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Correction'!$A$4:$AH$130</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O117" i="11" l="1"/>
  <c r="O118" i="11"/>
  <c r="O119" i="11"/>
  <c r="O120" i="11"/>
  <c r="O96" i="11"/>
  <c r="O97" i="11"/>
  <c r="O98" i="11"/>
  <c r="O99" i="11"/>
  <c r="O100" i="11"/>
  <c r="O101" i="11"/>
  <c r="O102" i="11"/>
  <c r="O103" i="11"/>
  <c r="O104" i="11"/>
  <c r="O105" i="11"/>
  <c r="O106" i="11"/>
  <c r="O107" i="11"/>
  <c r="O108" i="11"/>
  <c r="O109" i="11"/>
  <c r="O110" i="11"/>
  <c r="O111" i="11"/>
  <c r="O112" i="11"/>
  <c r="O113" i="11"/>
  <c r="O114" i="11"/>
  <c r="O115" i="11"/>
  <c r="O116" i="11"/>
  <c r="O79" i="11"/>
  <c r="O80" i="11"/>
  <c r="O81" i="11"/>
  <c r="O82" i="11"/>
  <c r="O83" i="11"/>
  <c r="O84" i="11"/>
  <c r="O85" i="11"/>
  <c r="O86" i="11"/>
  <c r="O87" i="11"/>
  <c r="O88" i="11"/>
  <c r="O89" i="11"/>
  <c r="O90" i="11"/>
  <c r="O91" i="11"/>
  <c r="O92" i="11"/>
  <c r="O93" i="11"/>
  <c r="O94" i="11"/>
  <c r="O95" i="11"/>
  <c r="O61" i="11"/>
  <c r="O62" i="11"/>
  <c r="O63" i="11"/>
  <c r="O64" i="11"/>
  <c r="O65" i="11"/>
  <c r="O66" i="11"/>
  <c r="O67" i="11"/>
  <c r="O68" i="11"/>
  <c r="O69" i="11"/>
  <c r="O70" i="11"/>
  <c r="O71" i="11"/>
  <c r="O72" i="11"/>
  <c r="O73" i="11"/>
  <c r="O74" i="11"/>
  <c r="O75" i="11"/>
  <c r="O76" i="11"/>
  <c r="O77" i="11"/>
  <c r="O78" i="11"/>
  <c r="O41" i="11"/>
  <c r="O42" i="11"/>
  <c r="O43" i="11"/>
  <c r="O44" i="11"/>
  <c r="O45" i="11"/>
  <c r="O46" i="11"/>
  <c r="O47" i="11"/>
  <c r="O48" i="11"/>
  <c r="O49" i="11"/>
  <c r="O50" i="11"/>
  <c r="O51" i="11"/>
  <c r="O52" i="11"/>
  <c r="O53" i="11"/>
  <c r="O54" i="11"/>
  <c r="O55" i="11"/>
  <c r="O56" i="11"/>
  <c r="O57" i="11"/>
  <c r="O58" i="11"/>
  <c r="O59" i="11"/>
  <c r="O60" i="11"/>
  <c r="O35" i="11"/>
  <c r="O36" i="11"/>
  <c r="O37" i="11"/>
  <c r="O38" i="11"/>
  <c r="O39" i="11"/>
  <c r="O40" i="11"/>
  <c r="P22" i="4" l="1"/>
  <c r="P21" i="4"/>
  <c r="P20" i="4"/>
  <c r="I6" i="10" l="1"/>
  <c r="I8" i="10"/>
  <c r="I9" i="10"/>
  <c r="I10" i="10"/>
  <c r="I11" i="10"/>
  <c r="I12" i="10"/>
  <c r="I13" i="10"/>
  <c r="I14" i="10"/>
  <c r="I15" i="10"/>
  <c r="I16" i="10"/>
  <c r="I17" i="10"/>
  <c r="I5" i="10"/>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4" i="6" l="1"/>
  <c r="O5" i="6"/>
  <c r="O6" i="6"/>
  <c r="O7" i="6"/>
  <c r="O5" i="11" l="1"/>
  <c r="O6" i="11"/>
</calcChain>
</file>

<file path=xl/sharedStrings.xml><?xml version="1.0" encoding="utf-8"?>
<sst xmlns="http://schemas.openxmlformats.org/spreadsheetml/2006/main" count="3498" uniqueCount="1706">
  <si>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</si>
  <si>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</si>
  <si>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</si>
  <si>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</si>
  <si>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</si>
  <si>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</si>
  <si>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</si>
  <si>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</si>
  <si>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</si>
  <si>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</si>
  <si>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</si>
  <si>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</si>
  <si>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</si>
  <si>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</si>
  <si>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</si>
  <si>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</si>
  <si>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</si>
  <si>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</si>
  <si>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</si>
  <si>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</si>
  <si>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</si>
  <si>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</si>
  <si>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</si>
  <si>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</si>
  <si>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</si>
  <si>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</si>
  <si>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</si>
  <si>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</si>
  <si>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</si>
  <si>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</si>
  <si>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</si>
  <si>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</si>
  <si>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</si>
  <si>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</si>
  <si>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</si>
  <si>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</si>
  <si>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</si>
  <si>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</si>
  <si>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</si>
  <si>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</si>
  <si>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</si>
  <si>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</si>
  <si>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</si>
  <si>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</si>
  <si>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</si>
  <si>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</si>
  <si>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</si>
  <si>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</si>
  <si>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</si>
  <si>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Shop 60 Hyperdome S/C</t>
  </si>
  <si>
    <t>Cnr Anketell &amp; Reed Streets</t>
  </si>
  <si>
    <t>TUGGERANONG</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</si>
  <si>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</si>
  <si>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</si>
  <si>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</si>
  <si>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</si>
  <si>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</si>
  <si>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</si>
  <si>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</si>
  <si>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</si>
  <si>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</si>
  <si>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</si>
  <si>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</si>
  <si>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</si>
  <si>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</si>
  <si>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</si>
  <si>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</si>
  <si>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</si>
  <si>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</si>
  <si>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</si>
  <si>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</si>
  <si>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</si>
  <si>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</si>
  <si>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</si>
  <si>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</si>
  <si>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</si>
  <si>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</si>
  <si>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</si>
  <si>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</si>
  <si>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</si>
  <si>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</si>
  <si>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</si>
  <si>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</si>
  <si>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</si>
  <si>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</si>
  <si>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</si>
  <si>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</si>
  <si>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</si>
  <si>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</si>
  <si>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</si>
  <si>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</si>
  <si>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</si>
  <si>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</si>
  <si>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</si>
  <si>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</si>
  <si>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</si>
  <si>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</si>
  <si>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</si>
  <si>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</si>
  <si>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</si>
  <si>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</si>
  <si>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</si>
  <si>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</si>
  <si>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</si>
  <si>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</si>
  <si>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</si>
  <si>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</si>
  <si>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</si>
  <si>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</si>
  <si>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</si>
  <si>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</si>
  <si>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</si>
  <si>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</si>
  <si>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</si>
  <si>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</si>
  <si>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</si>
  <si>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</si>
  <si>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</si>
  <si>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</si>
  <si>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</si>
  <si>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</si>
  <si>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</si>
  <si>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</si>
  <si>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</si>
  <si>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</si>
  <si>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</si>
  <si>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</si>
  <si>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</si>
  <si>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</si>
  <si>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</si>
  <si>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</si>
  <si>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</si>
  <si>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</si>
  <si>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</si>
  <si>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</si>
  <si>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</si>
  <si>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</si>
  <si>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</si>
  <si>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</si>
  <si>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</si>
  <si>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</si>
  <si>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</si>
  <si>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</si>
  <si>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</si>
  <si>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</si>
  <si>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</si>
  <si>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</si>
  <si>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</si>
  <si>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</si>
  <si>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</si>
  <si>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</si>
  <si>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</si>
  <si>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</si>
  <si>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</si>
  <si>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</si>
  <si>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</si>
  <si>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</si>
  <si>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</si>
  <si>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</si>
  <si>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</si>
  <si>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</si>
  <si>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</si>
  <si>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</si>
  <si>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</si>
  <si>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</si>
  <si>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Lake Albert Road</t>
  </si>
  <si>
    <t>26500</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</si>
  <si>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</si>
  <si>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</si>
  <si>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</si>
  <si>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</si>
  <si>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</si>
  <si>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</si>
  <si>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</si>
  <si>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</si>
  <si>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</si>
  <si>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</si>
  <si>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</si>
  <si>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</si>
  <si>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</si>
  <si>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</si>
  <si>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</si>
  <si>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</si>
  <si>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</si>
  <si>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</si>
  <si>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</si>
  <si>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</si>
  <si>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</si>
  <si>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</si>
  <si>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</si>
  <si>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</si>
  <si>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</si>
  <si>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</si>
  <si>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</si>
  <si>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</si>
  <si>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</si>
  <si>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</si>
  <si>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</si>
  <si>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</si>
  <si>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</si>
  <si>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</si>
  <si>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</si>
  <si>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</si>
  <si>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</si>
  <si>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</si>
  <si>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</si>
  <si>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</si>
  <si>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</si>
  <si>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</si>
  <si>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</si>
  <si>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</si>
  <si>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</si>
  <si>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</si>
  <si>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</si>
  <si>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</si>
  <si>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</si>
  <si>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</si>
  <si>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</si>
  <si>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</si>
  <si>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</si>
  <si>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</si>
  <si>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</si>
  <si>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</si>
  <si>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</si>
  <si>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</si>
  <si>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</si>
  <si>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</si>
  <si>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</si>
  <si>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</si>
  <si>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</si>
  <si>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</si>
  <si>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</si>
  <si>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</si>
  <si>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</si>
  <si>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</si>
  <si>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</si>
  <si>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</si>
  <si>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</si>
  <si>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</si>
  <si>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</si>
  <si>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</si>
  <si>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</si>
  <si>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</si>
  <si>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</si>
  <si>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</si>
  <si>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</si>
  <si>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</si>
  <si>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</si>
  <si>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</si>
  <si>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</si>
  <si>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</si>
  <si>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</si>
  <si>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</si>
  <si>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</si>
  <si>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</si>
  <si>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</si>
  <si>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</si>
  <si>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</si>
  <si>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</si>
  <si>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</si>
  <si>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</si>
  <si>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</si>
  <si>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</si>
  <si>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</si>
  <si>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</si>
  <si>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</si>
  <si>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</si>
  <si>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</si>
  <si>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</si>
  <si>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</si>
  <si>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</si>
  <si>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</si>
  <si>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</si>
  <si>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</si>
  <si>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</si>
  <si>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</si>
  <si>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</si>
  <si>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</si>
  <si>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</si>
  <si>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</si>
  <si>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</si>
  <si>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</si>
  <si>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Spring Bay Pharmacy</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</si>
  <si>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</si>
  <si>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</si>
  <si>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</si>
  <si>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</si>
  <si>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</si>
  <si>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</si>
  <si>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</si>
  <si>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</si>
  <si>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</si>
  <si>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</si>
  <si>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</si>
  <si>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</si>
  <si>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</si>
  <si>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</si>
  <si>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</si>
  <si>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</si>
  <si>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</si>
  <si>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</si>
  <si>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</si>
  <si>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</si>
  <si>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</si>
  <si>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</si>
  <si>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</si>
  <si>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</si>
  <si>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</si>
  <si>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</si>
  <si>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</si>
  <si>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</si>
  <si>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</si>
  <si>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</si>
  <si>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</si>
  <si>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</si>
  <si>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</si>
  <si>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</si>
  <si>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</si>
  <si>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</si>
  <si>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</si>
  <si>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</si>
  <si>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</si>
  <si>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</si>
  <si>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</si>
  <si>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</si>
  <si>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</si>
  <si>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</si>
  <si>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</si>
  <si>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</si>
  <si>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</si>
  <si>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</si>
  <si>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</si>
  <si>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</si>
  <si>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</si>
  <si>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</si>
  <si>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</si>
  <si>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</si>
  <si>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</si>
  <si>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</si>
  <si>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</si>
  <si>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</si>
  <si>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</si>
  <si>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</si>
  <si>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</si>
  <si>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</si>
  <si>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</si>
  <si>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</si>
  <si>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</si>
  <si>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</si>
  <si>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</si>
  <si>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</si>
  <si>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</si>
  <si>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</si>
  <si>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</si>
  <si>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</si>
  <si>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</si>
  <si>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</si>
  <si>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</si>
  <si>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</si>
  <si>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</si>
  <si>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</si>
  <si>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</si>
  <si>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</si>
  <si>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</si>
  <si>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</si>
  <si>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</si>
  <si>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</si>
  <si>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</si>
  <si>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</si>
  <si>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</si>
  <si>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</si>
  <si>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</si>
  <si>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</si>
  <si>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</si>
  <si>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</si>
  <si>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</si>
  <si>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</si>
  <si>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</si>
  <si>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</si>
  <si>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</si>
  <si>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</si>
  <si>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</si>
  <si>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</si>
  <si>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</si>
  <si>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</si>
  <si>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</si>
  <si>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</si>
  <si>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</si>
  <si>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</si>
  <si>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</si>
  <si>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</si>
  <si>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</si>
  <si>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</si>
  <si>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</si>
  <si>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</si>
  <si>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</si>
  <si>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</si>
  <si>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</si>
  <si>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</si>
  <si>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</si>
  <si>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</si>
  <si>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</si>
  <si>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</si>
  <si>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</si>
  <si>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</si>
  <si>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</si>
  <si>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</si>
  <si>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</si>
  <si>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</si>
  <si>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</si>
  <si>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</si>
  <si>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Hyperdome Pharmacy</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</si>
  <si>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</si>
  <si>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</si>
  <si>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</si>
  <si>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</si>
  <si>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</si>
  <si>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3800006</t>
  </si>
  <si>
    <t>ZZZ</t>
  </si>
  <si>
    <t>W99B0</t>
  </si>
  <si>
    <t>V06C0</t>
  </si>
  <si>
    <t>S9W</t>
  </si>
  <si>
    <t>W37A0</t>
  </si>
  <si>
    <t>V03X0</t>
  </si>
  <si>
    <t>W99A0</t>
  </si>
  <si>
    <t>ATX</t>
  </si>
  <si>
    <t>Hoppers Lane Pharmacy Select</t>
  </si>
  <si>
    <t>T2 Wyndham Private Med Ctr</t>
  </si>
  <si>
    <t>242 Hoppers Lane</t>
  </si>
  <si>
    <t>WERRIBEE</t>
  </si>
  <si>
    <t>W14H0</t>
  </si>
  <si>
    <t>H04C0</t>
  </si>
  <si>
    <t>BCM</t>
  </si>
  <si>
    <t>K/C</t>
  </si>
  <si>
    <t>R&amp;B</t>
  </si>
  <si>
    <t>W56A0</t>
  </si>
  <si>
    <t>L/O</t>
  </si>
  <si>
    <t>W55D0</t>
  </si>
  <si>
    <t>U.E</t>
  </si>
  <si>
    <t>W10A0</t>
  </si>
  <si>
    <t>A3N</t>
  </si>
  <si>
    <t>W55C0</t>
  </si>
  <si>
    <t>Yes</t>
  </si>
  <si>
    <t>South City Pharmacy</t>
  </si>
  <si>
    <t>Capital Chemist Coburg North</t>
  </si>
  <si>
    <t>11-17 Orvieto Street</t>
  </si>
  <si>
    <t>COBURG NORTH</t>
  </si>
  <si>
    <t>Advantage Phcy Chesterville</t>
  </si>
  <si>
    <t>Capital Chemist Palmwoods</t>
  </si>
  <si>
    <t>Shop 3 Kolora Place</t>
  </si>
  <si>
    <t>Cnr Main St &amp; Margaret St</t>
  </si>
  <si>
    <t>PALMWOODS</t>
  </si>
  <si>
    <t>Capital Chemist Waramanga</t>
  </si>
  <si>
    <t>Dulwich Pharmacy</t>
  </si>
  <si>
    <t>Slade Pharmacy Docklands</t>
  </si>
  <si>
    <t>Max Value Pharmacy Kaleen D&amp;N</t>
  </si>
  <si>
    <t>UFS Pharmacy Coburg North</t>
  </si>
  <si>
    <t>Shop 2/ 238 Sussex Street</t>
  </si>
  <si>
    <t>30580</t>
  </si>
  <si>
    <t>45601</t>
  </si>
  <si>
    <t>Montville Pharmacy</t>
  </si>
  <si>
    <t>Shop 3 Montville Village Sq</t>
  </si>
  <si>
    <t>168 Main Street</t>
  </si>
  <si>
    <t>MONTVILLE</t>
  </si>
  <si>
    <t>History Data Resupplied</t>
  </si>
  <si>
    <t>NOT COLLECTED UNSPECIFIED</t>
  </si>
  <si>
    <t>OHC</t>
  </si>
  <si>
    <t>MG5</t>
  </si>
  <si>
    <t>D03A9</t>
  </si>
  <si>
    <t>1406301</t>
  </si>
  <si>
    <t>VANISH PREEN VSH2KG+PN375</t>
  </si>
  <si>
    <t>2338656</t>
  </si>
  <si>
    <t>LYNX DEO APOLLO 100 G</t>
  </si>
  <si>
    <t>W50A0</t>
  </si>
  <si>
    <t>H3H</t>
  </si>
  <si>
    <t>LCY</t>
  </si>
  <si>
    <t>W14A0</t>
  </si>
  <si>
    <t>2047421</t>
  </si>
  <si>
    <t>ORGANIX MACADAM OIL /MSK 2 X 237 ML</t>
  </si>
  <si>
    <t>2047429</t>
  </si>
  <si>
    <t>ORGANIX CNUT WATER /SPO 385 ML</t>
  </si>
  <si>
    <t>2047430</t>
  </si>
  <si>
    <t>ORGANIX CNUT WATER /CON 385 ML</t>
  </si>
  <si>
    <t>4097505</t>
  </si>
  <si>
    <t>TAAV VAPOUR FLUID 200 ML</t>
  </si>
  <si>
    <t>R04A0</t>
  </si>
  <si>
    <t>4097512</t>
  </si>
  <si>
    <t>TAAV CLEAN TAB 36</t>
  </si>
  <si>
    <t>D11A0</t>
  </si>
  <si>
    <t>WYM</t>
  </si>
  <si>
    <t>R03I0</t>
  </si>
  <si>
    <t>HVH</t>
  </si>
  <si>
    <t>V07A0</t>
  </si>
  <si>
    <t>V06B0</t>
  </si>
  <si>
    <t>Priceline Warringah Mall</t>
  </si>
  <si>
    <t>Priceline Phcy Warringah Mall</t>
  </si>
  <si>
    <t>McBeath Pharmacy</t>
  </si>
  <si>
    <t>Sydney Intl Pier C Pharmacy</t>
  </si>
  <si>
    <t>62100</t>
  </si>
  <si>
    <t>Post code</t>
  </si>
  <si>
    <t>Name</t>
  </si>
  <si>
    <t>Type</t>
  </si>
  <si>
    <t>New Postcode</t>
  </si>
  <si>
    <t>New Outlet</t>
  </si>
  <si>
    <t>New Name</t>
  </si>
  <si>
    <t>New Address 1</t>
  </si>
  <si>
    <t>New Address 2</t>
  </si>
  <si>
    <t>New Suburb</t>
  </si>
  <si>
    <t>New Brick</t>
  </si>
  <si>
    <t>MELBOURNE</t>
  </si>
  <si>
    <t>New</t>
  </si>
  <si>
    <t>Healthline Pharmacy Meredith</t>
  </si>
  <si>
    <t>44 Staughton Street</t>
  </si>
  <si>
    <t>MEREDITH</t>
  </si>
  <si>
    <t>Shop 2</t>
  </si>
  <si>
    <t>HALLS HEAD</t>
  </si>
  <si>
    <t>Moved</t>
  </si>
  <si>
    <t>Closed - Duplicate</t>
  </si>
  <si>
    <t>Closed</t>
  </si>
  <si>
    <t>Old Pharmacy Name</t>
  </si>
  <si>
    <t>New Pharmacy Name</t>
  </si>
  <si>
    <t>Shop C2/ 195 Pier C</t>
  </si>
  <si>
    <t>144 Sydney International Airpo</t>
  </si>
  <si>
    <t>MASCOT</t>
  </si>
  <si>
    <t>Local Value Chemist</t>
  </si>
  <si>
    <t>Shopsmart Pharmacy Burwood</t>
  </si>
  <si>
    <t>301-305 Westfield S/C</t>
  </si>
  <si>
    <t>100 Burwood Road</t>
  </si>
  <si>
    <t>BURWOOD</t>
  </si>
  <si>
    <t>KEMPSEY</t>
  </si>
  <si>
    <t>Ramsay Pharmacy East Albury</t>
  </si>
  <si>
    <t>1/ 188 Borella Road</t>
  </si>
  <si>
    <t>EAST ALBURY</t>
  </si>
  <si>
    <t>MOUNT DRUITT</t>
  </si>
  <si>
    <t>SUNSHINE</t>
  </si>
  <si>
    <t>Gross's Pharmacy</t>
  </si>
  <si>
    <t>Shop 57 Sunshine Plz S/C</t>
  </si>
  <si>
    <t>324-328 Hampshire Road</t>
  </si>
  <si>
    <t>Tufnell Road Pharmacy</t>
  </si>
  <si>
    <t>183 Tufnell Road</t>
  </si>
  <si>
    <t>BANYO</t>
  </si>
  <si>
    <t>Banner Group Last Month</t>
  </si>
  <si>
    <t>Banner Group This Month</t>
  </si>
  <si>
    <t xml:space="preserve">AMCAL     </t>
  </si>
  <si>
    <t xml:space="preserve">NONE      </t>
  </si>
  <si>
    <t xml:space="preserve">AMCALMAX  </t>
  </si>
  <si>
    <t xml:space="preserve">AMCAL+    </t>
  </si>
  <si>
    <t>Amcal Max Success</t>
  </si>
  <si>
    <t>Shop 33 Gateways S/C</t>
  </si>
  <si>
    <t>Cnr Wentworth Pde &amp; Beeliar Dr</t>
  </si>
  <si>
    <t>SUCCESS</t>
  </si>
  <si>
    <t>Amcal Max Belmont</t>
  </si>
  <si>
    <t>Cnr Abenethry &amp; Wright Streets</t>
  </si>
  <si>
    <t>BELMONT</t>
  </si>
  <si>
    <t>Amcal Max Tuart Hill</t>
  </si>
  <si>
    <t>Shop 3/ 85 Wanneroo Road</t>
  </si>
  <si>
    <t>TUART HILL</t>
  </si>
  <si>
    <t>Amcal Max Forrestfield</t>
  </si>
  <si>
    <t>Shop 15 Forrestfield Forum S/C</t>
  </si>
  <si>
    <t>20 Strelitzia Avenue</t>
  </si>
  <si>
    <t>FORRESTFIELD</t>
  </si>
  <si>
    <t>Amcal Max Doncaster East</t>
  </si>
  <si>
    <t>274-276 Blackburn Road</t>
  </si>
  <si>
    <t>DONCASTER EAST</t>
  </si>
  <si>
    <t>Amcal Max Stirling Drive In</t>
  </si>
  <si>
    <t>234 Stirling Highway</t>
  </si>
  <si>
    <t>CLAREMONT</t>
  </si>
  <si>
    <t>Amcal Max Robinvale</t>
  </si>
  <si>
    <t>21 Perrin Street</t>
  </si>
  <si>
    <t>ROBINVALE</t>
  </si>
  <si>
    <t>Amcal Max Burnie</t>
  </si>
  <si>
    <t>56 Bass Highway</t>
  </si>
  <si>
    <t>COOEE</t>
  </si>
  <si>
    <t>Amcal Max Burswood</t>
  </si>
  <si>
    <t>265 Great Eastern Highway</t>
  </si>
  <si>
    <t>BURSWOOD</t>
  </si>
  <si>
    <t>AMCAL+ EXP</t>
  </si>
  <si>
    <t xml:space="preserve">CHEMMART  </t>
  </si>
  <si>
    <t xml:space="preserve">CATALYST  </t>
  </si>
  <si>
    <t xml:space="preserve">CHEMPLUS  </t>
  </si>
  <si>
    <t>TERRYWHITE</t>
  </si>
  <si>
    <t xml:space="preserve">PATTINSON </t>
  </si>
  <si>
    <t xml:space="preserve">PHARMADVC </t>
  </si>
  <si>
    <t>PHARMASAVE</t>
  </si>
  <si>
    <t xml:space="preserve">THINKPHCY </t>
  </si>
  <si>
    <t xml:space="preserve">PRICELINE </t>
  </si>
  <si>
    <t>McBeath Health Service</t>
  </si>
  <si>
    <t>New Data Supplier</t>
  </si>
  <si>
    <t>Mar-16 to Jun-16</t>
  </si>
  <si>
    <r>
      <t>ã</t>
    </r>
    <r>
      <rPr>
        <sz val="8"/>
        <rFont val="Verdana"/>
        <family val="2"/>
      </rPr>
      <t xml:space="preserve"> 2016 IMS Health Incorporated or its affiliates. All rights reserved.</t>
    </r>
  </si>
  <si>
    <t>CONFIDENTIAL © IMS Health Australia Pty Ltd- 2016</t>
  </si>
  <si>
    <t>SUPPLIER</t>
  </si>
  <si>
    <t>SUPPLY</t>
  </si>
  <si>
    <t>DATA</t>
  </si>
  <si>
    <t>JUL</t>
  </si>
  <si>
    <t>AUG</t>
  </si>
  <si>
    <t>SEP</t>
  </si>
  <si>
    <t>OCT</t>
  </si>
  <si>
    <t>NOV</t>
  </si>
  <si>
    <t>DEC</t>
  </si>
  <si>
    <t>JAN</t>
  </si>
  <si>
    <t>FEB</t>
  </si>
  <si>
    <t>MAR</t>
  </si>
  <si>
    <t>APR</t>
  </si>
  <si>
    <t>MAY</t>
  </si>
  <si>
    <t>JUN</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</si>
  <si>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</si>
  <si>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</si>
  <si>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</si>
  <si>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</si>
  <si>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</si>
  <si>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</si>
  <si>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</si>
  <si>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</si>
  <si>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</si>
  <si>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</si>
  <si>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</si>
  <si>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</si>
  <si>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</si>
  <si>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</si>
  <si>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</si>
  <si>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</si>
  <si>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</si>
  <si>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</si>
  <si>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</si>
  <si>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</si>
  <si>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</si>
  <si>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</si>
  <si>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</si>
  <si>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</si>
  <si>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</si>
  <si>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</si>
  <si>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BOEHRINGER INGELHEIM</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</si>
  <si>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</si>
  <si>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</si>
  <si>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</si>
  <si>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</si>
  <si>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</si>
  <si>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</si>
  <si>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</si>
  <si>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</si>
  <si>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</si>
  <si>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</si>
  <si>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</si>
  <si>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</si>
  <si>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</si>
  <si>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</si>
  <si>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</si>
  <si>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</si>
  <si>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</si>
  <si>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</si>
  <si>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 xml:space="preserve">HOSPIRA </t>
  </si>
  <si>
    <t>iNOVA</t>
  </si>
  <si>
    <t>IPSEN</t>
  </si>
  <si>
    <t>JA DAVEY</t>
  </si>
  <si>
    <t xml:space="preserve">JACKEL </t>
  </si>
  <si>
    <t>JANSSEN CILAG</t>
  </si>
  <si>
    <t>JOHNSON &amp; JOHNSON</t>
  </si>
  <si>
    <t xml:space="preserve">KIMBERLY-CLARK </t>
  </si>
  <si>
    <t xml:space="preserve">LUNDBECK </t>
  </si>
  <si>
    <t xml:space="preserve">MAYNE PHARMA INTERNATIONAL </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</si>
  <si>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</si>
  <si>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</si>
  <si>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</si>
  <si>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</si>
  <si>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</si>
  <si>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</si>
  <si>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</si>
  <si>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</si>
  <si>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</si>
  <si>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</si>
  <si>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</si>
  <si>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</si>
  <si>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</si>
  <si>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</si>
  <si>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</si>
  <si>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</si>
  <si>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</si>
  <si>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</si>
  <si>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</si>
  <si>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</si>
  <si>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</si>
  <si>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</si>
  <si>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</si>
  <si>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</si>
  <si>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</si>
  <si>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t>
  </si>
  <si>
    <t>SMITH &amp; NEPHEW</t>
  </si>
  <si>
    <t xml:space="preserve">SWISSE </t>
  </si>
  <si>
    <t xml:space="preserve">TAKEDA </t>
  </si>
  <si>
    <t>UCB</t>
  </si>
  <si>
    <t>VITACO</t>
  </si>
  <si>
    <t xml:space="preserve">VITAL FOODS </t>
  </si>
  <si>
    <t>Notes</t>
  </si>
  <si>
    <t>Legend</t>
  </si>
  <si>
    <t>*New Supplier</t>
  </si>
  <si>
    <t>A -</t>
  </si>
  <si>
    <t>Indicates data has been averaged</t>
  </si>
  <si>
    <t>P -</t>
  </si>
  <si>
    <t>Indicates Part Data has been supplied</t>
  </si>
  <si>
    <t>NS -</t>
  </si>
  <si>
    <t>Indicates No Sales data has been supplied</t>
  </si>
  <si>
    <t>Indicates calendar month of data</t>
  </si>
  <si>
    <t>YYYY (e.g. 2016) -</t>
  </si>
  <si>
    <t>Indicates calendar year of data</t>
  </si>
  <si>
    <t>Indicates report month of data incorporated</t>
  </si>
  <si>
    <t>CONFIDENTIAL © IMS Health  Australia Pty Ltd - 2016</t>
  </si>
  <si>
    <t xml:space="preserve">ARANA PHARMACEUTICALS </t>
  </si>
  <si>
    <t xml:space="preserve">A.P.I. (ACT) </t>
  </si>
  <si>
    <t>A.P.I. (N.S.W.)</t>
  </si>
  <si>
    <t>A.P.I. (SA)</t>
  </si>
  <si>
    <t>A.P.I. (QUEENSLAND)</t>
  </si>
  <si>
    <t>A.P.I. (VIC)</t>
  </si>
  <si>
    <t>A.P.I. (WA)</t>
  </si>
  <si>
    <t>BRISBANE HOSPITAL BOARD (CPS)</t>
  </si>
  <si>
    <t>BARRETTS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</si>
  <si>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</si>
  <si>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</si>
  <si>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</si>
  <si>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</si>
  <si>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</si>
  <si>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</si>
  <si>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</si>
  <si>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</si>
  <si>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</si>
  <si>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</si>
  <si>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</si>
  <si>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</si>
  <si>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</si>
  <si>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</si>
  <si>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</si>
  <si>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</si>
  <si>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</si>
  <si>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</si>
  <si>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</si>
  <si>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</si>
  <si>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</si>
  <si>
    <t>July 2016 Outlet Updates</t>
  </si>
  <si>
    <t>Onelink Yennora</t>
  </si>
  <si>
    <t>81 Byron Road</t>
  </si>
  <si>
    <t>YENNORA</t>
  </si>
  <si>
    <t>2161B</t>
  </si>
  <si>
    <t>Eden Discount Pharmacy</t>
  </si>
  <si>
    <t>176A Imlay Street</t>
  </si>
  <si>
    <t>EDEN</t>
  </si>
  <si>
    <t>25480</t>
  </si>
  <si>
    <t>Bonnet Bay Pharmacy</t>
  </si>
  <si>
    <t>Shop 17 13 Kennedy Cres</t>
  </si>
  <si>
    <t>BONNET BAY</t>
  </si>
  <si>
    <t>22260</t>
  </si>
  <si>
    <t>Chemist Warehouse Bentleigh</t>
  </si>
  <si>
    <t>421 - 421A Centre Road</t>
  </si>
  <si>
    <t>Choice Chemist Australia</t>
  </si>
  <si>
    <t>1511 Toowoomba Cecil Plains Rd</t>
  </si>
  <si>
    <t>WELLCAMP</t>
  </si>
  <si>
    <t>43501</t>
  </si>
  <si>
    <t>Toorbul Community Disc Phcy</t>
  </si>
  <si>
    <t>Shop 2 109 Esplanade</t>
  </si>
  <si>
    <t>TOORBUL</t>
  </si>
  <si>
    <t>45100</t>
  </si>
  <si>
    <t>Greg's Chemist Mandurah</t>
  </si>
  <si>
    <t>Shop 5 Mandurah Greenfield S/C</t>
  </si>
  <si>
    <t>2 Eaglemont Street</t>
  </si>
  <si>
    <t>GREENFIELDS</t>
  </si>
  <si>
    <t>Barangaroo Pharmacy</t>
  </si>
  <si>
    <t>Shop 3A 300 Barangaroo Ave</t>
  </si>
  <si>
    <t>BARANGAROO</t>
  </si>
  <si>
    <t>20003</t>
  </si>
  <si>
    <t>Healthsmart Pharmacy VCCC</t>
  </si>
  <si>
    <t>311 Grattan Street</t>
  </si>
  <si>
    <t>30000</t>
  </si>
  <si>
    <t>Priceline Phcy Watergardens</t>
  </si>
  <si>
    <t>Shop 44 Watergardens S/C</t>
  </si>
  <si>
    <t>454 Melton Highway</t>
  </si>
  <si>
    <t>TAYLORS LAKE</t>
  </si>
  <si>
    <t>30360</t>
  </si>
  <si>
    <t>Think Pharmacy Rushcutters</t>
  </si>
  <si>
    <t>73-75 Bayswater Road</t>
  </si>
  <si>
    <t>KINGS CROSS</t>
  </si>
  <si>
    <t>20110</t>
  </si>
  <si>
    <t>CWH West Terrce Bankstown</t>
  </si>
  <si>
    <t>Shop 2 4 West Terrace</t>
  </si>
  <si>
    <t>BANKSTOWN</t>
  </si>
  <si>
    <t>22002</t>
  </si>
  <si>
    <t>Priceline Watergardens</t>
  </si>
  <si>
    <t>TAYLORS LAKES</t>
  </si>
  <si>
    <t>Think Pharmacy Collingwood</t>
  </si>
  <si>
    <t>111-115 Langridge Street</t>
  </si>
  <si>
    <t>COLLINGWOOD</t>
  </si>
  <si>
    <t>30660</t>
  </si>
  <si>
    <t>Chemist Warehouse Alexandra Pd</t>
  </si>
  <si>
    <t>Unit 1/ 156 Alexandra Parade</t>
  </si>
  <si>
    <t>ALEXANDRA HEADLAND</t>
  </si>
  <si>
    <t>45570</t>
  </si>
  <si>
    <t>Bob Harrison Chemmart Pharmacy</t>
  </si>
  <si>
    <t>Shop 1078-1080 Westfield S/T</t>
  </si>
  <si>
    <t>The Kingsway</t>
  </si>
  <si>
    <t>MIRANDA</t>
  </si>
  <si>
    <t>22280</t>
  </si>
  <si>
    <t>Chemist Warehouse Ormeau</t>
  </si>
  <si>
    <t>Shop 6 Ormeau Junction</t>
  </si>
  <si>
    <t>1 Arthur Way</t>
  </si>
  <si>
    <t>ORMEAU</t>
  </si>
  <si>
    <t>42080</t>
  </si>
  <si>
    <t>Shops 3 to 10 Ormeau Centre</t>
  </si>
  <si>
    <t>3 Vaughan Drive</t>
  </si>
  <si>
    <t>Dolls Point Pharmacy</t>
  </si>
  <si>
    <t>33 Clareville Avenue</t>
  </si>
  <si>
    <t>SANS SOUCI</t>
  </si>
  <si>
    <t>22170</t>
  </si>
  <si>
    <t>6 524-544 Rocky Point Road</t>
  </si>
  <si>
    <t>Direct Chem Outlet Koo Wee Rup</t>
  </si>
  <si>
    <t>287 Rossiter Road</t>
  </si>
  <si>
    <t>KOO WEE RUP</t>
  </si>
  <si>
    <t>39220</t>
  </si>
  <si>
    <t>Shop 1 Woolsworth S/C</t>
  </si>
  <si>
    <t>29-65 Station Street</t>
  </si>
  <si>
    <t>July 2016 Outlet Name Changes</t>
  </si>
  <si>
    <t>Sydney International Aprt Phcy</t>
  </si>
  <si>
    <t>Airport Pharmacy (T1 Landside)</t>
  </si>
  <si>
    <t>Arrival Level</t>
  </si>
  <si>
    <t>Sydney International Airport</t>
  </si>
  <si>
    <t>T3 Airport Pharmacy</t>
  </si>
  <si>
    <t>Ramsay Pharmacy Sydney Airport</t>
  </si>
  <si>
    <t>Shop 28 Level 1</t>
  </si>
  <si>
    <t>Qantas Domestic Terminal</t>
  </si>
  <si>
    <t>The Corso Discount Pharmacy</t>
  </si>
  <si>
    <t>Priceline Pharmacy Manly</t>
  </si>
  <si>
    <t>Shop 5-7/ 8-28 The Corso</t>
  </si>
  <si>
    <t>MANLY</t>
  </si>
  <si>
    <t>I-Care Pharmacy Mona Vale</t>
  </si>
  <si>
    <t>iCare Pharmacy Mona Vale</t>
  </si>
  <si>
    <t>Shop 2 / 1785 Pittwater Road</t>
  </si>
  <si>
    <t>MONA VALE</t>
  </si>
  <si>
    <t>Choice Pharmacy Bella Vista</t>
  </si>
  <si>
    <t>Optimal Phcy Plus Bella Vista</t>
  </si>
  <si>
    <t>Shop 21/ 1 Circa Boulevard</t>
  </si>
  <si>
    <t>BELLA VISTA</t>
  </si>
  <si>
    <t>Super Save Discount Pharmacy</t>
  </si>
  <si>
    <t>Pharmasave Wiley Park</t>
  </si>
  <si>
    <t>Shop 1/ 299 Lakemba Street</t>
  </si>
  <si>
    <t>WILEY PARK</t>
  </si>
  <si>
    <t>St George Pharmacy</t>
  </si>
  <si>
    <t>The Organic Pharmacy</t>
  </si>
  <si>
    <t>299 Bexley Road</t>
  </si>
  <si>
    <t>BEXLEY NORTH</t>
  </si>
  <si>
    <t>Miranda Pharmacy</t>
  </si>
  <si>
    <t>Shop 1078 - 1080 Westfield S/C</t>
  </si>
  <si>
    <t>PharmaSave New Lambton Phcy</t>
  </si>
  <si>
    <t>New Lambton Pharmacy</t>
  </si>
  <si>
    <t>83 Regent Street</t>
  </si>
  <si>
    <t>NEW LAMBTON</t>
  </si>
  <si>
    <t>Pottsville Pharmacy</t>
  </si>
  <si>
    <t>Ramsay Phcy Pottsville Beach</t>
  </si>
  <si>
    <t>Shop 3 / 15 Coronation Avenue</t>
  </si>
  <si>
    <t>POTTSVILLE BEACH</t>
  </si>
  <si>
    <t>Pottsville Waters Pharmacy</t>
  </si>
  <si>
    <t>Ramsay Phcy Pottsville Waters</t>
  </si>
  <si>
    <t>Shop 1 Pottsville Water S/V</t>
  </si>
  <si>
    <t>7 Overall Drive</t>
  </si>
  <si>
    <t>POTTSVILLE</t>
  </si>
  <si>
    <t>Picton Pharmacy</t>
  </si>
  <si>
    <t>Picton Discount Drug Store</t>
  </si>
  <si>
    <t>Shop T25 - T27 Picton Mall</t>
  </si>
  <si>
    <t>9 Margaret Street</t>
  </si>
  <si>
    <t>PICTON</t>
  </si>
  <si>
    <t>Save &amp; Delivery Mt Druitt Phcy</t>
  </si>
  <si>
    <t>Mt Druitt Family Pharmacy</t>
  </si>
  <si>
    <t>1 Calala Street</t>
  </si>
  <si>
    <t>Ron Dunford Chemist Soul Patt</t>
  </si>
  <si>
    <t>Ron Dunford Chemist</t>
  </si>
  <si>
    <t>280 Clarinda Street</t>
  </si>
  <si>
    <t>PARKES</t>
  </si>
  <si>
    <t>Hyperdome Disc Drug Store</t>
  </si>
  <si>
    <t>Shop 17 Hyperdome S/Centre</t>
  </si>
  <si>
    <t>Anketell St</t>
  </si>
  <si>
    <t>National Pharmacies Queen St</t>
  </si>
  <si>
    <t>Ramsay Pharmacy Queen St</t>
  </si>
  <si>
    <t>Shop G01 235 Queen Street</t>
  </si>
  <si>
    <t>Sunshine Pharmacy</t>
  </si>
  <si>
    <t>Quality Pharmacy Werribee</t>
  </si>
  <si>
    <t>Quality Phcy Werribee Medical</t>
  </si>
  <si>
    <t>Shop MM01 Pacific Werribee</t>
  </si>
  <si>
    <t>Cnr Heaths &amp; Derrimut Roads</t>
  </si>
  <si>
    <t>HOPPERS CROSSING</t>
  </si>
  <si>
    <t>Chemist WH Werribee Plaza</t>
  </si>
  <si>
    <t>Chemist WH Pacific Werribee SC</t>
  </si>
  <si>
    <t>Shop 282 Pacific Werribee S/C</t>
  </si>
  <si>
    <t>Cnr Derrimut &amp; Heath Roads</t>
  </si>
  <si>
    <t>HOPPER CROSSING</t>
  </si>
  <si>
    <t>Pharmacy World North Fawkner</t>
  </si>
  <si>
    <t>North Fawkner Chemmart Phcy</t>
  </si>
  <si>
    <t>101 Anderson Road</t>
  </si>
  <si>
    <t>FAWKNER</t>
  </si>
  <si>
    <t>Value Health Glenhuntly Phcy</t>
  </si>
  <si>
    <t>Ramsay Pharmacy Glen Huntly</t>
  </si>
  <si>
    <t>1179-1181 Glenhuntly Road</t>
  </si>
  <si>
    <t>GLEN HUNTLY</t>
  </si>
  <si>
    <t>PharmaSave Elwood Pharmacy</t>
  </si>
  <si>
    <t>Elwood Pharmacy</t>
  </si>
  <si>
    <t>135 Ormond Rd</t>
  </si>
  <si>
    <t>ELWOOD</t>
  </si>
  <si>
    <t>Bay Street Pharmacy</t>
  </si>
  <si>
    <t>iCare Pharmacy Brighton</t>
  </si>
  <si>
    <t>361 Bay Street</t>
  </si>
  <si>
    <t>NORTH BRIGHTON</t>
  </si>
  <si>
    <t>Romsey Pharmacy</t>
  </si>
  <si>
    <t>Romsey Amcal Pharmacy</t>
  </si>
  <si>
    <t>107-113 Main Street</t>
  </si>
  <si>
    <t>ROMSEY</t>
  </si>
  <si>
    <t>Balanced Health Pharmacy</t>
  </si>
  <si>
    <t>Ramsay Pharmacy Shepparton</t>
  </si>
  <si>
    <t>131 Wyndham Street</t>
  </si>
  <si>
    <t>SHEPPARTON</t>
  </si>
  <si>
    <t>PharmaSave Cardinia Lakes</t>
  </si>
  <si>
    <t>Cardinia Lakes Pharmacy</t>
  </si>
  <si>
    <t>Shop 6 Cardinia Lakes S/C</t>
  </si>
  <si>
    <t>140 Windermere Boulevard</t>
  </si>
  <si>
    <t>PAKENHAM</t>
  </si>
  <si>
    <t>Casey High St Pharmacy</t>
  </si>
  <si>
    <t>PharmaSave Cranbourne Pharmacy</t>
  </si>
  <si>
    <t>197 High Street</t>
  </si>
  <si>
    <t>CRANBOURNE</t>
  </si>
  <si>
    <t>PharmaSave Sandhurst Pharmacy</t>
  </si>
  <si>
    <t>Sandhurst Pharmacy</t>
  </si>
  <si>
    <t>Shop 3 Sandhurst S/C</t>
  </si>
  <si>
    <t>Cnr Monahans St &amp; Duff St</t>
  </si>
  <si>
    <t>CRANBOURNE WEST</t>
  </si>
  <si>
    <t>Think Pharmacy Redcliff D&amp;N</t>
  </si>
  <si>
    <t>Redcliff Discount Drug Store</t>
  </si>
  <si>
    <t>65 Redcliffe Parade</t>
  </si>
  <si>
    <t>REDCLIFFE</t>
  </si>
  <si>
    <t>Stafford Heights Pharmacy</t>
  </si>
  <si>
    <t>UDC Stafford Heights</t>
  </si>
  <si>
    <t>Shop 2/ 40 Minimine Street</t>
  </si>
  <si>
    <t>STAFFORD HEIGHTS</t>
  </si>
  <si>
    <t>Buranda Chemist</t>
  </si>
  <si>
    <t>Chempro Chemist Buranda</t>
  </si>
  <si>
    <t>Shop 1 Centro Buranda Plaza</t>
  </si>
  <si>
    <t>264 Ipswich Road</t>
  </si>
  <si>
    <t>BURANDA</t>
  </si>
  <si>
    <t>Marsden Park Amcal Chemist</t>
  </si>
  <si>
    <t>Marsden Park Amcal Chempro</t>
  </si>
  <si>
    <t>Shop 29-30 Marsden Park S/C</t>
  </si>
  <si>
    <t>55 Chambers Flat Road</t>
  </si>
  <si>
    <t>MARSDEN</t>
  </si>
  <si>
    <t>Mater Pharmacy Redlands</t>
  </si>
  <si>
    <t>Mater Pharmacy Cleveland</t>
  </si>
  <si>
    <t>16 Weippin Street</t>
  </si>
  <si>
    <t>CLEVELAND</t>
  </si>
  <si>
    <t>Selina Street Pharmacy</t>
  </si>
  <si>
    <t>Selina Street Chemmart Phcy</t>
  </si>
  <si>
    <t>152 Selina Street</t>
  </si>
  <si>
    <t>WYNNUM NORTH</t>
  </si>
  <si>
    <t>I Care Pharmacy</t>
  </si>
  <si>
    <t>iCare Pharmacy Manly West</t>
  </si>
  <si>
    <t>Shop 4/ 5 Trevally Crescent</t>
  </si>
  <si>
    <t>MANLY WEST</t>
  </si>
  <si>
    <t>Brygon Creek Amcal Pharmacy</t>
  </si>
  <si>
    <t>Brygon Creek Amcal Chempro</t>
  </si>
  <si>
    <t>Shop 4 / 1 Brygon Creek Dr</t>
  </si>
  <si>
    <t>UPPER COOMERA</t>
  </si>
  <si>
    <t>Broadbeach Amcal Chempro Phcy</t>
  </si>
  <si>
    <t>Broadbeach Pharmacy</t>
  </si>
  <si>
    <t>Shop 1E-13 Oracle S/C</t>
  </si>
  <si>
    <t>6 Charles Street</t>
  </si>
  <si>
    <t>BROADBEACH</t>
  </si>
  <si>
    <t>Gooding Drive Amcal Chemist</t>
  </si>
  <si>
    <t>Gooding Dr Amcal Chempro Chem</t>
  </si>
  <si>
    <t>166 Gooding Drive</t>
  </si>
  <si>
    <t>MERRIMAC</t>
  </si>
  <si>
    <t>Amcal Chemist Caboolture</t>
  </si>
  <si>
    <t>Amcal Pharmacy Caboolture</t>
  </si>
  <si>
    <t>Shop A 287 - 293 King Street</t>
  </si>
  <si>
    <t>CABOOLTURE</t>
  </si>
  <si>
    <t>Bowen Plaza Pharmacy</t>
  </si>
  <si>
    <t>Livelife Pharmacy Bowen Plaza</t>
  </si>
  <si>
    <t>Shop 7 Centre Point Plaza</t>
  </si>
  <si>
    <t>16 Richmond St Bowen Plaza</t>
  </si>
  <si>
    <t>BOWEN</t>
  </si>
  <si>
    <t>Bowen Healthcare Pharmacy</t>
  </si>
  <si>
    <t>Livelife Phcy Bowen Healthcare</t>
  </si>
  <si>
    <t>16 Gregory St</t>
  </si>
  <si>
    <t>Metro Chemmart Pharmacy</t>
  </si>
  <si>
    <t>Metro Pharmacy</t>
  </si>
  <si>
    <t>Shop 2 Urban Quarter S/V</t>
  </si>
  <si>
    <t>Cnr Ogden &amp; Stanley St</t>
  </si>
  <si>
    <t>TOWNSVILLE</t>
  </si>
  <si>
    <t>Townsville City Pharmacy</t>
  </si>
  <si>
    <t>Townsville City Chemmart Phcy</t>
  </si>
  <si>
    <t>Shop M Northtown</t>
  </si>
  <si>
    <t>280 Flinders St</t>
  </si>
  <si>
    <t>Welland Plaza Chemplus</t>
  </si>
  <si>
    <t>Star Discount Chemist Welland</t>
  </si>
  <si>
    <t>Shop 14-15 Welland Plaza</t>
  </si>
  <si>
    <t>522 Port Road</t>
  </si>
  <si>
    <t>WELLAND</t>
  </si>
  <si>
    <t>Pooraka Pharmacy</t>
  </si>
  <si>
    <t>Pooraka Chemmart Pharmacy</t>
  </si>
  <si>
    <t>803 Main North Road</t>
  </si>
  <si>
    <t>POORAKA</t>
  </si>
  <si>
    <t>Salisbury Chemmart Pharmacy</t>
  </si>
  <si>
    <t>Salisbury Pharmacy</t>
  </si>
  <si>
    <t>8 Parabanks Shopping Centre</t>
  </si>
  <si>
    <t>John Street</t>
  </si>
  <si>
    <t>SALISBURY</t>
  </si>
  <si>
    <t>Aubin Grove Pharmacy</t>
  </si>
  <si>
    <t>Healthsave Aubin Grove Phcy</t>
  </si>
  <si>
    <t>1/ 177 Gaebler Road</t>
  </si>
  <si>
    <t>AUBIN GROVE</t>
  </si>
  <si>
    <t>Friendlies Phcy Rockingham Gra</t>
  </si>
  <si>
    <t>Grange Pharmacy</t>
  </si>
  <si>
    <t>7 - 9 Grange Drive</t>
  </si>
  <si>
    <t>COOLOONGUP</t>
  </si>
  <si>
    <t>Bayonet Head Pharmacy</t>
  </si>
  <si>
    <t>Terry White Chem Bayonet Head</t>
  </si>
  <si>
    <t>Shop 8 Bayonet Head S/C</t>
  </si>
  <si>
    <t>208 Lower King Road</t>
  </si>
  <si>
    <t>BAYONET HEAD</t>
  </si>
  <si>
    <t>Hacienda Pharmacist Advice</t>
  </si>
  <si>
    <t>Hacienda Pharmacy</t>
  </si>
  <si>
    <t>34B Albany Highway</t>
  </si>
  <si>
    <t>ALBANY</t>
  </si>
  <si>
    <t>Triabunna Pharmacy</t>
  </si>
  <si>
    <t>July 2016 Banner Group Changes</t>
  </si>
  <si>
    <t xml:space="preserve">GUARDIAN  </t>
  </si>
  <si>
    <t>Bulleen Village Pharmacy</t>
  </si>
  <si>
    <t>Shop 2F/ 83 Manningham Road</t>
  </si>
  <si>
    <t>BULLEEN</t>
  </si>
  <si>
    <t>Shop 83 Belmont Forum S/C</t>
  </si>
  <si>
    <t>Amcal Max Phcy Kempsey</t>
  </si>
  <si>
    <t>Shop 5-7 Riverfront Plaza</t>
  </si>
  <si>
    <t>Cnr Pacific Hwy &amp; Belgrave St</t>
  </si>
  <si>
    <t>Amcal Max Kanwal Village</t>
  </si>
  <si>
    <t>Shop 1/ 260 Wallarah Road</t>
  </si>
  <si>
    <t>KANWAL</t>
  </si>
  <si>
    <t>Amcal Max Dalby</t>
  </si>
  <si>
    <t>Shop 22 Dalby S/W</t>
  </si>
  <si>
    <t>17 Cunningham Street</t>
  </si>
  <si>
    <t>DALBY</t>
  </si>
  <si>
    <t>Amcal Max Wadlaba</t>
  </si>
  <si>
    <t>Shop 1 / 2 Edward Stinston Ave</t>
  </si>
  <si>
    <t>WADALBA</t>
  </si>
  <si>
    <t>Amcal Max Toukley</t>
  </si>
  <si>
    <t>237 Main Road</t>
  </si>
  <si>
    <t>TOUKLEY</t>
  </si>
  <si>
    <t>Amcal Max Mordialloc</t>
  </si>
  <si>
    <t>467 Main Street</t>
  </si>
  <si>
    <t>MORDIALLOC</t>
  </si>
  <si>
    <t>Amcal Max Griffith</t>
  </si>
  <si>
    <t>400 Banna Avenue</t>
  </si>
  <si>
    <t>GRIFFITH</t>
  </si>
  <si>
    <t>Amcal Max Forster</t>
  </si>
  <si>
    <t>49 Wharf Street</t>
  </si>
  <si>
    <t>FORSTER</t>
  </si>
  <si>
    <t>Amcal Max Gympie</t>
  </si>
  <si>
    <t>14-18 Mary Street</t>
  </si>
  <si>
    <t>GYMPIE</t>
  </si>
  <si>
    <t>Amcal Max Young</t>
  </si>
  <si>
    <t>96 Boorowa Street</t>
  </si>
  <si>
    <t>YOUNG</t>
  </si>
  <si>
    <t>Amcal Max Tooronga</t>
  </si>
  <si>
    <t>Shop 8 Stockland Tooronga</t>
  </si>
  <si>
    <t>Cnr Tooronga &amp; Toorak Rds</t>
  </si>
  <si>
    <t>GLEN IRIS</t>
  </si>
  <si>
    <t>Amcal Max Benalla</t>
  </si>
  <si>
    <t>27-29 Bridge Street</t>
  </si>
  <si>
    <t>BENALLA</t>
  </si>
  <si>
    <t>Amcal Max Wendouree Village</t>
  </si>
  <si>
    <t>S73-74A Stockland Wendouree</t>
  </si>
  <si>
    <t>Cnr Gillies St &amp; Norman St</t>
  </si>
  <si>
    <t>WENDOUREE</t>
  </si>
  <si>
    <t>Amcal Max Emu Plains</t>
  </si>
  <si>
    <t>Shop 15-16 Lennox S/C</t>
  </si>
  <si>
    <t>Great Western Highway</t>
  </si>
  <si>
    <t>EMU PLAINS</t>
  </si>
  <si>
    <t>Amcal Max Salamander</t>
  </si>
  <si>
    <t>Shop 11 Salamander Shop Centre</t>
  </si>
  <si>
    <t>SALAMANDER BAY</t>
  </si>
  <si>
    <t>Amcal Max Devonport</t>
  </si>
  <si>
    <t>Shop 1 Woolworths S/C</t>
  </si>
  <si>
    <t>80 Best Street</t>
  </si>
  <si>
    <t>DEVONPORT</t>
  </si>
  <si>
    <t>Amcal Max Shearwater</t>
  </si>
  <si>
    <t>Shop 6-9 Port Sorell S/C</t>
  </si>
  <si>
    <t>11 Poyston Drive</t>
  </si>
  <si>
    <t>SHEARWATER</t>
  </si>
  <si>
    <t>Amcal Max Rouse Hill</t>
  </si>
  <si>
    <t>Shop 85 Rouse Hill Town Centre</t>
  </si>
  <si>
    <t>10-14 Market Lane</t>
  </si>
  <si>
    <t>ROUSE HILL</t>
  </si>
  <si>
    <t>APIPREMIUM</t>
  </si>
  <si>
    <t xml:space="preserve">DISCOUNT  </t>
  </si>
  <si>
    <t xml:space="preserve">LIVELIFE  </t>
  </si>
  <si>
    <t>Campus Pharmacy</t>
  </si>
  <si>
    <t>University Of Queensland</t>
  </si>
  <si>
    <t>ST LUCIA</t>
  </si>
  <si>
    <t>Richmond Pharmacy Tasmania</t>
  </si>
  <si>
    <t>25A Bridge Street</t>
  </si>
  <si>
    <t>RICHMOND</t>
  </si>
  <si>
    <t>Hopetoun Beach Front Chemist</t>
  </si>
  <si>
    <t>2/ 19 Veal Street</t>
  </si>
  <si>
    <t>HOPETOUN</t>
  </si>
  <si>
    <t>Ravensthorpe Pharmacy</t>
  </si>
  <si>
    <t>80 Morgans Street</t>
  </si>
  <si>
    <t>RAVENSTHORPE</t>
  </si>
  <si>
    <t>Gardeners Road D&amp;N Chemist</t>
  </si>
  <si>
    <t>Shop 5/ 193a Gardeners Road</t>
  </si>
  <si>
    <t>EASTLAKES</t>
  </si>
  <si>
    <t>Marchione Domenic Pharmacy</t>
  </si>
  <si>
    <t>15 Centreway</t>
  </si>
  <si>
    <t>KEILOR EAST</t>
  </si>
  <si>
    <t>Night &amp; Day Pharmacy</t>
  </si>
  <si>
    <t>900 King Georges Road</t>
  </si>
  <si>
    <t>SOUTH HURSTVILLE</t>
  </si>
  <si>
    <t>Murwillumbah Pharmacy</t>
  </si>
  <si>
    <t>108 Main Street</t>
  </si>
  <si>
    <t>MURWILLUMBAH</t>
  </si>
  <si>
    <t>Weston Pharmacy</t>
  </si>
  <si>
    <t>31 Station Street</t>
  </si>
  <si>
    <t>WESTON</t>
  </si>
  <si>
    <t>Westmead Pharmacy</t>
  </si>
  <si>
    <t>Shop 16/ 74 Hawkesbury Road</t>
  </si>
  <si>
    <t>WESTMEAD</t>
  </si>
  <si>
    <t>Seutika Pharmacy</t>
  </si>
  <si>
    <t>107 Chapel Street</t>
  </si>
  <si>
    <t>WINDSOR</t>
  </si>
  <si>
    <t>Kidman Park Pharmacy</t>
  </si>
  <si>
    <t>376 Grange Road</t>
  </si>
  <si>
    <t>KIDMAN PARK</t>
  </si>
  <si>
    <t>Salisbury East Pharmacy</t>
  </si>
  <si>
    <t>Shop 2 Manor Farm S/C</t>
  </si>
  <si>
    <t>Northbri Ave</t>
  </si>
  <si>
    <t>SALISBURY EAST</t>
  </si>
  <si>
    <t>PHCYCHOICE</t>
  </si>
  <si>
    <t>Mater Pharmacy Hope Island</t>
  </si>
  <si>
    <t>8 Halcyon Way</t>
  </si>
  <si>
    <t>HOPE ISLAND</t>
  </si>
  <si>
    <t>Mater Pharmacy Brookwater</t>
  </si>
  <si>
    <t>2 Tournament Drive</t>
  </si>
  <si>
    <t>BROOKWATER</t>
  </si>
  <si>
    <t>Mermaid Beach Pharmacy</t>
  </si>
  <si>
    <t>2431 Gold Coast Highway</t>
  </si>
  <si>
    <t>MERMAID BEACH</t>
  </si>
  <si>
    <t>CHEMOUTLET</t>
  </si>
  <si>
    <t>FRIENDLIES</t>
  </si>
  <si>
    <t xml:space="preserve">NATIONAL  </t>
  </si>
  <si>
    <t>Pavillion Plaza Med Ctr Phcy</t>
  </si>
  <si>
    <t>Level 2/ 580 George Street</t>
  </si>
  <si>
    <t>SYDNEY</t>
  </si>
  <si>
    <t>Callaghan Campus Pharmacy</t>
  </si>
  <si>
    <t>Shop 110B Shortland Building</t>
  </si>
  <si>
    <t>The University Of New Castle</t>
  </si>
  <si>
    <t>CALLAGHAN</t>
  </si>
  <si>
    <t>Shelley's Pharmacy</t>
  </si>
  <si>
    <t>Shop 6-7/ 119 Harbord Road</t>
  </si>
  <si>
    <t>HARBORD</t>
  </si>
  <si>
    <t>Express Disc Phcy Springwood</t>
  </si>
  <si>
    <t>Shop 49 Chatswood Central</t>
  </si>
  <si>
    <t>Cnr Chatswood Rd &amp; Magellan St</t>
  </si>
  <si>
    <t>SPRINGWOOD</t>
  </si>
  <si>
    <t>Rockingham Pharmacy</t>
  </si>
  <si>
    <t>48 Kent Street</t>
  </si>
  <si>
    <t>ROCKINGHAM</t>
  </si>
  <si>
    <t>Dunrobin Road Pharmacy</t>
  </si>
  <si>
    <t>Shop 4/ 241 Diagonal Rd</t>
  </si>
  <si>
    <t>WARRADALE</t>
  </si>
  <si>
    <t>Ken Lai Pharmacy</t>
  </si>
  <si>
    <t>3 Annie Street</t>
  </si>
  <si>
    <t>Ipswich Medical Ctr D&amp;N Chem</t>
  </si>
  <si>
    <t>117 Brisbane Street</t>
  </si>
  <si>
    <t>IPSWICH</t>
  </si>
  <si>
    <t>David Jones Pharmacy</t>
  </si>
  <si>
    <t>448 Neerim Road</t>
  </si>
  <si>
    <t>MURRUMBEENA</t>
  </si>
  <si>
    <t>HEALTHSAVE</t>
  </si>
  <si>
    <t xml:space="preserve">OPTIMAL   </t>
  </si>
  <si>
    <t>Your Pharamcy Chelsea Heights</t>
  </si>
  <si>
    <t>Shop 1/ 205 Thames Promenade</t>
  </si>
  <si>
    <t>CHELSEA HEIGHTS</t>
  </si>
  <si>
    <t>Biloela Discount Chemist</t>
  </si>
  <si>
    <t>Shop 2/ 34-44 Kariboe Street</t>
  </si>
  <si>
    <t>BILOELA</t>
  </si>
  <si>
    <t>Canungra Pharmacy</t>
  </si>
  <si>
    <t>40 Christie Street</t>
  </si>
  <si>
    <t>CANUNGRA</t>
  </si>
  <si>
    <t>Market City Pharmacy</t>
  </si>
  <si>
    <t>Shop R 127 Market City S/C</t>
  </si>
  <si>
    <t>2 Quay Street</t>
  </si>
  <si>
    <t>Concord Hosp Med Ctr Pharmacy</t>
  </si>
  <si>
    <t>Building 74 Concord Hospital</t>
  </si>
  <si>
    <t>Hospital Road</t>
  </si>
  <si>
    <t>CONCORD</t>
  </si>
  <si>
    <t>East Gambier Chemist</t>
  </si>
  <si>
    <t xml:space="preserve">Shop 3/ 145 Commercial Street </t>
  </si>
  <si>
    <t>MOUNT GAMBIER</t>
  </si>
  <si>
    <t>Walter Road 7 Day Pharmacy</t>
  </si>
  <si>
    <t>267 Walter Road</t>
  </si>
  <si>
    <t>WEST MORLEY</t>
  </si>
  <si>
    <t>Dandenong Central Pharmacy</t>
  </si>
  <si>
    <t>119 Walker Street</t>
  </si>
  <si>
    <t>DANDENONG</t>
  </si>
  <si>
    <t>The Bridge 7 Day Pharmacy</t>
  </si>
  <si>
    <t>Shop 1</t>
  </si>
  <si>
    <t>10 Old Coast Road</t>
  </si>
  <si>
    <t>Myrtle Street Pharmacy</t>
  </si>
  <si>
    <t>Shop 2/ 6 Myrtle Street</t>
  </si>
  <si>
    <t>PROSPECT</t>
  </si>
  <si>
    <t>UNITEDDISC</t>
  </si>
  <si>
    <t>Eddies Pharmacy</t>
  </si>
  <si>
    <t>211b Ramsgate Road</t>
  </si>
  <si>
    <t>RAMSGATE</t>
  </si>
  <si>
    <t>The Village Discount Pharmacy</t>
  </si>
  <si>
    <t>Shop 5/1932 Logan Rd</t>
  </si>
  <si>
    <t>MOUNT GRAVATT</t>
  </si>
  <si>
    <t>Kouch Pharmacy</t>
  </si>
  <si>
    <t>43 Blackwall Road</t>
  </si>
  <si>
    <t>WOY WOY</t>
  </si>
  <si>
    <t>Maroubra Pharmacy</t>
  </si>
  <si>
    <t>203 Maroubra Road</t>
  </si>
  <si>
    <t>MAROUBRA JUNCTION</t>
  </si>
  <si>
    <t>Healthsmart Pharmacy Carlton</t>
  </si>
  <si>
    <t>279 Lygon Street</t>
  </si>
  <si>
    <t>CARLTON</t>
  </si>
  <si>
    <t>Shaw Road Pharmacy</t>
  </si>
  <si>
    <t>Shop 6/ 204-216 Shaw Road</t>
  </si>
  <si>
    <t>WAVELL HEIGHTS</t>
  </si>
  <si>
    <t>Pakenham Pharmacy</t>
  </si>
  <si>
    <t>Shop 31-33 Pakenham Place S/C</t>
  </si>
  <si>
    <t>67-79 Main Street</t>
  </si>
  <si>
    <t xml:space="preserve">SHOPSMART </t>
  </si>
  <si>
    <t>Kenmore Discount Drug Store</t>
  </si>
  <si>
    <t>40690</t>
  </si>
  <si>
    <t>21452</t>
  </si>
  <si>
    <t>Westmead Hospital</t>
  </si>
  <si>
    <t>2145C</t>
  </si>
  <si>
    <t>21000</t>
  </si>
  <si>
    <t>Western Sunshine Hospital</t>
  </si>
  <si>
    <t>3021A</t>
  </si>
  <si>
    <t>Les Furlong Pharmacy</t>
  </si>
  <si>
    <t>30210</t>
  </si>
  <si>
    <t>Clinics and Medical Centres</t>
  </si>
  <si>
    <t>64010</t>
  </si>
  <si>
    <t>Savemor Pharmacy Stewarts</t>
  </si>
  <si>
    <t>Slade Pharmacy Services</t>
  </si>
  <si>
    <t>31490</t>
  </si>
  <si>
    <t>W H McCarthy Pty Ltd</t>
  </si>
  <si>
    <t>2080A</t>
  </si>
  <si>
    <t>Chemist Warehouse Brunswick</t>
  </si>
  <si>
    <t>30560</t>
  </si>
  <si>
    <t>Chemist Warehouse Sydney Rd</t>
  </si>
  <si>
    <t>33500</t>
  </si>
  <si>
    <t>Ballarat Base Hospital</t>
  </si>
  <si>
    <t>3350A</t>
  </si>
  <si>
    <t>PharmaSave Casey Superclinic</t>
  </si>
  <si>
    <t>38060</t>
  </si>
  <si>
    <t>Casey Hospital</t>
  </si>
  <si>
    <t>3806B</t>
  </si>
  <si>
    <t>21610</t>
  </si>
  <si>
    <t>20810</t>
  </si>
  <si>
    <t xml:space="preserve">IMS data suppliers       </t>
  </si>
  <si>
    <t>Nil</t>
  </si>
  <si>
    <t>1347803</t>
  </si>
  <si>
    <t>OTIFLEKS INVS GS MED</t>
  </si>
  <si>
    <t>JAV</t>
  </si>
  <si>
    <t>1347804</t>
  </si>
  <si>
    <t>OTIFLEKS LADYBUD MED</t>
  </si>
  <si>
    <t>1347805</t>
  </si>
  <si>
    <t>OTIFLEKS LDY BUD SML</t>
  </si>
  <si>
    <t>1347808</t>
  </si>
  <si>
    <t>OTIFLEKS INVS GS LGE</t>
  </si>
  <si>
    <t>1347809</t>
  </si>
  <si>
    <t>OTIFLEKS INVS GS SML</t>
  </si>
  <si>
    <t>1347812</t>
  </si>
  <si>
    <t>OTIFLEKS LDY BUD LGE</t>
  </si>
  <si>
    <t>1347816</t>
  </si>
  <si>
    <t>OTIFLEKS INVS GS XLG</t>
  </si>
  <si>
    <t>1421501</t>
  </si>
  <si>
    <t>OZ/H ARTH PAIN RLF CREAM 114 G</t>
  </si>
  <si>
    <t>O/P</t>
  </si>
  <si>
    <t>M02A0</t>
  </si>
  <si>
    <t>0082919</t>
  </si>
  <si>
    <t>BEROCCA ORN+FM ORN14 45</t>
  </si>
  <si>
    <t>BCN</t>
  </si>
  <si>
    <t>A11E3</t>
  </si>
  <si>
    <t>0082922</t>
  </si>
  <si>
    <t>BEROCCA ORN+FM BRY14 45</t>
  </si>
  <si>
    <t>3989901</t>
  </si>
  <si>
    <t>PREEN ORIG TRG BNS 2 X 375 ML</t>
  </si>
  <si>
    <t>3740005</t>
  </si>
  <si>
    <t>GLEN 20 ORIG BNS PCK 2 X 300 G</t>
  </si>
  <si>
    <t>5277105</t>
  </si>
  <si>
    <t>OLIVE LEAF EXTRACT CAPS 500 MG 60</t>
  </si>
  <si>
    <t>F6S</t>
  </si>
  <si>
    <t>5161303</t>
  </si>
  <si>
    <t>COMVITA OLIVE LEAF HI STRG CAPS 60</t>
  </si>
  <si>
    <t>C3T</t>
  </si>
  <si>
    <t>5161304</t>
  </si>
  <si>
    <t>COMVITA OLIVE LEAF MIXED BERRY 1 L</t>
  </si>
  <si>
    <t>5161306</t>
  </si>
  <si>
    <t>COMVITA OLIVE LEAF PEPPERMINT 1 L</t>
  </si>
  <si>
    <t>5161307</t>
  </si>
  <si>
    <t>COMVITA OLIVE LEAF CARDIO SPPRT 500 ML</t>
  </si>
  <si>
    <t>1422001</t>
  </si>
  <si>
    <t>HV OLIVE LEAF FRTE CAPS 60</t>
  </si>
  <si>
    <t>E6N</t>
  </si>
  <si>
    <t>1321902</t>
  </si>
  <si>
    <t>OLIVE LEAF EXTRACT PEPPERMINT 500 ML</t>
  </si>
  <si>
    <t>M+L</t>
  </si>
  <si>
    <t>1407503</t>
  </si>
  <si>
    <t>PURE WARRIOR L-CARNTN CAP 120</t>
  </si>
  <si>
    <t>V06A0</t>
  </si>
  <si>
    <t>1407504</t>
  </si>
  <si>
    <t>PURE WARRIOR L-CARNTN PDR 180 G</t>
  </si>
  <si>
    <t>1422401</t>
  </si>
  <si>
    <t>THOMP MACA CAPS 1000 MG 60</t>
  </si>
  <si>
    <t>IGR</t>
  </si>
  <si>
    <t>A13A2</t>
  </si>
  <si>
    <t>5591502</t>
  </si>
  <si>
    <t>THOM ULTRA CRANBRY 1-A-DAY CAPS 60 G 60</t>
  </si>
  <si>
    <t>G04A9</t>
  </si>
  <si>
    <t>1422901</t>
  </si>
  <si>
    <t>CAR KIDS CGH STOP LIQUID 150 ML</t>
  </si>
  <si>
    <t>TNL</t>
  </si>
  <si>
    <t>R05C0</t>
  </si>
  <si>
    <t>1422801</t>
  </si>
  <si>
    <t>ELASTOPLAST SPORT ADJ BCK STBL</t>
  </si>
  <si>
    <t>BEI</t>
  </si>
  <si>
    <t>W49A0</t>
  </si>
  <si>
    <t>1251708</t>
  </si>
  <si>
    <t>NEXCARE S/C 25X5.48</t>
  </si>
  <si>
    <t>3M-</t>
  </si>
  <si>
    <t>W02D3</t>
  </si>
  <si>
    <t>1424401</t>
  </si>
  <si>
    <t>OPTI INSTANT F/CR MLK PDR 1 KG</t>
  </si>
  <si>
    <t>1424402</t>
  </si>
  <si>
    <t>OPTI INSTANT SKIM MLK PDR 1 KG</t>
  </si>
  <si>
    <t>1424503</t>
  </si>
  <si>
    <t>APO-CIPROFLOXACIN TABS 750 MG 14</t>
  </si>
  <si>
    <t>J01G1</t>
  </si>
  <si>
    <t>3039102</t>
  </si>
  <si>
    <t>C LAB &amp; CO COFFEE SCRUB 200 G</t>
  </si>
  <si>
    <t>CML</t>
  </si>
  <si>
    <t>5059201</t>
  </si>
  <si>
    <t>NAILS HAIR &amp; SKIN LIQUID 500 ML</t>
  </si>
  <si>
    <t>1361799</t>
  </si>
  <si>
    <t>DBL PEMETREXED COMP SOLN</t>
  </si>
  <si>
    <t>HO&amp;</t>
  </si>
  <si>
    <t>L01B0</t>
  </si>
  <si>
    <t>1329203</t>
  </si>
  <si>
    <t>PEMETREXED MYX COMP SOLN</t>
  </si>
  <si>
    <t>M3Y</t>
  </si>
  <si>
    <t>2290601</t>
  </si>
  <si>
    <t>HUGGIES PULL-UPS TRAINER BOY 12</t>
  </si>
  <si>
    <t>W33A0</t>
  </si>
  <si>
    <t>2290603</t>
  </si>
  <si>
    <t>HUGGIES PULL-UPS TRAINER GIRL 12</t>
  </si>
  <si>
    <t>2290607</t>
  </si>
  <si>
    <t>HUGGIES PULL-UPS E/STAGE TRNR 13 GIRL</t>
  </si>
  <si>
    <t>2039927</t>
  </si>
  <si>
    <t>BABYLOVE NAPPIES H/PK PREMMIE 30</t>
  </si>
  <si>
    <t>U-A</t>
  </si>
  <si>
    <t>3865001</t>
  </si>
  <si>
    <t>GAVISCON PREPACK 1 2015</t>
  </si>
  <si>
    <t>3865003</t>
  </si>
  <si>
    <t>GAVISCON PRE-PACK 2 2015</t>
  </si>
  <si>
    <t>1243304</t>
  </si>
  <si>
    <t>ISOWHEY SUPERFOODS BRY&amp;POM SNCK 120 G</t>
  </si>
  <si>
    <t>V06D0</t>
  </si>
  <si>
    <t>1243305</t>
  </si>
  <si>
    <t>ISOWHEY SUPERFOODS C/C&amp;C/NUT SN 120 G</t>
  </si>
  <si>
    <t>1424801</t>
  </si>
  <si>
    <t>SUGAR+DETOX TABS 60</t>
  </si>
  <si>
    <t>A08A0</t>
  </si>
  <si>
    <t>1425501</t>
  </si>
  <si>
    <t>P/A COLD ASSIST TABS 2MG 500 MG 24</t>
  </si>
  <si>
    <t>G9H</t>
  </si>
  <si>
    <t>R05A0</t>
  </si>
  <si>
    <t>1425701</t>
  </si>
  <si>
    <t>P/A PHARMALAX EC TABS 5 MG 200</t>
  </si>
  <si>
    <t>A06A2</t>
  </si>
  <si>
    <t>0668001</t>
  </si>
  <si>
    <t>SAIZEN INJECTION 3 MG</t>
  </si>
  <si>
    <t>M-S</t>
  </si>
  <si>
    <t>1427101</t>
  </si>
  <si>
    <t>E/N ANXIETY RELIEF TABS 60</t>
  </si>
  <si>
    <t>H.W</t>
  </si>
  <si>
    <t>N05B5</t>
  </si>
  <si>
    <t>0976807</t>
  </si>
  <si>
    <t>RESOURCE 2.0 FIBRE /COF 200 ML</t>
  </si>
  <si>
    <t>NES</t>
  </si>
  <si>
    <t>0976801</t>
  </si>
  <si>
    <t>RESOURCE 2.0 COFFEE 237 ML</t>
  </si>
  <si>
    <t>1220925</t>
  </si>
  <si>
    <t>FAMCICLOVIR AN TABS 500 MG 30</t>
  </si>
  <si>
    <t>AM9</t>
  </si>
  <si>
    <t>J05B3</t>
  </si>
  <si>
    <t>1220901</t>
  </si>
  <si>
    <t>FAMCICLOVIR AN TABS 500 MG 3</t>
  </si>
  <si>
    <t>2048303</t>
  </si>
  <si>
    <t>FUDGE FAT HED PSTE 75 G</t>
  </si>
  <si>
    <t>CSS</t>
  </si>
  <si>
    <t>W14F0</t>
  </si>
  <si>
    <t>5207501</t>
  </si>
  <si>
    <t>SWISSE UB LIVER DT TABS+LIV DTX /60T 120</t>
  </si>
  <si>
    <t>A05B0</t>
  </si>
  <si>
    <t>5207502</t>
  </si>
  <si>
    <t>SWISSE UB LIVER DT TABS 120CASE /PCK 120</t>
  </si>
  <si>
    <t>0761522</t>
  </si>
  <si>
    <t>SWISSE U/V MULTI WOMENS TAB /50+ 60</t>
  </si>
  <si>
    <t>A11A4</t>
  </si>
  <si>
    <t>0762407</t>
  </si>
  <si>
    <t>SWISSE VIT&amp;MIN GREEN WOMENS /TAB 60</t>
  </si>
  <si>
    <t>0761587</t>
  </si>
  <si>
    <t>SWISSE U/V MULTI WMN FORMULA1 60</t>
  </si>
  <si>
    <t>1176505</t>
  </si>
  <si>
    <t>SWISSE BIO NATURE OIL 60 ML</t>
  </si>
  <si>
    <t>1176501</t>
  </si>
  <si>
    <t>SWISSE BIO NATURE OIL /CDU 36 X 60 ML</t>
  </si>
  <si>
    <t>0681910</t>
  </si>
  <si>
    <t>SANDOSTATIN LAR PREFILL SYR 20 MG 2.5 ML</t>
  </si>
  <si>
    <t>NVR</t>
  </si>
  <si>
    <t>H01C2</t>
  </si>
  <si>
    <t>0681902</t>
  </si>
  <si>
    <t>SANDOSTATIN LAR PREFILL SYR 20 MG 2 ML</t>
  </si>
  <si>
    <t>0681915</t>
  </si>
  <si>
    <t>SANDOSTATIN LAR PREFILL SYR 30 MG 2.5 ML</t>
  </si>
  <si>
    <t>0681903</t>
  </si>
  <si>
    <t>SANDOSTATIN LAR PREFILL SYR 30 MG 2 ML</t>
  </si>
  <si>
    <t>4095199</t>
  </si>
  <si>
    <t>AZACITIDINE SOLN</t>
  </si>
  <si>
    <t>BAX</t>
  </si>
  <si>
    <t>5164310</t>
  </si>
  <si>
    <t>GLUCOS SO4 COMPLEX TABS 1000 MG 300</t>
  </si>
  <si>
    <t>M05X0</t>
  </si>
  <si>
    <t>5164308</t>
  </si>
  <si>
    <t>GLUCOS SO4 COMPLEX TABS 1000 MG 200</t>
  </si>
  <si>
    <t>5218405</t>
  </si>
  <si>
    <t>B/G RED KRILL+GLUC CAPS 60</t>
  </si>
  <si>
    <t>BGN</t>
  </si>
  <si>
    <t>5703235</t>
  </si>
  <si>
    <t>B/G RED KRILL OIL ACT JNT+CAPS 60</t>
  </si>
  <si>
    <t>5170803</t>
  </si>
  <si>
    <t>SWISSE UB WLD FISH HI-STR CAPS 1500 MG 200</t>
  </si>
  <si>
    <t>5209705</t>
  </si>
  <si>
    <t>SWISSE UB WLD FISH OIL CAPS 200</t>
  </si>
  <si>
    <t>0755747</t>
  </si>
  <si>
    <t>SUSTAGEN HOSPFORM INST PUD PDR 450 G</t>
  </si>
  <si>
    <t>1251706</t>
  </si>
  <si>
    <t>NEXCARE TATTOO W/P /ASS 20</t>
  </si>
  <si>
    <t>W02A1</t>
  </si>
  <si>
    <t>2374628</t>
  </si>
  <si>
    <t>NEX TATTOOS COOL 20</t>
  </si>
  <si>
    <t>W02A5</t>
  </si>
  <si>
    <t>2373725</t>
  </si>
  <si>
    <t>NEX WATERPROOF 25MM X 4.5M</t>
  </si>
  <si>
    <t>W02D6</t>
  </si>
  <si>
    <t>2023705</t>
  </si>
  <si>
    <t>NEXCARE ABS W/PRF 2.5CMX4.5M TAPE</t>
  </si>
  <si>
    <t>3313709</t>
  </si>
  <si>
    <t>PIGEON TRN T/B SET</t>
  </si>
  <si>
    <t>3313705</t>
  </si>
  <si>
    <t>PIGEON TB TRAIN SET</t>
  </si>
  <si>
    <t>2108805</t>
  </si>
  <si>
    <t>COLGATE PROCLINICL ELECTRIC T/B C200</t>
  </si>
  <si>
    <t>C-P</t>
  </si>
  <si>
    <t>2108801</t>
  </si>
  <si>
    <t>COLGATE PROCLINICL C350 T/BRUSH</t>
  </si>
  <si>
    <t>2577404</t>
  </si>
  <si>
    <t>MOLICARE MOBILE 14 XLGE</t>
  </si>
  <si>
    <t>PUH</t>
  </si>
  <si>
    <t>2577431</t>
  </si>
  <si>
    <t>MOLICARE MOBILE SUPER /XLG 14</t>
  </si>
  <si>
    <t>3024715</t>
  </si>
  <si>
    <t>NUDE BY NATURE BRUSH</t>
  </si>
  <si>
    <t>1361611</t>
  </si>
  <si>
    <t>NUDE BY NAT BRUSH MINERAL /11</t>
  </si>
  <si>
    <t>0015406</t>
  </si>
  <si>
    <t>ALBEY BEE VENOM VACCINE 550 Y</t>
  </si>
  <si>
    <t>E&amp;S</t>
  </si>
  <si>
    <t>V01A0</t>
  </si>
  <si>
    <t>0015806</t>
  </si>
  <si>
    <t>ALBEY WASP VENOM VACCINE 550 Y</t>
  </si>
  <si>
    <t>0013002</t>
  </si>
  <si>
    <t>A D T AMPS 10 X 0.5 ML</t>
  </si>
  <si>
    <t>SQR</t>
  </si>
  <si>
    <t>J07B1</t>
  </si>
  <si>
    <t>0509806</t>
  </si>
  <si>
    <t>PAPAW OINT 39 MG /G 75 G</t>
  </si>
  <si>
    <t>LUA</t>
  </si>
  <si>
    <t>2546320</t>
  </si>
  <si>
    <t>TP TEATREE SHAMPOO REGULAR 200 ML</t>
  </si>
  <si>
    <t>0665210</t>
  </si>
  <si>
    <t>S26 GOLD NEWBORN 900 G</t>
  </si>
  <si>
    <t>2703705</t>
  </si>
  <si>
    <t>MEDI HOT/COLD PACK NECK</t>
  </si>
  <si>
    <t>M-I</t>
  </si>
  <si>
    <t>W89A0</t>
  </si>
  <si>
    <t>0509802</t>
  </si>
  <si>
    <t>PAPAW OINT 39 MG /G 25 G</t>
  </si>
  <si>
    <t>5149710</t>
  </si>
  <si>
    <t>HYDRODOL CAPS 16</t>
  </si>
  <si>
    <t>BIV</t>
  </si>
  <si>
    <t>2526561</t>
  </si>
  <si>
    <t>SUNSILK S/POO COND /SHN 2 X 50 ML PACK</t>
  </si>
  <si>
    <t>2591504</t>
  </si>
  <si>
    <t>WAXAWAY DEPIL FACEWAX STRP 20</t>
  </si>
  <si>
    <t>CA8</t>
  </si>
  <si>
    <t>5086510</t>
  </si>
  <si>
    <t>MENEVIT TABS 90</t>
  </si>
  <si>
    <t>G04X0</t>
  </si>
  <si>
    <t>2131707</t>
  </si>
  <si>
    <t>BIO-OIL OIL 200 ML</t>
  </si>
  <si>
    <t>5209905</t>
  </si>
  <si>
    <t>SWISSE ULT/B PROST TABS 50</t>
  </si>
  <si>
    <t>G04C9</t>
  </si>
  <si>
    <t>5208607</t>
  </si>
  <si>
    <t>SWISSE U/B H/SK&amp;N TABS 100</t>
  </si>
  <si>
    <t>5209807</t>
  </si>
  <si>
    <t>SWISSE ULT/B SLEEP TABS 100</t>
  </si>
  <si>
    <t>5639210</t>
  </si>
  <si>
    <t>SWISSE U/B CHLORO TABS 500 MG 100</t>
  </si>
  <si>
    <t>5175010</t>
  </si>
  <si>
    <t>SWISSE HUNGER CNTR F.C TABS 50</t>
  </si>
  <si>
    <t>5207510</t>
  </si>
  <si>
    <t>SWISSE UB LIVER DT TABS 120</t>
  </si>
  <si>
    <t>5150232</t>
  </si>
  <si>
    <t>ISO-WHEY COMPLETE SACH BANANA 7 X 35 G</t>
  </si>
  <si>
    <t>5211105</t>
  </si>
  <si>
    <t>SWISSE UB CRANBRRY HI-STR CAPS 30</t>
  </si>
  <si>
    <t>5722220</t>
  </si>
  <si>
    <t>SWISSE U/B SPIRUL HI-STR TABS 200</t>
  </si>
  <si>
    <t>3004476</t>
  </si>
  <si>
    <t>BANANA BOAT SUNSCR KIDS R/O 50+ 75 ML</t>
  </si>
  <si>
    <t>EGZ</t>
  </si>
  <si>
    <t>W01D0</t>
  </si>
  <si>
    <t>3004477</t>
  </si>
  <si>
    <t>BANANA BOAT SUNSCR BABY R/O 50+ 75 ML</t>
  </si>
  <si>
    <t>5170815</t>
  </si>
  <si>
    <t>SWISSE UB WLD FISH HS O/L CAPS 1500 MG 400</t>
  </si>
  <si>
    <t>2662052</t>
  </si>
  <si>
    <t>NATURAL INSTINCT CREAM SPF 30 50 ML</t>
  </si>
  <si>
    <t>MTH</t>
  </si>
  <si>
    <t>5207520</t>
  </si>
  <si>
    <t>SWISSE UB LIVER DT TABS 120 X2</t>
  </si>
  <si>
    <t>0665237</t>
  </si>
  <si>
    <t>S26 GOLD JUNIOR 900 G</t>
  </si>
  <si>
    <t>5470115</t>
  </si>
  <si>
    <t>OLIVE LEAF EXTRACT ORAL SPRAY 20 ML</t>
  </si>
  <si>
    <t>OLE</t>
  </si>
  <si>
    <t>W28A0</t>
  </si>
  <si>
    <t>0033512</t>
  </si>
  <si>
    <t>BREATH-A-TEC MASK CHLD SIL</t>
  </si>
  <si>
    <t>MV+</t>
  </si>
  <si>
    <t>2443806</t>
  </si>
  <si>
    <t>GARNIER OLIA PURPLE 3.16</t>
  </si>
  <si>
    <t>W15C0</t>
  </si>
  <si>
    <t>5478005</t>
  </si>
  <si>
    <t>LIFE/S PROBIOTIC FOR KIDS PDR 60 G</t>
  </si>
  <si>
    <t>EVU</t>
  </si>
  <si>
    <t>A07F0</t>
  </si>
  <si>
    <t>5478023</t>
  </si>
  <si>
    <t>LIFE/S PROBIOTIC BRD SPEC CAP 60</t>
  </si>
  <si>
    <t>5554034</t>
  </si>
  <si>
    <t>SWISSE NRSH A/A EYE /CRM 15 ML</t>
  </si>
  <si>
    <t>1186915</t>
  </si>
  <si>
    <t>JAKAVI TABS 20 MG 56</t>
  </si>
  <si>
    <t>L01H0</t>
  </si>
  <si>
    <t>5208612</t>
  </si>
  <si>
    <t>SWISSE U/B H/SK&amp;N LIQUID /TWN 2 X 500 ML</t>
  </si>
  <si>
    <t>2280903</t>
  </si>
  <si>
    <t>BELLAMYS ORGANIC 1 INFANT 900 G</t>
  </si>
  <si>
    <t>B7Y</t>
  </si>
  <si>
    <t>2280905</t>
  </si>
  <si>
    <t>BELLAMYS ORGANIC 2 FOLLOW ON 900 G</t>
  </si>
  <si>
    <t>2280907</t>
  </si>
  <si>
    <t>BELLAMYS ORGANIC 3 TODLR FORM 900 G</t>
  </si>
  <si>
    <t>0237113</t>
  </si>
  <si>
    <t>ENSURE VAN POWDER 850 G</t>
  </si>
  <si>
    <t>ABT</t>
  </si>
  <si>
    <t>1087715</t>
  </si>
  <si>
    <t>ABLE ACTINEB</t>
  </si>
  <si>
    <t>W07A0</t>
  </si>
  <si>
    <t>2837014</t>
  </si>
  <si>
    <t>REVITANAIL STRENGTHENER 30 ML</t>
  </si>
  <si>
    <t>MPE</t>
  </si>
  <si>
    <t>1191205</t>
  </si>
  <si>
    <t>A2 PLATINUM FORM STAGE 1 900 G</t>
  </si>
  <si>
    <t>AY/</t>
  </si>
  <si>
    <t>1191210</t>
  </si>
  <si>
    <t>A2 PLATINUM FORM STAGE 2 900 G</t>
  </si>
  <si>
    <t>1191215</t>
  </si>
  <si>
    <t>A2 PLATINUM FORM STAGE 3 900 G</t>
  </si>
  <si>
    <t>1194810</t>
  </si>
  <si>
    <t>TAFINLAR CAPS 75 MG 120</t>
  </si>
  <si>
    <t>2022528</t>
  </si>
  <si>
    <t>BURTS BEES RADIANCE /DAY 55 G</t>
  </si>
  <si>
    <t>BBE</t>
  </si>
  <si>
    <t>5478007</t>
  </si>
  <si>
    <t>LIFE/S PROBIOTIC FOR BABY PDR 60 G</t>
  </si>
  <si>
    <t>2033650</t>
  </si>
  <si>
    <t>OLAY REGENERIST ADVANCE CLN SYST</t>
  </si>
  <si>
    <t>PRG</t>
  </si>
  <si>
    <t>2046411</t>
  </si>
  <si>
    <t>SUKIN FIRM SERUM 30 ML</t>
  </si>
  <si>
    <t>SUK</t>
  </si>
  <si>
    <t>0461710</t>
  </si>
  <si>
    <t>GLUCERNA SR POWDER 850 G</t>
  </si>
  <si>
    <t>1202210</t>
  </si>
  <si>
    <t>MEKINIST F.C TABS 2 MG 30</t>
  </si>
  <si>
    <t>5217803</t>
  </si>
  <si>
    <t>PSYLLIUM HUSK POWDER 200 G</t>
  </si>
  <si>
    <t>B2H</t>
  </si>
  <si>
    <t>A06A3</t>
  </si>
  <si>
    <t>0511615</t>
  </si>
  <si>
    <t>PEDIASURE VAN POWDER 850 G</t>
  </si>
  <si>
    <t>5155104</t>
  </si>
  <si>
    <t>PROSPAN KIDS CGH SYR 200 ML</t>
  </si>
  <si>
    <t>FLR</t>
  </si>
  <si>
    <t>5207712</t>
  </si>
  <si>
    <t>SWISSE U/B VIT D CAPS TWINPK 250</t>
  </si>
  <si>
    <t>A11C2</t>
  </si>
  <si>
    <t>0761538</t>
  </si>
  <si>
    <t>SWISSE U/V MULTI WOMENS TAB 120 TWPK</t>
  </si>
  <si>
    <t>5268405</t>
  </si>
  <si>
    <t>SWISSE U/B HS PROP CAPS 2 G 210</t>
  </si>
  <si>
    <t>2336116</t>
  </si>
  <si>
    <t>LYNX MESSY LK WAX 75 ML</t>
  </si>
  <si>
    <t>0452903</t>
  </si>
  <si>
    <t>NULAX NAT LAX TABS 40</t>
  </si>
  <si>
    <t>OCD</t>
  </si>
  <si>
    <t>0665202</t>
  </si>
  <si>
    <t>S26 GOLD PROGRESS 900 G</t>
  </si>
  <si>
    <t>0665211</t>
  </si>
  <si>
    <t>S26 GOLD TODDLER 900 G</t>
  </si>
  <si>
    <t>1273801</t>
  </si>
  <si>
    <t>PAIN MATE TENS DEVICE</t>
  </si>
  <si>
    <t>1274002</t>
  </si>
  <si>
    <t>GLOUP MED LUBRICNT 500 ML</t>
  </si>
  <si>
    <t>3024780</t>
  </si>
  <si>
    <t>NUDE BY NATURE TNT MOISTRSR /BGE 50 ML</t>
  </si>
  <si>
    <t>3024781</t>
  </si>
  <si>
    <t>NUDE BY NATURE TNT MOISTRSR /TAN 50 ML</t>
  </si>
  <si>
    <t>3024782</t>
  </si>
  <si>
    <t>NUDE BY NATURE VIRGIN BLUSH 4 G</t>
  </si>
  <si>
    <t>1309001</t>
  </si>
  <si>
    <t>LOREAL AGE PERFECT INT RNSH SER 30 ML</t>
  </si>
  <si>
    <t>2325902</t>
  </si>
  <si>
    <t>SKIN DOCTORS YTHCELL NGHT /CNC 30 ML</t>
  </si>
  <si>
    <t>SD/</t>
  </si>
  <si>
    <t>1246602</t>
  </si>
  <si>
    <t>SWISSE U/B HS CLRY CAPS TWINPK 5000 MG 50</t>
  </si>
  <si>
    <t>1313601</t>
  </si>
  <si>
    <t>SWISSE PROPOLIS CAPS TWINPK 2000 MG 210</t>
  </si>
  <si>
    <t>2280904</t>
  </si>
  <si>
    <t>BELLAMYS ORGANIC RCE CRL CUST 6 X 125 G</t>
  </si>
  <si>
    <t>1325601</t>
  </si>
  <si>
    <t>LRP ROSALIAC AR INTEN SERUM 40 ML</t>
  </si>
  <si>
    <t>LRP</t>
  </si>
  <si>
    <t>2049115</t>
  </si>
  <si>
    <t>SCHOLL VELV SMOOTH ELEC NAIL /PNK 3 R/F</t>
  </si>
  <si>
    <t>1231301</t>
  </si>
  <si>
    <t>SWISSE AFRIC MANGO CAPS TWINPK 500 MG 60</t>
  </si>
  <si>
    <t>5211101</t>
  </si>
  <si>
    <t>SWISSE UB CRANBRRY CAPS TWINPK 25 G 30</t>
  </si>
  <si>
    <t>0761502</t>
  </si>
  <si>
    <t>SWISSE U/V MULTI TABS 60 CASE /CHL 120</t>
  </si>
  <si>
    <t>A11A2</t>
  </si>
  <si>
    <t>1342502</t>
  </si>
  <si>
    <t>SWISSE U/B LUNG HL TABS 60 CASE /PCK 90</t>
  </si>
  <si>
    <t>4370101</t>
  </si>
  <si>
    <t>GLYCERINE LIQUID 200 ML</t>
  </si>
  <si>
    <t>S.A</t>
  </si>
  <si>
    <t>D02A0</t>
  </si>
  <si>
    <t>5209901</t>
  </si>
  <si>
    <t>SWISSE ULT/B PROST TABS 120CASE /PCK 50</t>
  </si>
  <si>
    <t>5211102</t>
  </si>
  <si>
    <t>SWISSE UB CRANBRRY CAPS 30 CASE 25 G /PCK 30</t>
  </si>
  <si>
    <t>5268401</t>
  </si>
  <si>
    <t>SWISSE U/B HS PROP CAPS 12 CASE 2000 MG 210</t>
  </si>
  <si>
    <t>5639206</t>
  </si>
  <si>
    <t>SWISSE U/B CHLORO CAPS 60 CASE /PCK 100</t>
  </si>
  <si>
    <t>1230101</t>
  </si>
  <si>
    <t>SWISSE GARCIN CAMB CAPS TWINPK 1000 MG 60</t>
  </si>
  <si>
    <t>1362601</t>
  </si>
  <si>
    <t>SWISSE U/B EPO CAPS 1000 MG 200</t>
  </si>
  <si>
    <t>5208606</t>
  </si>
  <si>
    <t>SWISSE U/B H/SK&amp;N LIQUID CASE /PCK 12 X 500 ML</t>
  </si>
  <si>
    <t>5207402</t>
  </si>
  <si>
    <t>SWISSE UB CAL+VITD TABS 12 CASE /PCK 150</t>
  </si>
  <si>
    <t>A12A0</t>
  </si>
  <si>
    <t>2025201</t>
  </si>
  <si>
    <t>BAND-AID DRESSING 6CMX1M DRSNG /STR</t>
  </si>
  <si>
    <t>J.J</t>
  </si>
  <si>
    <t>W02A6</t>
  </si>
  <si>
    <t>Slade Health Service</t>
  </si>
  <si>
    <t>Apr-16 to Jun-16</t>
  </si>
  <si>
    <t>Health One - Abbott</t>
  </si>
  <si>
    <t>IMS Health Australia Supplier Summary - July 2016 Direct Data</t>
  </si>
  <si>
    <t>HEALTH ONE - ABBOTT*</t>
  </si>
  <si>
    <t>MCBEATH HEALTH SERVICES</t>
  </si>
  <si>
    <t>MMMM (e.g. July) -</t>
  </si>
  <si>
    <t>MM (e.g. 07) -</t>
  </si>
  <si>
    <t>IMS Health Australia Supplier Summary - July 2016 Wholesaler Data</t>
  </si>
  <si>
    <t>CENTRAL HEALTHCARE SERVICES</t>
  </si>
  <si>
    <t>Mar-16 to Jul-16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</si>
</sst>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6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hair">
        <color indexed="64"/>
      </left>
      <right style="medium">
        <color indexed="64"/>
      </right>
      <top style="hair">
        <color indexed="64"/>
      </top>
      <bottom/>
      <diagonal/>
    </border>
    <border>
      <left/>
      <right style="hair">
        <color indexed="64"/>
      </right>
      <top style="hair">
        <color indexed="64"/>
      </top>
      <bottom style="medium">
        <color indexed="64"/>
      </bottom>
      <diagonal/>
    </border>
  </borders>
  <cellStyleXfs count="24">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cellStyleXfs>
  <cellXfs count="377">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0" fillId="0" borderId="4" xfId="0" applyBorder="1"/>
    <xf numFmtId="0" fontId="10" fillId="0" borderId="4" xfId="0" applyFont="1" applyBorder="1" applyAlignment="1">
      <alignment horizontal="center" vertical="center" wrapText="1"/>
    </xf>
    <xf numFmtId="167" fontId="0" fillId="0" borderId="4" xfId="0" applyNumberFormat="1" applyBorder="1"/>
    <xf numFmtId="0" fontId="0" fillId="0" borderId="4" xfId="0" applyBorder="1" applyAlignment="1">
      <alignment horizontal="left"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19" fillId="0" borderId="1" xfId="20" applyFont="1" applyFill="1" applyBorder="1" applyAlignment="1">
      <alignment horizontal="center" wrapText="1"/>
    </xf>
    <xf numFmtId="49" fontId="10" fillId="0" borderId="1" xfId="14" applyNumberFormat="1" applyFont="1" applyFill="1" applyBorder="1" applyAlignment="1">
      <alignment horizontal="left"/>
    </xf>
    <xf numFmtId="0" fontId="10" fillId="0" borderId="1" xfId="14" applyFont="1" applyFill="1" applyBorder="1" applyAlignment="1"/>
    <xf numFmtId="0" fontId="10" fillId="0" borderId="1" xfId="14" applyFont="1" applyFill="1" applyBorder="1" applyAlignment="1">
      <alignment horizontal="right"/>
    </xf>
    <xf numFmtId="49" fontId="10" fillId="0" borderId="1" xfId="14" applyNumberFormat="1" applyFont="1" applyFill="1" applyBorder="1" applyAlignment="1"/>
    <xf numFmtId="7" fontId="10" fillId="0" borderId="1" xfId="14" applyNumberFormat="1" applyFont="1" applyFill="1" applyBorder="1" applyAlignment="1">
      <alignment horizontal="right"/>
    </xf>
    <xf numFmtId="170" fontId="10" fillId="0" borderId="1" xfId="14" applyNumberFormat="1" applyFont="1" applyFill="1" applyBorder="1" applyAlignment="1">
      <alignment horizontal="right"/>
    </xf>
    <xf numFmtId="0" fontId="10" fillId="0" borderId="0" xfId="0" applyFont="1" applyFill="1" applyBorder="1" applyAlignment="1">
      <alignment horizontal="left"/>
    </xf>
    <xf numFmtId="0" fontId="10" fillId="0" borderId="0" xfId="0" applyFont="1" applyAlignment="1">
      <alignment horizontal="left"/>
    </xf>
    <xf numFmtId="167" fontId="10" fillId="0" borderId="0" xfId="0" applyNumberFormat="1" applyFont="1" applyAlignment="1"/>
    <xf numFmtId="0" fontId="17" fillId="2" borderId="0" xfId="0" applyFont="1" applyFill="1" applyBorder="1" applyAlignment="1">
      <alignment horizontal="center" vertical="center"/>
    </xf>
    <xf numFmtId="0" fontId="17" fillId="2" borderId="0" xfId="13" applyFont="1" applyFill="1" applyBorder="1" applyAlignment="1">
      <alignment horizontal="center" vertical="center"/>
    </xf>
    <xf numFmtId="0" fontId="17" fillId="2" borderId="0" xfId="13" applyFont="1" applyFill="1" applyBorder="1" applyAlignment="1">
      <alignment horizontal="left" vertical="center" wrapText="1"/>
    </xf>
    <xf numFmtId="167" fontId="19" fillId="0" borderId="1" xfId="13" applyNumberFormat="1" applyFont="1" applyFill="1" applyBorder="1" applyAlignment="1"/>
    <xf numFmtId="169" fontId="19" fillId="0" borderId="1" xfId="13" applyNumberFormat="1" applyFont="1" applyFill="1" applyBorder="1" applyAlignment="1"/>
    <xf numFmtId="0" fontId="19" fillId="0" borderId="1" xfId="14" applyFont="1" applyFill="1" applyBorder="1" applyAlignment="1">
      <alignment horizontal="center" wrapText="1"/>
    </xf>
    <xf numFmtId="167" fontId="19" fillId="0" borderId="1" xfId="14" applyNumberFormat="1" applyFont="1" applyFill="1" applyBorder="1" applyAlignment="1">
      <alignment horizontal="right"/>
    </xf>
    <xf numFmtId="169" fontId="19" fillId="0" borderId="1" xfId="13"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0"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7" fontId="19" fillId="0" borderId="1" xfId="13" applyNumberFormat="1" applyFont="1" applyFill="1" applyBorder="1" applyAlignment="1">
      <alignment horizontal="right"/>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168" fontId="10" fillId="0" borderId="0" xfId="0" applyNumberFormat="1" applyFont="1" applyAlignment="1"/>
    <xf numFmtId="0" fontId="9" fillId="0" borderId="10" xfId="0" applyFont="1" applyBorder="1" applyAlignment="1">
      <alignment horizontal="left"/>
    </xf>
    <xf numFmtId="0" fontId="9" fillId="0" borderId="5" xfId="0" applyFont="1" applyBorder="1" applyAlignment="1">
      <alignment horizontal="left"/>
    </xf>
    <xf numFmtId="0" fontId="10" fillId="0" borderId="15" xfId="0" applyFont="1" applyBorder="1" applyAlignment="1"/>
    <xf numFmtId="0" fontId="10" fillId="0" borderId="15" xfId="0" applyFont="1" applyBorder="1" applyAlignment="1">
      <alignment horizontal="left" wrapText="1"/>
    </xf>
    <xf numFmtId="0" fontId="10" fillId="0" borderId="4" xfId="0" applyFont="1" applyBorder="1" applyAlignment="1"/>
    <xf numFmtId="167" fontId="10" fillId="0" borderId="4" xfId="0" applyNumberFormat="1" applyFont="1" applyBorder="1" applyAlignment="1"/>
    <xf numFmtId="0" fontId="17" fillId="2" borderId="7" xfId="13"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0" fillId="0" borderId="4" xfId="0" applyFont="1" applyBorder="1"/>
    <xf numFmtId="167" fontId="10" fillId="0" borderId="4" xfId="0" applyNumberFormat="1" applyFont="1" applyBorder="1"/>
    <xf numFmtId="0" fontId="19" fillId="0" borderId="1" xfId="14" applyFont="1" applyFill="1" applyBorder="1" applyAlignment="1">
      <alignment horizontal="left" wrapText="1"/>
    </xf>
    <xf numFmtId="0" fontId="19" fillId="0" borderId="6" xfId="13" applyFont="1" applyFill="1" applyBorder="1" applyAlignment="1">
      <alignment horizontal="right"/>
    </xf>
    <xf numFmtId="169" fontId="19" fillId="0" borderId="6" xfId="13" applyNumberFormat="1" applyFont="1" applyFill="1" applyBorder="1" applyAlignment="1">
      <alignment horizontal="right"/>
    </xf>
    <xf numFmtId="0" fontId="19" fillId="0" borderId="6" xfId="13" applyFont="1" applyFill="1" applyBorder="1" applyAlignment="1">
      <alignment horizontal="left"/>
    </xf>
    <xf numFmtId="0" fontId="19" fillId="0" borderId="6" xfId="14" applyFont="1" applyFill="1" applyBorder="1" applyAlignment="1">
      <alignment horizontal="left" wrapText="1"/>
    </xf>
    <xf numFmtId="0" fontId="19" fillId="0" borderId="4" xfId="13" applyFont="1" applyFill="1" applyBorder="1" applyAlignment="1">
      <alignment horizontal="right"/>
    </xf>
    <xf numFmtId="169" fontId="19" fillId="0" borderId="4" xfId="13" applyNumberFormat="1" applyFont="1" applyFill="1" applyBorder="1" applyAlignment="1">
      <alignment horizontal="right"/>
    </xf>
    <xf numFmtId="0" fontId="19" fillId="0" borderId="4" xfId="13" applyFont="1" applyFill="1" applyBorder="1" applyAlignment="1">
      <alignment horizontal="left"/>
    </xf>
    <xf numFmtId="0" fontId="19" fillId="0" borderId="4" xfId="14" applyFont="1" applyFill="1" applyBorder="1" applyAlignment="1">
      <alignment horizontal="left" wrapText="1"/>
    </xf>
    <xf numFmtId="0" fontId="10" fillId="0" borderId="4" xfId="0" applyFont="1" applyBorder="1" applyAlignment="1">
      <alignment horizontal="left" vertical="center" wrapText="1"/>
    </xf>
    <xf numFmtId="0" fontId="14" fillId="0" borderId="4" xfId="0" applyFont="1" applyBorder="1" applyAlignment="1">
      <alignment vertical="center"/>
    </xf>
    <xf numFmtId="0" fontId="14" fillId="0" borderId="4" xfId="0" applyFont="1" applyBorder="1"/>
    <xf numFmtId="0" fontId="14" fillId="0" borderId="4" xfId="0" applyFont="1" applyBorder="1" applyAlignment="1">
      <alignment horizontal="left" wrapText="1"/>
    </xf>
    <xf numFmtId="0" fontId="26" fillId="0" borderId="0" xfId="0" applyFont="1" applyFill="1"/>
    <xf numFmtId="0" fontId="10" fillId="0" borderId="0" xfId="0" applyFont="1" applyFill="1" applyAlignment="1" applyProtection="1">
      <alignment horizontal="right"/>
    </xf>
    <xf numFmtId="0" fontId="10" fillId="0" borderId="0" xfId="0" applyFont="1" applyFill="1" applyBorder="1" applyAlignment="1">
      <alignment vertical="center"/>
    </xf>
    <xf numFmtId="0" fontId="27" fillId="0" borderId="27" xfId="0" applyFont="1" applyFill="1" applyBorder="1" applyAlignment="1">
      <alignment horizontal="left" vertical="center"/>
    </xf>
    <xf numFmtId="171" fontId="27" fillId="0" borderId="27" xfId="0" applyNumberFormat="1" applyFont="1" applyFill="1" applyBorder="1" applyAlignment="1">
      <alignment horizontal="center"/>
    </xf>
    <xf numFmtId="0" fontId="27" fillId="0" borderId="27" xfId="0" applyFont="1" applyFill="1" applyBorder="1" applyAlignment="1">
      <alignment horizontal="center"/>
    </xf>
    <xf numFmtId="0" fontId="27" fillId="0" borderId="28" xfId="0" applyFont="1" applyFill="1" applyBorder="1" applyAlignment="1">
      <alignment horizontal="center"/>
    </xf>
    <xf numFmtId="171" fontId="27" fillId="0" borderId="29" xfId="0" applyNumberFormat="1" applyFont="1" applyFill="1" applyBorder="1" applyAlignment="1">
      <alignment horizontal="center"/>
    </xf>
    <xf numFmtId="0" fontId="28" fillId="0" borderId="0" xfId="0" applyFont="1" applyFill="1" applyBorder="1"/>
    <xf numFmtId="0" fontId="27" fillId="0" borderId="30" xfId="0" applyFont="1" applyFill="1" applyBorder="1" applyAlignment="1">
      <alignment horizontal="left" vertical="center"/>
    </xf>
    <xf numFmtId="171" fontId="27" fillId="0" borderId="31" xfId="0" applyNumberFormat="1" applyFont="1" applyFill="1" applyBorder="1" applyAlignment="1">
      <alignment horizontal="center"/>
    </xf>
    <xf numFmtId="0" fontId="27" fillId="0" borderId="31" xfId="0" applyFont="1" applyFill="1" applyBorder="1" applyAlignment="1">
      <alignment horizontal="center"/>
    </xf>
    <xf numFmtId="0" fontId="27" fillId="0" borderId="32" xfId="0" applyFont="1" applyFill="1" applyBorder="1" applyAlignment="1">
      <alignment horizontal="center"/>
    </xf>
    <xf numFmtId="0" fontId="28" fillId="0" borderId="33" xfId="0" applyFont="1" applyFill="1" applyBorder="1" applyAlignment="1">
      <alignment vertical="center"/>
    </xf>
    <xf numFmtId="0" fontId="28" fillId="0" borderId="34" xfId="0" applyFont="1" applyFill="1" applyBorder="1" applyAlignment="1">
      <alignment vertical="center"/>
    </xf>
    <xf numFmtId="171" fontId="28" fillId="0" borderId="34" xfId="0" quotePrefix="1" applyNumberFormat="1" applyFont="1" applyFill="1" applyBorder="1" applyAlignment="1">
      <alignment horizontal="center" vertical="center"/>
    </xf>
    <xf numFmtId="171" fontId="28" fillId="0" borderId="34" xfId="0" applyNumberFormat="1" applyFont="1" applyFill="1" applyBorder="1" applyAlignment="1">
      <alignment horizontal="center" vertical="center"/>
    </xf>
    <xf numFmtId="171" fontId="28" fillId="0" borderId="35" xfId="0" applyNumberFormat="1" applyFont="1" applyFill="1" applyBorder="1" applyAlignment="1">
      <alignment horizontal="center" vertical="center"/>
    </xf>
    <xf numFmtId="0" fontId="28" fillId="0" borderId="36" xfId="0" applyFont="1" applyFill="1" applyBorder="1" applyAlignment="1">
      <alignment vertical="center"/>
    </xf>
    <xf numFmtId="0" fontId="28" fillId="0" borderId="37" xfId="0" applyFont="1" applyFill="1" applyBorder="1" applyAlignment="1">
      <alignment vertical="center"/>
    </xf>
    <xf numFmtId="171" fontId="28" fillId="0" borderId="37" xfId="0" quotePrefix="1" applyNumberFormat="1" applyFont="1" applyFill="1" applyBorder="1" applyAlignment="1">
      <alignment horizontal="center" vertical="center"/>
    </xf>
    <xf numFmtId="171" fontId="28" fillId="0" borderId="39" xfId="0" quotePrefix="1" applyNumberFormat="1" applyFont="1" applyFill="1" applyBorder="1" applyAlignment="1">
      <alignment horizontal="center" vertical="center"/>
    </xf>
    <xf numFmtId="171" fontId="28" fillId="0" borderId="37" xfId="0" applyNumberFormat="1" applyFont="1" applyFill="1" applyBorder="1" applyAlignment="1">
      <alignment horizontal="center" vertical="center"/>
    </xf>
    <xf numFmtId="171" fontId="28" fillId="0" borderId="39" xfId="0" applyNumberFormat="1" applyFont="1" applyFill="1" applyBorder="1" applyAlignment="1">
      <alignment horizontal="center" vertical="center"/>
    </xf>
    <xf numFmtId="0" fontId="28" fillId="0" borderId="40" xfId="0" applyFont="1" applyFill="1" applyBorder="1" applyAlignment="1">
      <alignment vertical="center"/>
    </xf>
    <xf numFmtId="0" fontId="28" fillId="0" borderId="37" xfId="0" applyFont="1" applyFill="1" applyBorder="1" applyAlignment="1">
      <alignment horizontal="center"/>
    </xf>
    <xf numFmtId="0" fontId="28" fillId="0" borderId="40" xfId="0" applyFont="1" applyFill="1" applyBorder="1"/>
    <xf numFmtId="0" fontId="28" fillId="0" borderId="36" xfId="0" applyFont="1" applyFill="1" applyBorder="1" applyAlignment="1">
      <alignment horizontal="left" vertical="center"/>
    </xf>
    <xf numFmtId="0" fontId="28" fillId="0" borderId="37" xfId="0" applyFont="1" applyFill="1" applyBorder="1" applyAlignment="1">
      <alignment horizontal="left" vertical="center"/>
    </xf>
    <xf numFmtId="0" fontId="28" fillId="0" borderId="36" xfId="0" quotePrefix="1" applyFont="1" applyFill="1" applyBorder="1" applyAlignment="1">
      <alignment horizontal="left" vertical="center"/>
    </xf>
    <xf numFmtId="0" fontId="28" fillId="0" borderId="38" xfId="0" applyFont="1" applyFill="1" applyBorder="1" applyAlignment="1">
      <alignment vertical="center"/>
    </xf>
    <xf numFmtId="0" fontId="28" fillId="0" borderId="41" xfId="0" applyFont="1" applyFill="1" applyBorder="1" applyAlignment="1">
      <alignment vertical="center"/>
    </xf>
    <xf numFmtId="0" fontId="28" fillId="0" borderId="42" xfId="0" applyFont="1" applyFill="1" applyBorder="1" applyAlignment="1">
      <alignment vertical="center"/>
    </xf>
    <xf numFmtId="0" fontId="29" fillId="0" borderId="0" xfId="0" applyFont="1" applyFill="1" applyBorder="1"/>
    <xf numFmtId="0" fontId="28" fillId="0" borderId="43" xfId="0" applyFont="1" applyFill="1" applyBorder="1" applyAlignment="1">
      <alignment vertical="center"/>
    </xf>
    <xf numFmtId="0" fontId="28" fillId="0" borderId="44" xfId="0" applyFont="1" applyFill="1" applyBorder="1" applyAlignment="1">
      <alignment vertical="center"/>
    </xf>
    <xf numFmtId="171" fontId="28" fillId="0" borderId="44" xfId="0" quotePrefix="1" applyNumberFormat="1" applyFont="1" applyFill="1" applyBorder="1" applyAlignment="1">
      <alignment horizontal="center" vertical="center"/>
    </xf>
    <xf numFmtId="171" fontId="28" fillId="0" borderId="45" xfId="0" quotePrefix="1" applyNumberFormat="1" applyFont="1" applyFill="1" applyBorder="1" applyAlignment="1">
      <alignment horizontal="center" vertical="center"/>
    </xf>
    <xf numFmtId="0" fontId="30" fillId="0" borderId="0" xfId="0" applyFont="1" applyFill="1" applyBorder="1"/>
    <xf numFmtId="0" fontId="28" fillId="0" borderId="46" xfId="0" applyFont="1" applyFill="1" applyBorder="1"/>
    <xf numFmtId="0" fontId="28" fillId="0" borderId="3" xfId="0" applyFont="1" applyFill="1" applyBorder="1"/>
    <xf numFmtId="0" fontId="10" fillId="0" borderId="47" xfId="0" applyFont="1" applyFill="1" applyBorder="1"/>
    <xf numFmtId="0" fontId="10" fillId="0" borderId="46"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47" xfId="0" applyFont="1" applyFill="1" applyBorder="1"/>
    <xf numFmtId="0" fontId="10" fillId="0" borderId="48" xfId="0" applyFont="1" applyFill="1" applyBorder="1"/>
    <xf numFmtId="0" fontId="10" fillId="0" borderId="32" xfId="0" applyFont="1" applyFill="1" applyBorder="1"/>
    <xf numFmtId="171" fontId="29" fillId="0" borderId="48"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2" xfId="0" applyFont="1" applyFill="1" applyBorder="1"/>
    <xf numFmtId="0" fontId="28" fillId="0" borderId="48" xfId="0" applyFont="1" applyFill="1" applyBorder="1"/>
    <xf numFmtId="0" fontId="29" fillId="4" borderId="0" xfId="0" applyFont="1" applyFill="1" applyBorder="1" applyAlignment="1">
      <alignment horizontal="right" vertical="center"/>
    </xf>
    <xf numFmtId="0" fontId="29" fillId="0" borderId="48" xfId="0" applyFont="1" applyFill="1" applyBorder="1"/>
    <xf numFmtId="0" fontId="29" fillId="4" borderId="32" xfId="0" applyFont="1" applyFill="1" applyBorder="1"/>
    <xf numFmtId="0" fontId="10" fillId="0" borderId="49" xfId="0" applyFont="1" applyFill="1" applyBorder="1"/>
    <xf numFmtId="0" fontId="10" fillId="0" borderId="50" xfId="0" applyFont="1" applyFill="1" applyBorder="1"/>
    <xf numFmtId="0" fontId="10" fillId="0" borderId="51" xfId="0" applyFont="1" applyFill="1" applyBorder="1"/>
    <xf numFmtId="0" fontId="29" fillId="4" borderId="49" xfId="0" applyFont="1" applyFill="1" applyBorder="1"/>
    <xf numFmtId="0" fontId="29" fillId="4" borderId="50" xfId="0" applyFont="1" applyFill="1" applyBorder="1"/>
    <xf numFmtId="0" fontId="29" fillId="4" borderId="50" xfId="0" applyFont="1" applyFill="1" applyBorder="1" applyAlignment="1">
      <alignment horizontal="right" vertical="center"/>
    </xf>
    <xf numFmtId="0" fontId="29" fillId="4" borderId="51" xfId="0" applyFont="1" applyFill="1" applyBorder="1"/>
    <xf numFmtId="0" fontId="16" fillId="0" borderId="0" xfId="0" applyFont="1" applyBorder="1"/>
    <xf numFmtId="171" fontId="10" fillId="0" borderId="0" xfId="0" applyNumberFormat="1" applyFont="1" applyBorder="1"/>
    <xf numFmtId="0" fontId="27" fillId="0" borderId="29" xfId="0" applyFont="1" applyFill="1" applyBorder="1" applyAlignment="1">
      <alignment horizontal="center"/>
    </xf>
    <xf numFmtId="0" fontId="27" fillId="0" borderId="52" xfId="0" applyFont="1" applyFill="1" applyBorder="1" applyAlignment="1">
      <alignment horizontal="center"/>
    </xf>
    <xf numFmtId="171" fontId="27" fillId="0" borderId="30" xfId="0" applyNumberFormat="1" applyFont="1" applyFill="1" applyBorder="1" applyAlignment="1">
      <alignment horizontal="center"/>
    </xf>
    <xf numFmtId="0" fontId="27" fillId="0" borderId="30" xfId="0" applyFont="1" applyFill="1" applyBorder="1" applyAlignment="1">
      <alignment horizontal="center"/>
    </xf>
    <xf numFmtId="0" fontId="31" fillId="0" borderId="33" xfId="0" applyFont="1" applyFill="1" applyBorder="1" applyAlignment="1">
      <alignment horizontal="left" vertical="center"/>
    </xf>
    <xf numFmtId="0" fontId="31" fillId="0" borderId="34" xfId="0" applyFont="1" applyFill="1" applyBorder="1" applyAlignment="1">
      <alignment horizontal="left" vertical="center"/>
    </xf>
    <xf numFmtId="17" fontId="28" fillId="0" borderId="53" xfId="0" applyNumberFormat="1" applyFont="1" applyFill="1" applyBorder="1" applyAlignment="1">
      <alignment horizontal="right" vertical="center"/>
    </xf>
    <xf numFmtId="171" fontId="31" fillId="0" borderId="34" xfId="0" applyNumberFormat="1" applyFont="1" applyFill="1" applyBorder="1" applyAlignment="1">
      <alignment horizontal="center"/>
    </xf>
    <xf numFmtId="171" fontId="31" fillId="0" borderId="54" xfId="0" applyNumberFormat="1" applyFont="1" applyFill="1" applyBorder="1" applyAlignment="1">
      <alignment horizontal="center"/>
    </xf>
    <xf numFmtId="171" fontId="31" fillId="0" borderId="55" xfId="0" applyNumberFormat="1" applyFont="1" applyFill="1" applyBorder="1" applyAlignment="1">
      <alignment horizontal="center"/>
    </xf>
    <xf numFmtId="0" fontId="28" fillId="0" borderId="56" xfId="0" applyFont="1" applyFill="1" applyBorder="1" applyAlignment="1">
      <alignment horizontal="right" vertical="center"/>
    </xf>
    <xf numFmtId="171" fontId="28" fillId="0" borderId="57" xfId="0" quotePrefix="1" applyNumberFormat="1" applyFont="1" applyFill="1" applyBorder="1" applyAlignment="1">
      <alignment horizontal="center" vertical="center"/>
    </xf>
    <xf numFmtId="171" fontId="28" fillId="0" borderId="58" xfId="0" quotePrefix="1" applyNumberFormat="1" applyFont="1" applyFill="1" applyBorder="1" applyAlignment="1">
      <alignment horizontal="center" vertical="center"/>
    </xf>
    <xf numFmtId="171" fontId="28" fillId="0" borderId="57" xfId="0" applyNumberFormat="1" applyFont="1" applyFill="1" applyBorder="1" applyAlignment="1">
      <alignment horizontal="center" vertical="center"/>
    </xf>
    <xf numFmtId="171" fontId="28" fillId="0" borderId="58" xfId="0" applyNumberFormat="1" applyFont="1" applyFill="1" applyBorder="1" applyAlignment="1">
      <alignment horizontal="center" vertical="center"/>
    </xf>
    <xf numFmtId="17" fontId="28" fillId="0" borderId="56" xfId="0" applyNumberFormat="1" applyFont="1" applyFill="1" applyBorder="1" applyAlignment="1">
      <alignment horizontal="right" vertical="center"/>
    </xf>
    <xf numFmtId="0" fontId="28" fillId="0" borderId="41" xfId="0" applyFont="1" applyFill="1" applyBorder="1" applyAlignment="1">
      <alignment horizontal="left" vertical="center"/>
    </xf>
    <xf numFmtId="0" fontId="28" fillId="0" borderId="42" xfId="0" applyFont="1" applyFill="1" applyBorder="1" applyAlignment="1">
      <alignment horizontal="left" vertical="center"/>
    </xf>
    <xf numFmtId="0" fontId="28" fillId="0" borderId="59" xfId="0" applyFont="1" applyFill="1" applyBorder="1" applyAlignment="1">
      <alignment horizontal="right" vertical="center"/>
    </xf>
    <xf numFmtId="17" fontId="28" fillId="0" borderId="60" xfId="0" applyNumberFormat="1" applyFont="1" applyFill="1" applyBorder="1" applyAlignment="1">
      <alignment horizontal="right" vertical="center"/>
    </xf>
    <xf numFmtId="171" fontId="28" fillId="0" borderId="61" xfId="0" quotePrefix="1" applyNumberFormat="1" applyFont="1" applyFill="1" applyBorder="1" applyAlignment="1">
      <alignment horizontal="center" vertical="center"/>
    </xf>
    <xf numFmtId="171" fontId="28" fillId="0" borderId="62" xfId="0" quotePrefix="1" applyNumberFormat="1" applyFont="1" applyFill="1" applyBorder="1" applyAlignment="1">
      <alignment horizontal="center" vertical="center"/>
    </xf>
    <xf numFmtId="171" fontId="28" fillId="0" borderId="61" xfId="0" applyNumberFormat="1" applyFont="1" applyFill="1" applyBorder="1" applyAlignment="1">
      <alignment horizontal="center" vertical="center"/>
    </xf>
    <xf numFmtId="171" fontId="28" fillId="0" borderId="25" xfId="0" quotePrefix="1" applyNumberFormat="1" applyFont="1" applyFill="1" applyBorder="1" applyAlignment="1">
      <alignment horizontal="center"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Fill="1" applyBorder="1" applyAlignment="1">
      <alignment horizontal="left" wrapText="1"/>
    </xf>
    <xf numFmtId="0" fontId="10" fillId="0" borderId="0" xfId="0" applyFont="1" applyAlignment="1">
      <alignment horizontal="left" wrapText="1"/>
    </xf>
    <xf numFmtId="0" fontId="14" fillId="0" borderId="0" xfId="0" applyFont="1" applyAlignment="1">
      <alignment horizontal="left" wrapText="1"/>
    </xf>
    <xf numFmtId="0" fontId="0" fillId="0" borderId="0" xfId="0" applyAlignment="1">
      <alignment horizontal="left" wrapText="1"/>
    </xf>
    <xf numFmtId="167" fontId="19" fillId="0" borderId="1" xfId="13" applyNumberFormat="1" applyFont="1" applyFill="1" applyBorder="1" applyAlignment="1">
      <alignment horizontal="left"/>
    </xf>
    <xf numFmtId="0" fontId="10" fillId="0" borderId="4" xfId="0" applyFont="1" applyBorder="1" applyAlignment="1">
      <alignment horizontal="left"/>
    </xf>
    <xf numFmtId="0" fontId="27" fillId="0" borderId="63" xfId="0" applyFont="1" applyFill="1" applyBorder="1" applyAlignment="1">
      <alignment horizontal="center"/>
    </xf>
    <xf numFmtId="171" fontId="27" fillId="0" borderId="28" xfId="0" applyNumberFormat="1" applyFont="1" applyFill="1" applyBorder="1" applyAlignment="1">
      <alignment horizontal="center"/>
    </xf>
    <xf numFmtId="0" fontId="27" fillId="0" borderId="64" xfId="0" applyFont="1" applyFill="1" applyBorder="1" applyAlignment="1">
      <alignment horizontal="center"/>
    </xf>
    <xf numFmtId="171" fontId="27" fillId="0" borderId="32" xfId="0" applyNumberFormat="1" applyFont="1" applyFill="1" applyBorder="1" applyAlignment="1">
      <alignment horizontal="center"/>
    </xf>
    <xf numFmtId="171" fontId="27" fillId="0" borderId="52" xfId="0" applyNumberFormat="1" applyFont="1" applyFill="1" applyBorder="1" applyAlignment="1">
      <alignment horizontal="center"/>
    </xf>
    <xf numFmtId="0" fontId="28" fillId="0" borderId="35" xfId="0" applyFont="1" applyFill="1" applyBorder="1" applyAlignment="1">
      <alignment horizontal="right" vertical="center"/>
    </xf>
    <xf numFmtId="171" fontId="28" fillId="0" borderId="54" xfId="0" quotePrefix="1" applyNumberFormat="1" applyFont="1" applyFill="1" applyBorder="1" applyAlignment="1">
      <alignment horizontal="center" vertical="center"/>
    </xf>
    <xf numFmtId="17" fontId="28" fillId="0" borderId="39" xfId="0" applyNumberFormat="1" applyFont="1" applyFill="1" applyBorder="1" applyAlignment="1">
      <alignment horizontal="right" vertical="center"/>
    </xf>
    <xf numFmtId="0" fontId="28" fillId="0" borderId="39" xfId="0" applyFont="1" applyFill="1" applyBorder="1" applyAlignment="1">
      <alignment horizontal="right" vertical="center"/>
    </xf>
    <xf numFmtId="0" fontId="28" fillId="0" borderId="57" xfId="0" applyFont="1" applyFill="1" applyBorder="1" applyAlignment="1">
      <alignment horizontal="center"/>
    </xf>
    <xf numFmtId="17" fontId="28" fillId="0" borderId="65" xfId="0" applyNumberFormat="1" applyFont="1" applyFill="1" applyBorder="1" applyAlignment="1">
      <alignment horizontal="right" vertical="center"/>
    </xf>
    <xf numFmtId="17" fontId="28" fillId="0" borderId="45" xfId="0" applyNumberFormat="1" applyFont="1" applyFill="1" applyBorder="1" applyAlignment="1">
      <alignment horizontal="right" vertical="center"/>
    </xf>
    <xf numFmtId="171" fontId="28" fillId="0" borderId="66" xfId="0" quotePrefix="1" applyNumberFormat="1" applyFont="1" applyFill="1" applyBorder="1" applyAlignment="1">
      <alignment horizontal="center" vertical="center"/>
    </xf>
    <xf numFmtId="171" fontId="31" fillId="0" borderId="53" xfId="0" applyNumberFormat="1" applyFont="1" applyFill="1" applyBorder="1" applyAlignment="1">
      <alignment horizontal="center"/>
    </xf>
    <xf numFmtId="171" fontId="28" fillId="0" borderId="56" xfId="0" quotePrefix="1" applyNumberFormat="1" applyFont="1" applyFill="1" applyBorder="1" applyAlignment="1">
      <alignment horizontal="center" vertical="center"/>
    </xf>
    <xf numFmtId="171" fontId="28" fillId="0" borderId="52" xfId="0" quotePrefix="1" applyNumberFormat="1" applyFont="1" applyFill="1" applyBorder="1" applyAlignment="1">
      <alignment horizontal="center" vertic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3" borderId="52" xfId="0" applyFont="1" applyFill="1" applyBorder="1" applyAlignment="1">
      <alignment horizontal="center"/>
    </xf>
    <xf numFmtId="0" fontId="27" fillId="0" borderId="26" xfId="0" applyFont="1" applyFill="1" applyBorder="1" applyAlignment="1">
      <alignment horizontal="left" vertical="center"/>
    </xf>
    <xf numFmtId="0" fontId="27" fillId="0" borderId="24" xfId="0" applyFont="1" applyFill="1" applyBorder="1" applyAlignment="1">
      <alignment horizontal="left" vertical="center"/>
    </xf>
    <xf numFmtId="0" fontId="0" fillId="0" borderId="25" xfId="0" applyBorder="1"/>
    <xf numFmtId="0" fontId="0" fillId="0" borderId="52" xfId="0" applyBorder="1"/>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2" xfId="0" applyFont="1" applyFill="1" applyBorder="1" applyAlignment="1">
      <alignment horizontal="left"/>
    </xf>
    <xf numFmtId="0" fontId="20" fillId="0" borderId="13" xfId="0" applyFont="1" applyFill="1" applyBorder="1" applyAlignment="1">
      <alignment horizontal="left"/>
    </xf>
    <xf numFmtId="0" fontId="20" fillId="0" borderId="14" xfId="0" applyFont="1" applyFill="1" applyBorder="1" applyAlignment="1">
      <alignment horizontal="left"/>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cellXfs>
  <cellStyles count="24">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NDF Corrections" xfId="11"/>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188912</xdr:colOff>
      <xdr:row>0</xdr:row>
      <xdr:rowOff>30480</xdr:rowOff>
    </xdr:from>
    <xdr:to>
      <xdr:col>26</xdr:col>
      <xdr:colOff>312738</xdr:colOff>
      <xdr:row>0</xdr:row>
      <xdr:rowOff>365760</xdr:rowOff>
    </xdr:to>
    <xdr:pic>
      <xdr:nvPicPr>
        <xdr:cNvPr id="5"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538652" y="30480"/>
          <a:ext cx="1061086" cy="33528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1752600</xdr:colOff>
      <xdr:row>0</xdr:row>
      <xdr:rowOff>76200</xdr:rowOff>
    </xdr:from>
    <xdr:to>
      <xdr:col>8</xdr:col>
      <xdr:colOff>523875</xdr:colOff>
      <xdr:row>0</xdr:row>
      <xdr:rowOff>447675</xdr:rowOff>
    </xdr:to>
    <xdr:pic>
      <xdr:nvPicPr>
        <xdr:cNvPr id="204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296025" y="76200"/>
          <a:ext cx="1333500" cy="371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1226820</xdr:colOff>
      <xdr:row>0</xdr:row>
      <xdr:rowOff>47625</xdr:rowOff>
    </xdr:from>
    <xdr:to>
      <xdr:col>7</xdr:col>
      <xdr:colOff>590550</xdr:colOff>
      <xdr:row>0</xdr:row>
      <xdr:rowOff>419100</xdr:rowOff>
    </xdr:to>
    <xdr:pic>
      <xdr:nvPicPr>
        <xdr:cNvPr id="9217" name="Picture 1" descr="cid:image001.jpg@01CE50B4.F0A7B0A0"/>
        <xdr:cNvPicPr>
          <a:picLocks noChangeAspect="1" noChangeArrowheads="1"/>
        </xdr:cNvPicPr>
      </xdr:nvPicPr>
      <xdr:blipFill>
        <a:blip xmlns:r="http://schemas.openxmlformats.org/officeDocument/2006/relationships" r:embed="rId2" cstate="print"/>
        <a:srcRect/>
        <a:stretch>
          <a:fillRect/>
        </a:stretch>
      </xdr:blipFill>
      <xdr:spPr bwMode="auto">
        <a:xfrm>
          <a:off x="7848600" y="47625"/>
          <a:ext cx="1040130"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167640</xdr:colOff>
      <xdr:row>0</xdr:row>
      <xdr:rowOff>50800</xdr:rowOff>
    </xdr:from>
    <xdr:to>
      <xdr:col>26</xdr:col>
      <xdr:colOff>280988</xdr:colOff>
      <xdr:row>0</xdr:row>
      <xdr:rowOff>464820</xdr:rowOff>
    </xdr:to>
    <xdr:pic>
      <xdr:nvPicPr>
        <xdr:cNvPr id="4"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319260" y="50800"/>
          <a:ext cx="1073468" cy="41402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0</xdr:row>
      <xdr:rowOff>28576</xdr:rowOff>
    </xdr:from>
    <xdr:to>
      <xdr:col>3</xdr:col>
      <xdr:colOff>1152525</xdr:colOff>
      <xdr:row>0</xdr:row>
      <xdr:rowOff>427912</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377940" y="28576"/>
          <a:ext cx="878205" cy="39933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97155</xdr:colOff>
      <xdr:row>0</xdr:row>
      <xdr:rowOff>47625</xdr:rowOff>
    </xdr:from>
    <xdr:to>
      <xdr:col>15</xdr:col>
      <xdr:colOff>582930</xdr:colOff>
      <xdr:row>0</xdr:row>
      <xdr:rowOff>419100</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6228695" y="47625"/>
          <a:ext cx="1194435" cy="3714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636270</xdr:colOff>
      <xdr:row>0</xdr:row>
      <xdr:rowOff>53340</xdr:rowOff>
    </xdr:from>
    <xdr:to>
      <xdr:col>7</xdr:col>
      <xdr:colOff>512445</xdr:colOff>
      <xdr:row>0</xdr:row>
      <xdr:rowOff>443865</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711690" y="53340"/>
          <a:ext cx="107251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815340</xdr:colOff>
      <xdr:row>0</xdr:row>
      <xdr:rowOff>36196</xdr:rowOff>
    </xdr:from>
    <xdr:to>
      <xdr:col>8</xdr:col>
      <xdr:colOff>767715</xdr:colOff>
      <xdr:row>0</xdr:row>
      <xdr:rowOff>436246</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517380" y="36196"/>
          <a:ext cx="904875" cy="4000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381000</xdr:colOff>
      <xdr:row>0</xdr:row>
      <xdr:rowOff>38100</xdr:rowOff>
    </xdr:from>
    <xdr:to>
      <xdr:col>14</xdr:col>
      <xdr:colOff>676275</xdr:colOff>
      <xdr:row>0</xdr:row>
      <xdr:rowOff>409575</xdr:rowOff>
    </xdr:to>
    <xdr:pic>
      <xdr:nvPicPr>
        <xdr:cNvPr id="716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0629900" y="38100"/>
          <a:ext cx="950595" cy="3714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281940</xdr:colOff>
      <xdr:row>0</xdr:row>
      <xdr:rowOff>32385</xdr:rowOff>
    </xdr:from>
    <xdr:to>
      <xdr:col>14</xdr:col>
      <xdr:colOff>687705</xdr:colOff>
      <xdr:row>0</xdr:row>
      <xdr:rowOff>403860</xdr:rowOff>
    </xdr:to>
    <xdr:pic>
      <xdr:nvPicPr>
        <xdr:cNvPr id="819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719560" y="32385"/>
          <a:ext cx="1061085" cy="3714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1897380</xdr:colOff>
      <xdr:row>0</xdr:row>
      <xdr:rowOff>72390</xdr:rowOff>
    </xdr:from>
    <xdr:to>
      <xdr:col>8</xdr:col>
      <xdr:colOff>571500</xdr:colOff>
      <xdr:row>0</xdr:row>
      <xdr:rowOff>443865</xdr:rowOff>
    </xdr:to>
    <xdr:pic>
      <xdr:nvPicPr>
        <xdr:cNvPr id="1025"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537960" y="72390"/>
          <a:ext cx="1219200" cy="371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8"/>
  <sheetViews>
    <sheetView showGridLines="0" tabSelected="1" workbookViewId="0">
      <selection activeCell="AC5" sqref="AC5"/>
    </sheetView>
  </sheetViews>
  <sheetFormatPr defaultColWidth="9.109375" defaultRowHeight="10.199999999999999" x14ac:dyDescent="0.2"/>
  <cols>
    <col min="1" max="1" width="26.109375" style="151" customWidth="1"/>
    <col min="2" max="2" width="9.88671875" style="151" bestFit="1" customWidth="1"/>
    <col min="3" max="3" width="7" style="151" customWidth="1"/>
    <col min="4" max="18" width="4.6640625" style="151" customWidth="1"/>
    <col min="19" max="20" width="4.6640625" style="152" customWidth="1"/>
    <col min="21" max="25" width="4.6640625" style="151" customWidth="1"/>
    <col min="26" max="26" width="4.33203125" style="151" customWidth="1"/>
    <col min="27" max="27" width="4.6640625" style="151" customWidth="1"/>
    <col min="28" max="16384" width="9.109375" style="151"/>
  </cols>
  <sheetData>
    <row r="1" spans="1:27" ht="42" customHeight="1" x14ac:dyDescent="0.2">
      <c r="A1" s="223" t="s">
        <v>589</v>
      </c>
      <c r="B1" s="223"/>
      <c r="S1" s="151"/>
      <c r="T1" s="151"/>
      <c r="W1" s="152"/>
      <c r="X1" s="152"/>
      <c r="Y1" s="152"/>
      <c r="AA1" s="224" t="s">
        <v>590</v>
      </c>
    </row>
    <row r="2" spans="1:27" s="225" customFormat="1" ht="17.25" customHeight="1" thickBot="1" x14ac:dyDescent="0.25">
      <c r="A2" s="340" t="s">
        <v>1698</v>
      </c>
      <c r="B2" s="341"/>
      <c r="C2" s="341"/>
      <c r="D2" s="341"/>
      <c r="E2" s="341"/>
      <c r="F2" s="341"/>
      <c r="G2" s="341"/>
      <c r="H2" s="341"/>
      <c r="I2" s="341"/>
      <c r="J2" s="341"/>
      <c r="K2" s="341"/>
      <c r="L2" s="341"/>
      <c r="M2" s="341"/>
      <c r="N2" s="341"/>
      <c r="O2" s="341"/>
      <c r="P2" s="341"/>
      <c r="Q2" s="341"/>
      <c r="R2" s="341"/>
      <c r="S2" s="341"/>
      <c r="T2" s="341"/>
      <c r="U2" s="341"/>
      <c r="V2" s="341"/>
      <c r="W2" s="341"/>
      <c r="X2" s="341"/>
      <c r="Y2" s="341"/>
      <c r="Z2" s="341"/>
      <c r="AA2" s="342"/>
    </row>
    <row r="3" spans="1:27" s="231" customFormat="1" ht="7.8" x14ac:dyDescent="0.15">
      <c r="A3" s="343" t="s">
        <v>591</v>
      </c>
      <c r="B3" s="226" t="s">
        <v>592</v>
      </c>
      <c r="C3" s="324" t="s">
        <v>593</v>
      </c>
      <c r="D3" s="325" t="s">
        <v>595</v>
      </c>
      <c r="E3" s="227" t="s">
        <v>596</v>
      </c>
      <c r="F3" s="227" t="s">
        <v>597</v>
      </c>
      <c r="G3" s="227" t="s">
        <v>598</v>
      </c>
      <c r="H3" s="227" t="s">
        <v>599</v>
      </c>
      <c r="I3" s="227" t="s">
        <v>600</v>
      </c>
      <c r="J3" s="227" t="s">
        <v>601</v>
      </c>
      <c r="K3" s="228" t="s">
        <v>602</v>
      </c>
      <c r="L3" s="229" t="s">
        <v>603</v>
      </c>
      <c r="M3" s="229" t="s">
        <v>604</v>
      </c>
      <c r="N3" s="228" t="s">
        <v>605</v>
      </c>
      <c r="O3" s="228" t="s">
        <v>594</v>
      </c>
      <c r="P3" s="228" t="s">
        <v>595</v>
      </c>
      <c r="Q3" s="227" t="s">
        <v>596</v>
      </c>
      <c r="R3" s="227" t="s">
        <v>597</v>
      </c>
      <c r="S3" s="227" t="s">
        <v>598</v>
      </c>
      <c r="T3" s="227" t="s">
        <v>599</v>
      </c>
      <c r="U3" s="227" t="s">
        <v>600</v>
      </c>
      <c r="V3" s="227" t="s">
        <v>601</v>
      </c>
      <c r="W3" s="227" t="s">
        <v>602</v>
      </c>
      <c r="X3" s="227" t="s">
        <v>603</v>
      </c>
      <c r="Y3" s="227" t="s">
        <v>604</v>
      </c>
      <c r="Z3" s="227" t="s">
        <v>605</v>
      </c>
      <c r="AA3" s="230" t="s">
        <v>594</v>
      </c>
    </row>
    <row r="4" spans="1:27" s="231" customFormat="1" ht="8.4" thickBot="1" x14ac:dyDescent="0.2">
      <c r="A4" s="344"/>
      <c r="B4" s="232" t="s">
        <v>606</v>
      </c>
      <c r="C4" s="326" t="s">
        <v>592</v>
      </c>
      <c r="D4" s="327">
        <v>2014</v>
      </c>
      <c r="E4" s="233">
        <v>2014</v>
      </c>
      <c r="F4" s="233">
        <v>2014</v>
      </c>
      <c r="G4" s="233">
        <v>2014</v>
      </c>
      <c r="H4" s="233">
        <v>2014</v>
      </c>
      <c r="I4" s="233">
        <v>2015</v>
      </c>
      <c r="J4" s="233">
        <v>2015</v>
      </c>
      <c r="K4" s="234">
        <v>2015</v>
      </c>
      <c r="L4" s="235">
        <v>2015</v>
      </c>
      <c r="M4" s="235">
        <v>2015</v>
      </c>
      <c r="N4" s="234">
        <v>2015</v>
      </c>
      <c r="O4" s="234">
        <v>2015</v>
      </c>
      <c r="P4" s="234">
        <v>2015</v>
      </c>
      <c r="Q4" s="233">
        <v>2015</v>
      </c>
      <c r="R4" s="233">
        <v>2015</v>
      </c>
      <c r="S4" s="233">
        <v>2015</v>
      </c>
      <c r="T4" s="233">
        <v>2015</v>
      </c>
      <c r="U4" s="233">
        <v>2016</v>
      </c>
      <c r="V4" s="233">
        <v>2016</v>
      </c>
      <c r="W4" s="233">
        <v>2016</v>
      </c>
      <c r="X4" s="233">
        <v>2016</v>
      </c>
      <c r="Y4" s="233">
        <v>2016</v>
      </c>
      <c r="Z4" s="293">
        <v>2016</v>
      </c>
      <c r="AA4" s="328">
        <v>2016</v>
      </c>
    </row>
    <row r="5" spans="1:27" s="231" customFormat="1" ht="8.25" customHeight="1" x14ac:dyDescent="0.15">
      <c r="A5" s="236" t="s">
        <v>607</v>
      </c>
      <c r="B5" s="237" t="s">
        <v>608</v>
      </c>
      <c r="C5" s="329" t="s">
        <v>609</v>
      </c>
      <c r="D5" s="330">
        <v>8</v>
      </c>
      <c r="E5" s="238">
        <v>9</v>
      </c>
      <c r="F5" s="238">
        <v>10</v>
      </c>
      <c r="G5" s="238">
        <v>11</v>
      </c>
      <c r="H5" s="238">
        <v>12</v>
      </c>
      <c r="I5" s="239" t="s">
        <v>610</v>
      </c>
      <c r="J5" s="239" t="s">
        <v>610</v>
      </c>
      <c r="K5" s="239" t="s">
        <v>610</v>
      </c>
      <c r="L5" s="239" t="s">
        <v>610</v>
      </c>
      <c r="M5" s="239" t="s">
        <v>610</v>
      </c>
      <c r="N5" s="239" t="s">
        <v>610</v>
      </c>
      <c r="O5" s="239" t="s">
        <v>610</v>
      </c>
      <c r="P5" s="239" t="s">
        <v>610</v>
      </c>
      <c r="Q5" s="239" t="s">
        <v>610</v>
      </c>
      <c r="R5" s="239" t="s">
        <v>610</v>
      </c>
      <c r="S5" s="239" t="s">
        <v>610</v>
      </c>
      <c r="T5" s="239" t="s">
        <v>610</v>
      </c>
      <c r="U5" s="239" t="s">
        <v>610</v>
      </c>
      <c r="V5" s="239" t="s">
        <v>610</v>
      </c>
      <c r="W5" s="239" t="s">
        <v>610</v>
      </c>
      <c r="X5" s="239" t="s">
        <v>610</v>
      </c>
      <c r="Y5" s="239" t="s">
        <v>610</v>
      </c>
      <c r="Z5" s="239" t="s">
        <v>610</v>
      </c>
      <c r="AA5" s="240" t="s">
        <v>610</v>
      </c>
    </row>
    <row r="6" spans="1:27" s="231" customFormat="1" ht="8.25" customHeight="1" x14ac:dyDescent="0.15">
      <c r="A6" s="241" t="s">
        <v>611</v>
      </c>
      <c r="B6" s="242" t="s">
        <v>608</v>
      </c>
      <c r="C6" s="331" t="s">
        <v>609</v>
      </c>
      <c r="D6" s="302">
        <v>8</v>
      </c>
      <c r="E6" s="243">
        <v>9</v>
      </c>
      <c r="F6" s="243">
        <v>10</v>
      </c>
      <c r="G6" s="243">
        <v>11</v>
      </c>
      <c r="H6" s="243">
        <v>12</v>
      </c>
      <c r="I6" s="243">
        <v>1</v>
      </c>
      <c r="J6" s="243">
        <v>2</v>
      </c>
      <c r="K6" s="243">
        <v>3</v>
      </c>
      <c r="L6" s="243">
        <v>4</v>
      </c>
      <c r="M6" s="243">
        <v>5</v>
      </c>
      <c r="N6" s="243">
        <v>6</v>
      </c>
      <c r="O6" s="243">
        <v>7</v>
      </c>
      <c r="P6" s="243">
        <v>8</v>
      </c>
      <c r="Q6" s="243">
        <v>9</v>
      </c>
      <c r="R6" s="243">
        <v>10</v>
      </c>
      <c r="S6" s="243">
        <v>11</v>
      </c>
      <c r="T6" s="243">
        <v>12</v>
      </c>
      <c r="U6" s="243">
        <v>1</v>
      </c>
      <c r="V6" s="243">
        <v>2</v>
      </c>
      <c r="W6" s="243">
        <v>3</v>
      </c>
      <c r="X6" s="243">
        <v>4</v>
      </c>
      <c r="Y6" s="243">
        <v>5</v>
      </c>
      <c r="Z6" s="243">
        <v>6</v>
      </c>
      <c r="AA6" s="244">
        <v>7</v>
      </c>
    </row>
    <row r="7" spans="1:27" s="231" customFormat="1" ht="8.25" customHeight="1" x14ac:dyDescent="0.15">
      <c r="A7" s="241" t="s">
        <v>612</v>
      </c>
      <c r="B7" s="242" t="s">
        <v>613</v>
      </c>
      <c r="C7" s="332" t="s">
        <v>609</v>
      </c>
      <c r="D7" s="302">
        <v>8</v>
      </c>
      <c r="E7" s="243">
        <v>9</v>
      </c>
      <c r="F7" s="243">
        <v>10</v>
      </c>
      <c r="G7" s="243">
        <v>11</v>
      </c>
      <c r="H7" s="243">
        <v>12</v>
      </c>
      <c r="I7" s="243">
        <v>1</v>
      </c>
      <c r="J7" s="243">
        <v>2</v>
      </c>
      <c r="K7" s="243">
        <v>3</v>
      </c>
      <c r="L7" s="243">
        <v>4</v>
      </c>
      <c r="M7" s="243">
        <v>5</v>
      </c>
      <c r="N7" s="243">
        <v>6</v>
      </c>
      <c r="O7" s="243">
        <v>7</v>
      </c>
      <c r="P7" s="243">
        <v>8</v>
      </c>
      <c r="Q7" s="243">
        <v>9</v>
      </c>
      <c r="R7" s="243">
        <v>10</v>
      </c>
      <c r="S7" s="243">
        <v>11</v>
      </c>
      <c r="T7" s="245">
        <v>12</v>
      </c>
      <c r="U7" s="245">
        <v>1</v>
      </c>
      <c r="V7" s="245">
        <v>2</v>
      </c>
      <c r="W7" s="245">
        <v>3</v>
      </c>
      <c r="X7" s="245">
        <v>4</v>
      </c>
      <c r="Y7" s="245">
        <v>5</v>
      </c>
      <c r="Z7" s="243">
        <v>6</v>
      </c>
      <c r="AA7" s="244">
        <v>7</v>
      </c>
    </row>
    <row r="8" spans="1:27" s="231" customFormat="1" ht="8.25" customHeight="1" x14ac:dyDescent="0.15">
      <c r="A8" s="241" t="s">
        <v>614</v>
      </c>
      <c r="B8" s="242" t="s">
        <v>608</v>
      </c>
      <c r="C8" s="331">
        <v>41153</v>
      </c>
      <c r="D8" s="302">
        <v>8</v>
      </c>
      <c r="E8" s="243">
        <v>9</v>
      </c>
      <c r="F8" s="243">
        <v>10</v>
      </c>
      <c r="G8" s="243">
        <v>11</v>
      </c>
      <c r="H8" s="243">
        <v>12</v>
      </c>
      <c r="I8" s="245">
        <v>3</v>
      </c>
      <c r="J8" s="243">
        <v>3</v>
      </c>
      <c r="K8" s="243">
        <v>3</v>
      </c>
      <c r="L8" s="243">
        <v>4</v>
      </c>
      <c r="M8" s="243">
        <v>5</v>
      </c>
      <c r="N8" s="243">
        <v>6</v>
      </c>
      <c r="O8" s="243">
        <v>7</v>
      </c>
      <c r="P8" s="243">
        <v>8</v>
      </c>
      <c r="Q8" s="243">
        <v>9</v>
      </c>
      <c r="R8" s="243">
        <v>10</v>
      </c>
      <c r="S8" s="243">
        <v>11</v>
      </c>
      <c r="T8" s="243">
        <v>12</v>
      </c>
      <c r="U8" s="243">
        <v>1</v>
      </c>
      <c r="V8" s="243">
        <v>2</v>
      </c>
      <c r="W8" s="243">
        <v>3</v>
      </c>
      <c r="X8" s="243">
        <v>4</v>
      </c>
      <c r="Y8" s="243">
        <v>5</v>
      </c>
      <c r="Z8" s="243">
        <v>6</v>
      </c>
      <c r="AA8" s="244">
        <v>7</v>
      </c>
    </row>
    <row r="9" spans="1:27" s="231" customFormat="1" ht="8.25" customHeight="1" x14ac:dyDescent="0.15">
      <c r="A9" s="241" t="s">
        <v>615</v>
      </c>
      <c r="B9" s="242" t="s">
        <v>613</v>
      </c>
      <c r="C9" s="331" t="s">
        <v>609</v>
      </c>
      <c r="D9" s="302">
        <v>8</v>
      </c>
      <c r="E9" s="243">
        <v>9</v>
      </c>
      <c r="F9" s="243">
        <v>10</v>
      </c>
      <c r="G9" s="243">
        <v>11</v>
      </c>
      <c r="H9" s="243">
        <v>12</v>
      </c>
      <c r="I9" s="243">
        <v>1</v>
      </c>
      <c r="J9" s="243">
        <v>2</v>
      </c>
      <c r="K9" s="243">
        <v>3</v>
      </c>
      <c r="L9" s="243">
        <v>4</v>
      </c>
      <c r="M9" s="243">
        <v>5</v>
      </c>
      <c r="N9" s="243">
        <v>6</v>
      </c>
      <c r="O9" s="243">
        <v>7</v>
      </c>
      <c r="P9" s="243">
        <v>8</v>
      </c>
      <c r="Q9" s="243">
        <v>9</v>
      </c>
      <c r="R9" s="243">
        <v>10</v>
      </c>
      <c r="S9" s="243">
        <v>11</v>
      </c>
      <c r="T9" s="243">
        <v>12</v>
      </c>
      <c r="U9" s="243">
        <v>1</v>
      </c>
      <c r="V9" s="243">
        <v>2</v>
      </c>
      <c r="W9" s="243">
        <v>3</v>
      </c>
      <c r="X9" s="243">
        <v>4</v>
      </c>
      <c r="Y9" s="243">
        <v>5</v>
      </c>
      <c r="Z9" s="243">
        <v>6</v>
      </c>
      <c r="AA9" s="244">
        <v>7</v>
      </c>
    </row>
    <row r="10" spans="1:27" s="231" customFormat="1" ht="8.25" customHeight="1" x14ac:dyDescent="0.15">
      <c r="A10" s="241" t="s">
        <v>616</v>
      </c>
      <c r="B10" s="242" t="s">
        <v>608</v>
      </c>
      <c r="C10" s="332" t="s">
        <v>609</v>
      </c>
      <c r="D10" s="302">
        <v>8</v>
      </c>
      <c r="E10" s="243">
        <v>9</v>
      </c>
      <c r="F10" s="243">
        <v>10</v>
      </c>
      <c r="G10" s="243">
        <v>11</v>
      </c>
      <c r="H10" s="243">
        <v>12</v>
      </c>
      <c r="I10" s="243">
        <v>1</v>
      </c>
      <c r="J10" s="243">
        <v>2</v>
      </c>
      <c r="K10" s="243">
        <v>3</v>
      </c>
      <c r="L10" s="243">
        <v>4</v>
      </c>
      <c r="M10" s="243">
        <v>5</v>
      </c>
      <c r="N10" s="245">
        <v>7</v>
      </c>
      <c r="O10" s="243">
        <v>7</v>
      </c>
      <c r="P10" s="243">
        <v>8</v>
      </c>
      <c r="Q10" s="243">
        <v>9</v>
      </c>
      <c r="R10" s="243">
        <v>10</v>
      </c>
      <c r="S10" s="243">
        <v>11</v>
      </c>
      <c r="T10" s="243">
        <v>12</v>
      </c>
      <c r="U10" s="243">
        <v>1</v>
      </c>
      <c r="V10" s="243">
        <v>2</v>
      </c>
      <c r="W10" s="243">
        <v>3</v>
      </c>
      <c r="X10" s="243">
        <v>4</v>
      </c>
      <c r="Y10" s="243">
        <v>5</v>
      </c>
      <c r="Z10" s="243">
        <v>6</v>
      </c>
      <c r="AA10" s="244">
        <v>7</v>
      </c>
    </row>
    <row r="11" spans="1:27" s="231" customFormat="1" ht="8.25" customHeight="1" x14ac:dyDescent="0.15">
      <c r="A11" s="241" t="s">
        <v>617</v>
      </c>
      <c r="B11" s="242" t="s">
        <v>613</v>
      </c>
      <c r="C11" s="331">
        <v>41487</v>
      </c>
      <c r="D11" s="304" t="s">
        <v>610</v>
      </c>
      <c r="E11" s="245" t="s">
        <v>610</v>
      </c>
      <c r="F11" s="245" t="s">
        <v>610</v>
      </c>
      <c r="G11" s="245" t="s">
        <v>610</v>
      </c>
      <c r="H11" s="245" t="s">
        <v>610</v>
      </c>
      <c r="I11" s="245" t="s">
        <v>610</v>
      </c>
      <c r="J11" s="245" t="s">
        <v>610</v>
      </c>
      <c r="K11" s="245" t="s">
        <v>610</v>
      </c>
      <c r="L11" s="245" t="s">
        <v>610</v>
      </c>
      <c r="M11" s="245" t="s">
        <v>610</v>
      </c>
      <c r="N11" s="245" t="s">
        <v>610</v>
      </c>
      <c r="O11" s="245" t="s">
        <v>610</v>
      </c>
      <c r="P11" s="245" t="s">
        <v>610</v>
      </c>
      <c r="Q11" s="245" t="s">
        <v>610</v>
      </c>
      <c r="R11" s="245" t="s">
        <v>610</v>
      </c>
      <c r="S11" s="245" t="s">
        <v>610</v>
      </c>
      <c r="T11" s="245" t="s">
        <v>610</v>
      </c>
      <c r="U11" s="245" t="s">
        <v>610</v>
      </c>
      <c r="V11" s="245" t="s">
        <v>610</v>
      </c>
      <c r="W11" s="245" t="s">
        <v>610</v>
      </c>
      <c r="X11" s="245" t="s">
        <v>610</v>
      </c>
      <c r="Y11" s="245" t="s">
        <v>610</v>
      </c>
      <c r="Z11" s="245" t="s">
        <v>610</v>
      </c>
      <c r="AA11" s="246" t="s">
        <v>610</v>
      </c>
    </row>
    <row r="12" spans="1:27" s="231" customFormat="1" ht="8.25" customHeight="1" x14ac:dyDescent="0.15">
      <c r="A12" s="241" t="s">
        <v>618</v>
      </c>
      <c r="B12" s="242" t="s">
        <v>619</v>
      </c>
      <c r="C12" s="331">
        <v>41000</v>
      </c>
      <c r="D12" s="302">
        <v>8</v>
      </c>
      <c r="E12" s="243">
        <v>9</v>
      </c>
      <c r="F12" s="243">
        <v>10</v>
      </c>
      <c r="G12" s="243">
        <v>11</v>
      </c>
      <c r="H12" s="243">
        <v>12</v>
      </c>
      <c r="I12" s="243">
        <v>1</v>
      </c>
      <c r="J12" s="243">
        <v>2</v>
      </c>
      <c r="K12" s="243">
        <v>3</v>
      </c>
      <c r="L12" s="243">
        <v>4</v>
      </c>
      <c r="M12" s="243">
        <v>5</v>
      </c>
      <c r="N12" s="243">
        <v>6</v>
      </c>
      <c r="O12" s="243">
        <v>7</v>
      </c>
      <c r="P12" s="243">
        <v>8</v>
      </c>
      <c r="Q12" s="243">
        <v>9</v>
      </c>
      <c r="R12" s="243">
        <v>10</v>
      </c>
      <c r="S12" s="243">
        <v>11</v>
      </c>
      <c r="T12" s="243">
        <v>12</v>
      </c>
      <c r="U12" s="243">
        <v>1</v>
      </c>
      <c r="V12" s="243">
        <v>2</v>
      </c>
      <c r="W12" s="243">
        <v>3</v>
      </c>
      <c r="X12" s="243">
        <v>4</v>
      </c>
      <c r="Y12" s="243">
        <v>5</v>
      </c>
      <c r="Z12" s="243">
        <v>6</v>
      </c>
      <c r="AA12" s="244">
        <v>7</v>
      </c>
    </row>
    <row r="13" spans="1:27" s="231" customFormat="1" ht="9" customHeight="1" x14ac:dyDescent="0.15">
      <c r="A13" s="241" t="s">
        <v>620</v>
      </c>
      <c r="B13" s="242" t="s">
        <v>608</v>
      </c>
      <c r="C13" s="332" t="s">
        <v>609</v>
      </c>
      <c r="D13" s="302">
        <v>8</v>
      </c>
      <c r="E13" s="243">
        <v>9</v>
      </c>
      <c r="F13" s="243">
        <v>10</v>
      </c>
      <c r="G13" s="243">
        <v>11</v>
      </c>
      <c r="H13" s="243">
        <v>12</v>
      </c>
      <c r="I13" s="243">
        <v>1</v>
      </c>
      <c r="J13" s="243">
        <v>2</v>
      </c>
      <c r="K13" s="243">
        <v>3</v>
      </c>
      <c r="L13" s="243">
        <v>4</v>
      </c>
      <c r="M13" s="243">
        <v>5</v>
      </c>
      <c r="N13" s="243">
        <v>6</v>
      </c>
      <c r="O13" s="243">
        <v>7</v>
      </c>
      <c r="P13" s="243">
        <v>8</v>
      </c>
      <c r="Q13" s="243">
        <v>9</v>
      </c>
      <c r="R13" s="243">
        <v>10</v>
      </c>
      <c r="S13" s="243">
        <v>11</v>
      </c>
      <c r="T13" s="243">
        <v>12</v>
      </c>
      <c r="U13" s="243">
        <v>1</v>
      </c>
      <c r="V13" s="243">
        <v>2</v>
      </c>
      <c r="W13" s="243">
        <v>3</v>
      </c>
      <c r="X13" s="243">
        <v>4</v>
      </c>
      <c r="Y13" s="243">
        <v>5</v>
      </c>
      <c r="Z13" s="243">
        <v>6</v>
      </c>
      <c r="AA13" s="244">
        <v>7</v>
      </c>
    </row>
    <row r="14" spans="1:27" s="150" customFormat="1" ht="8.25" customHeight="1" x14ac:dyDescent="0.25">
      <c r="A14" s="247" t="s">
        <v>621</v>
      </c>
      <c r="B14" s="242" t="s">
        <v>608</v>
      </c>
      <c r="C14" s="331">
        <v>41699</v>
      </c>
      <c r="D14" s="333">
        <v>11</v>
      </c>
      <c r="E14" s="248">
        <v>11</v>
      </c>
      <c r="F14" s="248">
        <v>11</v>
      </c>
      <c r="G14" s="243">
        <v>11</v>
      </c>
      <c r="H14" s="243">
        <v>12</v>
      </c>
      <c r="I14" s="243">
        <v>1</v>
      </c>
      <c r="J14" s="243">
        <v>2</v>
      </c>
      <c r="K14" s="243">
        <v>3</v>
      </c>
      <c r="L14" s="243">
        <v>4</v>
      </c>
      <c r="M14" s="243">
        <v>5</v>
      </c>
      <c r="N14" s="243">
        <v>6</v>
      </c>
      <c r="O14" s="243">
        <v>7</v>
      </c>
      <c r="P14" s="243">
        <v>8</v>
      </c>
      <c r="Q14" s="243">
        <v>9</v>
      </c>
      <c r="R14" s="248">
        <v>10</v>
      </c>
      <c r="S14" s="248">
        <v>11</v>
      </c>
      <c r="T14" s="248">
        <v>12</v>
      </c>
      <c r="U14" s="243">
        <v>1</v>
      </c>
      <c r="V14" s="243">
        <v>2</v>
      </c>
      <c r="W14" s="243">
        <v>3</v>
      </c>
      <c r="X14" s="243">
        <v>4</v>
      </c>
      <c r="Y14" s="243">
        <v>5</v>
      </c>
      <c r="Z14" s="243">
        <v>6</v>
      </c>
      <c r="AA14" s="244">
        <v>7</v>
      </c>
    </row>
    <row r="15" spans="1:27" s="231" customFormat="1" ht="8.25" customHeight="1" x14ac:dyDescent="0.15">
      <c r="A15" s="241" t="s">
        <v>622</v>
      </c>
      <c r="B15" s="242" t="s">
        <v>608</v>
      </c>
      <c r="C15" s="332" t="s">
        <v>609</v>
      </c>
      <c r="D15" s="302">
        <v>8</v>
      </c>
      <c r="E15" s="243">
        <v>9</v>
      </c>
      <c r="F15" s="243">
        <v>10</v>
      </c>
      <c r="G15" s="243">
        <v>11</v>
      </c>
      <c r="H15" s="243">
        <v>12</v>
      </c>
      <c r="I15" s="243">
        <v>1</v>
      </c>
      <c r="J15" s="243">
        <v>2</v>
      </c>
      <c r="K15" s="243">
        <v>4</v>
      </c>
      <c r="L15" s="245">
        <v>4</v>
      </c>
      <c r="M15" s="243">
        <v>5</v>
      </c>
      <c r="N15" s="243">
        <v>6</v>
      </c>
      <c r="O15" s="243">
        <v>7</v>
      </c>
      <c r="P15" s="243">
        <v>8</v>
      </c>
      <c r="Q15" s="243">
        <v>9</v>
      </c>
      <c r="R15" s="243">
        <v>10</v>
      </c>
      <c r="S15" s="243">
        <v>11</v>
      </c>
      <c r="T15" s="243">
        <v>12</v>
      </c>
      <c r="U15" s="243">
        <v>1</v>
      </c>
      <c r="V15" s="243">
        <v>2</v>
      </c>
      <c r="W15" s="243">
        <v>3</v>
      </c>
      <c r="X15" s="243">
        <v>4</v>
      </c>
      <c r="Y15" s="243">
        <v>5</v>
      </c>
      <c r="Z15" s="243">
        <v>6</v>
      </c>
      <c r="AA15" s="244">
        <v>7</v>
      </c>
    </row>
    <row r="16" spans="1:27" s="231" customFormat="1" ht="8.25" customHeight="1" x14ac:dyDescent="0.15">
      <c r="A16" s="241" t="s">
        <v>623</v>
      </c>
      <c r="B16" s="242" t="s">
        <v>613</v>
      </c>
      <c r="C16" s="332" t="s">
        <v>609</v>
      </c>
      <c r="D16" s="302">
        <v>8</v>
      </c>
      <c r="E16" s="243">
        <v>9</v>
      </c>
      <c r="F16" s="243">
        <v>10</v>
      </c>
      <c r="G16" s="243">
        <v>11</v>
      </c>
      <c r="H16" s="243">
        <v>12</v>
      </c>
      <c r="I16" s="243">
        <v>2</v>
      </c>
      <c r="J16" s="245" t="s">
        <v>610</v>
      </c>
      <c r="K16" s="245"/>
      <c r="L16" s="243"/>
      <c r="M16" s="243"/>
      <c r="N16" s="243"/>
      <c r="O16" s="243"/>
      <c r="P16" s="243"/>
      <c r="Q16" s="243"/>
      <c r="R16" s="243"/>
      <c r="S16" s="243"/>
      <c r="T16" s="243"/>
      <c r="U16" s="243"/>
      <c r="V16" s="243"/>
      <c r="W16" s="243"/>
      <c r="X16" s="243"/>
      <c r="Y16" s="243"/>
      <c r="Z16" s="243"/>
      <c r="AA16" s="244"/>
    </row>
    <row r="17" spans="1:27" s="231" customFormat="1" ht="8.25" customHeight="1" x14ac:dyDescent="0.15">
      <c r="A17" s="241" t="s">
        <v>624</v>
      </c>
      <c r="B17" s="242" t="s">
        <v>613</v>
      </c>
      <c r="C17" s="332" t="s">
        <v>609</v>
      </c>
      <c r="D17" s="302">
        <v>8</v>
      </c>
      <c r="E17" s="243">
        <v>9</v>
      </c>
      <c r="F17" s="243">
        <v>10</v>
      </c>
      <c r="G17" s="243">
        <v>11</v>
      </c>
      <c r="H17" s="243">
        <v>12</v>
      </c>
      <c r="I17" s="243">
        <v>1</v>
      </c>
      <c r="J17" s="243">
        <v>2</v>
      </c>
      <c r="K17" s="243">
        <v>3</v>
      </c>
      <c r="L17" s="243">
        <v>4</v>
      </c>
      <c r="M17" s="243">
        <v>5</v>
      </c>
      <c r="N17" s="243">
        <v>6</v>
      </c>
      <c r="O17" s="243">
        <v>7</v>
      </c>
      <c r="P17" s="243">
        <v>8</v>
      </c>
      <c r="Q17" s="243">
        <v>9</v>
      </c>
      <c r="R17" s="243">
        <v>10</v>
      </c>
      <c r="S17" s="243">
        <v>11</v>
      </c>
      <c r="T17" s="243">
        <v>12</v>
      </c>
      <c r="U17" s="243">
        <v>1</v>
      </c>
      <c r="V17" s="243">
        <v>2</v>
      </c>
      <c r="W17" s="243">
        <v>3</v>
      </c>
      <c r="X17" s="243">
        <v>4</v>
      </c>
      <c r="Y17" s="243">
        <v>5</v>
      </c>
      <c r="Z17" s="243">
        <v>6</v>
      </c>
      <c r="AA17" s="244">
        <v>7</v>
      </c>
    </row>
    <row r="18" spans="1:27" s="231" customFormat="1" ht="8.25" customHeight="1" x14ac:dyDescent="0.15">
      <c r="A18" s="241" t="s">
        <v>625</v>
      </c>
      <c r="B18" s="242" t="s">
        <v>613</v>
      </c>
      <c r="C18" s="332" t="s">
        <v>609</v>
      </c>
      <c r="D18" s="302">
        <v>8</v>
      </c>
      <c r="E18" s="243">
        <v>9</v>
      </c>
      <c r="F18" s="243">
        <v>10</v>
      </c>
      <c r="G18" s="243">
        <v>11</v>
      </c>
      <c r="H18" s="243">
        <v>12</v>
      </c>
      <c r="I18" s="243">
        <v>1</v>
      </c>
      <c r="J18" s="243">
        <v>2</v>
      </c>
      <c r="K18" s="243">
        <v>3</v>
      </c>
      <c r="L18" s="243">
        <v>4</v>
      </c>
      <c r="M18" s="243">
        <v>5</v>
      </c>
      <c r="N18" s="243">
        <v>6</v>
      </c>
      <c r="O18" s="243">
        <v>7</v>
      </c>
      <c r="P18" s="243">
        <v>8</v>
      </c>
      <c r="Q18" s="243">
        <v>9</v>
      </c>
      <c r="R18" s="243">
        <v>10</v>
      </c>
      <c r="S18" s="243">
        <v>11</v>
      </c>
      <c r="T18" s="243">
        <v>12</v>
      </c>
      <c r="U18" s="243">
        <v>1</v>
      </c>
      <c r="V18" s="243">
        <v>2</v>
      </c>
      <c r="W18" s="243">
        <v>3</v>
      </c>
      <c r="X18" s="243">
        <v>4</v>
      </c>
      <c r="Y18" s="243">
        <v>5</v>
      </c>
      <c r="Z18" s="243">
        <v>6</v>
      </c>
      <c r="AA18" s="244">
        <v>7</v>
      </c>
    </row>
    <row r="19" spans="1:27" s="231" customFormat="1" ht="8.25" customHeight="1" x14ac:dyDescent="0.15">
      <c r="A19" s="241" t="s">
        <v>626</v>
      </c>
      <c r="B19" s="242" t="s">
        <v>613</v>
      </c>
      <c r="C19" s="332" t="s">
        <v>609</v>
      </c>
      <c r="D19" s="302">
        <v>8</v>
      </c>
      <c r="E19" s="243">
        <v>9</v>
      </c>
      <c r="F19" s="243">
        <v>10</v>
      </c>
      <c r="G19" s="243">
        <v>11</v>
      </c>
      <c r="H19" s="243">
        <v>12</v>
      </c>
      <c r="I19" s="243">
        <v>1</v>
      </c>
      <c r="J19" s="243">
        <v>2</v>
      </c>
      <c r="K19" s="243">
        <v>3</v>
      </c>
      <c r="L19" s="243">
        <v>4</v>
      </c>
      <c r="M19" s="243">
        <v>5</v>
      </c>
      <c r="N19" s="243">
        <v>6</v>
      </c>
      <c r="O19" s="243">
        <v>7</v>
      </c>
      <c r="P19" s="243">
        <v>8</v>
      </c>
      <c r="Q19" s="243">
        <v>9</v>
      </c>
      <c r="R19" s="243">
        <v>10</v>
      </c>
      <c r="S19" s="243">
        <v>11</v>
      </c>
      <c r="T19" s="243">
        <v>12</v>
      </c>
      <c r="U19" s="243">
        <v>1</v>
      </c>
      <c r="V19" s="243">
        <v>2</v>
      </c>
      <c r="W19" s="243">
        <v>3</v>
      </c>
      <c r="X19" s="243">
        <v>4</v>
      </c>
      <c r="Y19" s="243">
        <v>5</v>
      </c>
      <c r="Z19" s="243">
        <v>6</v>
      </c>
      <c r="AA19" s="244">
        <v>7</v>
      </c>
    </row>
    <row r="20" spans="1:27" s="231" customFormat="1" ht="8.25" customHeight="1" x14ac:dyDescent="0.15">
      <c r="A20" s="241" t="s">
        <v>627</v>
      </c>
      <c r="B20" s="242" t="s">
        <v>613</v>
      </c>
      <c r="C20" s="331">
        <v>41000</v>
      </c>
      <c r="D20" s="302">
        <v>8</v>
      </c>
      <c r="E20" s="243">
        <v>9</v>
      </c>
      <c r="F20" s="243">
        <v>10</v>
      </c>
      <c r="G20" s="243">
        <v>11</v>
      </c>
      <c r="H20" s="243">
        <v>12</v>
      </c>
      <c r="I20" s="243">
        <v>1</v>
      </c>
      <c r="J20" s="243">
        <v>2</v>
      </c>
      <c r="K20" s="243">
        <v>3</v>
      </c>
      <c r="L20" s="243">
        <v>4</v>
      </c>
      <c r="M20" s="243">
        <v>5</v>
      </c>
      <c r="N20" s="243">
        <v>6</v>
      </c>
      <c r="O20" s="243">
        <v>7</v>
      </c>
      <c r="P20" s="243">
        <v>8</v>
      </c>
      <c r="Q20" s="243">
        <v>9</v>
      </c>
      <c r="R20" s="243">
        <v>10</v>
      </c>
      <c r="S20" s="243">
        <v>11</v>
      </c>
      <c r="T20" s="243">
        <v>12</v>
      </c>
      <c r="U20" s="243">
        <v>1</v>
      </c>
      <c r="V20" s="243">
        <v>2</v>
      </c>
      <c r="W20" s="243">
        <v>3</v>
      </c>
      <c r="X20" s="243">
        <v>4</v>
      </c>
      <c r="Y20" s="243">
        <v>5</v>
      </c>
      <c r="Z20" s="243">
        <v>6</v>
      </c>
      <c r="AA20" s="244">
        <v>7</v>
      </c>
    </row>
    <row r="21" spans="1:27" s="231" customFormat="1" ht="8.25" customHeight="1" x14ac:dyDescent="0.15">
      <c r="A21" s="241" t="s">
        <v>628</v>
      </c>
      <c r="B21" s="242" t="s">
        <v>608</v>
      </c>
      <c r="C21" s="332" t="s">
        <v>609</v>
      </c>
      <c r="D21" s="302">
        <v>8</v>
      </c>
      <c r="E21" s="243">
        <v>9</v>
      </c>
      <c r="F21" s="243">
        <v>10</v>
      </c>
      <c r="G21" s="243">
        <v>11</v>
      </c>
      <c r="H21" s="243">
        <v>12</v>
      </c>
      <c r="I21" s="243">
        <v>1</v>
      </c>
      <c r="J21" s="243">
        <v>2</v>
      </c>
      <c r="K21" s="243">
        <v>3</v>
      </c>
      <c r="L21" s="243">
        <v>4</v>
      </c>
      <c r="M21" s="243">
        <v>5</v>
      </c>
      <c r="N21" s="243">
        <v>6</v>
      </c>
      <c r="O21" s="243">
        <v>7</v>
      </c>
      <c r="P21" s="243">
        <v>8</v>
      </c>
      <c r="Q21" s="243">
        <v>9</v>
      </c>
      <c r="R21" s="243">
        <v>10</v>
      </c>
      <c r="S21" s="243">
        <v>11</v>
      </c>
      <c r="T21" s="243">
        <v>12</v>
      </c>
      <c r="U21" s="243">
        <v>1</v>
      </c>
      <c r="V21" s="243">
        <v>2</v>
      </c>
      <c r="W21" s="243">
        <v>3</v>
      </c>
      <c r="X21" s="243">
        <v>4</v>
      </c>
      <c r="Y21" s="243">
        <v>5</v>
      </c>
      <c r="Z21" s="243">
        <v>6</v>
      </c>
      <c r="AA21" s="244">
        <v>7</v>
      </c>
    </row>
    <row r="22" spans="1:27" s="231" customFormat="1" ht="8.25" customHeight="1" x14ac:dyDescent="0.15">
      <c r="A22" s="241" t="s">
        <v>629</v>
      </c>
      <c r="B22" s="242" t="s">
        <v>608</v>
      </c>
      <c r="C22" s="331">
        <v>42156</v>
      </c>
      <c r="D22" s="302"/>
      <c r="E22" s="243"/>
      <c r="F22" s="243"/>
      <c r="G22" s="243"/>
      <c r="H22" s="243"/>
      <c r="I22" s="243"/>
      <c r="J22" s="243"/>
      <c r="K22" s="243"/>
      <c r="L22" s="243"/>
      <c r="M22" s="243"/>
      <c r="N22" s="243">
        <v>6</v>
      </c>
      <c r="O22" s="243">
        <v>7</v>
      </c>
      <c r="P22" s="243">
        <v>8</v>
      </c>
      <c r="Q22" s="243">
        <v>9</v>
      </c>
      <c r="R22" s="243">
        <v>10</v>
      </c>
      <c r="S22" s="243">
        <v>11</v>
      </c>
      <c r="T22" s="243">
        <v>12</v>
      </c>
      <c r="U22" s="243">
        <v>1</v>
      </c>
      <c r="V22" s="243">
        <v>2</v>
      </c>
      <c r="W22" s="243">
        <v>3</v>
      </c>
      <c r="X22" s="243">
        <v>4</v>
      </c>
      <c r="Y22" s="243">
        <v>5</v>
      </c>
      <c r="Z22" s="243">
        <v>6</v>
      </c>
      <c r="AA22" s="244">
        <v>7</v>
      </c>
    </row>
    <row r="23" spans="1:27" s="231" customFormat="1" ht="8.25" customHeight="1" x14ac:dyDescent="0.15">
      <c r="A23" s="241" t="s">
        <v>630</v>
      </c>
      <c r="B23" s="242" t="s">
        <v>608</v>
      </c>
      <c r="C23" s="332" t="s">
        <v>609</v>
      </c>
      <c r="D23" s="302">
        <v>8</v>
      </c>
      <c r="E23" s="243">
        <v>9</v>
      </c>
      <c r="F23" s="243">
        <v>10</v>
      </c>
      <c r="G23" s="243">
        <v>11</v>
      </c>
      <c r="H23" s="243">
        <v>12</v>
      </c>
      <c r="I23" s="243">
        <v>1</v>
      </c>
      <c r="J23" s="243">
        <v>2</v>
      </c>
      <c r="K23" s="243">
        <v>3</v>
      </c>
      <c r="L23" s="243">
        <v>4</v>
      </c>
      <c r="M23" s="243">
        <v>5</v>
      </c>
      <c r="N23" s="243">
        <v>6</v>
      </c>
      <c r="O23" s="243">
        <v>7</v>
      </c>
      <c r="P23" s="243">
        <v>8</v>
      </c>
      <c r="Q23" s="243">
        <v>9</v>
      </c>
      <c r="R23" s="243">
        <v>10</v>
      </c>
      <c r="S23" s="243">
        <v>11</v>
      </c>
      <c r="T23" s="243">
        <v>12</v>
      </c>
      <c r="U23" s="243">
        <v>1</v>
      </c>
      <c r="V23" s="243">
        <v>2</v>
      </c>
      <c r="W23" s="243">
        <v>3</v>
      </c>
      <c r="X23" s="243">
        <v>5</v>
      </c>
      <c r="Y23" s="243">
        <v>5</v>
      </c>
      <c r="Z23" s="243">
        <v>6</v>
      </c>
      <c r="AA23" s="244">
        <v>7</v>
      </c>
    </row>
    <row r="24" spans="1:27" s="231" customFormat="1" ht="8.25" customHeight="1" x14ac:dyDescent="0.15">
      <c r="A24" s="249" t="s">
        <v>631</v>
      </c>
      <c r="B24" s="242" t="s">
        <v>608</v>
      </c>
      <c r="C24" s="331">
        <v>41944</v>
      </c>
      <c r="D24" s="302">
        <v>11</v>
      </c>
      <c r="E24" s="243">
        <v>11</v>
      </c>
      <c r="F24" s="243">
        <v>11</v>
      </c>
      <c r="G24" s="243">
        <v>11</v>
      </c>
      <c r="H24" s="243">
        <v>12</v>
      </c>
      <c r="I24" s="243">
        <v>1</v>
      </c>
      <c r="J24" s="243">
        <v>2</v>
      </c>
      <c r="K24" s="243">
        <v>3</v>
      </c>
      <c r="L24" s="243">
        <v>4</v>
      </c>
      <c r="M24" s="243">
        <v>5</v>
      </c>
      <c r="N24" s="243">
        <v>6</v>
      </c>
      <c r="O24" s="243">
        <v>7</v>
      </c>
      <c r="P24" s="243">
        <v>8</v>
      </c>
      <c r="Q24" s="243">
        <v>9</v>
      </c>
      <c r="R24" s="243">
        <v>10</v>
      </c>
      <c r="S24" s="243">
        <v>11</v>
      </c>
      <c r="T24" s="243">
        <v>12</v>
      </c>
      <c r="U24" s="243">
        <v>1</v>
      </c>
      <c r="V24" s="243">
        <v>2</v>
      </c>
      <c r="W24" s="243">
        <v>3</v>
      </c>
      <c r="X24" s="243">
        <v>4</v>
      </c>
      <c r="Y24" s="243">
        <v>5</v>
      </c>
      <c r="Z24" s="243">
        <v>6</v>
      </c>
      <c r="AA24" s="244">
        <v>7</v>
      </c>
    </row>
    <row r="25" spans="1:27" s="231" customFormat="1" ht="8.25" customHeight="1" x14ac:dyDescent="0.15">
      <c r="A25" s="241" t="s">
        <v>632</v>
      </c>
      <c r="B25" s="242" t="s">
        <v>608</v>
      </c>
      <c r="C25" s="332" t="s">
        <v>609</v>
      </c>
      <c r="D25" s="302">
        <v>8</v>
      </c>
      <c r="E25" s="243">
        <v>9</v>
      </c>
      <c r="F25" s="243">
        <v>10</v>
      </c>
      <c r="G25" s="243">
        <v>11</v>
      </c>
      <c r="H25" s="243">
        <v>12</v>
      </c>
      <c r="I25" s="243">
        <v>1</v>
      </c>
      <c r="J25" s="243">
        <v>2</v>
      </c>
      <c r="K25" s="243">
        <v>3</v>
      </c>
      <c r="L25" s="243">
        <v>4</v>
      </c>
      <c r="M25" s="243">
        <v>5</v>
      </c>
      <c r="N25" s="243">
        <v>6</v>
      </c>
      <c r="O25" s="243">
        <v>7</v>
      </c>
      <c r="P25" s="243">
        <v>8</v>
      </c>
      <c r="Q25" s="243">
        <v>9</v>
      </c>
      <c r="R25" s="243">
        <v>10</v>
      </c>
      <c r="S25" s="243">
        <v>11</v>
      </c>
      <c r="T25" s="243">
        <v>12</v>
      </c>
      <c r="U25" s="243">
        <v>1</v>
      </c>
      <c r="V25" s="243">
        <v>2</v>
      </c>
      <c r="W25" s="243">
        <v>3</v>
      </c>
      <c r="X25" s="243">
        <v>4</v>
      </c>
      <c r="Y25" s="243">
        <v>5</v>
      </c>
      <c r="Z25" s="243">
        <v>6</v>
      </c>
      <c r="AA25" s="244">
        <v>7</v>
      </c>
    </row>
    <row r="26" spans="1:27" s="231" customFormat="1" ht="8.25" customHeight="1" x14ac:dyDescent="0.15">
      <c r="A26" s="241" t="s">
        <v>633</v>
      </c>
      <c r="B26" s="242" t="s">
        <v>613</v>
      </c>
      <c r="C26" s="331">
        <v>41153</v>
      </c>
      <c r="D26" s="302">
        <v>8</v>
      </c>
      <c r="E26" s="243">
        <v>9</v>
      </c>
      <c r="F26" s="243">
        <v>10</v>
      </c>
      <c r="G26" s="243">
        <v>11</v>
      </c>
      <c r="H26" s="243">
        <v>12</v>
      </c>
      <c r="I26" s="243">
        <v>1</v>
      </c>
      <c r="J26" s="243">
        <v>2</v>
      </c>
      <c r="K26" s="243">
        <v>3</v>
      </c>
      <c r="L26" s="243">
        <v>4</v>
      </c>
      <c r="M26" s="243">
        <v>5</v>
      </c>
      <c r="N26" s="243">
        <v>6</v>
      </c>
      <c r="O26" s="243">
        <v>7</v>
      </c>
      <c r="P26" s="243">
        <v>8</v>
      </c>
      <c r="Q26" s="243">
        <v>9</v>
      </c>
      <c r="R26" s="243">
        <v>10</v>
      </c>
      <c r="S26" s="243">
        <v>11</v>
      </c>
      <c r="T26" s="243">
        <v>12</v>
      </c>
      <c r="U26" s="243">
        <v>1</v>
      </c>
      <c r="V26" s="243">
        <v>2</v>
      </c>
      <c r="W26" s="243">
        <v>3</v>
      </c>
      <c r="X26" s="243">
        <v>4</v>
      </c>
      <c r="Y26" s="243">
        <v>5</v>
      </c>
      <c r="Z26" s="243">
        <v>6</v>
      </c>
      <c r="AA26" s="244">
        <v>7</v>
      </c>
    </row>
    <row r="27" spans="1:27" s="231" customFormat="1" ht="8.25" customHeight="1" x14ac:dyDescent="0.15">
      <c r="A27" s="241" t="s">
        <v>634</v>
      </c>
      <c r="B27" s="242" t="s">
        <v>608</v>
      </c>
      <c r="C27" s="332" t="s">
        <v>609</v>
      </c>
      <c r="D27" s="302">
        <v>8</v>
      </c>
      <c r="E27" s="243">
        <v>9</v>
      </c>
      <c r="F27" s="243">
        <v>10</v>
      </c>
      <c r="G27" s="243">
        <v>11</v>
      </c>
      <c r="H27" s="243">
        <v>12</v>
      </c>
      <c r="I27" s="243">
        <v>1</v>
      </c>
      <c r="J27" s="243">
        <v>2</v>
      </c>
      <c r="K27" s="243">
        <v>3</v>
      </c>
      <c r="L27" s="243">
        <v>4</v>
      </c>
      <c r="M27" s="243">
        <v>5</v>
      </c>
      <c r="N27" s="243">
        <v>6</v>
      </c>
      <c r="O27" s="243">
        <v>7</v>
      </c>
      <c r="P27" s="243">
        <v>8</v>
      </c>
      <c r="Q27" s="243">
        <v>9</v>
      </c>
      <c r="R27" s="243">
        <v>10</v>
      </c>
      <c r="S27" s="243">
        <v>11</v>
      </c>
      <c r="T27" s="243">
        <v>12</v>
      </c>
      <c r="U27" s="243">
        <v>1</v>
      </c>
      <c r="V27" s="243">
        <v>2</v>
      </c>
      <c r="W27" s="243">
        <v>3</v>
      </c>
      <c r="X27" s="243">
        <v>4</v>
      </c>
      <c r="Y27" s="243">
        <v>5</v>
      </c>
      <c r="Z27" s="243">
        <v>6</v>
      </c>
      <c r="AA27" s="244">
        <v>7</v>
      </c>
    </row>
    <row r="28" spans="1:27" s="231" customFormat="1" ht="8.25" customHeight="1" x14ac:dyDescent="0.15">
      <c r="A28" s="250" t="s">
        <v>635</v>
      </c>
      <c r="B28" s="251" t="s">
        <v>613</v>
      </c>
      <c r="C28" s="332" t="s">
        <v>609</v>
      </c>
      <c r="D28" s="302">
        <v>8</v>
      </c>
      <c r="E28" s="243">
        <v>9</v>
      </c>
      <c r="F28" s="243">
        <v>10</v>
      </c>
      <c r="G28" s="243">
        <v>11</v>
      </c>
      <c r="H28" s="243">
        <v>12</v>
      </c>
      <c r="I28" s="243">
        <v>1</v>
      </c>
      <c r="J28" s="243">
        <v>2</v>
      </c>
      <c r="K28" s="243">
        <v>3</v>
      </c>
      <c r="L28" s="243">
        <v>4</v>
      </c>
      <c r="M28" s="243">
        <v>5</v>
      </c>
      <c r="N28" s="243">
        <v>6</v>
      </c>
      <c r="O28" s="243">
        <v>7</v>
      </c>
      <c r="P28" s="243">
        <v>8</v>
      </c>
      <c r="Q28" s="243">
        <v>9</v>
      </c>
      <c r="R28" s="245" t="s">
        <v>636</v>
      </c>
      <c r="S28" s="243"/>
      <c r="T28" s="243"/>
      <c r="U28" s="243"/>
      <c r="V28" s="243"/>
      <c r="W28" s="243"/>
      <c r="X28" s="243"/>
      <c r="Y28" s="243"/>
      <c r="Z28" s="243"/>
      <c r="AA28" s="244"/>
    </row>
    <row r="29" spans="1:27" s="231" customFormat="1" ht="8.25" customHeight="1" x14ac:dyDescent="0.15">
      <c r="A29" s="250" t="s">
        <v>637</v>
      </c>
      <c r="B29" s="251" t="s">
        <v>613</v>
      </c>
      <c r="C29" s="331">
        <v>40725</v>
      </c>
      <c r="D29" s="302">
        <v>8</v>
      </c>
      <c r="E29" s="243">
        <v>9</v>
      </c>
      <c r="F29" s="243">
        <v>10</v>
      </c>
      <c r="G29" s="243">
        <v>11</v>
      </c>
      <c r="H29" s="243">
        <v>12</v>
      </c>
      <c r="I29" s="243">
        <v>1</v>
      </c>
      <c r="J29" s="243">
        <v>2</v>
      </c>
      <c r="K29" s="243">
        <v>3</v>
      </c>
      <c r="L29" s="243">
        <v>4</v>
      </c>
      <c r="M29" s="243">
        <v>5</v>
      </c>
      <c r="N29" s="243">
        <v>6</v>
      </c>
      <c r="O29" s="243">
        <v>7</v>
      </c>
      <c r="P29" s="243">
        <v>8</v>
      </c>
      <c r="Q29" s="243">
        <v>9</v>
      </c>
      <c r="R29" s="243">
        <v>10</v>
      </c>
      <c r="S29" s="243">
        <v>11</v>
      </c>
      <c r="T29" s="243">
        <v>12</v>
      </c>
      <c r="U29" s="243">
        <v>1</v>
      </c>
      <c r="V29" s="243">
        <v>2</v>
      </c>
      <c r="W29" s="243">
        <v>3</v>
      </c>
      <c r="X29" s="243">
        <v>4</v>
      </c>
      <c r="Y29" s="243">
        <v>5</v>
      </c>
      <c r="Z29" s="243">
        <v>6</v>
      </c>
      <c r="AA29" s="244">
        <v>7</v>
      </c>
    </row>
    <row r="30" spans="1:27" s="231" customFormat="1" ht="8.25" customHeight="1" x14ac:dyDescent="0.15">
      <c r="A30" s="241" t="s">
        <v>638</v>
      </c>
      <c r="B30" s="242" t="s">
        <v>613</v>
      </c>
      <c r="C30" s="332" t="s">
        <v>609</v>
      </c>
      <c r="D30" s="302">
        <v>8</v>
      </c>
      <c r="E30" s="243">
        <v>9</v>
      </c>
      <c r="F30" s="243">
        <v>10</v>
      </c>
      <c r="G30" s="243">
        <v>11</v>
      </c>
      <c r="H30" s="243">
        <v>12</v>
      </c>
      <c r="I30" s="243">
        <v>1</v>
      </c>
      <c r="J30" s="243">
        <v>2</v>
      </c>
      <c r="K30" s="243">
        <v>3</v>
      </c>
      <c r="L30" s="243">
        <v>4</v>
      </c>
      <c r="M30" s="243">
        <v>5</v>
      </c>
      <c r="N30" s="243">
        <v>6</v>
      </c>
      <c r="O30" s="243">
        <v>7</v>
      </c>
      <c r="P30" s="243">
        <v>8</v>
      </c>
      <c r="Q30" s="243">
        <v>9</v>
      </c>
      <c r="R30" s="243">
        <v>10</v>
      </c>
      <c r="S30" s="243">
        <v>11</v>
      </c>
      <c r="T30" s="243">
        <v>12</v>
      </c>
      <c r="U30" s="243">
        <v>1</v>
      </c>
      <c r="V30" s="243">
        <v>3</v>
      </c>
      <c r="W30" s="243">
        <v>3</v>
      </c>
      <c r="X30" s="243">
        <v>4</v>
      </c>
      <c r="Y30" s="243">
        <v>5</v>
      </c>
      <c r="Z30" s="245">
        <v>6</v>
      </c>
      <c r="AA30" s="244">
        <v>7</v>
      </c>
    </row>
    <row r="31" spans="1:27" s="231" customFormat="1" ht="8.25" customHeight="1" x14ac:dyDescent="0.15">
      <c r="A31" s="241" t="s">
        <v>639</v>
      </c>
      <c r="B31" s="242" t="s">
        <v>608</v>
      </c>
      <c r="C31" s="332" t="s">
        <v>609</v>
      </c>
      <c r="D31" s="302">
        <v>8</v>
      </c>
      <c r="E31" s="243">
        <v>9</v>
      </c>
      <c r="F31" s="243">
        <v>10</v>
      </c>
      <c r="G31" s="243">
        <v>11</v>
      </c>
      <c r="H31" s="243">
        <v>12</v>
      </c>
      <c r="I31" s="243">
        <v>1</v>
      </c>
      <c r="J31" s="243">
        <v>2</v>
      </c>
      <c r="K31" s="243">
        <v>3</v>
      </c>
      <c r="L31" s="243">
        <v>4</v>
      </c>
      <c r="M31" s="243">
        <v>5</v>
      </c>
      <c r="N31" s="243">
        <v>6</v>
      </c>
      <c r="O31" s="243">
        <v>7</v>
      </c>
      <c r="P31" s="243">
        <v>8</v>
      </c>
      <c r="Q31" s="243">
        <v>9</v>
      </c>
      <c r="R31" s="243">
        <v>10</v>
      </c>
      <c r="S31" s="243">
        <v>11</v>
      </c>
      <c r="T31" s="243">
        <v>12</v>
      </c>
      <c r="U31" s="243">
        <v>1</v>
      </c>
      <c r="V31" s="243">
        <v>2</v>
      </c>
      <c r="W31" s="243">
        <v>3</v>
      </c>
      <c r="X31" s="243">
        <v>4</v>
      </c>
      <c r="Y31" s="243">
        <v>5</v>
      </c>
      <c r="Z31" s="243">
        <v>6</v>
      </c>
      <c r="AA31" s="244">
        <v>7</v>
      </c>
    </row>
    <row r="32" spans="1:27" s="231" customFormat="1" ht="8.25" customHeight="1" x14ac:dyDescent="0.15">
      <c r="A32" s="252" t="s">
        <v>640</v>
      </c>
      <c r="B32" s="251" t="s">
        <v>613</v>
      </c>
      <c r="C32" s="332" t="s">
        <v>609</v>
      </c>
      <c r="D32" s="302">
        <v>8</v>
      </c>
      <c r="E32" s="243">
        <v>9</v>
      </c>
      <c r="F32" s="243">
        <v>10</v>
      </c>
      <c r="G32" s="243">
        <v>11</v>
      </c>
      <c r="H32" s="243">
        <v>12</v>
      </c>
      <c r="I32" s="243">
        <v>1</v>
      </c>
      <c r="J32" s="243">
        <v>2</v>
      </c>
      <c r="K32" s="243">
        <v>3</v>
      </c>
      <c r="L32" s="243">
        <v>4</v>
      </c>
      <c r="M32" s="243">
        <v>5</v>
      </c>
      <c r="N32" s="243">
        <v>6</v>
      </c>
      <c r="O32" s="243">
        <v>7</v>
      </c>
      <c r="P32" s="243">
        <v>8</v>
      </c>
      <c r="Q32" s="243">
        <v>9</v>
      </c>
      <c r="R32" s="243">
        <v>10</v>
      </c>
      <c r="S32" s="243">
        <v>11</v>
      </c>
      <c r="T32" s="243">
        <v>12</v>
      </c>
      <c r="U32" s="243">
        <v>1</v>
      </c>
      <c r="V32" s="243">
        <v>2</v>
      </c>
      <c r="W32" s="243">
        <v>3</v>
      </c>
      <c r="X32" s="243">
        <v>4</v>
      </c>
      <c r="Y32" s="243">
        <v>5</v>
      </c>
      <c r="Z32" s="243">
        <v>6</v>
      </c>
      <c r="AA32" s="244">
        <v>7</v>
      </c>
    </row>
    <row r="33" spans="1:27" s="231" customFormat="1" ht="8.25" customHeight="1" x14ac:dyDescent="0.15">
      <c r="A33" s="250" t="s">
        <v>641</v>
      </c>
      <c r="B33" s="251" t="s">
        <v>613</v>
      </c>
      <c r="C33" s="331">
        <v>42339</v>
      </c>
      <c r="D33" s="302"/>
      <c r="E33" s="243"/>
      <c r="F33" s="243">
        <v>12</v>
      </c>
      <c r="G33" s="243">
        <v>12</v>
      </c>
      <c r="H33" s="243">
        <v>12</v>
      </c>
      <c r="I33" s="243">
        <v>12</v>
      </c>
      <c r="J33" s="243">
        <v>12</v>
      </c>
      <c r="K33" s="243">
        <v>12</v>
      </c>
      <c r="L33" s="243">
        <v>12</v>
      </c>
      <c r="M33" s="243">
        <v>12</v>
      </c>
      <c r="N33" s="243">
        <v>12</v>
      </c>
      <c r="O33" s="243">
        <v>21</v>
      </c>
      <c r="P33" s="243">
        <v>12</v>
      </c>
      <c r="Q33" s="243">
        <v>12</v>
      </c>
      <c r="R33" s="243">
        <v>12</v>
      </c>
      <c r="S33" s="243">
        <v>12</v>
      </c>
      <c r="T33" s="243">
        <v>12</v>
      </c>
      <c r="U33" s="243">
        <v>1</v>
      </c>
      <c r="V33" s="243">
        <v>2</v>
      </c>
      <c r="W33" s="243">
        <v>3</v>
      </c>
      <c r="X33" s="243">
        <v>4</v>
      </c>
      <c r="Y33" s="243">
        <v>5</v>
      </c>
      <c r="Z33" s="243">
        <v>6</v>
      </c>
      <c r="AA33" s="244">
        <v>7</v>
      </c>
    </row>
    <row r="34" spans="1:27" s="231" customFormat="1" ht="8.25" customHeight="1" x14ac:dyDescent="0.15">
      <c r="A34" s="241" t="s">
        <v>642</v>
      </c>
      <c r="B34" s="242" t="s">
        <v>608</v>
      </c>
      <c r="C34" s="332" t="s">
        <v>609</v>
      </c>
      <c r="D34" s="302">
        <v>8</v>
      </c>
      <c r="E34" s="243">
        <v>9</v>
      </c>
      <c r="F34" s="243">
        <v>10</v>
      </c>
      <c r="G34" s="243">
        <v>11</v>
      </c>
      <c r="H34" s="243">
        <v>12</v>
      </c>
      <c r="I34" s="243">
        <v>1</v>
      </c>
      <c r="J34" s="243">
        <v>2</v>
      </c>
      <c r="K34" s="243">
        <v>3</v>
      </c>
      <c r="L34" s="243">
        <v>4</v>
      </c>
      <c r="M34" s="243">
        <v>5</v>
      </c>
      <c r="N34" s="243">
        <v>6</v>
      </c>
      <c r="O34" s="243">
        <v>7</v>
      </c>
      <c r="P34" s="245">
        <v>8</v>
      </c>
      <c r="Q34" s="245">
        <v>9</v>
      </c>
      <c r="R34" s="243">
        <v>10</v>
      </c>
      <c r="S34" s="243">
        <v>11</v>
      </c>
      <c r="T34" s="243">
        <v>12</v>
      </c>
      <c r="U34" s="243">
        <v>1</v>
      </c>
      <c r="V34" s="243">
        <v>2</v>
      </c>
      <c r="W34" s="243">
        <v>3</v>
      </c>
      <c r="X34" s="243">
        <v>4</v>
      </c>
      <c r="Y34" s="243">
        <v>5</v>
      </c>
      <c r="Z34" s="243">
        <v>6</v>
      </c>
      <c r="AA34" s="244">
        <v>7</v>
      </c>
    </row>
    <row r="35" spans="1:27" s="231" customFormat="1" ht="7.8" x14ac:dyDescent="0.15">
      <c r="A35" s="241" t="s">
        <v>643</v>
      </c>
      <c r="B35" s="242" t="s">
        <v>613</v>
      </c>
      <c r="C35" s="332" t="s">
        <v>609</v>
      </c>
      <c r="D35" s="302">
        <v>8</v>
      </c>
      <c r="E35" s="243">
        <v>9</v>
      </c>
      <c r="F35" s="243">
        <v>10</v>
      </c>
      <c r="G35" s="245">
        <v>12</v>
      </c>
      <c r="H35" s="245">
        <v>12</v>
      </c>
      <c r="I35" s="245">
        <v>1</v>
      </c>
      <c r="J35" s="243">
        <v>2</v>
      </c>
      <c r="K35" s="243">
        <v>3</v>
      </c>
      <c r="L35" s="243">
        <v>4</v>
      </c>
      <c r="M35" s="243">
        <v>5</v>
      </c>
      <c r="N35" s="243">
        <v>6</v>
      </c>
      <c r="O35" s="243">
        <v>7</v>
      </c>
      <c r="P35" s="243">
        <v>8</v>
      </c>
      <c r="Q35" s="243">
        <v>9</v>
      </c>
      <c r="R35" s="245">
        <v>11</v>
      </c>
      <c r="S35" s="245">
        <v>11</v>
      </c>
      <c r="T35" s="245">
        <v>12</v>
      </c>
      <c r="U35" s="245">
        <v>1</v>
      </c>
      <c r="V35" s="245">
        <v>2</v>
      </c>
      <c r="W35" s="245">
        <v>3</v>
      </c>
      <c r="X35" s="245">
        <v>4</v>
      </c>
      <c r="Y35" s="245">
        <v>5</v>
      </c>
      <c r="Z35" s="243">
        <v>6</v>
      </c>
      <c r="AA35" s="244">
        <v>7</v>
      </c>
    </row>
    <row r="36" spans="1:27" s="231" customFormat="1" ht="7.8" x14ac:dyDescent="0.15">
      <c r="A36" s="241" t="s">
        <v>644</v>
      </c>
      <c r="B36" s="242" t="s">
        <v>613</v>
      </c>
      <c r="C36" s="331">
        <v>42156</v>
      </c>
      <c r="D36" s="302">
        <v>6</v>
      </c>
      <c r="E36" s="243">
        <v>6</v>
      </c>
      <c r="F36" s="243">
        <v>6</v>
      </c>
      <c r="G36" s="243">
        <v>6</v>
      </c>
      <c r="H36" s="243">
        <v>6</v>
      </c>
      <c r="I36" s="243">
        <v>6</v>
      </c>
      <c r="J36" s="243">
        <v>6</v>
      </c>
      <c r="K36" s="243">
        <v>6</v>
      </c>
      <c r="L36" s="243">
        <v>6</v>
      </c>
      <c r="M36" s="243">
        <v>6</v>
      </c>
      <c r="N36" s="243">
        <v>6</v>
      </c>
      <c r="O36" s="243">
        <v>7</v>
      </c>
      <c r="P36" s="243">
        <v>8</v>
      </c>
      <c r="Q36" s="243">
        <v>9</v>
      </c>
      <c r="R36" s="245"/>
      <c r="S36" s="243"/>
      <c r="T36" s="243"/>
      <c r="U36" s="243"/>
      <c r="V36" s="243"/>
      <c r="W36" s="243"/>
      <c r="X36" s="243"/>
      <c r="Y36" s="243"/>
      <c r="Z36" s="243"/>
      <c r="AA36" s="244"/>
    </row>
    <row r="37" spans="1:27" s="231" customFormat="1" ht="7.8" x14ac:dyDescent="0.15">
      <c r="A37" s="241" t="s">
        <v>645</v>
      </c>
      <c r="B37" s="242" t="s">
        <v>613</v>
      </c>
      <c r="C37" s="331">
        <v>41214</v>
      </c>
      <c r="D37" s="302">
        <v>12</v>
      </c>
      <c r="E37" s="243">
        <v>12</v>
      </c>
      <c r="F37" s="243">
        <v>12</v>
      </c>
      <c r="G37" s="245">
        <v>12</v>
      </c>
      <c r="H37" s="245">
        <v>12</v>
      </c>
      <c r="I37" s="245">
        <v>1</v>
      </c>
      <c r="J37" s="243">
        <v>3</v>
      </c>
      <c r="K37" s="243">
        <v>3</v>
      </c>
      <c r="L37" s="243">
        <v>4</v>
      </c>
      <c r="M37" s="243">
        <v>5</v>
      </c>
      <c r="N37" s="243">
        <v>6</v>
      </c>
      <c r="O37" s="243">
        <v>7</v>
      </c>
      <c r="P37" s="243">
        <v>8</v>
      </c>
      <c r="Q37" s="243">
        <v>9</v>
      </c>
      <c r="R37" s="243">
        <v>10</v>
      </c>
      <c r="S37" s="245">
        <v>11</v>
      </c>
      <c r="T37" s="245">
        <v>12</v>
      </c>
      <c r="U37" s="245">
        <v>1</v>
      </c>
      <c r="V37" s="245">
        <v>2</v>
      </c>
      <c r="W37" s="245">
        <v>3</v>
      </c>
      <c r="X37" s="245">
        <v>4</v>
      </c>
      <c r="Y37" s="245">
        <v>5</v>
      </c>
      <c r="Z37" s="243">
        <v>6</v>
      </c>
      <c r="AA37" s="244">
        <v>7</v>
      </c>
    </row>
    <row r="38" spans="1:27" s="231" customFormat="1" ht="8.25" customHeight="1" x14ac:dyDescent="0.15">
      <c r="A38" s="241" t="s">
        <v>646</v>
      </c>
      <c r="B38" s="242" t="s">
        <v>608</v>
      </c>
      <c r="C38" s="332" t="s">
        <v>609</v>
      </c>
      <c r="D38" s="302">
        <v>8</v>
      </c>
      <c r="E38" s="243">
        <v>9</v>
      </c>
      <c r="F38" s="243">
        <v>10</v>
      </c>
      <c r="G38" s="243">
        <v>11</v>
      </c>
      <c r="H38" s="243">
        <v>12</v>
      </c>
      <c r="I38" s="243">
        <v>1</v>
      </c>
      <c r="J38" s="243">
        <v>2</v>
      </c>
      <c r="K38" s="243">
        <v>3</v>
      </c>
      <c r="L38" s="243">
        <v>4</v>
      </c>
      <c r="M38" s="243">
        <v>5</v>
      </c>
      <c r="N38" s="243">
        <v>6</v>
      </c>
      <c r="O38" s="243">
        <v>7</v>
      </c>
      <c r="P38" s="243">
        <v>8</v>
      </c>
      <c r="Q38" s="245">
        <v>9</v>
      </c>
      <c r="R38" s="245">
        <v>10</v>
      </c>
      <c r="S38" s="243">
        <v>11</v>
      </c>
      <c r="T38" s="243">
        <v>12</v>
      </c>
      <c r="U38" s="243">
        <v>1</v>
      </c>
      <c r="V38" s="243">
        <v>2</v>
      </c>
      <c r="W38" s="243">
        <v>3</v>
      </c>
      <c r="X38" s="243">
        <v>4</v>
      </c>
      <c r="Y38" s="243">
        <v>5</v>
      </c>
      <c r="Z38" s="245">
        <v>6</v>
      </c>
      <c r="AA38" s="244">
        <v>7</v>
      </c>
    </row>
    <row r="39" spans="1:27" s="231" customFormat="1" ht="8.25" customHeight="1" x14ac:dyDescent="0.15">
      <c r="A39" s="241" t="s">
        <v>647</v>
      </c>
      <c r="B39" s="242" t="s">
        <v>608</v>
      </c>
      <c r="C39" s="332" t="s">
        <v>609</v>
      </c>
      <c r="D39" s="302">
        <v>8</v>
      </c>
      <c r="E39" s="243">
        <v>9</v>
      </c>
      <c r="F39" s="243">
        <v>10</v>
      </c>
      <c r="G39" s="243">
        <v>11</v>
      </c>
      <c r="H39" s="243">
        <v>12</v>
      </c>
      <c r="I39" s="243">
        <v>1</v>
      </c>
      <c r="J39" s="243">
        <v>2</v>
      </c>
      <c r="K39" s="243">
        <v>3</v>
      </c>
      <c r="L39" s="243">
        <v>4</v>
      </c>
      <c r="M39" s="243">
        <v>5</v>
      </c>
      <c r="N39" s="243">
        <v>6</v>
      </c>
      <c r="O39" s="243">
        <v>7</v>
      </c>
      <c r="P39" s="243">
        <v>8</v>
      </c>
      <c r="Q39" s="243">
        <v>9</v>
      </c>
      <c r="R39" s="243">
        <v>10</v>
      </c>
      <c r="S39" s="243">
        <v>11</v>
      </c>
      <c r="T39" s="243">
        <v>12</v>
      </c>
      <c r="U39" s="243">
        <v>1</v>
      </c>
      <c r="V39" s="243">
        <v>2</v>
      </c>
      <c r="W39" s="243">
        <v>3</v>
      </c>
      <c r="X39" s="243">
        <v>4</v>
      </c>
      <c r="Y39" s="243">
        <v>5</v>
      </c>
      <c r="Z39" s="245">
        <v>6</v>
      </c>
      <c r="AA39" s="244">
        <v>7</v>
      </c>
    </row>
    <row r="40" spans="1:27" s="231" customFormat="1" ht="8.25" customHeight="1" x14ac:dyDescent="0.15">
      <c r="A40" s="241" t="s">
        <v>648</v>
      </c>
      <c r="B40" s="242" t="s">
        <v>613</v>
      </c>
      <c r="C40" s="332" t="s">
        <v>609</v>
      </c>
      <c r="D40" s="302">
        <v>8</v>
      </c>
      <c r="E40" s="243">
        <v>9</v>
      </c>
      <c r="F40" s="243">
        <v>10</v>
      </c>
      <c r="G40" s="243">
        <v>11</v>
      </c>
      <c r="H40" s="243">
        <v>12</v>
      </c>
      <c r="I40" s="243">
        <v>1</v>
      </c>
      <c r="J40" s="243">
        <v>2</v>
      </c>
      <c r="K40" s="243">
        <v>3</v>
      </c>
      <c r="L40" s="243">
        <v>4</v>
      </c>
      <c r="M40" s="243">
        <v>5</v>
      </c>
      <c r="N40" s="243">
        <v>6</v>
      </c>
      <c r="O40" s="243">
        <v>7</v>
      </c>
      <c r="P40" s="243">
        <v>8</v>
      </c>
      <c r="Q40" s="243">
        <v>9</v>
      </c>
      <c r="R40" s="243">
        <v>10</v>
      </c>
      <c r="S40" s="243">
        <v>11</v>
      </c>
      <c r="T40" s="243">
        <v>12</v>
      </c>
      <c r="U40" s="243">
        <v>1</v>
      </c>
      <c r="V40" s="243">
        <v>2</v>
      </c>
      <c r="W40" s="243">
        <v>3</v>
      </c>
      <c r="X40" s="243">
        <v>4</v>
      </c>
      <c r="Y40" s="243">
        <v>5</v>
      </c>
      <c r="Z40" s="243">
        <v>6</v>
      </c>
      <c r="AA40" s="246">
        <v>7</v>
      </c>
    </row>
    <row r="41" spans="1:27" s="231" customFormat="1" ht="8.25" customHeight="1" x14ac:dyDescent="0.15">
      <c r="A41" s="241" t="s">
        <v>649</v>
      </c>
      <c r="B41" s="242" t="s">
        <v>613</v>
      </c>
      <c r="C41" s="332" t="s">
        <v>609</v>
      </c>
      <c r="D41" s="302">
        <v>8</v>
      </c>
      <c r="E41" s="243">
        <v>9</v>
      </c>
      <c r="F41" s="243">
        <v>10</v>
      </c>
      <c r="G41" s="243">
        <v>11</v>
      </c>
      <c r="H41" s="243">
        <v>12</v>
      </c>
      <c r="I41" s="243">
        <v>1</v>
      </c>
      <c r="J41" s="243">
        <v>2</v>
      </c>
      <c r="K41" s="243">
        <v>3</v>
      </c>
      <c r="L41" s="243">
        <v>4</v>
      </c>
      <c r="M41" s="243">
        <v>5</v>
      </c>
      <c r="N41" s="243">
        <v>6</v>
      </c>
      <c r="O41" s="243">
        <v>7</v>
      </c>
      <c r="P41" s="243">
        <v>8</v>
      </c>
      <c r="Q41" s="243">
        <v>9</v>
      </c>
      <c r="R41" s="243">
        <v>10</v>
      </c>
      <c r="S41" s="243">
        <v>11</v>
      </c>
      <c r="T41" s="243">
        <v>12</v>
      </c>
      <c r="U41" s="243">
        <v>1</v>
      </c>
      <c r="V41" s="243">
        <v>2</v>
      </c>
      <c r="W41" s="243">
        <v>3</v>
      </c>
      <c r="X41" s="243">
        <v>4</v>
      </c>
      <c r="Y41" s="243">
        <v>5</v>
      </c>
      <c r="Z41" s="243">
        <v>6</v>
      </c>
      <c r="AA41" s="246">
        <v>7</v>
      </c>
    </row>
    <row r="42" spans="1:27" s="231" customFormat="1" ht="8.25" customHeight="1" x14ac:dyDescent="0.15">
      <c r="A42" s="241" t="s">
        <v>650</v>
      </c>
      <c r="B42" s="242" t="s">
        <v>613</v>
      </c>
      <c r="C42" s="331">
        <v>40664</v>
      </c>
      <c r="D42" s="302">
        <v>8</v>
      </c>
      <c r="E42" s="243">
        <v>9</v>
      </c>
      <c r="F42" s="243">
        <v>10</v>
      </c>
      <c r="G42" s="243">
        <v>11</v>
      </c>
      <c r="H42" s="243">
        <v>12</v>
      </c>
      <c r="I42" s="243">
        <v>1</v>
      </c>
      <c r="J42" s="243">
        <v>2</v>
      </c>
      <c r="K42" s="243">
        <v>3</v>
      </c>
      <c r="L42" s="243">
        <v>4</v>
      </c>
      <c r="M42" s="243">
        <v>5</v>
      </c>
      <c r="N42" s="243">
        <v>6</v>
      </c>
      <c r="O42" s="243">
        <v>7</v>
      </c>
      <c r="P42" s="243">
        <v>8</v>
      </c>
      <c r="Q42" s="243">
        <v>9</v>
      </c>
      <c r="R42" s="243">
        <v>10</v>
      </c>
      <c r="S42" s="243">
        <v>11</v>
      </c>
      <c r="T42" s="243">
        <v>12</v>
      </c>
      <c r="U42" s="243">
        <v>1</v>
      </c>
      <c r="V42" s="243">
        <v>2</v>
      </c>
      <c r="W42" s="243">
        <v>3</v>
      </c>
      <c r="X42" s="243">
        <v>4</v>
      </c>
      <c r="Y42" s="243">
        <v>5</v>
      </c>
      <c r="Z42" s="243">
        <v>6</v>
      </c>
      <c r="AA42" s="244">
        <v>7</v>
      </c>
    </row>
    <row r="43" spans="1:27" s="231" customFormat="1" ht="8.25" customHeight="1" x14ac:dyDescent="0.15">
      <c r="A43" s="241" t="s">
        <v>1699</v>
      </c>
      <c r="B43" s="242" t="s">
        <v>613</v>
      </c>
      <c r="C43" s="331">
        <v>42430</v>
      </c>
      <c r="D43" s="302"/>
      <c r="E43" s="243"/>
      <c r="F43" s="243"/>
      <c r="G43" s="243"/>
      <c r="H43" s="243"/>
      <c r="I43" s="243"/>
      <c r="J43" s="243"/>
      <c r="K43" s="243"/>
      <c r="L43" s="243"/>
      <c r="M43" s="243"/>
      <c r="N43" s="243"/>
      <c r="O43" s="243"/>
      <c r="P43" s="243"/>
      <c r="Q43" s="243"/>
      <c r="R43" s="243"/>
      <c r="S43" s="243"/>
      <c r="T43" s="243"/>
      <c r="U43" s="243"/>
      <c r="V43" s="243"/>
      <c r="W43" s="243">
        <v>7</v>
      </c>
      <c r="X43" s="243">
        <v>7</v>
      </c>
      <c r="Y43" s="243">
        <v>7</v>
      </c>
      <c r="Z43" s="243">
        <v>7</v>
      </c>
      <c r="AA43" s="244">
        <v>7</v>
      </c>
    </row>
    <row r="44" spans="1:27" s="231" customFormat="1" ht="7.5" customHeight="1" x14ac:dyDescent="0.15">
      <c r="A44" s="241" t="s">
        <v>651</v>
      </c>
      <c r="B44" s="242" t="s">
        <v>608</v>
      </c>
      <c r="C44" s="332" t="s">
        <v>609</v>
      </c>
      <c r="D44" s="302">
        <v>8</v>
      </c>
      <c r="E44" s="243"/>
      <c r="F44" s="243"/>
      <c r="G44" s="243"/>
      <c r="H44" s="243"/>
      <c r="I44" s="243"/>
      <c r="J44" s="243"/>
      <c r="K44" s="243"/>
      <c r="L44" s="243"/>
      <c r="M44" s="243"/>
      <c r="N44" s="243"/>
      <c r="O44" s="243"/>
      <c r="P44" s="243"/>
      <c r="Q44" s="243"/>
      <c r="R44" s="243"/>
      <c r="S44" s="243"/>
      <c r="T44" s="243"/>
      <c r="U44" s="243"/>
      <c r="V44" s="243"/>
      <c r="W44" s="243"/>
      <c r="X44" s="243"/>
      <c r="Y44" s="243"/>
      <c r="Z44" s="243"/>
      <c r="AA44" s="244"/>
    </row>
    <row r="45" spans="1:27" s="231" customFormat="1" ht="8.25" customHeight="1" x14ac:dyDescent="0.15">
      <c r="A45" s="241" t="s">
        <v>652</v>
      </c>
      <c r="B45" s="242" t="s">
        <v>608</v>
      </c>
      <c r="C45" s="331" t="s">
        <v>609</v>
      </c>
      <c r="D45" s="302">
        <v>8</v>
      </c>
      <c r="E45" s="243">
        <v>9</v>
      </c>
      <c r="F45" s="243">
        <v>10</v>
      </c>
      <c r="G45" s="243">
        <v>11</v>
      </c>
      <c r="H45" s="243">
        <v>12</v>
      </c>
      <c r="I45" s="243">
        <v>1</v>
      </c>
      <c r="J45" s="243">
        <v>2</v>
      </c>
      <c r="K45" s="243">
        <v>3</v>
      </c>
      <c r="L45" s="243">
        <v>4</v>
      </c>
      <c r="M45" s="243">
        <v>5</v>
      </c>
      <c r="N45" s="243">
        <v>6</v>
      </c>
      <c r="O45" s="243">
        <v>7</v>
      </c>
      <c r="P45" s="243">
        <v>8</v>
      </c>
      <c r="Q45" s="243">
        <v>9</v>
      </c>
      <c r="R45" s="243">
        <v>10</v>
      </c>
      <c r="S45" s="243">
        <v>11</v>
      </c>
      <c r="T45" s="243">
        <v>12</v>
      </c>
      <c r="U45" s="243">
        <v>1</v>
      </c>
      <c r="V45" s="243">
        <v>2</v>
      </c>
      <c r="W45" s="243">
        <v>3</v>
      </c>
      <c r="X45" s="243">
        <v>4</v>
      </c>
      <c r="Y45" s="243">
        <v>5</v>
      </c>
      <c r="Z45" s="243">
        <v>6</v>
      </c>
      <c r="AA45" s="244">
        <v>7</v>
      </c>
    </row>
    <row r="46" spans="1:27" s="231" customFormat="1" ht="8.25" customHeight="1" x14ac:dyDescent="0.15">
      <c r="A46" s="241" t="s">
        <v>653</v>
      </c>
      <c r="B46" s="242" t="s">
        <v>613</v>
      </c>
      <c r="C46" s="331" t="s">
        <v>609</v>
      </c>
      <c r="D46" s="302">
        <v>8</v>
      </c>
      <c r="E46" s="243">
        <v>9</v>
      </c>
      <c r="F46" s="243">
        <v>10</v>
      </c>
      <c r="G46" s="243">
        <v>11</v>
      </c>
      <c r="H46" s="243">
        <v>12</v>
      </c>
      <c r="I46" s="243">
        <v>1</v>
      </c>
      <c r="J46" s="243">
        <v>2</v>
      </c>
      <c r="K46" s="243">
        <v>3</v>
      </c>
      <c r="L46" s="243">
        <v>4</v>
      </c>
      <c r="M46" s="243">
        <v>5</v>
      </c>
      <c r="N46" s="243">
        <v>6</v>
      </c>
      <c r="O46" s="243">
        <v>7</v>
      </c>
      <c r="P46" s="243">
        <v>8</v>
      </c>
      <c r="Q46" s="243">
        <v>9</v>
      </c>
      <c r="R46" s="243">
        <v>10</v>
      </c>
      <c r="S46" s="243">
        <v>11</v>
      </c>
      <c r="T46" s="243">
        <v>12</v>
      </c>
      <c r="U46" s="243">
        <v>1</v>
      </c>
      <c r="V46" s="243">
        <v>2</v>
      </c>
      <c r="W46" s="243">
        <v>3</v>
      </c>
      <c r="X46" s="243">
        <v>4</v>
      </c>
      <c r="Y46" s="243">
        <v>5</v>
      </c>
      <c r="Z46" s="243">
        <v>6</v>
      </c>
      <c r="AA46" s="244">
        <v>7</v>
      </c>
    </row>
    <row r="47" spans="1:27" s="231" customFormat="1" ht="8.25" customHeight="1" x14ac:dyDescent="0.15">
      <c r="A47" s="241" t="s">
        <v>654</v>
      </c>
      <c r="B47" s="242" t="s">
        <v>613</v>
      </c>
      <c r="C47" s="331">
        <v>42095</v>
      </c>
      <c r="D47" s="302">
        <v>4</v>
      </c>
      <c r="E47" s="243">
        <v>4</v>
      </c>
      <c r="F47" s="243">
        <v>4</v>
      </c>
      <c r="G47" s="243">
        <v>4</v>
      </c>
      <c r="H47" s="243">
        <v>4</v>
      </c>
      <c r="I47" s="243">
        <v>4</v>
      </c>
      <c r="J47" s="243">
        <v>4</v>
      </c>
      <c r="K47" s="243">
        <v>4</v>
      </c>
      <c r="L47" s="243">
        <v>4</v>
      </c>
      <c r="M47" s="243">
        <v>5</v>
      </c>
      <c r="N47" s="243">
        <v>6</v>
      </c>
      <c r="O47" s="243">
        <v>7</v>
      </c>
      <c r="P47" s="243">
        <v>8</v>
      </c>
      <c r="Q47" s="243">
        <v>9</v>
      </c>
      <c r="R47" s="243">
        <v>10</v>
      </c>
      <c r="S47" s="243">
        <v>11</v>
      </c>
      <c r="T47" s="243">
        <v>12</v>
      </c>
      <c r="U47" s="243">
        <v>1</v>
      </c>
      <c r="V47" s="243">
        <v>2</v>
      </c>
      <c r="W47" s="243">
        <v>3</v>
      </c>
      <c r="X47" s="243">
        <v>4</v>
      </c>
      <c r="Y47" s="243">
        <v>5</v>
      </c>
      <c r="Z47" s="243">
        <v>6</v>
      </c>
      <c r="AA47" s="244">
        <v>7</v>
      </c>
    </row>
    <row r="48" spans="1:27" s="231" customFormat="1" ht="8.25" customHeight="1" x14ac:dyDescent="0.15">
      <c r="A48" s="241" t="s">
        <v>655</v>
      </c>
      <c r="B48" s="242" t="s">
        <v>608</v>
      </c>
      <c r="C48" s="332" t="s">
        <v>609</v>
      </c>
      <c r="D48" s="302">
        <v>8</v>
      </c>
      <c r="E48" s="243">
        <v>9</v>
      </c>
      <c r="F48" s="243">
        <v>10</v>
      </c>
      <c r="G48" s="243">
        <v>11</v>
      </c>
      <c r="H48" s="243">
        <v>12</v>
      </c>
      <c r="I48" s="243">
        <v>1</v>
      </c>
      <c r="J48" s="243">
        <v>2</v>
      </c>
      <c r="K48" s="243"/>
      <c r="L48" s="243"/>
      <c r="M48" s="243"/>
      <c r="N48" s="243"/>
      <c r="O48" s="243"/>
      <c r="P48" s="243"/>
      <c r="Q48" s="243"/>
      <c r="R48" s="243"/>
      <c r="S48" s="243"/>
      <c r="T48" s="243"/>
      <c r="U48" s="243"/>
      <c r="V48" s="243"/>
      <c r="W48" s="243"/>
      <c r="X48" s="243"/>
      <c r="Y48" s="243"/>
      <c r="Z48" s="243"/>
      <c r="AA48" s="244"/>
    </row>
    <row r="49" spans="1:27" s="231" customFormat="1" ht="8.25" customHeight="1" x14ac:dyDescent="0.15">
      <c r="A49" s="241" t="s">
        <v>656</v>
      </c>
      <c r="B49" s="242" t="s">
        <v>608</v>
      </c>
      <c r="C49" s="332" t="s">
        <v>609</v>
      </c>
      <c r="D49" s="302">
        <v>8</v>
      </c>
      <c r="E49" s="243">
        <v>9</v>
      </c>
      <c r="F49" s="243">
        <v>10</v>
      </c>
      <c r="G49" s="243">
        <v>11</v>
      </c>
      <c r="H49" s="243">
        <v>12</v>
      </c>
      <c r="I49" s="243">
        <v>1</v>
      </c>
      <c r="J49" s="243">
        <v>2</v>
      </c>
      <c r="K49" s="243">
        <v>3</v>
      </c>
      <c r="L49" s="243">
        <v>4</v>
      </c>
      <c r="M49" s="243">
        <v>5</v>
      </c>
      <c r="N49" s="243">
        <v>6</v>
      </c>
      <c r="O49" s="243">
        <v>7</v>
      </c>
      <c r="P49" s="243">
        <v>8</v>
      </c>
      <c r="Q49" s="243">
        <v>9</v>
      </c>
      <c r="R49" s="243">
        <v>10</v>
      </c>
      <c r="S49" s="243">
        <v>11</v>
      </c>
      <c r="T49" s="243">
        <v>12</v>
      </c>
      <c r="U49" s="243">
        <v>1</v>
      </c>
      <c r="V49" s="243">
        <v>2</v>
      </c>
      <c r="W49" s="243">
        <v>3</v>
      </c>
      <c r="X49" s="243">
        <v>4</v>
      </c>
      <c r="Y49" s="243">
        <v>5</v>
      </c>
      <c r="Z49" s="243">
        <v>6</v>
      </c>
      <c r="AA49" s="244">
        <v>7</v>
      </c>
    </row>
    <row r="50" spans="1:27" s="231" customFormat="1" ht="8.25" customHeight="1" x14ac:dyDescent="0.15">
      <c r="A50" s="241" t="s">
        <v>657</v>
      </c>
      <c r="B50" s="242" t="s">
        <v>613</v>
      </c>
      <c r="C50" s="331">
        <v>40695</v>
      </c>
      <c r="D50" s="302">
        <v>8</v>
      </c>
      <c r="E50" s="243">
        <v>9</v>
      </c>
      <c r="F50" s="243">
        <v>10</v>
      </c>
      <c r="G50" s="243">
        <v>11</v>
      </c>
      <c r="H50" s="243">
        <v>12</v>
      </c>
      <c r="I50" s="243">
        <v>1</v>
      </c>
      <c r="J50" s="243">
        <v>2</v>
      </c>
      <c r="K50" s="243">
        <v>3</v>
      </c>
      <c r="L50" s="243">
        <v>4</v>
      </c>
      <c r="M50" s="243">
        <v>5</v>
      </c>
      <c r="N50" s="243">
        <v>6</v>
      </c>
      <c r="O50" s="243">
        <v>7</v>
      </c>
      <c r="P50" s="243">
        <v>8</v>
      </c>
      <c r="Q50" s="243">
        <v>9</v>
      </c>
      <c r="R50" s="245">
        <v>10</v>
      </c>
      <c r="S50" s="243">
        <v>11</v>
      </c>
      <c r="T50" s="243">
        <v>12</v>
      </c>
      <c r="U50" s="243">
        <v>1</v>
      </c>
      <c r="V50" s="243">
        <v>2</v>
      </c>
      <c r="W50" s="243">
        <v>3</v>
      </c>
      <c r="X50" s="243">
        <v>4</v>
      </c>
      <c r="Y50" s="243">
        <v>5</v>
      </c>
      <c r="Z50" s="243">
        <v>6</v>
      </c>
      <c r="AA50" s="244">
        <v>7</v>
      </c>
    </row>
    <row r="51" spans="1:27" s="231" customFormat="1" ht="8.25" customHeight="1" x14ac:dyDescent="0.15">
      <c r="A51" s="241" t="s">
        <v>658</v>
      </c>
      <c r="B51" s="242" t="s">
        <v>608</v>
      </c>
      <c r="C51" s="332" t="s">
        <v>609</v>
      </c>
      <c r="D51" s="302">
        <v>8</v>
      </c>
      <c r="E51" s="243">
        <v>9</v>
      </c>
      <c r="F51" s="243">
        <v>10</v>
      </c>
      <c r="G51" s="243">
        <v>11</v>
      </c>
      <c r="H51" s="243">
        <v>12</v>
      </c>
      <c r="I51" s="243">
        <v>1</v>
      </c>
      <c r="J51" s="243">
        <v>2</v>
      </c>
      <c r="K51" s="243">
        <v>3</v>
      </c>
      <c r="L51" s="243">
        <v>4</v>
      </c>
      <c r="M51" s="243">
        <v>5</v>
      </c>
      <c r="N51" s="243">
        <v>6</v>
      </c>
      <c r="O51" s="243">
        <v>7</v>
      </c>
      <c r="P51" s="243">
        <v>8</v>
      </c>
      <c r="Q51" s="243">
        <v>9</v>
      </c>
      <c r="R51" s="245">
        <v>10</v>
      </c>
      <c r="S51" s="243">
        <v>11</v>
      </c>
      <c r="T51" s="243">
        <v>12</v>
      </c>
      <c r="U51" s="243">
        <v>1</v>
      </c>
      <c r="V51" s="243">
        <v>2</v>
      </c>
      <c r="W51" s="243">
        <v>3</v>
      </c>
      <c r="X51" s="243">
        <v>4</v>
      </c>
      <c r="Y51" s="243">
        <v>5</v>
      </c>
      <c r="Z51" s="243">
        <v>6</v>
      </c>
      <c r="AA51" s="244">
        <v>7</v>
      </c>
    </row>
    <row r="52" spans="1:27" s="231" customFormat="1" ht="8.25" customHeight="1" x14ac:dyDescent="0.15">
      <c r="A52" s="241" t="s">
        <v>659</v>
      </c>
      <c r="B52" s="242" t="s">
        <v>613</v>
      </c>
      <c r="C52" s="331" t="s">
        <v>609</v>
      </c>
      <c r="D52" s="302">
        <v>8</v>
      </c>
      <c r="E52" s="243">
        <v>9</v>
      </c>
      <c r="F52" s="243">
        <v>10</v>
      </c>
      <c r="G52" s="243">
        <v>11</v>
      </c>
      <c r="H52" s="243">
        <v>12</v>
      </c>
      <c r="I52" s="243">
        <v>1</v>
      </c>
      <c r="J52" s="243">
        <v>2</v>
      </c>
      <c r="K52" s="243">
        <v>3</v>
      </c>
      <c r="L52" s="243">
        <v>4</v>
      </c>
      <c r="M52" s="243">
        <v>5</v>
      </c>
      <c r="N52" s="243">
        <v>6</v>
      </c>
      <c r="O52" s="243">
        <v>7</v>
      </c>
      <c r="P52" s="243">
        <v>8</v>
      </c>
      <c r="Q52" s="243">
        <v>9</v>
      </c>
      <c r="R52" s="245">
        <v>10</v>
      </c>
      <c r="S52" s="243">
        <v>11</v>
      </c>
      <c r="T52" s="243">
        <v>12</v>
      </c>
      <c r="U52" s="243">
        <v>1</v>
      </c>
      <c r="V52" s="243">
        <v>2</v>
      </c>
      <c r="W52" s="243">
        <v>3</v>
      </c>
      <c r="X52" s="243">
        <v>4</v>
      </c>
      <c r="Y52" s="243">
        <v>5</v>
      </c>
      <c r="Z52" s="243">
        <v>6</v>
      </c>
      <c r="AA52" s="244">
        <v>7</v>
      </c>
    </row>
    <row r="53" spans="1:27" s="231" customFormat="1" ht="8.25" customHeight="1" x14ac:dyDescent="0.15">
      <c r="A53" s="241" t="s">
        <v>660</v>
      </c>
      <c r="B53" s="242" t="s">
        <v>608</v>
      </c>
      <c r="C53" s="331" t="s">
        <v>609</v>
      </c>
      <c r="D53" s="302">
        <v>8</v>
      </c>
      <c r="E53" s="243">
        <v>9</v>
      </c>
      <c r="F53" s="243">
        <v>10</v>
      </c>
      <c r="G53" s="243">
        <v>11</v>
      </c>
      <c r="H53" s="243">
        <v>12</v>
      </c>
      <c r="I53" s="243">
        <v>1</v>
      </c>
      <c r="J53" s="243">
        <v>2</v>
      </c>
      <c r="K53" s="243">
        <v>3</v>
      </c>
      <c r="L53" s="243">
        <v>4</v>
      </c>
      <c r="M53" s="243">
        <v>5</v>
      </c>
      <c r="N53" s="243">
        <v>6</v>
      </c>
      <c r="O53" s="243">
        <v>7</v>
      </c>
      <c r="P53" s="243">
        <v>8</v>
      </c>
      <c r="Q53" s="243">
        <v>9</v>
      </c>
      <c r="R53" s="245">
        <v>10</v>
      </c>
      <c r="S53" s="243">
        <v>11</v>
      </c>
      <c r="T53" s="243">
        <v>12</v>
      </c>
      <c r="U53" s="243">
        <v>1</v>
      </c>
      <c r="V53" s="243">
        <v>2</v>
      </c>
      <c r="W53" s="243">
        <v>3</v>
      </c>
      <c r="X53" s="243">
        <v>4</v>
      </c>
      <c r="Y53" s="243">
        <v>5</v>
      </c>
      <c r="Z53" s="243">
        <v>6</v>
      </c>
      <c r="AA53" s="244">
        <v>7</v>
      </c>
    </row>
    <row r="54" spans="1:27" s="231" customFormat="1" ht="8.25" customHeight="1" x14ac:dyDescent="0.15">
      <c r="A54" s="241" t="s">
        <v>1700</v>
      </c>
      <c r="B54" s="242" t="s">
        <v>613</v>
      </c>
      <c r="C54" s="331">
        <v>42522</v>
      </c>
      <c r="D54" s="302"/>
      <c r="E54" s="243"/>
      <c r="F54" s="243"/>
      <c r="G54" s="243"/>
      <c r="H54" s="243"/>
      <c r="I54" s="243"/>
      <c r="J54" s="243"/>
      <c r="K54" s="243"/>
      <c r="L54" s="243"/>
      <c r="M54" s="243"/>
      <c r="N54" s="243"/>
      <c r="O54" s="245"/>
      <c r="P54" s="243"/>
      <c r="Q54" s="243"/>
      <c r="R54" s="245"/>
      <c r="S54" s="243"/>
      <c r="T54" s="243"/>
      <c r="U54" s="243"/>
      <c r="V54" s="243"/>
      <c r="W54" s="243">
        <v>6</v>
      </c>
      <c r="X54" s="243">
        <v>6</v>
      </c>
      <c r="Y54" s="243">
        <v>6</v>
      </c>
      <c r="Z54" s="243">
        <v>6</v>
      </c>
      <c r="AA54" s="244">
        <v>7</v>
      </c>
    </row>
    <row r="55" spans="1:27" s="231" customFormat="1" ht="8.25" customHeight="1" x14ac:dyDescent="0.15">
      <c r="A55" s="241" t="s">
        <v>661</v>
      </c>
      <c r="B55" s="242" t="s">
        <v>613</v>
      </c>
      <c r="C55" s="331" t="s">
        <v>609</v>
      </c>
      <c r="D55" s="302">
        <v>8</v>
      </c>
      <c r="E55" s="243">
        <v>9</v>
      </c>
      <c r="F55" s="243">
        <v>10</v>
      </c>
      <c r="G55" s="243">
        <v>11</v>
      </c>
      <c r="H55" s="243">
        <v>12</v>
      </c>
      <c r="I55" s="243">
        <v>1</v>
      </c>
      <c r="J55" s="243">
        <v>2</v>
      </c>
      <c r="K55" s="243">
        <v>3</v>
      </c>
      <c r="L55" s="243">
        <v>4</v>
      </c>
      <c r="M55" s="243">
        <v>5</v>
      </c>
      <c r="N55" s="243">
        <v>6</v>
      </c>
      <c r="O55" s="245">
        <v>7</v>
      </c>
      <c r="P55" s="243">
        <v>8</v>
      </c>
      <c r="Q55" s="243">
        <v>9</v>
      </c>
      <c r="R55" s="245">
        <v>10</v>
      </c>
      <c r="S55" s="243">
        <v>11</v>
      </c>
      <c r="T55" s="243">
        <v>12</v>
      </c>
      <c r="U55" s="243">
        <v>1</v>
      </c>
      <c r="V55" s="243">
        <v>2</v>
      </c>
      <c r="W55" s="243">
        <v>3</v>
      </c>
      <c r="X55" s="243">
        <v>4</v>
      </c>
      <c r="Y55" s="243">
        <v>5</v>
      </c>
      <c r="Z55" s="243">
        <v>6</v>
      </c>
      <c r="AA55" s="244">
        <v>7</v>
      </c>
    </row>
    <row r="56" spans="1:27" s="231" customFormat="1" ht="8.25" customHeight="1" x14ac:dyDescent="0.15">
      <c r="A56" s="241" t="s">
        <v>662</v>
      </c>
      <c r="B56" s="242" t="s">
        <v>608</v>
      </c>
      <c r="C56" s="332" t="s">
        <v>609</v>
      </c>
      <c r="D56" s="302">
        <v>8</v>
      </c>
      <c r="E56" s="243">
        <v>9</v>
      </c>
      <c r="F56" s="243">
        <v>10</v>
      </c>
      <c r="G56" s="243">
        <v>11</v>
      </c>
      <c r="H56" s="243">
        <v>12</v>
      </c>
      <c r="I56" s="243">
        <v>1</v>
      </c>
      <c r="J56" s="243">
        <v>2</v>
      </c>
      <c r="K56" s="243">
        <v>3</v>
      </c>
      <c r="L56" s="243">
        <v>4</v>
      </c>
      <c r="M56" s="243">
        <v>5</v>
      </c>
      <c r="N56" s="243">
        <v>6</v>
      </c>
      <c r="O56" s="243">
        <v>7</v>
      </c>
      <c r="P56" s="243">
        <v>8</v>
      </c>
      <c r="Q56" s="243">
        <v>9</v>
      </c>
      <c r="R56" s="245">
        <v>10</v>
      </c>
      <c r="S56" s="243">
        <v>11</v>
      </c>
      <c r="T56" s="243">
        <v>12</v>
      </c>
      <c r="U56" s="243">
        <v>1</v>
      </c>
      <c r="V56" s="243">
        <v>2</v>
      </c>
      <c r="W56" s="243">
        <v>3</v>
      </c>
      <c r="X56" s="243">
        <v>4</v>
      </c>
      <c r="Y56" s="243">
        <v>5</v>
      </c>
      <c r="Z56" s="243">
        <v>6</v>
      </c>
      <c r="AA56" s="244">
        <v>7</v>
      </c>
    </row>
    <row r="57" spans="1:27" s="231" customFormat="1" ht="8.25" customHeight="1" x14ac:dyDescent="0.15">
      <c r="A57" s="241" t="s">
        <v>663</v>
      </c>
      <c r="B57" s="242" t="s">
        <v>613</v>
      </c>
      <c r="C57" s="332" t="s">
        <v>609</v>
      </c>
      <c r="D57" s="302">
        <v>8</v>
      </c>
      <c r="E57" s="243">
        <v>9</v>
      </c>
      <c r="F57" s="243">
        <v>10</v>
      </c>
      <c r="G57" s="243">
        <v>11</v>
      </c>
      <c r="H57" s="243">
        <v>12</v>
      </c>
      <c r="I57" s="243">
        <v>1</v>
      </c>
      <c r="J57" s="243">
        <v>2</v>
      </c>
      <c r="K57" s="243">
        <v>3</v>
      </c>
      <c r="L57" s="243">
        <v>4</v>
      </c>
      <c r="M57" s="243">
        <v>5</v>
      </c>
      <c r="N57" s="243">
        <v>6</v>
      </c>
      <c r="O57" s="243">
        <v>7</v>
      </c>
      <c r="P57" s="243">
        <v>8</v>
      </c>
      <c r="Q57" s="243">
        <v>9</v>
      </c>
      <c r="R57" s="245">
        <v>10</v>
      </c>
      <c r="S57" s="243">
        <v>11</v>
      </c>
      <c r="T57" s="243">
        <v>12</v>
      </c>
      <c r="U57" s="243">
        <v>1</v>
      </c>
      <c r="V57" s="243">
        <v>2</v>
      </c>
      <c r="W57" s="243">
        <v>3</v>
      </c>
      <c r="X57" s="243">
        <v>4</v>
      </c>
      <c r="Y57" s="243">
        <v>5</v>
      </c>
      <c r="Z57" s="243">
        <v>6</v>
      </c>
      <c r="AA57" s="244">
        <v>7</v>
      </c>
    </row>
    <row r="58" spans="1:27" s="231" customFormat="1" ht="8.25" customHeight="1" x14ac:dyDescent="0.15">
      <c r="A58" s="241" t="s">
        <v>664</v>
      </c>
      <c r="B58" s="242" t="s">
        <v>608</v>
      </c>
      <c r="C58" s="332" t="s">
        <v>609</v>
      </c>
      <c r="D58" s="302">
        <v>8</v>
      </c>
      <c r="E58" s="243">
        <v>9</v>
      </c>
      <c r="F58" s="243">
        <v>10</v>
      </c>
      <c r="G58" s="243">
        <v>11</v>
      </c>
      <c r="H58" s="243">
        <v>12</v>
      </c>
      <c r="I58" s="243">
        <v>1</v>
      </c>
      <c r="J58" s="243">
        <v>2</v>
      </c>
      <c r="K58" s="243">
        <v>3</v>
      </c>
      <c r="L58" s="243">
        <v>4</v>
      </c>
      <c r="M58" s="243">
        <v>5</v>
      </c>
      <c r="N58" s="243">
        <v>6</v>
      </c>
      <c r="O58" s="243">
        <v>7</v>
      </c>
      <c r="P58" s="243">
        <v>8</v>
      </c>
      <c r="Q58" s="243">
        <v>9</v>
      </c>
      <c r="R58" s="245">
        <v>10</v>
      </c>
      <c r="S58" s="243">
        <v>11</v>
      </c>
      <c r="T58" s="243">
        <v>12</v>
      </c>
      <c r="U58" s="243">
        <v>1</v>
      </c>
      <c r="V58" s="243">
        <v>2</v>
      </c>
      <c r="W58" s="243">
        <v>3</v>
      </c>
      <c r="X58" s="243">
        <v>4</v>
      </c>
      <c r="Y58" s="243">
        <v>5</v>
      </c>
      <c r="Z58" s="243">
        <v>6</v>
      </c>
      <c r="AA58" s="244">
        <v>7</v>
      </c>
    </row>
    <row r="59" spans="1:27" s="231" customFormat="1" ht="8.25" customHeight="1" x14ac:dyDescent="0.15">
      <c r="A59" s="241" t="s">
        <v>665</v>
      </c>
      <c r="B59" s="242" t="s">
        <v>613</v>
      </c>
      <c r="C59" s="331">
        <v>42339</v>
      </c>
      <c r="D59" s="302">
        <v>12</v>
      </c>
      <c r="E59" s="243">
        <v>12</v>
      </c>
      <c r="F59" s="243">
        <v>12</v>
      </c>
      <c r="G59" s="243">
        <v>12</v>
      </c>
      <c r="H59" s="243">
        <v>12</v>
      </c>
      <c r="I59" s="243">
        <v>12</v>
      </c>
      <c r="J59" s="243">
        <v>12</v>
      </c>
      <c r="K59" s="243">
        <v>12</v>
      </c>
      <c r="L59" s="243">
        <v>12</v>
      </c>
      <c r="M59" s="243">
        <v>12</v>
      </c>
      <c r="N59" s="243">
        <v>12</v>
      </c>
      <c r="O59" s="243">
        <v>12</v>
      </c>
      <c r="P59" s="243">
        <v>12</v>
      </c>
      <c r="Q59" s="243">
        <v>12</v>
      </c>
      <c r="R59" s="245">
        <v>12</v>
      </c>
      <c r="S59" s="243">
        <v>12</v>
      </c>
      <c r="T59" s="243">
        <v>12</v>
      </c>
      <c r="U59" s="243">
        <v>1</v>
      </c>
      <c r="V59" s="243">
        <v>2</v>
      </c>
      <c r="W59" s="243">
        <v>3</v>
      </c>
      <c r="X59" s="243">
        <v>4</v>
      </c>
      <c r="Y59" s="243">
        <v>5</v>
      </c>
      <c r="Z59" s="243">
        <v>6</v>
      </c>
      <c r="AA59" s="244">
        <v>7</v>
      </c>
    </row>
    <row r="60" spans="1:27" s="231" customFormat="1" ht="8.25" customHeight="1" x14ac:dyDescent="0.15">
      <c r="A60" s="241" t="s">
        <v>666</v>
      </c>
      <c r="B60" s="242" t="s">
        <v>608</v>
      </c>
      <c r="C60" s="332" t="s">
        <v>609</v>
      </c>
      <c r="D60" s="302">
        <v>8</v>
      </c>
      <c r="E60" s="243">
        <v>9</v>
      </c>
      <c r="F60" s="243">
        <v>10</v>
      </c>
      <c r="G60" s="243">
        <v>11</v>
      </c>
      <c r="H60" s="243">
        <v>12</v>
      </c>
      <c r="I60" s="243">
        <v>1</v>
      </c>
      <c r="J60" s="243">
        <v>2</v>
      </c>
      <c r="K60" s="243">
        <v>3</v>
      </c>
      <c r="L60" s="243">
        <v>4</v>
      </c>
      <c r="M60" s="243">
        <v>5</v>
      </c>
      <c r="N60" s="243">
        <v>6</v>
      </c>
      <c r="O60" s="243">
        <v>7</v>
      </c>
      <c r="P60" s="243">
        <v>8</v>
      </c>
      <c r="Q60" s="243">
        <v>9</v>
      </c>
      <c r="R60" s="245">
        <v>10</v>
      </c>
      <c r="S60" s="243">
        <v>11</v>
      </c>
      <c r="T60" s="243">
        <v>12</v>
      </c>
      <c r="U60" s="243">
        <v>1</v>
      </c>
      <c r="V60" s="243">
        <v>2</v>
      </c>
      <c r="W60" s="243">
        <v>3</v>
      </c>
      <c r="X60" s="243">
        <v>4</v>
      </c>
      <c r="Y60" s="243">
        <v>5</v>
      </c>
      <c r="Z60" s="243">
        <v>6</v>
      </c>
      <c r="AA60" s="244">
        <v>7</v>
      </c>
    </row>
    <row r="61" spans="1:27" s="231" customFormat="1" ht="8.25" customHeight="1" x14ac:dyDescent="0.15">
      <c r="A61" s="241" t="s">
        <v>667</v>
      </c>
      <c r="B61" s="242" t="s">
        <v>608</v>
      </c>
      <c r="C61" s="332" t="s">
        <v>609</v>
      </c>
      <c r="D61" s="302">
        <v>8</v>
      </c>
      <c r="E61" s="243">
        <v>9</v>
      </c>
      <c r="F61" s="243">
        <v>10</v>
      </c>
      <c r="G61" s="243">
        <v>11</v>
      </c>
      <c r="H61" s="243">
        <v>12</v>
      </c>
      <c r="I61" s="243">
        <v>1</v>
      </c>
      <c r="J61" s="243">
        <v>2</v>
      </c>
      <c r="K61" s="243">
        <v>3</v>
      </c>
      <c r="L61" s="243">
        <v>4</v>
      </c>
      <c r="M61" s="243">
        <v>5</v>
      </c>
      <c r="N61" s="243">
        <v>6</v>
      </c>
      <c r="O61" s="243">
        <v>7</v>
      </c>
      <c r="P61" s="243">
        <v>8</v>
      </c>
      <c r="Q61" s="243">
        <v>9</v>
      </c>
      <c r="R61" s="245">
        <v>10</v>
      </c>
      <c r="S61" s="243">
        <v>11</v>
      </c>
      <c r="T61" s="243">
        <v>12</v>
      </c>
      <c r="U61" s="243">
        <v>1</v>
      </c>
      <c r="V61" s="243">
        <v>2</v>
      </c>
      <c r="W61" s="243">
        <v>3</v>
      </c>
      <c r="X61" s="243">
        <v>4</v>
      </c>
      <c r="Y61" s="243">
        <v>5</v>
      </c>
      <c r="Z61" s="243">
        <v>6</v>
      </c>
      <c r="AA61" s="244">
        <v>7</v>
      </c>
    </row>
    <row r="62" spans="1:27" s="231" customFormat="1" ht="8.25" customHeight="1" x14ac:dyDescent="0.15">
      <c r="A62" s="241" t="s">
        <v>668</v>
      </c>
      <c r="B62" s="242" t="s">
        <v>613</v>
      </c>
      <c r="C62" s="331">
        <v>42309</v>
      </c>
      <c r="D62" s="302">
        <v>3</v>
      </c>
      <c r="E62" s="243">
        <v>3</v>
      </c>
      <c r="F62" s="243">
        <v>3</v>
      </c>
      <c r="G62" s="243">
        <v>3</v>
      </c>
      <c r="H62" s="243">
        <v>3</v>
      </c>
      <c r="I62" s="243">
        <v>3</v>
      </c>
      <c r="J62" s="243">
        <v>3</v>
      </c>
      <c r="K62" s="243">
        <v>11</v>
      </c>
      <c r="L62" s="243">
        <v>11</v>
      </c>
      <c r="M62" s="243">
        <v>11</v>
      </c>
      <c r="N62" s="243">
        <v>11</v>
      </c>
      <c r="O62" s="243">
        <v>11</v>
      </c>
      <c r="P62" s="243">
        <v>11</v>
      </c>
      <c r="Q62" s="243">
        <v>11</v>
      </c>
      <c r="R62" s="245">
        <v>2</v>
      </c>
      <c r="S62" s="243">
        <v>2</v>
      </c>
      <c r="T62" s="243">
        <v>2</v>
      </c>
      <c r="U62" s="243">
        <v>2</v>
      </c>
      <c r="V62" s="243">
        <v>2</v>
      </c>
      <c r="W62" s="243">
        <v>3</v>
      </c>
      <c r="X62" s="243">
        <v>4</v>
      </c>
      <c r="Y62" s="243">
        <v>5</v>
      </c>
      <c r="Z62" s="243">
        <v>6</v>
      </c>
      <c r="AA62" s="244">
        <v>7</v>
      </c>
    </row>
    <row r="63" spans="1:27" s="231" customFormat="1" ht="8.25" customHeight="1" x14ac:dyDescent="0.15">
      <c r="A63" s="252" t="s">
        <v>669</v>
      </c>
      <c r="B63" s="251" t="s">
        <v>613</v>
      </c>
      <c r="C63" s="332" t="s">
        <v>609</v>
      </c>
      <c r="D63" s="302">
        <v>8</v>
      </c>
      <c r="E63" s="243">
        <v>9</v>
      </c>
      <c r="F63" s="243">
        <v>10</v>
      </c>
      <c r="G63" s="243">
        <v>11</v>
      </c>
      <c r="H63" s="243">
        <v>12</v>
      </c>
      <c r="I63" s="243">
        <v>1</v>
      </c>
      <c r="J63" s="243">
        <v>2</v>
      </c>
      <c r="K63" s="243">
        <v>3</v>
      </c>
      <c r="L63" s="243">
        <v>4</v>
      </c>
      <c r="M63" s="243">
        <v>5</v>
      </c>
      <c r="N63" s="243">
        <v>6</v>
      </c>
      <c r="O63" s="243">
        <v>7</v>
      </c>
      <c r="P63" s="243">
        <v>8</v>
      </c>
      <c r="Q63" s="243">
        <v>9</v>
      </c>
      <c r="R63" s="245">
        <v>10</v>
      </c>
      <c r="S63" s="243">
        <v>11</v>
      </c>
      <c r="T63" s="243">
        <v>12</v>
      </c>
      <c r="U63" s="243">
        <v>1</v>
      </c>
      <c r="V63" s="243">
        <v>2</v>
      </c>
      <c r="W63" s="243">
        <v>3</v>
      </c>
      <c r="X63" s="243">
        <v>4</v>
      </c>
      <c r="Y63" s="243">
        <v>5</v>
      </c>
      <c r="Z63" s="243">
        <v>6</v>
      </c>
      <c r="AA63" s="244">
        <v>7</v>
      </c>
    </row>
    <row r="64" spans="1:27" s="231" customFormat="1" ht="8.25" customHeight="1" x14ac:dyDescent="0.15">
      <c r="A64" s="250" t="s">
        <v>670</v>
      </c>
      <c r="B64" s="251" t="s">
        <v>613</v>
      </c>
      <c r="C64" s="331" t="s">
        <v>609</v>
      </c>
      <c r="D64" s="302">
        <v>8</v>
      </c>
      <c r="E64" s="243">
        <v>10</v>
      </c>
      <c r="F64" s="243">
        <v>10</v>
      </c>
      <c r="G64" s="243">
        <v>11</v>
      </c>
      <c r="H64" s="243">
        <v>12</v>
      </c>
      <c r="I64" s="243">
        <v>1</v>
      </c>
      <c r="J64" s="243">
        <v>2</v>
      </c>
      <c r="K64" s="243">
        <v>3</v>
      </c>
      <c r="L64" s="243">
        <v>4</v>
      </c>
      <c r="M64" s="243">
        <v>5</v>
      </c>
      <c r="N64" s="243">
        <v>6</v>
      </c>
      <c r="O64" s="243">
        <v>7</v>
      </c>
      <c r="P64" s="243">
        <v>8</v>
      </c>
      <c r="Q64" s="243">
        <v>9</v>
      </c>
      <c r="R64" s="245">
        <v>10</v>
      </c>
      <c r="S64" s="245">
        <v>11</v>
      </c>
      <c r="T64" s="245">
        <v>12</v>
      </c>
      <c r="U64" s="245">
        <v>1</v>
      </c>
      <c r="V64" s="245">
        <v>2</v>
      </c>
      <c r="W64" s="245">
        <v>3</v>
      </c>
      <c r="X64" s="245">
        <v>4</v>
      </c>
      <c r="Y64" s="245">
        <v>5</v>
      </c>
      <c r="Z64" s="243">
        <v>6</v>
      </c>
      <c r="AA64" s="244">
        <v>7</v>
      </c>
    </row>
    <row r="65" spans="1:27" s="231" customFormat="1" ht="8.25" customHeight="1" x14ac:dyDescent="0.15">
      <c r="A65" s="250" t="s">
        <v>671</v>
      </c>
      <c r="B65" s="251" t="s">
        <v>613</v>
      </c>
      <c r="C65" s="331">
        <v>42339</v>
      </c>
      <c r="D65" s="304">
        <v>12</v>
      </c>
      <c r="E65" s="245">
        <v>12</v>
      </c>
      <c r="F65" s="245">
        <v>12</v>
      </c>
      <c r="G65" s="245">
        <v>12</v>
      </c>
      <c r="H65" s="245">
        <v>12</v>
      </c>
      <c r="I65" s="245">
        <v>12</v>
      </c>
      <c r="J65" s="243">
        <v>12</v>
      </c>
      <c r="K65" s="243">
        <v>12</v>
      </c>
      <c r="L65" s="243">
        <v>12</v>
      </c>
      <c r="M65" s="243">
        <v>12</v>
      </c>
      <c r="N65" s="243">
        <v>12</v>
      </c>
      <c r="O65" s="243">
        <v>12</v>
      </c>
      <c r="P65" s="243">
        <v>12</v>
      </c>
      <c r="Q65" s="243">
        <v>12</v>
      </c>
      <c r="R65" s="245">
        <v>12</v>
      </c>
      <c r="S65" s="243"/>
      <c r="T65" s="245"/>
      <c r="U65" s="245"/>
      <c r="V65" s="245"/>
      <c r="W65" s="245"/>
      <c r="X65" s="245"/>
      <c r="Y65" s="245"/>
      <c r="Z65" s="243"/>
      <c r="AA65" s="246"/>
    </row>
    <row r="66" spans="1:27" s="231" customFormat="1" ht="8.25" customHeight="1" x14ac:dyDescent="0.15">
      <c r="A66" s="241" t="s">
        <v>672</v>
      </c>
      <c r="B66" s="242" t="s">
        <v>613</v>
      </c>
      <c r="C66" s="331" t="s">
        <v>609</v>
      </c>
      <c r="D66" s="302">
        <v>8</v>
      </c>
      <c r="E66" s="243">
        <v>9</v>
      </c>
      <c r="F66" s="243">
        <v>10</v>
      </c>
      <c r="G66" s="243">
        <v>11</v>
      </c>
      <c r="H66" s="243">
        <v>12</v>
      </c>
      <c r="I66" s="243">
        <v>1</v>
      </c>
      <c r="J66" s="243">
        <v>2</v>
      </c>
      <c r="K66" s="243">
        <v>3</v>
      </c>
      <c r="L66" s="245">
        <v>4</v>
      </c>
      <c r="M66" s="243">
        <v>5</v>
      </c>
      <c r="N66" s="245">
        <v>6</v>
      </c>
      <c r="O66" s="245">
        <v>7</v>
      </c>
      <c r="P66" s="245">
        <v>8</v>
      </c>
      <c r="Q66" s="243">
        <v>9</v>
      </c>
      <c r="R66" s="245">
        <v>10</v>
      </c>
      <c r="S66" s="243">
        <v>11</v>
      </c>
      <c r="T66" s="245">
        <v>12</v>
      </c>
      <c r="U66" s="245">
        <v>1</v>
      </c>
      <c r="V66" s="245">
        <v>2</v>
      </c>
      <c r="W66" s="245">
        <v>3</v>
      </c>
      <c r="X66" s="245">
        <v>4</v>
      </c>
      <c r="Y66" s="245">
        <v>5</v>
      </c>
      <c r="Z66" s="243">
        <v>6</v>
      </c>
      <c r="AA66" s="244">
        <v>7</v>
      </c>
    </row>
    <row r="67" spans="1:27" s="231" customFormat="1" ht="8.25" customHeight="1" x14ac:dyDescent="0.15">
      <c r="A67" s="241" t="s">
        <v>673</v>
      </c>
      <c r="B67" s="242" t="s">
        <v>608</v>
      </c>
      <c r="C67" s="332" t="s">
        <v>609</v>
      </c>
      <c r="D67" s="302">
        <v>8</v>
      </c>
      <c r="E67" s="243">
        <v>9</v>
      </c>
      <c r="F67" s="243">
        <v>10</v>
      </c>
      <c r="G67" s="243">
        <v>11</v>
      </c>
      <c r="H67" s="243">
        <v>12</v>
      </c>
      <c r="I67" s="243">
        <v>1</v>
      </c>
      <c r="J67" s="243">
        <v>2</v>
      </c>
      <c r="K67" s="243">
        <v>3</v>
      </c>
      <c r="L67" s="243">
        <v>4</v>
      </c>
      <c r="M67" s="243">
        <v>5</v>
      </c>
      <c r="N67" s="243">
        <v>9</v>
      </c>
      <c r="O67" s="243">
        <v>9</v>
      </c>
      <c r="P67" s="243">
        <v>9</v>
      </c>
      <c r="Q67" s="243">
        <v>9</v>
      </c>
      <c r="R67" s="245">
        <v>10</v>
      </c>
      <c r="S67" s="243">
        <v>11</v>
      </c>
      <c r="T67" s="245">
        <v>12</v>
      </c>
      <c r="U67" s="245">
        <v>1</v>
      </c>
      <c r="V67" s="245">
        <v>2</v>
      </c>
      <c r="W67" s="245">
        <v>3</v>
      </c>
      <c r="X67" s="245">
        <v>4</v>
      </c>
      <c r="Y67" s="245">
        <v>5</v>
      </c>
      <c r="Z67" s="243">
        <v>6</v>
      </c>
      <c r="AA67" s="244">
        <v>7</v>
      </c>
    </row>
    <row r="68" spans="1:27" s="231" customFormat="1" ht="8.25" customHeight="1" x14ac:dyDescent="0.15">
      <c r="A68" s="241" t="s">
        <v>674</v>
      </c>
      <c r="B68" s="242" t="s">
        <v>608</v>
      </c>
      <c r="C68" s="332" t="s">
        <v>609</v>
      </c>
      <c r="D68" s="302">
        <v>8</v>
      </c>
      <c r="E68" s="243">
        <v>9</v>
      </c>
      <c r="F68" s="243">
        <v>10</v>
      </c>
      <c r="G68" s="243">
        <v>11</v>
      </c>
      <c r="H68" s="243">
        <v>12</v>
      </c>
      <c r="I68" s="243">
        <v>1</v>
      </c>
      <c r="J68" s="243">
        <v>2</v>
      </c>
      <c r="K68" s="243">
        <v>3</v>
      </c>
      <c r="L68" s="243">
        <v>4</v>
      </c>
      <c r="M68" s="243">
        <v>5</v>
      </c>
      <c r="N68" s="243">
        <v>6</v>
      </c>
      <c r="O68" s="243">
        <v>7</v>
      </c>
      <c r="P68" s="243">
        <v>8</v>
      </c>
      <c r="Q68" s="243">
        <v>9</v>
      </c>
      <c r="R68" s="245">
        <v>10</v>
      </c>
      <c r="S68" s="243">
        <v>11</v>
      </c>
      <c r="T68" s="245">
        <v>12</v>
      </c>
      <c r="U68" s="245"/>
      <c r="V68" s="245"/>
      <c r="W68" s="245"/>
      <c r="X68" s="245"/>
      <c r="Y68" s="245"/>
      <c r="Z68" s="243"/>
      <c r="AA68" s="244"/>
    </row>
    <row r="69" spans="1:27" s="231" customFormat="1" ht="8.25" customHeight="1" x14ac:dyDescent="0.15">
      <c r="A69" s="241" t="s">
        <v>675</v>
      </c>
      <c r="B69" s="242" t="s">
        <v>608</v>
      </c>
      <c r="C69" s="331">
        <v>41306</v>
      </c>
      <c r="D69" s="304">
        <v>8</v>
      </c>
      <c r="E69" s="245">
        <v>9</v>
      </c>
      <c r="F69" s="245">
        <v>10</v>
      </c>
      <c r="G69" s="245">
        <v>11</v>
      </c>
      <c r="H69" s="245">
        <v>12</v>
      </c>
      <c r="I69" s="245">
        <v>1</v>
      </c>
      <c r="J69" s="245">
        <v>2</v>
      </c>
      <c r="K69" s="245">
        <v>3</v>
      </c>
      <c r="L69" s="245">
        <v>4</v>
      </c>
      <c r="M69" s="245">
        <v>5</v>
      </c>
      <c r="N69" s="245">
        <v>6</v>
      </c>
      <c r="O69" s="245">
        <v>7</v>
      </c>
      <c r="P69" s="245">
        <v>8</v>
      </c>
      <c r="Q69" s="245">
        <v>9</v>
      </c>
      <c r="R69" s="245">
        <v>10</v>
      </c>
      <c r="S69" s="245">
        <v>11</v>
      </c>
      <c r="T69" s="245">
        <v>12</v>
      </c>
      <c r="U69" s="245">
        <v>1</v>
      </c>
      <c r="V69" s="245">
        <v>2</v>
      </c>
      <c r="W69" s="245">
        <v>3</v>
      </c>
      <c r="X69" s="245">
        <v>4</v>
      </c>
      <c r="Y69" s="245">
        <v>5</v>
      </c>
      <c r="Z69" s="245">
        <v>6</v>
      </c>
      <c r="AA69" s="246">
        <v>7</v>
      </c>
    </row>
    <row r="70" spans="1:27" s="231" customFormat="1" ht="8.25" customHeight="1" x14ac:dyDescent="0.15">
      <c r="A70" s="250" t="s">
        <v>676</v>
      </c>
      <c r="B70" s="251" t="s">
        <v>608</v>
      </c>
      <c r="C70" s="332" t="s">
        <v>609</v>
      </c>
      <c r="D70" s="302">
        <v>8</v>
      </c>
      <c r="E70" s="243">
        <v>9</v>
      </c>
      <c r="F70" s="243">
        <v>10</v>
      </c>
      <c r="G70" s="243">
        <v>11</v>
      </c>
      <c r="H70" s="243">
        <v>12</v>
      </c>
      <c r="I70" s="243">
        <v>1</v>
      </c>
      <c r="J70" s="243">
        <v>2</v>
      </c>
      <c r="K70" s="243">
        <v>3</v>
      </c>
      <c r="L70" s="243">
        <v>4</v>
      </c>
      <c r="M70" s="243">
        <v>5</v>
      </c>
      <c r="N70" s="245">
        <v>7</v>
      </c>
      <c r="O70" s="243">
        <v>7</v>
      </c>
      <c r="P70" s="243">
        <v>8</v>
      </c>
      <c r="Q70" s="243">
        <v>9</v>
      </c>
      <c r="R70" s="243">
        <v>10</v>
      </c>
      <c r="S70" s="243">
        <v>11</v>
      </c>
      <c r="T70" s="243">
        <v>12</v>
      </c>
      <c r="U70" s="243">
        <v>1</v>
      </c>
      <c r="V70" s="243">
        <v>2</v>
      </c>
      <c r="W70" s="243">
        <v>3</v>
      </c>
      <c r="X70" s="243">
        <v>4</v>
      </c>
      <c r="Y70" s="243">
        <v>5</v>
      </c>
      <c r="Z70" s="243">
        <v>6</v>
      </c>
      <c r="AA70" s="244">
        <v>7</v>
      </c>
    </row>
    <row r="71" spans="1:27" s="231" customFormat="1" ht="8.25" customHeight="1" x14ac:dyDescent="0.15">
      <c r="A71" s="241" t="s">
        <v>677</v>
      </c>
      <c r="B71" s="242" t="s">
        <v>608</v>
      </c>
      <c r="C71" s="332" t="s">
        <v>609</v>
      </c>
      <c r="D71" s="302">
        <v>8</v>
      </c>
      <c r="E71" s="243">
        <v>9</v>
      </c>
      <c r="F71" s="243">
        <v>10</v>
      </c>
      <c r="G71" s="243">
        <v>11</v>
      </c>
      <c r="H71" s="243">
        <v>12</v>
      </c>
      <c r="I71" s="243">
        <v>1</v>
      </c>
      <c r="J71" s="243">
        <v>2</v>
      </c>
      <c r="K71" s="243">
        <v>3</v>
      </c>
      <c r="L71" s="243">
        <v>4</v>
      </c>
      <c r="M71" s="243">
        <v>5</v>
      </c>
      <c r="N71" s="243">
        <v>6</v>
      </c>
      <c r="O71" s="243">
        <v>7</v>
      </c>
      <c r="P71" s="243">
        <v>8</v>
      </c>
      <c r="Q71" s="243">
        <v>9</v>
      </c>
      <c r="R71" s="243">
        <v>10</v>
      </c>
      <c r="S71" s="243">
        <v>11</v>
      </c>
      <c r="T71" s="243">
        <v>12</v>
      </c>
      <c r="U71" s="243">
        <v>1</v>
      </c>
      <c r="V71" s="243">
        <v>2</v>
      </c>
      <c r="W71" s="243">
        <v>3</v>
      </c>
      <c r="X71" s="243">
        <v>4</v>
      </c>
      <c r="Y71" s="243">
        <v>5</v>
      </c>
      <c r="Z71" s="243">
        <v>6</v>
      </c>
      <c r="AA71" s="244">
        <v>7</v>
      </c>
    </row>
    <row r="72" spans="1:27" s="231" customFormat="1" ht="8.25" customHeight="1" x14ac:dyDescent="0.15">
      <c r="A72" s="241" t="s">
        <v>678</v>
      </c>
      <c r="B72" s="242" t="s">
        <v>608</v>
      </c>
      <c r="C72" s="332" t="s">
        <v>609</v>
      </c>
      <c r="D72" s="302">
        <v>8</v>
      </c>
      <c r="E72" s="243">
        <v>9</v>
      </c>
      <c r="F72" s="243">
        <v>10</v>
      </c>
      <c r="G72" s="243">
        <v>11</v>
      </c>
      <c r="H72" s="243">
        <v>12</v>
      </c>
      <c r="I72" s="243">
        <v>1</v>
      </c>
      <c r="J72" s="243">
        <v>2</v>
      </c>
      <c r="K72" s="243">
        <v>3</v>
      </c>
      <c r="L72" s="243">
        <v>4</v>
      </c>
      <c r="M72" s="243">
        <v>5</v>
      </c>
      <c r="N72" s="243">
        <v>6</v>
      </c>
      <c r="O72" s="243">
        <v>7</v>
      </c>
      <c r="P72" s="243">
        <v>8</v>
      </c>
      <c r="Q72" s="243">
        <v>9</v>
      </c>
      <c r="R72" s="243">
        <v>10</v>
      </c>
      <c r="S72" s="243">
        <v>11</v>
      </c>
      <c r="T72" s="243">
        <v>12</v>
      </c>
      <c r="U72" s="243">
        <v>1</v>
      </c>
      <c r="V72" s="243">
        <v>2</v>
      </c>
      <c r="W72" s="243">
        <v>3</v>
      </c>
      <c r="X72" s="243">
        <v>4</v>
      </c>
      <c r="Y72" s="243">
        <v>5</v>
      </c>
      <c r="Z72" s="243">
        <v>6</v>
      </c>
      <c r="AA72" s="244">
        <v>7</v>
      </c>
    </row>
    <row r="73" spans="1:27" s="231" customFormat="1" ht="8.25" customHeight="1" x14ac:dyDescent="0.15">
      <c r="A73" s="241" t="s">
        <v>679</v>
      </c>
      <c r="B73" s="242" t="s">
        <v>613</v>
      </c>
      <c r="C73" s="332" t="s">
        <v>609</v>
      </c>
      <c r="D73" s="302">
        <v>8</v>
      </c>
      <c r="E73" s="243">
        <v>9</v>
      </c>
      <c r="F73" s="243">
        <v>10</v>
      </c>
      <c r="G73" s="243">
        <v>11</v>
      </c>
      <c r="H73" s="243">
        <v>12</v>
      </c>
      <c r="I73" s="243">
        <v>1</v>
      </c>
      <c r="J73" s="243">
        <v>2</v>
      </c>
      <c r="K73" s="243">
        <v>3</v>
      </c>
      <c r="L73" s="243">
        <v>4</v>
      </c>
      <c r="M73" s="243">
        <v>5</v>
      </c>
      <c r="N73" s="243">
        <v>6</v>
      </c>
      <c r="O73" s="243">
        <v>7</v>
      </c>
      <c r="P73" s="243">
        <v>8</v>
      </c>
      <c r="Q73" s="243">
        <v>9</v>
      </c>
      <c r="R73" s="243">
        <v>10</v>
      </c>
      <c r="S73" s="243">
        <v>11</v>
      </c>
      <c r="T73" s="243">
        <v>12</v>
      </c>
      <c r="U73" s="243">
        <v>1</v>
      </c>
      <c r="V73" s="243">
        <v>2</v>
      </c>
      <c r="W73" s="243">
        <v>3</v>
      </c>
      <c r="X73" s="243">
        <v>4</v>
      </c>
      <c r="Y73" s="243">
        <v>5</v>
      </c>
      <c r="Z73" s="245">
        <v>6</v>
      </c>
      <c r="AA73" s="244">
        <v>7</v>
      </c>
    </row>
    <row r="74" spans="1:27" s="231" customFormat="1" ht="8.25" customHeight="1" x14ac:dyDescent="0.15">
      <c r="A74" s="241" t="s">
        <v>680</v>
      </c>
      <c r="B74" s="242" t="s">
        <v>613</v>
      </c>
      <c r="C74" s="331" t="s">
        <v>609</v>
      </c>
      <c r="D74" s="302">
        <v>8</v>
      </c>
      <c r="E74" s="243">
        <v>9</v>
      </c>
      <c r="F74" s="243">
        <v>10</v>
      </c>
      <c r="G74" s="243">
        <v>11</v>
      </c>
      <c r="H74" s="243">
        <v>12</v>
      </c>
      <c r="I74" s="243">
        <v>1</v>
      </c>
      <c r="J74" s="243">
        <v>2</v>
      </c>
      <c r="K74" s="243">
        <v>3</v>
      </c>
      <c r="L74" s="243">
        <v>4</v>
      </c>
      <c r="M74" s="243">
        <v>5</v>
      </c>
      <c r="N74" s="243">
        <v>6</v>
      </c>
      <c r="O74" s="243">
        <v>7</v>
      </c>
      <c r="P74" s="245">
        <v>8</v>
      </c>
      <c r="Q74" s="243">
        <v>9</v>
      </c>
      <c r="R74" s="245">
        <v>10</v>
      </c>
      <c r="S74" s="245">
        <v>11</v>
      </c>
      <c r="T74" s="245">
        <v>12</v>
      </c>
      <c r="U74" s="245">
        <v>1</v>
      </c>
      <c r="V74" s="245">
        <v>2</v>
      </c>
      <c r="W74" s="245">
        <v>3</v>
      </c>
      <c r="X74" s="245">
        <v>4</v>
      </c>
      <c r="Y74" s="245">
        <v>5</v>
      </c>
      <c r="Z74" s="243">
        <v>6</v>
      </c>
      <c r="AA74" s="244">
        <v>7</v>
      </c>
    </row>
    <row r="75" spans="1:27" s="231" customFormat="1" ht="8.25" customHeight="1" x14ac:dyDescent="0.15">
      <c r="A75" s="241" t="s">
        <v>681</v>
      </c>
      <c r="B75" s="242" t="s">
        <v>613</v>
      </c>
      <c r="C75" s="331">
        <v>40634</v>
      </c>
      <c r="D75" s="304" t="s">
        <v>610</v>
      </c>
      <c r="E75" s="245" t="s">
        <v>610</v>
      </c>
      <c r="F75" s="245" t="s">
        <v>610</v>
      </c>
      <c r="G75" s="245" t="s">
        <v>610</v>
      </c>
      <c r="H75" s="245" t="s">
        <v>610</v>
      </c>
      <c r="I75" s="245" t="s">
        <v>610</v>
      </c>
      <c r="J75" s="245" t="s">
        <v>610</v>
      </c>
      <c r="K75" s="245" t="s">
        <v>610</v>
      </c>
      <c r="L75" s="245" t="s">
        <v>610</v>
      </c>
      <c r="M75" s="245" t="s">
        <v>610</v>
      </c>
      <c r="N75" s="245" t="s">
        <v>610</v>
      </c>
      <c r="O75" s="245" t="s">
        <v>610</v>
      </c>
      <c r="P75" s="245" t="s">
        <v>610</v>
      </c>
      <c r="Q75" s="245" t="s">
        <v>610</v>
      </c>
      <c r="R75" s="245" t="s">
        <v>610</v>
      </c>
      <c r="S75" s="245" t="s">
        <v>610</v>
      </c>
      <c r="T75" s="245" t="s">
        <v>610</v>
      </c>
      <c r="U75" s="245" t="s">
        <v>610</v>
      </c>
      <c r="V75" s="245" t="s">
        <v>610</v>
      </c>
      <c r="W75" s="245" t="s">
        <v>610</v>
      </c>
      <c r="X75" s="245" t="s">
        <v>610</v>
      </c>
      <c r="Y75" s="245" t="s">
        <v>610</v>
      </c>
      <c r="Z75" s="245" t="s">
        <v>610</v>
      </c>
      <c r="AA75" s="246" t="s">
        <v>610</v>
      </c>
    </row>
    <row r="76" spans="1:27" s="231" customFormat="1" ht="8.25" customHeight="1" x14ac:dyDescent="0.15">
      <c r="A76" s="241" t="s">
        <v>682</v>
      </c>
      <c r="B76" s="242" t="s">
        <v>613</v>
      </c>
      <c r="C76" s="331">
        <v>41275</v>
      </c>
      <c r="D76" s="302">
        <v>8</v>
      </c>
      <c r="E76" s="243">
        <v>9</v>
      </c>
      <c r="F76" s="243">
        <v>10</v>
      </c>
      <c r="G76" s="243">
        <v>11</v>
      </c>
      <c r="H76" s="243">
        <v>12</v>
      </c>
      <c r="I76" s="243">
        <v>1</v>
      </c>
      <c r="J76" s="243">
        <v>2</v>
      </c>
      <c r="K76" s="243">
        <v>3</v>
      </c>
      <c r="L76" s="243">
        <v>4</v>
      </c>
      <c r="M76" s="243">
        <v>5</v>
      </c>
      <c r="N76" s="243">
        <v>6</v>
      </c>
      <c r="O76" s="243">
        <v>7</v>
      </c>
      <c r="P76" s="243">
        <v>8</v>
      </c>
      <c r="Q76" s="243">
        <v>9</v>
      </c>
      <c r="R76" s="243">
        <v>10</v>
      </c>
      <c r="S76" s="243">
        <v>11</v>
      </c>
      <c r="T76" s="243">
        <v>12</v>
      </c>
      <c r="U76" s="243">
        <v>1</v>
      </c>
      <c r="V76" s="243">
        <v>2</v>
      </c>
      <c r="W76" s="243">
        <v>3</v>
      </c>
      <c r="X76" s="243">
        <v>4</v>
      </c>
      <c r="Y76" s="243">
        <v>5</v>
      </c>
      <c r="Z76" s="243">
        <v>6</v>
      </c>
      <c r="AA76" s="244">
        <v>7</v>
      </c>
    </row>
    <row r="77" spans="1:27" s="231" customFormat="1" ht="8.25" customHeight="1" x14ac:dyDescent="0.15">
      <c r="A77" s="241" t="s">
        <v>683</v>
      </c>
      <c r="B77" s="242" t="s">
        <v>608</v>
      </c>
      <c r="C77" s="332" t="s">
        <v>609</v>
      </c>
      <c r="D77" s="302">
        <v>8</v>
      </c>
      <c r="E77" s="243">
        <v>9</v>
      </c>
      <c r="F77" s="243">
        <v>10</v>
      </c>
      <c r="G77" s="243">
        <v>11</v>
      </c>
      <c r="H77" s="243">
        <v>12</v>
      </c>
      <c r="I77" s="243">
        <v>1</v>
      </c>
      <c r="J77" s="243">
        <v>2</v>
      </c>
      <c r="K77" s="243">
        <v>3</v>
      </c>
      <c r="L77" s="243">
        <v>4</v>
      </c>
      <c r="M77" s="243">
        <v>5</v>
      </c>
      <c r="N77" s="243">
        <v>6</v>
      </c>
      <c r="O77" s="243">
        <v>7</v>
      </c>
      <c r="P77" s="243">
        <v>8</v>
      </c>
      <c r="Q77" s="243">
        <v>9</v>
      </c>
      <c r="R77" s="243">
        <v>10</v>
      </c>
      <c r="S77" s="243">
        <v>11</v>
      </c>
      <c r="T77" s="243">
        <v>12</v>
      </c>
      <c r="U77" s="243">
        <v>1</v>
      </c>
      <c r="V77" s="243">
        <v>2</v>
      </c>
      <c r="W77" s="243">
        <v>3</v>
      </c>
      <c r="X77" s="243">
        <v>4</v>
      </c>
      <c r="Y77" s="243">
        <v>5</v>
      </c>
      <c r="Z77" s="243">
        <v>6</v>
      </c>
      <c r="AA77" s="244">
        <v>7</v>
      </c>
    </row>
    <row r="78" spans="1:27" s="231" customFormat="1" ht="8.25" customHeight="1" x14ac:dyDescent="0.15">
      <c r="A78" s="241" t="s">
        <v>684</v>
      </c>
      <c r="B78" s="242" t="s">
        <v>608</v>
      </c>
      <c r="C78" s="332" t="s">
        <v>609</v>
      </c>
      <c r="D78" s="302">
        <v>8</v>
      </c>
      <c r="E78" s="243">
        <v>9</v>
      </c>
      <c r="F78" s="243">
        <v>10</v>
      </c>
      <c r="G78" s="243">
        <v>11</v>
      </c>
      <c r="H78" s="243">
        <v>12</v>
      </c>
      <c r="I78" s="243">
        <v>1</v>
      </c>
      <c r="J78" s="243">
        <v>2</v>
      </c>
      <c r="K78" s="243">
        <v>3</v>
      </c>
      <c r="L78" s="243">
        <v>4</v>
      </c>
      <c r="M78" s="243">
        <v>5</v>
      </c>
      <c r="N78" s="243">
        <v>6</v>
      </c>
      <c r="O78" s="243">
        <v>7</v>
      </c>
      <c r="P78" s="243">
        <v>8</v>
      </c>
      <c r="Q78" s="243">
        <v>9</v>
      </c>
      <c r="R78" s="243">
        <v>10</v>
      </c>
      <c r="S78" s="243">
        <v>11</v>
      </c>
      <c r="T78" s="243">
        <v>12</v>
      </c>
      <c r="U78" s="243">
        <v>1</v>
      </c>
      <c r="V78" s="243">
        <v>2</v>
      </c>
      <c r="W78" s="243">
        <v>3</v>
      </c>
      <c r="X78" s="243">
        <v>4</v>
      </c>
      <c r="Y78" s="243">
        <v>5</v>
      </c>
      <c r="Z78" s="243">
        <v>6</v>
      </c>
      <c r="AA78" s="244">
        <v>7</v>
      </c>
    </row>
    <row r="79" spans="1:27" s="231" customFormat="1" ht="8.25" customHeight="1" x14ac:dyDescent="0.15">
      <c r="A79" s="241" t="s">
        <v>685</v>
      </c>
      <c r="B79" s="242" t="s">
        <v>613</v>
      </c>
      <c r="C79" s="331">
        <v>42370</v>
      </c>
      <c r="D79" s="302"/>
      <c r="E79" s="243"/>
      <c r="F79" s="243"/>
      <c r="G79" s="243"/>
      <c r="H79" s="243"/>
      <c r="I79" s="243"/>
      <c r="J79" s="243"/>
      <c r="K79" s="243"/>
      <c r="L79" s="243"/>
      <c r="M79" s="243"/>
      <c r="N79" s="243"/>
      <c r="O79" s="243"/>
      <c r="P79" s="243"/>
      <c r="Q79" s="243"/>
      <c r="R79" s="243"/>
      <c r="S79" s="243"/>
      <c r="T79" s="243"/>
      <c r="U79" s="243">
        <v>1</v>
      </c>
      <c r="V79" s="243">
        <v>2</v>
      </c>
      <c r="W79" s="243">
        <v>3</v>
      </c>
      <c r="X79" s="243">
        <v>4</v>
      </c>
      <c r="Y79" s="243">
        <v>5</v>
      </c>
      <c r="Z79" s="243">
        <v>6</v>
      </c>
      <c r="AA79" s="244">
        <v>7</v>
      </c>
    </row>
    <row r="80" spans="1:27" s="231" customFormat="1" ht="8.25" customHeight="1" x14ac:dyDescent="0.15">
      <c r="A80" s="241" t="s">
        <v>686</v>
      </c>
      <c r="B80" s="242" t="s">
        <v>613</v>
      </c>
      <c r="C80" s="331">
        <v>42278</v>
      </c>
      <c r="D80" s="302"/>
      <c r="E80" s="243"/>
      <c r="F80" s="243"/>
      <c r="G80" s="243"/>
      <c r="H80" s="243"/>
      <c r="I80" s="243"/>
      <c r="J80" s="243"/>
      <c r="K80" s="243"/>
      <c r="L80" s="243"/>
      <c r="M80" s="243"/>
      <c r="N80" s="243"/>
      <c r="O80" s="243"/>
      <c r="P80" s="243"/>
      <c r="Q80" s="243"/>
      <c r="R80" s="243">
        <v>11</v>
      </c>
      <c r="S80" s="243">
        <v>11</v>
      </c>
      <c r="T80" s="243">
        <v>12</v>
      </c>
      <c r="U80" s="243">
        <v>1</v>
      </c>
      <c r="V80" s="243">
        <v>2</v>
      </c>
      <c r="W80" s="243">
        <v>3</v>
      </c>
      <c r="X80" s="243">
        <v>4</v>
      </c>
      <c r="Y80" s="243"/>
      <c r="Z80" s="243"/>
      <c r="AA80" s="244"/>
    </row>
    <row r="81" spans="1:27" s="231" customFormat="1" ht="8.25" customHeight="1" x14ac:dyDescent="0.15">
      <c r="A81" s="241" t="s">
        <v>687</v>
      </c>
      <c r="B81" s="242" t="s">
        <v>608</v>
      </c>
      <c r="C81" s="332" t="s">
        <v>609</v>
      </c>
      <c r="D81" s="302">
        <v>8</v>
      </c>
      <c r="E81" s="243">
        <v>9</v>
      </c>
      <c r="F81" s="243">
        <v>10</v>
      </c>
      <c r="G81" s="243">
        <v>11</v>
      </c>
      <c r="H81" s="243">
        <v>12</v>
      </c>
      <c r="I81" s="243">
        <v>1</v>
      </c>
      <c r="J81" s="243">
        <v>2</v>
      </c>
      <c r="K81" s="243">
        <v>3</v>
      </c>
      <c r="L81" s="243">
        <v>4</v>
      </c>
      <c r="M81" s="243">
        <v>5</v>
      </c>
      <c r="N81" s="243">
        <v>6</v>
      </c>
      <c r="O81" s="243">
        <v>7</v>
      </c>
      <c r="P81" s="243">
        <v>8</v>
      </c>
      <c r="Q81" s="243">
        <v>9</v>
      </c>
      <c r="R81" s="243">
        <v>10</v>
      </c>
      <c r="S81" s="243">
        <v>11</v>
      </c>
      <c r="T81" s="243">
        <v>12</v>
      </c>
      <c r="U81" s="243"/>
      <c r="V81" s="243"/>
      <c r="W81" s="243"/>
      <c r="X81" s="243"/>
      <c r="Y81" s="243"/>
      <c r="Z81" s="243"/>
      <c r="AA81" s="244">
        <v>7</v>
      </c>
    </row>
    <row r="82" spans="1:27" s="231" customFormat="1" ht="8.25" customHeight="1" x14ac:dyDescent="0.15">
      <c r="A82" s="241" t="s">
        <v>688</v>
      </c>
      <c r="B82" s="242" t="s">
        <v>613</v>
      </c>
      <c r="C82" s="331">
        <v>41548</v>
      </c>
      <c r="D82" s="304" t="s">
        <v>610</v>
      </c>
      <c r="E82" s="245" t="s">
        <v>610</v>
      </c>
      <c r="F82" s="245" t="s">
        <v>610</v>
      </c>
      <c r="G82" s="245" t="s">
        <v>610</v>
      </c>
      <c r="H82" s="245" t="s">
        <v>610</v>
      </c>
      <c r="I82" s="245">
        <v>1</v>
      </c>
      <c r="J82" s="245">
        <v>2</v>
      </c>
      <c r="K82" s="245">
        <v>3</v>
      </c>
      <c r="L82" s="245">
        <v>4</v>
      </c>
      <c r="M82" s="243">
        <v>5</v>
      </c>
      <c r="N82" s="245">
        <v>6</v>
      </c>
      <c r="O82" s="245">
        <v>7</v>
      </c>
      <c r="P82" s="245">
        <v>8</v>
      </c>
      <c r="Q82" s="243">
        <v>9</v>
      </c>
      <c r="R82" s="245">
        <v>10</v>
      </c>
      <c r="S82" s="245">
        <v>11</v>
      </c>
      <c r="T82" s="245">
        <v>12</v>
      </c>
      <c r="U82" s="245">
        <v>1</v>
      </c>
      <c r="V82" s="245">
        <v>2</v>
      </c>
      <c r="W82" s="245">
        <v>3</v>
      </c>
      <c r="X82" s="245">
        <v>4</v>
      </c>
      <c r="Y82" s="245">
        <v>5</v>
      </c>
      <c r="Z82" s="245">
        <v>6</v>
      </c>
      <c r="AA82" s="246">
        <v>7</v>
      </c>
    </row>
    <row r="83" spans="1:27" s="231" customFormat="1" ht="8.25" customHeight="1" x14ac:dyDescent="0.15">
      <c r="A83" s="253" t="s">
        <v>689</v>
      </c>
      <c r="B83" s="242" t="s">
        <v>608</v>
      </c>
      <c r="C83" s="332" t="s">
        <v>609</v>
      </c>
      <c r="D83" s="302">
        <v>8</v>
      </c>
      <c r="E83" s="243">
        <v>9</v>
      </c>
      <c r="F83" s="243">
        <v>10</v>
      </c>
      <c r="G83" s="243">
        <v>11</v>
      </c>
      <c r="H83" s="243">
        <v>12</v>
      </c>
      <c r="I83" s="243">
        <v>1</v>
      </c>
      <c r="J83" s="243">
        <v>2</v>
      </c>
      <c r="K83" s="243">
        <v>3</v>
      </c>
      <c r="L83" s="243">
        <v>4</v>
      </c>
      <c r="M83" s="243">
        <v>5</v>
      </c>
      <c r="N83" s="243">
        <v>6</v>
      </c>
      <c r="O83" s="243">
        <v>7</v>
      </c>
      <c r="P83" s="243">
        <v>8</v>
      </c>
      <c r="Q83" s="243">
        <v>9</v>
      </c>
      <c r="R83" s="243">
        <v>10</v>
      </c>
      <c r="S83" s="243">
        <v>11</v>
      </c>
      <c r="T83" s="243">
        <v>12</v>
      </c>
      <c r="U83" s="243">
        <v>1</v>
      </c>
      <c r="V83" s="243">
        <v>2</v>
      </c>
      <c r="W83" s="243">
        <v>3</v>
      </c>
      <c r="X83" s="243">
        <v>4</v>
      </c>
      <c r="Y83" s="243">
        <v>5</v>
      </c>
      <c r="Z83" s="243">
        <v>6</v>
      </c>
      <c r="AA83" s="244">
        <v>7</v>
      </c>
    </row>
    <row r="84" spans="1:27" s="231" customFormat="1" ht="8.25" customHeight="1" x14ac:dyDescent="0.15">
      <c r="A84" s="253" t="s">
        <v>690</v>
      </c>
      <c r="B84" s="242" t="s">
        <v>608</v>
      </c>
      <c r="C84" s="332" t="s">
        <v>609</v>
      </c>
      <c r="D84" s="302">
        <v>8</v>
      </c>
      <c r="E84" s="243">
        <v>9</v>
      </c>
      <c r="F84" s="243">
        <v>10</v>
      </c>
      <c r="G84" s="243">
        <v>11</v>
      </c>
      <c r="H84" s="243">
        <v>12</v>
      </c>
      <c r="I84" s="243">
        <v>1</v>
      </c>
      <c r="J84" s="243">
        <v>2</v>
      </c>
      <c r="K84" s="243">
        <v>3</v>
      </c>
      <c r="L84" s="243">
        <v>4</v>
      </c>
      <c r="M84" s="243">
        <v>5</v>
      </c>
      <c r="N84" s="243">
        <v>6</v>
      </c>
      <c r="O84" s="243">
        <v>7</v>
      </c>
      <c r="P84" s="243">
        <v>8</v>
      </c>
      <c r="Q84" s="243">
        <v>9</v>
      </c>
      <c r="R84" s="243">
        <v>10</v>
      </c>
      <c r="S84" s="243">
        <v>11</v>
      </c>
      <c r="T84" s="243">
        <v>12</v>
      </c>
      <c r="U84" s="243">
        <v>1</v>
      </c>
      <c r="V84" s="243">
        <v>2</v>
      </c>
      <c r="W84" s="243">
        <v>3</v>
      </c>
      <c r="X84" s="243">
        <v>4</v>
      </c>
      <c r="Y84" s="243">
        <v>5</v>
      </c>
      <c r="Z84" s="243">
        <v>6</v>
      </c>
      <c r="AA84" s="244">
        <v>7</v>
      </c>
    </row>
    <row r="85" spans="1:27" s="256" customFormat="1" ht="8.4" x14ac:dyDescent="0.15">
      <c r="A85" s="254" t="s">
        <v>691</v>
      </c>
      <c r="B85" s="255" t="s">
        <v>613</v>
      </c>
      <c r="C85" s="334">
        <v>40725</v>
      </c>
      <c r="D85" s="302">
        <v>8</v>
      </c>
      <c r="E85" s="243">
        <v>9</v>
      </c>
      <c r="F85" s="243">
        <v>10</v>
      </c>
      <c r="G85" s="243">
        <v>11</v>
      </c>
      <c r="H85" s="243">
        <v>12</v>
      </c>
      <c r="I85" s="243">
        <v>1</v>
      </c>
      <c r="J85" s="243">
        <v>2</v>
      </c>
      <c r="K85" s="243">
        <v>3</v>
      </c>
      <c r="L85" s="243">
        <v>4</v>
      </c>
      <c r="M85" s="243">
        <v>5</v>
      </c>
      <c r="N85" s="243">
        <v>6</v>
      </c>
      <c r="O85" s="243">
        <v>7</v>
      </c>
      <c r="P85" s="243">
        <v>8</v>
      </c>
      <c r="Q85" s="243">
        <v>9</v>
      </c>
      <c r="R85" s="243">
        <v>10</v>
      </c>
      <c r="S85" s="243">
        <v>11</v>
      </c>
      <c r="T85" s="243">
        <v>12</v>
      </c>
      <c r="U85" s="243">
        <v>1</v>
      </c>
      <c r="V85" s="243">
        <v>2</v>
      </c>
      <c r="W85" s="243">
        <v>3</v>
      </c>
      <c r="X85" s="243">
        <v>4</v>
      </c>
      <c r="Y85" s="243">
        <v>5</v>
      </c>
      <c r="Z85" s="243">
        <v>6</v>
      </c>
      <c r="AA85" s="244">
        <v>7</v>
      </c>
    </row>
    <row r="86" spans="1:27" s="256" customFormat="1" ht="9" thickBot="1" x14ac:dyDescent="0.2">
      <c r="A86" s="257" t="s">
        <v>692</v>
      </c>
      <c r="B86" s="258" t="s">
        <v>613</v>
      </c>
      <c r="C86" s="335">
        <v>41183</v>
      </c>
      <c r="D86" s="336">
        <v>8</v>
      </c>
      <c r="E86" s="259">
        <v>9</v>
      </c>
      <c r="F86" s="259">
        <v>10</v>
      </c>
      <c r="G86" s="259">
        <v>11</v>
      </c>
      <c r="H86" s="259">
        <v>12</v>
      </c>
      <c r="I86" s="259">
        <v>1</v>
      </c>
      <c r="J86" s="259">
        <v>2</v>
      </c>
      <c r="K86" s="259">
        <v>3</v>
      </c>
      <c r="L86" s="259">
        <v>4</v>
      </c>
      <c r="M86" s="259">
        <v>5</v>
      </c>
      <c r="N86" s="259">
        <v>6</v>
      </c>
      <c r="O86" s="259">
        <v>7</v>
      </c>
      <c r="P86" s="259">
        <v>8</v>
      </c>
      <c r="Q86" s="259">
        <v>9</v>
      </c>
      <c r="R86" s="259">
        <v>10</v>
      </c>
      <c r="S86" s="259">
        <v>11</v>
      </c>
      <c r="T86" s="259">
        <v>12</v>
      </c>
      <c r="U86" s="259">
        <v>1</v>
      </c>
      <c r="V86" s="259">
        <v>2</v>
      </c>
      <c r="W86" s="259">
        <v>3</v>
      </c>
      <c r="X86" s="259">
        <v>4</v>
      </c>
      <c r="Y86" s="259">
        <v>5</v>
      </c>
      <c r="Z86" s="259">
        <v>6</v>
      </c>
      <c r="AA86" s="260">
        <v>7</v>
      </c>
    </row>
    <row r="87" spans="1:27" s="256" customFormat="1" x14ac:dyDescent="0.2">
      <c r="A87" s="261" t="s">
        <v>693</v>
      </c>
      <c r="B87" s="261"/>
      <c r="C87" s="151"/>
      <c r="D87" s="151"/>
      <c r="E87" s="151"/>
      <c r="F87" s="151"/>
      <c r="G87" s="151"/>
      <c r="H87" s="151"/>
      <c r="I87" s="151"/>
      <c r="J87" s="151"/>
      <c r="K87" s="151"/>
      <c r="L87" s="151"/>
      <c r="M87" s="151"/>
      <c r="N87" s="151"/>
      <c r="O87" s="151"/>
      <c r="Q87" s="261" t="s">
        <v>694</v>
      </c>
      <c r="R87" s="151"/>
      <c r="S87" s="151"/>
      <c r="T87" s="151"/>
      <c r="U87" s="151"/>
      <c r="V87" s="151"/>
      <c r="W87" s="151"/>
      <c r="X87" s="151"/>
      <c r="Y87" s="151"/>
      <c r="Z87" s="151"/>
      <c r="AA87" s="151"/>
    </row>
    <row r="88" spans="1:27" s="256" customFormat="1" x14ac:dyDescent="0.2">
      <c r="A88" s="262" t="s">
        <v>695</v>
      </c>
      <c r="B88" s="263"/>
      <c r="C88" s="264"/>
      <c r="D88" s="151"/>
      <c r="E88" s="151"/>
      <c r="F88" s="151"/>
      <c r="G88" s="151"/>
      <c r="H88" s="151"/>
      <c r="I88" s="151"/>
      <c r="J88" s="151"/>
      <c r="K88" s="151"/>
      <c r="L88" s="151"/>
      <c r="M88" s="151"/>
      <c r="N88" s="151"/>
      <c r="O88" s="151"/>
      <c r="Q88" s="265"/>
      <c r="R88" s="266"/>
      <c r="S88" s="266"/>
      <c r="T88" s="267" t="s">
        <v>696</v>
      </c>
      <c r="U88" s="268" t="s">
        <v>697</v>
      </c>
      <c r="V88" s="269"/>
      <c r="W88" s="269"/>
      <c r="X88" s="269"/>
      <c r="Y88" s="269"/>
      <c r="Z88" s="269"/>
      <c r="AA88" s="270"/>
    </row>
    <row r="89" spans="1:27" s="256" customFormat="1" ht="11.25" customHeight="1" x14ac:dyDescent="0.2">
      <c r="A89" s="271"/>
      <c r="B89" s="151"/>
      <c r="C89" s="272"/>
      <c r="D89" s="151"/>
      <c r="E89" s="151"/>
      <c r="F89" s="151"/>
      <c r="G89" s="151"/>
      <c r="H89" s="151"/>
      <c r="I89" s="151"/>
      <c r="J89" s="151"/>
      <c r="K89" s="151"/>
      <c r="L89" s="151"/>
      <c r="M89" s="151"/>
      <c r="N89" s="151"/>
      <c r="O89" s="151"/>
      <c r="Q89" s="273"/>
      <c r="R89" s="274"/>
      <c r="S89" s="274"/>
      <c r="T89" s="275" t="s">
        <v>698</v>
      </c>
      <c r="U89" s="276" t="s">
        <v>699</v>
      </c>
      <c r="AA89" s="277"/>
    </row>
    <row r="90" spans="1:27" s="276" customFormat="1" x14ac:dyDescent="0.2">
      <c r="A90" s="278"/>
      <c r="B90" s="231"/>
      <c r="C90" s="272"/>
      <c r="D90" s="151"/>
      <c r="E90" s="151"/>
      <c r="F90" s="151"/>
      <c r="G90" s="151"/>
      <c r="H90" s="151"/>
      <c r="I90" s="151"/>
      <c r="J90" s="151"/>
      <c r="K90" s="151"/>
      <c r="L90" s="151"/>
      <c r="M90" s="151"/>
      <c r="N90" s="151"/>
      <c r="O90" s="151"/>
      <c r="P90" s="256"/>
      <c r="Q90" s="273"/>
      <c r="R90" s="274"/>
      <c r="S90" s="274"/>
      <c r="T90" s="275" t="s">
        <v>700</v>
      </c>
      <c r="U90" s="276" t="s">
        <v>701</v>
      </c>
      <c r="V90" s="256"/>
      <c r="W90" s="256"/>
      <c r="X90" s="256"/>
      <c r="Y90" s="256"/>
      <c r="Z90" s="256"/>
      <c r="AA90" s="277"/>
    </row>
    <row r="91" spans="1:27" s="276" customFormat="1" x14ac:dyDescent="0.2">
      <c r="A91" s="278"/>
      <c r="B91" s="231"/>
      <c r="C91" s="272"/>
      <c r="D91" s="151"/>
      <c r="E91" s="151"/>
      <c r="F91" s="151"/>
      <c r="G91" s="151"/>
      <c r="H91" s="151"/>
      <c r="I91" s="151"/>
      <c r="J91" s="151"/>
      <c r="K91" s="151"/>
      <c r="L91" s="151"/>
      <c r="M91" s="151"/>
      <c r="N91" s="151"/>
      <c r="O91" s="151"/>
      <c r="Q91" s="273"/>
      <c r="R91" s="256"/>
      <c r="S91" s="256"/>
      <c r="T91" s="279" t="s">
        <v>1701</v>
      </c>
      <c r="U91" s="276" t="s">
        <v>702</v>
      </c>
      <c r="V91" s="256"/>
      <c r="W91" s="256"/>
      <c r="X91" s="256"/>
      <c r="Y91" s="256"/>
      <c r="Z91" s="256"/>
      <c r="AA91" s="277"/>
    </row>
    <row r="92" spans="1:27" s="276" customFormat="1" x14ac:dyDescent="0.2">
      <c r="A92" s="271"/>
      <c r="B92" s="151"/>
      <c r="C92" s="272"/>
      <c r="Q92" s="280"/>
      <c r="T92" s="279" t="s">
        <v>703</v>
      </c>
      <c r="U92" s="276" t="s">
        <v>704</v>
      </c>
      <c r="AA92" s="281"/>
    </row>
    <row r="93" spans="1:27" x14ac:dyDescent="0.2">
      <c r="A93" s="282"/>
      <c r="B93" s="283"/>
      <c r="C93" s="284"/>
      <c r="D93" s="276"/>
      <c r="E93" s="276"/>
      <c r="F93" s="276"/>
      <c r="G93" s="276"/>
      <c r="H93" s="276"/>
      <c r="I93" s="276"/>
      <c r="J93" s="276"/>
      <c r="K93" s="276"/>
      <c r="L93" s="276"/>
      <c r="M93" s="276"/>
      <c r="N93" s="276"/>
      <c r="O93" s="276"/>
      <c r="P93" s="276"/>
      <c r="Q93" s="285"/>
      <c r="R93" s="286"/>
      <c r="S93" s="286"/>
      <c r="T93" s="287" t="s">
        <v>1702</v>
      </c>
      <c r="U93" s="286" t="s">
        <v>705</v>
      </c>
      <c r="V93" s="286"/>
      <c r="W93" s="286"/>
      <c r="X93" s="286"/>
      <c r="Y93" s="286"/>
      <c r="Z93" s="286"/>
      <c r="AA93" s="288"/>
    </row>
    <row r="94" spans="1:27" x14ac:dyDescent="0.2">
      <c r="E94" s="289"/>
      <c r="F94" s="289"/>
      <c r="G94" s="289"/>
      <c r="H94" s="289"/>
      <c r="I94" s="289"/>
      <c r="J94" s="289"/>
      <c r="K94" s="289"/>
      <c r="L94" s="12"/>
      <c r="M94" s="290"/>
      <c r="N94" s="12"/>
      <c r="O94" s="12"/>
      <c r="S94" s="151"/>
      <c r="T94" s="151"/>
      <c r="AA94" s="12"/>
    </row>
    <row r="95" spans="1:27" x14ac:dyDescent="0.2">
      <c r="S95" s="151"/>
      <c r="T95" s="151"/>
    </row>
    <row r="96" spans="1:27" x14ac:dyDescent="0.2">
      <c r="S96" s="151"/>
      <c r="U96" s="152"/>
    </row>
    <row r="97" spans="19:21" x14ac:dyDescent="0.2">
      <c r="S97" s="151"/>
      <c r="U97" s="152"/>
    </row>
    <row r="98" spans="19:21" x14ac:dyDescent="0.2">
      <c r="S98" s="151"/>
      <c r="U98" s="152"/>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workbookViewId="0">
      <pane ySplit="3" topLeftCell="A4" activePane="bottomLeft" state="frozen"/>
      <selection pane="bottomLeft" activeCell="C28" sqref="C28"/>
    </sheetView>
  </sheetViews>
  <sheetFormatPr defaultColWidth="9.109375" defaultRowHeight="13.2" x14ac:dyDescent="0.25"/>
  <cols>
    <col min="1" max="1" width="10.109375" style="76" customWidth="1"/>
    <col min="2" max="2" width="6.5546875" style="87" bestFit="1" customWidth="1"/>
    <col min="3" max="3" width="28.5546875" style="76" bestFit="1" customWidth="1"/>
    <col min="4" max="4" width="6.109375" style="76" bestFit="1" customWidth="1"/>
    <col min="5" max="5" width="9.44140625" style="76" bestFit="1" customWidth="1"/>
    <col min="6" max="6" width="8.109375" style="87" customWidth="1"/>
    <col min="7" max="7" width="32.44140625" style="76" customWidth="1"/>
    <col min="8" max="8" width="6" style="76" bestFit="1" customWidth="1"/>
    <col min="9" max="9" width="8.109375" style="70" customWidth="1"/>
    <col min="10" max="16384" width="9.109375" style="76"/>
  </cols>
  <sheetData>
    <row r="1" spans="1:10" ht="45.75" customHeight="1" x14ac:dyDescent="0.25">
      <c r="A1" s="121" t="s">
        <v>415</v>
      </c>
      <c r="B1" s="122"/>
      <c r="C1" s="122"/>
      <c r="D1" s="123"/>
      <c r="E1" s="70"/>
      <c r="G1" s="125"/>
      <c r="H1" s="125"/>
      <c r="I1" s="119" t="s">
        <v>414</v>
      </c>
    </row>
    <row r="2" spans="1:10" s="70" customFormat="1" ht="19.5" customHeight="1" x14ac:dyDescent="0.2">
      <c r="A2" s="371" t="s">
        <v>38</v>
      </c>
      <c r="B2" s="372"/>
      <c r="C2" s="372"/>
      <c r="D2" s="372"/>
      <c r="E2" s="372"/>
      <c r="F2" s="372"/>
      <c r="G2" s="373"/>
      <c r="H2" s="77"/>
    </row>
    <row r="3" spans="1:10" s="70" customFormat="1" ht="30" customHeight="1" x14ac:dyDescent="0.2">
      <c r="A3" s="90" t="s">
        <v>1</v>
      </c>
      <c r="B3" s="99" t="s">
        <v>16</v>
      </c>
      <c r="C3" s="90" t="s">
        <v>17</v>
      </c>
      <c r="D3" s="100" t="s">
        <v>18</v>
      </c>
      <c r="E3" s="90" t="s">
        <v>19</v>
      </c>
      <c r="F3" s="99" t="s">
        <v>20</v>
      </c>
      <c r="G3" s="90" t="s">
        <v>21</v>
      </c>
      <c r="H3" s="100" t="s">
        <v>18</v>
      </c>
      <c r="I3" s="90" t="s">
        <v>28</v>
      </c>
      <c r="J3" s="78"/>
    </row>
    <row r="4" spans="1:10" x14ac:dyDescent="0.25">
      <c r="A4" s="144" t="s">
        <v>1261</v>
      </c>
      <c r="B4" s="144"/>
      <c r="C4" s="145"/>
      <c r="D4" s="145"/>
      <c r="E4" s="144"/>
      <c r="F4" s="144"/>
      <c r="G4" s="145"/>
      <c r="H4" s="164"/>
      <c r="I4" s="165"/>
    </row>
    <row r="5" spans="1:10" s="70" customFormat="1" ht="10.199999999999999" x14ac:dyDescent="0.2">
      <c r="A5" s="79"/>
      <c r="B5" s="85"/>
      <c r="C5" s="79"/>
      <c r="D5" s="79"/>
      <c r="E5" s="79"/>
      <c r="F5" s="85"/>
      <c r="G5" s="79"/>
      <c r="H5" s="79"/>
      <c r="I5" s="79"/>
    </row>
    <row r="6" spans="1:10" s="70" customFormat="1" ht="10.199999999999999" x14ac:dyDescent="0.2">
      <c r="A6" s="374" t="s">
        <v>26</v>
      </c>
      <c r="B6" s="374"/>
      <c r="C6" s="374"/>
      <c r="D6" s="374"/>
      <c r="E6" s="374"/>
      <c r="F6" s="374"/>
      <c r="G6" s="374"/>
      <c r="H6" s="374"/>
      <c r="I6" s="375"/>
    </row>
    <row r="7" spans="1:10" s="70" customFormat="1" ht="10.199999999999999" x14ac:dyDescent="0.2">
      <c r="A7" s="79"/>
      <c r="B7" s="85"/>
      <c r="C7" s="79"/>
      <c r="D7" s="79"/>
      <c r="E7" s="79"/>
      <c r="F7" s="85"/>
      <c r="G7" s="79"/>
      <c r="H7" s="79"/>
      <c r="I7" s="79"/>
    </row>
    <row r="8" spans="1:10" s="70" customFormat="1" ht="10.199999999999999" x14ac:dyDescent="0.2"/>
    <row r="9" spans="1:10" s="70" customFormat="1" ht="10.199999999999999" x14ac:dyDescent="0.2">
      <c r="A9" s="369" t="s">
        <v>27</v>
      </c>
      <c r="B9" s="369"/>
      <c r="C9" s="369"/>
      <c r="D9" s="369"/>
      <c r="E9" s="369"/>
      <c r="F9" s="369"/>
      <c r="G9" s="369"/>
      <c r="H9" s="369"/>
      <c r="I9" s="369"/>
    </row>
    <row r="10" spans="1:10" s="70" customFormat="1" ht="10.199999999999999" x14ac:dyDescent="0.2">
      <c r="A10" s="370"/>
      <c r="B10" s="370"/>
      <c r="C10" s="370"/>
      <c r="D10" s="370"/>
      <c r="E10" s="370"/>
      <c r="F10" s="370"/>
      <c r="G10" s="370"/>
      <c r="H10" s="370"/>
      <c r="I10" s="370"/>
    </row>
    <row r="11" spans="1:10" s="70" customFormat="1" ht="10.199999999999999" x14ac:dyDescent="0.2">
      <c r="A11" s="370"/>
      <c r="B11" s="370"/>
      <c r="C11" s="370"/>
      <c r="D11" s="370"/>
      <c r="E11" s="370"/>
      <c r="F11" s="370"/>
      <c r="G11" s="370"/>
      <c r="H11" s="370"/>
      <c r="I11" s="370"/>
    </row>
    <row r="12" spans="1:10" s="70" customFormat="1" x14ac:dyDescent="0.25">
      <c r="B12" s="86"/>
      <c r="C12" s="72"/>
      <c r="D12" s="72"/>
      <c r="E12" s="72"/>
      <c r="F12" s="86"/>
      <c r="G12" s="72"/>
      <c r="H12" s="72"/>
      <c r="J12" s="76"/>
    </row>
    <row r="19" spans="7:7" x14ac:dyDescent="0.25">
      <c r="G19" s="76" t="s">
        <v>0</v>
      </c>
    </row>
  </sheetData>
  <sortState ref="A4:J17">
    <sortCondition ref="A4:A17"/>
    <sortCondition ref="B4:B17"/>
  </sortState>
  <mergeCells count="3">
    <mergeCell ref="A9:I11"/>
    <mergeCell ref="A2:G2"/>
    <mergeCell ref="A6:I6"/>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21"/>
  <sheetViews>
    <sheetView showGridLines="0" zoomScaleNormal="100" workbookViewId="0">
      <pane ySplit="3" topLeftCell="A4" activePane="bottomLeft" state="frozen"/>
      <selection pane="bottomLeft" activeCell="F18" sqref="F18"/>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8" t="s">
        <v>413</v>
      </c>
      <c r="B1" s="118"/>
      <c r="C1" s="118"/>
      <c r="D1" s="118"/>
      <c r="F1" s="124"/>
      <c r="G1" s="124"/>
      <c r="H1" s="2" t="s">
        <v>414</v>
      </c>
      <c r="I1" s="128"/>
    </row>
    <row r="2" spans="1:9" s="40" customFormat="1" ht="16.5" customHeight="1" x14ac:dyDescent="0.2">
      <c r="A2" s="376" t="s">
        <v>39</v>
      </c>
      <c r="B2" s="376"/>
      <c r="C2" s="376"/>
      <c r="D2" s="44"/>
      <c r="E2" s="44"/>
      <c r="F2" s="34"/>
      <c r="G2" s="34"/>
      <c r="H2" s="34"/>
    </row>
    <row r="3" spans="1:9" s="25" customFormat="1" ht="32.25" customHeight="1" x14ac:dyDescent="0.2">
      <c r="A3" s="116" t="s">
        <v>40</v>
      </c>
      <c r="B3" s="95" t="s">
        <v>14</v>
      </c>
      <c r="C3" s="95" t="s">
        <v>4</v>
      </c>
      <c r="D3" s="117" t="s">
        <v>2</v>
      </c>
      <c r="E3" s="117" t="s">
        <v>3</v>
      </c>
      <c r="F3" s="117" t="s">
        <v>15</v>
      </c>
      <c r="G3" s="117" t="s">
        <v>18</v>
      </c>
      <c r="H3" s="91" t="s">
        <v>35</v>
      </c>
    </row>
    <row r="4" spans="1:9" s="16" customFormat="1" ht="12.75" customHeight="1" x14ac:dyDescent="0.2">
      <c r="A4" s="126">
        <v>3165</v>
      </c>
      <c r="B4" s="46">
        <v>2</v>
      </c>
      <c r="C4" s="47" t="s">
        <v>447</v>
      </c>
      <c r="D4" s="47" t="s">
        <v>220</v>
      </c>
      <c r="E4" s="47" t="s">
        <v>41</v>
      </c>
      <c r="F4" s="47" t="s">
        <v>221</v>
      </c>
      <c r="G4" s="47" t="s">
        <v>222</v>
      </c>
      <c r="H4" s="48">
        <v>37316</v>
      </c>
    </row>
    <row r="5" spans="1:9" s="16" customFormat="1" ht="12.75" customHeight="1" x14ac:dyDescent="0.2">
      <c r="A5" s="127">
        <v>3165</v>
      </c>
      <c r="B5" s="45">
        <v>4</v>
      </c>
      <c r="C5" s="42" t="s">
        <v>223</v>
      </c>
      <c r="D5" s="42" t="s">
        <v>224</v>
      </c>
      <c r="E5" s="42" t="s">
        <v>41</v>
      </c>
      <c r="F5" s="42" t="s">
        <v>221</v>
      </c>
      <c r="G5" s="42" t="s">
        <v>222</v>
      </c>
      <c r="H5" s="43">
        <v>37316</v>
      </c>
    </row>
    <row r="6" spans="1:9" s="16" customFormat="1" ht="12.75" customHeight="1" x14ac:dyDescent="0.2">
      <c r="A6" s="127">
        <v>3165</v>
      </c>
      <c r="B6" s="45">
        <v>11</v>
      </c>
      <c r="C6" s="42" t="s">
        <v>225</v>
      </c>
      <c r="D6" s="42" t="s">
        <v>226</v>
      </c>
      <c r="E6" s="42" t="s">
        <v>41</v>
      </c>
      <c r="F6" s="42" t="s">
        <v>221</v>
      </c>
      <c r="G6" s="42" t="s">
        <v>222</v>
      </c>
      <c r="H6" s="43">
        <v>37316</v>
      </c>
    </row>
    <row r="7" spans="1:9" s="16" customFormat="1" ht="12.75" customHeight="1" x14ac:dyDescent="0.2">
      <c r="A7" s="127">
        <v>4820</v>
      </c>
      <c r="B7" s="45">
        <v>1</v>
      </c>
      <c r="C7" s="42" t="s">
        <v>248</v>
      </c>
      <c r="D7" s="42" t="s">
        <v>249</v>
      </c>
      <c r="E7" s="42" t="s">
        <v>41</v>
      </c>
      <c r="F7" s="42" t="s">
        <v>250</v>
      </c>
      <c r="G7" s="42" t="s">
        <v>251</v>
      </c>
      <c r="H7" s="43">
        <v>37347</v>
      </c>
    </row>
    <row r="8" spans="1:9" s="16" customFormat="1" ht="12.75" customHeight="1" x14ac:dyDescent="0.2">
      <c r="A8" s="127">
        <v>4820</v>
      </c>
      <c r="B8" s="45">
        <v>2</v>
      </c>
      <c r="C8" s="42" t="s">
        <v>252</v>
      </c>
      <c r="D8" s="42" t="s">
        <v>253</v>
      </c>
      <c r="E8" s="42" t="s">
        <v>41</v>
      </c>
      <c r="F8" s="42" t="s">
        <v>250</v>
      </c>
      <c r="G8" s="42" t="s">
        <v>251</v>
      </c>
      <c r="H8" s="43">
        <v>37530</v>
      </c>
    </row>
    <row r="9" spans="1:9" s="16" customFormat="1" ht="12.75" customHeight="1" x14ac:dyDescent="0.2">
      <c r="A9" s="127">
        <v>3006</v>
      </c>
      <c r="B9" s="45">
        <v>2</v>
      </c>
      <c r="C9" s="42" t="s">
        <v>204</v>
      </c>
      <c r="D9" s="42" t="s">
        <v>205</v>
      </c>
      <c r="E9" s="42" t="s">
        <v>206</v>
      </c>
      <c r="F9" s="42" t="s">
        <v>207</v>
      </c>
      <c r="G9" s="42" t="s">
        <v>208</v>
      </c>
      <c r="H9" s="43">
        <v>37622</v>
      </c>
    </row>
    <row r="10" spans="1:9" s="16" customFormat="1" ht="12.75" customHeight="1" x14ac:dyDescent="0.2">
      <c r="A10" s="127">
        <v>7009</v>
      </c>
      <c r="B10" s="45">
        <v>4</v>
      </c>
      <c r="C10" s="42" t="s">
        <v>272</v>
      </c>
      <c r="D10" s="42" t="s">
        <v>273</v>
      </c>
      <c r="E10" s="42" t="s">
        <v>41</v>
      </c>
      <c r="F10" s="42" t="s">
        <v>274</v>
      </c>
      <c r="G10" s="42" t="s">
        <v>275</v>
      </c>
      <c r="H10" s="43">
        <v>37622</v>
      </c>
    </row>
    <row r="11" spans="1:9" s="16" customFormat="1" ht="12.75" customHeight="1" x14ac:dyDescent="0.2">
      <c r="A11" s="127">
        <v>4077</v>
      </c>
      <c r="B11" s="45">
        <v>1</v>
      </c>
      <c r="C11" s="42" t="s">
        <v>241</v>
      </c>
      <c r="D11" s="42" t="s">
        <v>242</v>
      </c>
      <c r="E11" s="42" t="s">
        <v>41</v>
      </c>
      <c r="F11" s="42" t="s">
        <v>243</v>
      </c>
      <c r="G11" s="42" t="s">
        <v>244</v>
      </c>
      <c r="H11" s="43">
        <v>37653</v>
      </c>
    </row>
    <row r="12" spans="1:9" s="16" customFormat="1" ht="12.75" customHeight="1" x14ac:dyDescent="0.2">
      <c r="A12" s="127">
        <v>3204</v>
      </c>
      <c r="B12" s="45">
        <v>1</v>
      </c>
      <c r="C12" s="42" t="s">
        <v>227</v>
      </c>
      <c r="D12" s="42" t="s">
        <v>228</v>
      </c>
      <c r="E12" s="42" t="s">
        <v>41</v>
      </c>
      <c r="F12" s="42" t="s">
        <v>53</v>
      </c>
      <c r="G12" s="42" t="s">
        <v>229</v>
      </c>
      <c r="H12" s="43">
        <v>37834</v>
      </c>
    </row>
    <row r="13" spans="1:9" s="16" customFormat="1" ht="12.75" customHeight="1" x14ac:dyDescent="0.2">
      <c r="A13" s="127">
        <v>2710</v>
      </c>
      <c r="B13" s="45">
        <v>5</v>
      </c>
      <c r="C13" s="42" t="s">
        <v>384</v>
      </c>
      <c r="D13" s="42" t="s">
        <v>45</v>
      </c>
      <c r="E13" s="42" t="s">
        <v>41</v>
      </c>
      <c r="F13" s="42" t="s">
        <v>46</v>
      </c>
      <c r="G13" s="42" t="s">
        <v>178</v>
      </c>
      <c r="H13" s="43">
        <v>38047</v>
      </c>
    </row>
    <row r="14" spans="1:9" s="16" customFormat="1" ht="12.75" customHeight="1" x14ac:dyDescent="0.2">
      <c r="A14" s="127">
        <v>4078</v>
      </c>
      <c r="B14" s="45">
        <v>2</v>
      </c>
      <c r="C14" s="42" t="s">
        <v>412</v>
      </c>
      <c r="D14" s="42" t="s">
        <v>245</v>
      </c>
      <c r="E14" s="42" t="s">
        <v>246</v>
      </c>
      <c r="F14" s="42" t="s">
        <v>247</v>
      </c>
      <c r="G14" s="42" t="s">
        <v>244</v>
      </c>
      <c r="H14" s="43">
        <v>38108</v>
      </c>
    </row>
    <row r="15" spans="1:9" s="16" customFormat="1" ht="12.75" customHeight="1" x14ac:dyDescent="0.2">
      <c r="A15" s="127">
        <v>3480</v>
      </c>
      <c r="B15" s="45">
        <v>1</v>
      </c>
      <c r="C15" s="42" t="s">
        <v>54</v>
      </c>
      <c r="D15" s="42" t="s">
        <v>55</v>
      </c>
      <c r="E15" s="42" t="s">
        <v>41</v>
      </c>
      <c r="F15" s="42" t="s">
        <v>56</v>
      </c>
      <c r="G15" s="42" t="s">
        <v>232</v>
      </c>
      <c r="H15" s="43">
        <v>38200</v>
      </c>
    </row>
    <row r="16" spans="1:9" s="16" customFormat="1" ht="12.75" customHeight="1" x14ac:dyDescent="0.2">
      <c r="A16" s="127">
        <v>3483</v>
      </c>
      <c r="B16" s="45">
        <v>1</v>
      </c>
      <c r="C16" s="42" t="s">
        <v>233</v>
      </c>
      <c r="D16" s="42" t="s">
        <v>234</v>
      </c>
      <c r="E16" s="42" t="s">
        <v>41</v>
      </c>
      <c r="F16" s="42" t="s">
        <v>235</v>
      </c>
      <c r="G16" s="42" t="s">
        <v>232</v>
      </c>
      <c r="H16" s="43">
        <v>38200</v>
      </c>
    </row>
    <row r="17" spans="1:8" s="16" customFormat="1" ht="12.75" customHeight="1" x14ac:dyDescent="0.2">
      <c r="A17" s="127">
        <v>5214</v>
      </c>
      <c r="B17" s="45">
        <v>1</v>
      </c>
      <c r="C17" s="42" t="s">
        <v>265</v>
      </c>
      <c r="D17" s="42" t="s">
        <v>266</v>
      </c>
      <c r="E17" s="42" t="s">
        <v>41</v>
      </c>
      <c r="F17" s="42" t="s">
        <v>267</v>
      </c>
      <c r="G17" s="42" t="s">
        <v>268</v>
      </c>
      <c r="H17" s="43">
        <v>38231</v>
      </c>
    </row>
    <row r="18" spans="1:8" s="16" customFormat="1" ht="12.75" customHeight="1" x14ac:dyDescent="0.2">
      <c r="A18" s="127">
        <v>5214</v>
      </c>
      <c r="B18" s="45">
        <v>2</v>
      </c>
      <c r="C18" s="42" t="s">
        <v>269</v>
      </c>
      <c r="D18" s="42" t="s">
        <v>270</v>
      </c>
      <c r="E18" s="42" t="s">
        <v>271</v>
      </c>
      <c r="F18" s="42" t="s">
        <v>267</v>
      </c>
      <c r="G18" s="42" t="s">
        <v>268</v>
      </c>
      <c r="H18" s="43">
        <v>38231</v>
      </c>
    </row>
    <row r="19" spans="1:8" s="16" customFormat="1" ht="12.75" customHeight="1" x14ac:dyDescent="0.2">
      <c r="A19" s="127">
        <v>7248</v>
      </c>
      <c r="B19" s="45">
        <v>5</v>
      </c>
      <c r="C19" s="42" t="s">
        <v>285</v>
      </c>
      <c r="D19" s="42" t="s">
        <v>286</v>
      </c>
      <c r="E19" s="42" t="s">
        <v>41</v>
      </c>
      <c r="F19" s="42" t="s">
        <v>287</v>
      </c>
      <c r="G19" s="42" t="s">
        <v>288</v>
      </c>
      <c r="H19" s="43">
        <v>38353</v>
      </c>
    </row>
    <row r="20" spans="1:8" s="16" customFormat="1" ht="12.75" customHeight="1" x14ac:dyDescent="0.2">
      <c r="A20" s="127">
        <v>7249</v>
      </c>
      <c r="B20" s="45">
        <v>3</v>
      </c>
      <c r="C20" s="42" t="s">
        <v>299</v>
      </c>
      <c r="D20" s="42" t="s">
        <v>300</v>
      </c>
      <c r="E20" s="42" t="s">
        <v>41</v>
      </c>
      <c r="F20" s="42" t="s">
        <v>297</v>
      </c>
      <c r="G20" s="42" t="s">
        <v>298</v>
      </c>
      <c r="H20" s="43">
        <v>38353</v>
      </c>
    </row>
    <row r="21" spans="1:8" s="16" customFormat="1" ht="12.75" customHeight="1" x14ac:dyDescent="0.2">
      <c r="A21" s="127">
        <v>7250</v>
      </c>
      <c r="B21" s="45">
        <v>2</v>
      </c>
      <c r="C21" s="42" t="s">
        <v>301</v>
      </c>
      <c r="D21" s="42" t="s">
        <v>302</v>
      </c>
      <c r="E21" s="42" t="s">
        <v>303</v>
      </c>
      <c r="F21" s="42" t="s">
        <v>304</v>
      </c>
      <c r="G21" s="42" t="s">
        <v>305</v>
      </c>
      <c r="H21" s="43">
        <v>38353</v>
      </c>
    </row>
    <row r="22" spans="1:8" s="16" customFormat="1" ht="12.75" customHeight="1" x14ac:dyDescent="0.2">
      <c r="A22" s="127">
        <v>7250</v>
      </c>
      <c r="B22" s="45">
        <v>5</v>
      </c>
      <c r="C22" s="42" t="s">
        <v>312</v>
      </c>
      <c r="D22" s="42" t="s">
        <v>389</v>
      </c>
      <c r="E22" s="42" t="s">
        <v>313</v>
      </c>
      <c r="F22" s="42" t="s">
        <v>314</v>
      </c>
      <c r="G22" s="42" t="s">
        <v>315</v>
      </c>
      <c r="H22" s="43">
        <v>38353</v>
      </c>
    </row>
    <row r="23" spans="1:8" s="16" customFormat="1" ht="12.75" customHeight="1" x14ac:dyDescent="0.2">
      <c r="A23" s="127">
        <v>7250</v>
      </c>
      <c r="B23" s="45">
        <v>26</v>
      </c>
      <c r="C23" s="42" t="s">
        <v>306</v>
      </c>
      <c r="D23" s="42" t="s">
        <v>307</v>
      </c>
      <c r="E23" s="42" t="s">
        <v>41</v>
      </c>
      <c r="F23" s="42" t="s">
        <v>308</v>
      </c>
      <c r="G23" s="42" t="s">
        <v>305</v>
      </c>
      <c r="H23" s="43">
        <v>38353</v>
      </c>
    </row>
    <row r="24" spans="1:8" s="16" customFormat="1" ht="12.75" customHeight="1" x14ac:dyDescent="0.2">
      <c r="A24" s="127">
        <v>7250</v>
      </c>
      <c r="B24" s="45">
        <v>27</v>
      </c>
      <c r="C24" s="42" t="s">
        <v>373</v>
      </c>
      <c r="D24" s="42" t="s">
        <v>309</v>
      </c>
      <c r="E24" s="42" t="s">
        <v>41</v>
      </c>
      <c r="F24" s="42" t="s">
        <v>304</v>
      </c>
      <c r="G24" s="42" t="s">
        <v>305</v>
      </c>
      <c r="H24" s="43">
        <v>38353</v>
      </c>
    </row>
    <row r="25" spans="1:8" s="16" customFormat="1" ht="12.75" customHeight="1" x14ac:dyDescent="0.2">
      <c r="A25" s="127">
        <v>7275</v>
      </c>
      <c r="B25" s="45">
        <v>1</v>
      </c>
      <c r="C25" s="42" t="s">
        <v>376</v>
      </c>
      <c r="D25" s="42" t="s">
        <v>292</v>
      </c>
      <c r="E25" s="42" t="s">
        <v>41</v>
      </c>
      <c r="F25" s="42" t="s">
        <v>293</v>
      </c>
      <c r="G25" s="42" t="s">
        <v>288</v>
      </c>
      <c r="H25" s="43">
        <v>38353</v>
      </c>
    </row>
    <row r="26" spans="1:8" s="16" customFormat="1" ht="12.75" customHeight="1" x14ac:dyDescent="0.2">
      <c r="A26" s="127">
        <v>7173</v>
      </c>
      <c r="B26" s="45">
        <v>1</v>
      </c>
      <c r="C26" s="42" t="s">
        <v>278</v>
      </c>
      <c r="D26" s="42" t="s">
        <v>279</v>
      </c>
      <c r="E26" s="42" t="s">
        <v>41</v>
      </c>
      <c r="F26" s="42" t="s">
        <v>280</v>
      </c>
      <c r="G26" s="42" t="s">
        <v>281</v>
      </c>
      <c r="H26" s="43">
        <v>38443</v>
      </c>
    </row>
    <row r="27" spans="1:8" s="16" customFormat="1" ht="12.75" customHeight="1" x14ac:dyDescent="0.2">
      <c r="A27" s="127">
        <v>7249</v>
      </c>
      <c r="B27" s="45">
        <v>2</v>
      </c>
      <c r="C27" s="42" t="s">
        <v>294</v>
      </c>
      <c r="D27" s="42" t="s">
        <v>295</v>
      </c>
      <c r="E27" s="42" t="s">
        <v>296</v>
      </c>
      <c r="F27" s="42" t="s">
        <v>297</v>
      </c>
      <c r="G27" s="42" t="s">
        <v>298</v>
      </c>
      <c r="H27" s="43">
        <v>38504</v>
      </c>
    </row>
    <row r="28" spans="1:8" s="16" customFormat="1" ht="12.75" customHeight="1" x14ac:dyDescent="0.2">
      <c r="A28" s="127">
        <v>2536</v>
      </c>
      <c r="B28" s="45">
        <v>2</v>
      </c>
      <c r="C28" s="42" t="s">
        <v>88</v>
      </c>
      <c r="D28" s="42" t="s">
        <v>89</v>
      </c>
      <c r="E28" s="42" t="s">
        <v>41</v>
      </c>
      <c r="F28" s="42" t="s">
        <v>90</v>
      </c>
      <c r="G28" s="42" t="s">
        <v>91</v>
      </c>
      <c r="H28" s="43">
        <v>39083</v>
      </c>
    </row>
    <row r="29" spans="1:8" s="16" customFormat="1" ht="12.75" customHeight="1" x14ac:dyDescent="0.2">
      <c r="A29" s="127">
        <v>2536</v>
      </c>
      <c r="B29" s="45">
        <v>6</v>
      </c>
      <c r="C29" s="42" t="s">
        <v>92</v>
      </c>
      <c r="D29" s="42" t="s">
        <v>93</v>
      </c>
      <c r="E29" s="42" t="s">
        <v>94</v>
      </c>
      <c r="F29" s="42" t="s">
        <v>95</v>
      </c>
      <c r="G29" s="42" t="s">
        <v>91</v>
      </c>
      <c r="H29" s="43">
        <v>39083</v>
      </c>
    </row>
    <row r="30" spans="1:8" s="16" customFormat="1" ht="12.75" customHeight="1" x14ac:dyDescent="0.2">
      <c r="A30" s="127">
        <v>2536</v>
      </c>
      <c r="B30" s="45">
        <v>7</v>
      </c>
      <c r="C30" s="42" t="s">
        <v>342</v>
      </c>
      <c r="D30" s="42" t="s">
        <v>343</v>
      </c>
      <c r="E30" s="42" t="s">
        <v>96</v>
      </c>
      <c r="F30" s="42" t="s">
        <v>97</v>
      </c>
      <c r="G30" s="42" t="s">
        <v>91</v>
      </c>
      <c r="H30" s="43">
        <v>39083</v>
      </c>
    </row>
    <row r="31" spans="1:8" s="16" customFormat="1" ht="12.75" customHeight="1" x14ac:dyDescent="0.2">
      <c r="A31" s="127">
        <v>2536</v>
      </c>
      <c r="B31" s="45">
        <v>8</v>
      </c>
      <c r="C31" s="42" t="s">
        <v>98</v>
      </c>
      <c r="D31" s="42" t="s">
        <v>99</v>
      </c>
      <c r="E31" s="42" t="s">
        <v>41</v>
      </c>
      <c r="F31" s="42" t="s">
        <v>97</v>
      </c>
      <c r="G31" s="42" t="s">
        <v>91</v>
      </c>
      <c r="H31" s="43">
        <v>39083</v>
      </c>
    </row>
    <row r="32" spans="1:8" s="16" customFormat="1" ht="12.75" customHeight="1" x14ac:dyDescent="0.2">
      <c r="A32" s="127">
        <v>2602</v>
      </c>
      <c r="B32" s="45">
        <v>1</v>
      </c>
      <c r="C32" s="42" t="s">
        <v>400</v>
      </c>
      <c r="D32" s="42" t="s">
        <v>379</v>
      </c>
      <c r="E32" s="42" t="s">
        <v>41</v>
      </c>
      <c r="F32" s="42" t="s">
        <v>43</v>
      </c>
      <c r="G32" s="42" t="s">
        <v>111</v>
      </c>
      <c r="H32" s="43">
        <v>39083</v>
      </c>
    </row>
    <row r="33" spans="1:8" s="16" customFormat="1" ht="12.75" customHeight="1" x14ac:dyDescent="0.2">
      <c r="A33" s="127">
        <v>2602</v>
      </c>
      <c r="B33" s="45">
        <v>2</v>
      </c>
      <c r="C33" s="42" t="s">
        <v>112</v>
      </c>
      <c r="D33" s="42" t="s">
        <v>113</v>
      </c>
      <c r="E33" s="42" t="s">
        <v>114</v>
      </c>
      <c r="F33" s="42" t="s">
        <v>115</v>
      </c>
      <c r="G33" s="42" t="s">
        <v>111</v>
      </c>
      <c r="H33" s="43">
        <v>39083</v>
      </c>
    </row>
    <row r="34" spans="1:8" s="16" customFormat="1" ht="12.75" customHeight="1" x14ac:dyDescent="0.2">
      <c r="A34" s="127">
        <v>2602</v>
      </c>
      <c r="B34" s="45">
        <v>3</v>
      </c>
      <c r="C34" s="42" t="s">
        <v>347</v>
      </c>
      <c r="D34" s="42" t="s">
        <v>348</v>
      </c>
      <c r="E34" s="42" t="s">
        <v>41</v>
      </c>
      <c r="F34" s="42" t="s">
        <v>116</v>
      </c>
      <c r="G34" s="42" t="s">
        <v>111</v>
      </c>
      <c r="H34" s="43">
        <v>39083</v>
      </c>
    </row>
    <row r="35" spans="1:8" s="16" customFormat="1" ht="12.75" customHeight="1" x14ac:dyDescent="0.2">
      <c r="A35" s="127">
        <v>2602</v>
      </c>
      <c r="B35" s="45">
        <v>5</v>
      </c>
      <c r="C35" s="42" t="s">
        <v>349</v>
      </c>
      <c r="D35" s="42" t="s">
        <v>117</v>
      </c>
      <c r="E35" s="42" t="s">
        <v>41</v>
      </c>
      <c r="F35" s="42" t="s">
        <v>118</v>
      </c>
      <c r="G35" s="42" t="s">
        <v>111</v>
      </c>
      <c r="H35" s="43">
        <v>39083</v>
      </c>
    </row>
    <row r="36" spans="1:8" s="16" customFormat="1" ht="12.75" customHeight="1" x14ac:dyDescent="0.2">
      <c r="A36" s="127">
        <v>2602</v>
      </c>
      <c r="B36" s="45">
        <v>7</v>
      </c>
      <c r="C36" s="42" t="s">
        <v>350</v>
      </c>
      <c r="D36" s="42" t="s">
        <v>351</v>
      </c>
      <c r="E36" s="42" t="s">
        <v>119</v>
      </c>
      <c r="F36" s="42" t="s">
        <v>120</v>
      </c>
      <c r="G36" s="42" t="s">
        <v>111</v>
      </c>
      <c r="H36" s="43">
        <v>39083</v>
      </c>
    </row>
    <row r="37" spans="1:8" s="16" customFormat="1" ht="12.75" customHeight="1" x14ac:dyDescent="0.2">
      <c r="A37" s="127">
        <v>2604</v>
      </c>
      <c r="B37" s="45">
        <v>2</v>
      </c>
      <c r="C37" s="42" t="s">
        <v>106</v>
      </c>
      <c r="D37" s="42" t="s">
        <v>107</v>
      </c>
      <c r="E37" s="42" t="s">
        <v>41</v>
      </c>
      <c r="F37" s="42" t="s">
        <v>108</v>
      </c>
      <c r="G37" s="42" t="s">
        <v>73</v>
      </c>
      <c r="H37" s="43">
        <v>39083</v>
      </c>
    </row>
    <row r="38" spans="1:8" s="16" customFormat="1" ht="12.75" customHeight="1" x14ac:dyDescent="0.2">
      <c r="A38" s="127">
        <v>2604</v>
      </c>
      <c r="B38" s="45">
        <v>4</v>
      </c>
      <c r="C38" s="75" t="s">
        <v>352</v>
      </c>
      <c r="D38" s="42" t="s">
        <v>109</v>
      </c>
      <c r="E38" s="42" t="s">
        <v>41</v>
      </c>
      <c r="F38" s="42" t="s">
        <v>110</v>
      </c>
      <c r="G38" s="42" t="s">
        <v>73</v>
      </c>
      <c r="H38" s="43">
        <v>39083</v>
      </c>
    </row>
    <row r="39" spans="1:8" s="16" customFormat="1" ht="12.75" customHeight="1" x14ac:dyDescent="0.2">
      <c r="A39" s="127">
        <v>2605</v>
      </c>
      <c r="B39" s="45">
        <v>1</v>
      </c>
      <c r="C39" s="42" t="s">
        <v>353</v>
      </c>
      <c r="D39" s="42" t="s">
        <v>354</v>
      </c>
      <c r="E39" s="42" t="s">
        <v>41</v>
      </c>
      <c r="F39" s="42" t="s">
        <v>121</v>
      </c>
      <c r="G39" s="42" t="s">
        <v>122</v>
      </c>
      <c r="H39" s="43">
        <v>39083</v>
      </c>
    </row>
    <row r="40" spans="1:8" s="16" customFormat="1" ht="12.75" customHeight="1" x14ac:dyDescent="0.2">
      <c r="A40" s="127">
        <v>2605</v>
      </c>
      <c r="B40" s="45">
        <v>2</v>
      </c>
      <c r="C40" s="42" t="s">
        <v>123</v>
      </c>
      <c r="D40" s="42" t="s">
        <v>124</v>
      </c>
      <c r="E40" s="42" t="s">
        <v>125</v>
      </c>
      <c r="F40" s="42" t="s">
        <v>126</v>
      </c>
      <c r="G40" s="42" t="s">
        <v>122</v>
      </c>
      <c r="H40" s="43">
        <v>39083</v>
      </c>
    </row>
    <row r="41" spans="1:8" s="16" customFormat="1" ht="12.75" customHeight="1" x14ac:dyDescent="0.2">
      <c r="A41" s="127">
        <v>2605</v>
      </c>
      <c r="B41" s="45">
        <v>3</v>
      </c>
      <c r="C41" s="42" t="s">
        <v>127</v>
      </c>
      <c r="D41" s="42" t="s">
        <v>128</v>
      </c>
      <c r="E41" s="42" t="s">
        <v>41</v>
      </c>
      <c r="F41" s="42" t="s">
        <v>129</v>
      </c>
      <c r="G41" s="42" t="s">
        <v>122</v>
      </c>
      <c r="H41" s="43">
        <v>39083</v>
      </c>
    </row>
    <row r="42" spans="1:8" s="16" customFormat="1" ht="12.75" customHeight="1" x14ac:dyDescent="0.2">
      <c r="A42" s="127">
        <v>2605</v>
      </c>
      <c r="B42" s="45">
        <v>5</v>
      </c>
      <c r="C42" s="42" t="s">
        <v>123</v>
      </c>
      <c r="D42" s="42" t="s">
        <v>130</v>
      </c>
      <c r="E42" s="42" t="s">
        <v>41</v>
      </c>
      <c r="F42" s="42" t="s">
        <v>126</v>
      </c>
      <c r="G42" s="42" t="s">
        <v>122</v>
      </c>
      <c r="H42" s="43">
        <v>39083</v>
      </c>
    </row>
    <row r="43" spans="1:8" s="16" customFormat="1" ht="12.75" customHeight="1" x14ac:dyDescent="0.2">
      <c r="A43" s="127">
        <v>2607</v>
      </c>
      <c r="B43" s="45">
        <v>1</v>
      </c>
      <c r="C43" s="42" t="s">
        <v>131</v>
      </c>
      <c r="D43" s="42" t="s">
        <v>132</v>
      </c>
      <c r="E43" s="42" t="s">
        <v>380</v>
      </c>
      <c r="F43" s="42" t="s">
        <v>134</v>
      </c>
      <c r="G43" s="42" t="s">
        <v>135</v>
      </c>
      <c r="H43" s="43">
        <v>39083</v>
      </c>
    </row>
    <row r="44" spans="1:8" s="16" customFormat="1" ht="12.75" customHeight="1" x14ac:dyDescent="0.2">
      <c r="A44" s="127">
        <v>2607</v>
      </c>
      <c r="B44" s="45">
        <v>2</v>
      </c>
      <c r="C44" s="42" t="s">
        <v>355</v>
      </c>
      <c r="D44" s="42" t="s">
        <v>136</v>
      </c>
      <c r="E44" s="42" t="s">
        <v>133</v>
      </c>
      <c r="F44" s="42" t="s">
        <v>134</v>
      </c>
      <c r="G44" s="42" t="s">
        <v>135</v>
      </c>
      <c r="H44" s="43">
        <v>39083</v>
      </c>
    </row>
    <row r="45" spans="1:8" s="16" customFormat="1" ht="12.75" customHeight="1" x14ac:dyDescent="0.2">
      <c r="A45" s="127">
        <v>2611</v>
      </c>
      <c r="B45" s="45">
        <v>1</v>
      </c>
      <c r="C45" s="42" t="s">
        <v>452</v>
      </c>
      <c r="D45" s="42" t="s">
        <v>381</v>
      </c>
      <c r="E45" s="42" t="s">
        <v>382</v>
      </c>
      <c r="F45" s="42" t="s">
        <v>409</v>
      </c>
      <c r="G45" s="42" t="s">
        <v>135</v>
      </c>
      <c r="H45" s="43">
        <v>39083</v>
      </c>
    </row>
    <row r="46" spans="1:8" s="16" customFormat="1" ht="12.75" customHeight="1" x14ac:dyDescent="0.2">
      <c r="A46" s="127">
        <v>2615</v>
      </c>
      <c r="B46" s="45">
        <v>2</v>
      </c>
      <c r="C46" s="42" t="s">
        <v>356</v>
      </c>
      <c r="D46" s="42" t="s">
        <v>357</v>
      </c>
      <c r="E46" s="42" t="s">
        <v>358</v>
      </c>
      <c r="F46" s="42" t="s">
        <v>137</v>
      </c>
      <c r="G46" s="42" t="s">
        <v>138</v>
      </c>
      <c r="H46" s="43">
        <v>39083</v>
      </c>
    </row>
    <row r="47" spans="1:8" s="16" customFormat="1" ht="12.75" customHeight="1" x14ac:dyDescent="0.2">
      <c r="A47" s="127">
        <v>2615</v>
      </c>
      <c r="B47" s="45">
        <v>4</v>
      </c>
      <c r="C47" s="42" t="s">
        <v>402</v>
      </c>
      <c r="D47" s="42" t="s">
        <v>141</v>
      </c>
      <c r="E47" s="42" t="s">
        <v>142</v>
      </c>
      <c r="F47" s="42" t="s">
        <v>143</v>
      </c>
      <c r="G47" s="42" t="s">
        <v>138</v>
      </c>
      <c r="H47" s="43">
        <v>39083</v>
      </c>
    </row>
    <row r="48" spans="1:8" s="16" customFormat="1" ht="12.75" customHeight="1" x14ac:dyDescent="0.2">
      <c r="A48" s="127">
        <v>2627</v>
      </c>
      <c r="B48" s="45">
        <v>1</v>
      </c>
      <c r="C48" s="42" t="s">
        <v>151</v>
      </c>
      <c r="D48" s="42" t="s">
        <v>152</v>
      </c>
      <c r="E48" s="42" t="s">
        <v>153</v>
      </c>
      <c r="F48" s="42" t="s">
        <v>154</v>
      </c>
      <c r="G48" s="42" t="s">
        <v>155</v>
      </c>
      <c r="H48" s="43">
        <v>39083</v>
      </c>
    </row>
    <row r="49" spans="1:8" s="16" customFormat="1" ht="12.75" customHeight="1" x14ac:dyDescent="0.2">
      <c r="A49" s="127">
        <v>2630</v>
      </c>
      <c r="B49" s="45">
        <v>4</v>
      </c>
      <c r="C49" s="42" t="s">
        <v>360</v>
      </c>
      <c r="D49" s="42" t="s">
        <v>157</v>
      </c>
      <c r="E49" s="42" t="s">
        <v>41</v>
      </c>
      <c r="F49" s="42" t="s">
        <v>156</v>
      </c>
      <c r="G49" s="42" t="s">
        <v>155</v>
      </c>
      <c r="H49" s="43">
        <v>39083</v>
      </c>
    </row>
    <row r="50" spans="1:8" s="16" customFormat="1" ht="12.75" customHeight="1" x14ac:dyDescent="0.2">
      <c r="A50" s="127">
        <v>2630</v>
      </c>
      <c r="B50" s="45">
        <v>5</v>
      </c>
      <c r="C50" s="42" t="s">
        <v>361</v>
      </c>
      <c r="D50" s="42" t="s">
        <v>158</v>
      </c>
      <c r="E50" s="42" t="s">
        <v>41</v>
      </c>
      <c r="F50" s="42" t="s">
        <v>156</v>
      </c>
      <c r="G50" s="42" t="s">
        <v>155</v>
      </c>
      <c r="H50" s="43">
        <v>39083</v>
      </c>
    </row>
    <row r="51" spans="1:8" s="16" customFormat="1" ht="12.75" customHeight="1" x14ac:dyDescent="0.2">
      <c r="A51" s="127">
        <v>2663</v>
      </c>
      <c r="B51" s="45">
        <v>1</v>
      </c>
      <c r="C51" s="42" t="s">
        <v>362</v>
      </c>
      <c r="D51" s="42" t="s">
        <v>168</v>
      </c>
      <c r="E51" s="42" t="s">
        <v>41</v>
      </c>
      <c r="F51" s="42" t="s">
        <v>169</v>
      </c>
      <c r="G51" s="42" t="s">
        <v>170</v>
      </c>
      <c r="H51" s="43">
        <v>39083</v>
      </c>
    </row>
    <row r="52" spans="1:8" s="16" customFormat="1" ht="12.75" customHeight="1" x14ac:dyDescent="0.2">
      <c r="A52" s="127">
        <v>2666</v>
      </c>
      <c r="B52" s="45">
        <v>5</v>
      </c>
      <c r="C52" s="42" t="s">
        <v>363</v>
      </c>
      <c r="D52" s="42" t="s">
        <v>171</v>
      </c>
      <c r="E52" s="42" t="s">
        <v>41</v>
      </c>
      <c r="F52" s="42" t="s">
        <v>172</v>
      </c>
      <c r="G52" s="42" t="s">
        <v>170</v>
      </c>
      <c r="H52" s="43">
        <v>39083</v>
      </c>
    </row>
    <row r="53" spans="1:8" s="16" customFormat="1" ht="12.75" customHeight="1" x14ac:dyDescent="0.2">
      <c r="A53" s="127">
        <v>2701</v>
      </c>
      <c r="B53" s="45">
        <v>1</v>
      </c>
      <c r="C53" s="42" t="s">
        <v>173</v>
      </c>
      <c r="D53" s="42" t="s">
        <v>174</v>
      </c>
      <c r="E53" s="42" t="s">
        <v>41</v>
      </c>
      <c r="F53" s="42" t="s">
        <v>175</v>
      </c>
      <c r="G53" s="42" t="s">
        <v>170</v>
      </c>
      <c r="H53" s="43">
        <v>39083</v>
      </c>
    </row>
    <row r="54" spans="1:8" s="16" customFormat="1" ht="12.75" customHeight="1" x14ac:dyDescent="0.2">
      <c r="A54" s="127">
        <v>2900</v>
      </c>
      <c r="B54" s="45">
        <v>2</v>
      </c>
      <c r="C54" s="42" t="s">
        <v>411</v>
      </c>
      <c r="D54" s="42" t="s">
        <v>49</v>
      </c>
      <c r="E54" s="42" t="s">
        <v>50</v>
      </c>
      <c r="F54" s="42" t="s">
        <v>51</v>
      </c>
      <c r="G54" s="42" t="s">
        <v>182</v>
      </c>
      <c r="H54" s="43">
        <v>39083</v>
      </c>
    </row>
    <row r="55" spans="1:8" s="16" customFormat="1" ht="12.75" customHeight="1" x14ac:dyDescent="0.2">
      <c r="A55" s="127">
        <v>2902</v>
      </c>
      <c r="B55" s="45">
        <v>1</v>
      </c>
      <c r="C55" s="42" t="s">
        <v>365</v>
      </c>
      <c r="D55" s="42" t="s">
        <v>366</v>
      </c>
      <c r="E55" s="42" t="s">
        <v>367</v>
      </c>
      <c r="F55" s="42" t="s">
        <v>69</v>
      </c>
      <c r="G55" s="42" t="s">
        <v>190</v>
      </c>
      <c r="H55" s="43">
        <v>39083</v>
      </c>
    </row>
    <row r="56" spans="1:8" s="16" customFormat="1" ht="12.75" customHeight="1" x14ac:dyDescent="0.2">
      <c r="A56" s="127">
        <v>2903</v>
      </c>
      <c r="B56" s="45">
        <v>1</v>
      </c>
      <c r="C56" s="42" t="s">
        <v>368</v>
      </c>
      <c r="D56" s="42" t="s">
        <v>191</v>
      </c>
      <c r="E56" s="42" t="s">
        <v>192</v>
      </c>
      <c r="F56" s="42" t="s">
        <v>193</v>
      </c>
      <c r="G56" s="42" t="s">
        <v>190</v>
      </c>
      <c r="H56" s="43">
        <v>39083</v>
      </c>
    </row>
    <row r="57" spans="1:8" s="16" customFormat="1" ht="12.75" customHeight="1" x14ac:dyDescent="0.2">
      <c r="A57" s="127">
        <v>2905</v>
      </c>
      <c r="B57" s="45">
        <v>1</v>
      </c>
      <c r="C57" s="42" t="s">
        <v>369</v>
      </c>
      <c r="D57" s="42" t="s">
        <v>370</v>
      </c>
      <c r="E57" s="42" t="s">
        <v>371</v>
      </c>
      <c r="F57" s="42" t="s">
        <v>183</v>
      </c>
      <c r="G57" s="42" t="s">
        <v>182</v>
      </c>
      <c r="H57" s="43">
        <v>39083</v>
      </c>
    </row>
    <row r="58" spans="1:8" s="16" customFormat="1" ht="12.75" customHeight="1" x14ac:dyDescent="0.2">
      <c r="A58" s="127">
        <v>2905</v>
      </c>
      <c r="B58" s="45">
        <v>2</v>
      </c>
      <c r="C58" s="42" t="s">
        <v>184</v>
      </c>
      <c r="D58" s="42" t="s">
        <v>185</v>
      </c>
      <c r="E58" s="42" t="s">
        <v>387</v>
      </c>
      <c r="F58" s="42" t="s">
        <v>186</v>
      </c>
      <c r="G58" s="42" t="s">
        <v>182</v>
      </c>
      <c r="H58" s="43">
        <v>39083</v>
      </c>
    </row>
    <row r="59" spans="1:8" s="16" customFormat="1" ht="12.75" customHeight="1" x14ac:dyDescent="0.2">
      <c r="A59" s="127">
        <v>2913</v>
      </c>
      <c r="B59" s="45">
        <v>1</v>
      </c>
      <c r="C59" s="42" t="s">
        <v>372</v>
      </c>
      <c r="D59" s="42" t="s">
        <v>196</v>
      </c>
      <c r="E59" s="42" t="s">
        <v>197</v>
      </c>
      <c r="F59" s="42" t="s">
        <v>198</v>
      </c>
      <c r="G59" s="42" t="s">
        <v>199</v>
      </c>
      <c r="H59" s="43">
        <v>39083</v>
      </c>
    </row>
    <row r="60" spans="1:8" s="16" customFormat="1" ht="12.75" customHeight="1" x14ac:dyDescent="0.2">
      <c r="A60" s="127">
        <v>2913</v>
      </c>
      <c r="B60" s="45">
        <v>2</v>
      </c>
      <c r="C60" s="42" t="s">
        <v>200</v>
      </c>
      <c r="D60" s="42" t="s">
        <v>201</v>
      </c>
      <c r="E60" s="42" t="s">
        <v>202</v>
      </c>
      <c r="F60" s="42" t="s">
        <v>203</v>
      </c>
      <c r="G60" s="42" t="s">
        <v>199</v>
      </c>
      <c r="H60" s="43">
        <v>39083</v>
      </c>
    </row>
    <row r="61" spans="1:8" s="16" customFormat="1" ht="12.75" customHeight="1" x14ac:dyDescent="0.2">
      <c r="A61" s="127">
        <v>7250</v>
      </c>
      <c r="B61" s="45">
        <v>600</v>
      </c>
      <c r="C61" s="42" t="s">
        <v>310</v>
      </c>
      <c r="D61" s="42" t="s">
        <v>311</v>
      </c>
      <c r="E61" s="42" t="s">
        <v>41</v>
      </c>
      <c r="F61" s="42" t="s">
        <v>308</v>
      </c>
      <c r="G61" s="42" t="s">
        <v>305</v>
      </c>
      <c r="H61" s="43">
        <v>39083</v>
      </c>
    </row>
    <row r="62" spans="1:8" s="16" customFormat="1" ht="12.75" customHeight="1" x14ac:dyDescent="0.2">
      <c r="A62" s="127">
        <v>3024</v>
      </c>
      <c r="B62" s="45">
        <v>1</v>
      </c>
      <c r="C62" s="42" t="s">
        <v>209</v>
      </c>
      <c r="D62" s="42" t="s">
        <v>210</v>
      </c>
      <c r="E62" s="42" t="s">
        <v>41</v>
      </c>
      <c r="F62" s="42" t="s">
        <v>211</v>
      </c>
      <c r="G62" s="42" t="s">
        <v>212</v>
      </c>
      <c r="H62" s="43">
        <v>39234</v>
      </c>
    </row>
    <row r="63" spans="1:8" s="16" customFormat="1" ht="12.75" customHeight="1" x14ac:dyDescent="0.2">
      <c r="A63" s="127">
        <v>3030</v>
      </c>
      <c r="B63" s="45">
        <v>12</v>
      </c>
      <c r="C63" s="42" t="s">
        <v>217</v>
      </c>
      <c r="D63" s="42" t="s">
        <v>218</v>
      </c>
      <c r="E63" s="42" t="s">
        <v>41</v>
      </c>
      <c r="F63" s="42" t="s">
        <v>219</v>
      </c>
      <c r="G63" s="42" t="s">
        <v>216</v>
      </c>
      <c r="H63" s="43">
        <v>39234</v>
      </c>
    </row>
    <row r="64" spans="1:8" s="16" customFormat="1" ht="12.75" customHeight="1" x14ac:dyDescent="0.2">
      <c r="A64" s="127">
        <v>2905</v>
      </c>
      <c r="B64" s="45">
        <v>3</v>
      </c>
      <c r="C64" s="42" t="s">
        <v>187</v>
      </c>
      <c r="D64" s="42" t="s">
        <v>388</v>
      </c>
      <c r="E64" s="42" t="s">
        <v>188</v>
      </c>
      <c r="F64" s="42" t="s">
        <v>189</v>
      </c>
      <c r="G64" s="42" t="s">
        <v>182</v>
      </c>
      <c r="H64" s="43">
        <v>39326</v>
      </c>
    </row>
    <row r="65" spans="1:8" s="16" customFormat="1" ht="12.75" customHeight="1" x14ac:dyDescent="0.2">
      <c r="A65" s="127">
        <v>3204</v>
      </c>
      <c r="B65" s="45">
        <v>17</v>
      </c>
      <c r="C65" s="42" t="s">
        <v>230</v>
      </c>
      <c r="D65" s="42" t="s">
        <v>231</v>
      </c>
      <c r="E65" s="42" t="s">
        <v>41</v>
      </c>
      <c r="F65" s="42" t="s">
        <v>53</v>
      </c>
      <c r="G65" s="42" t="s">
        <v>229</v>
      </c>
      <c r="H65" s="43">
        <v>39417</v>
      </c>
    </row>
    <row r="66" spans="1:8" s="16" customFormat="1" ht="12.75" customHeight="1" x14ac:dyDescent="0.2">
      <c r="A66" s="127">
        <v>7009</v>
      </c>
      <c r="B66" s="45">
        <v>5</v>
      </c>
      <c r="C66" s="42" t="s">
        <v>276</v>
      </c>
      <c r="D66" s="42" t="s">
        <v>277</v>
      </c>
      <c r="E66" s="42" t="s">
        <v>41</v>
      </c>
      <c r="F66" s="42" t="s">
        <v>274</v>
      </c>
      <c r="G66" s="42" t="s">
        <v>275</v>
      </c>
      <c r="H66" s="43">
        <v>39417</v>
      </c>
    </row>
    <row r="67" spans="1:8" s="16" customFormat="1" ht="12.75" customHeight="1" x14ac:dyDescent="0.2">
      <c r="A67" s="127">
        <v>7190</v>
      </c>
      <c r="B67" s="45">
        <v>1</v>
      </c>
      <c r="C67" s="42" t="s">
        <v>282</v>
      </c>
      <c r="D67" s="42" t="s">
        <v>283</v>
      </c>
      <c r="E67" s="42" t="s">
        <v>41</v>
      </c>
      <c r="F67" s="42" t="s">
        <v>284</v>
      </c>
      <c r="G67" s="42" t="s">
        <v>281</v>
      </c>
      <c r="H67" s="43">
        <v>39479</v>
      </c>
    </row>
    <row r="68" spans="1:8" s="16" customFormat="1" ht="12.75" customHeight="1" x14ac:dyDescent="0.2">
      <c r="A68" s="127">
        <v>2539</v>
      </c>
      <c r="B68" s="45">
        <v>3</v>
      </c>
      <c r="C68" s="42" t="s">
        <v>390</v>
      </c>
      <c r="D68" s="42" t="s">
        <v>100</v>
      </c>
      <c r="E68" s="42" t="s">
        <v>41</v>
      </c>
      <c r="F68" s="42" t="s">
        <v>101</v>
      </c>
      <c r="G68" s="42" t="s">
        <v>102</v>
      </c>
      <c r="H68" s="43">
        <v>39569</v>
      </c>
    </row>
    <row r="69" spans="1:8" s="16" customFormat="1" ht="12.75" customHeight="1" x14ac:dyDescent="0.2">
      <c r="A69" s="127">
        <v>2539</v>
      </c>
      <c r="B69" s="45">
        <v>5</v>
      </c>
      <c r="C69" s="42" t="s">
        <v>103</v>
      </c>
      <c r="D69" s="42" t="s">
        <v>104</v>
      </c>
      <c r="E69" s="42" t="s">
        <v>105</v>
      </c>
      <c r="F69" s="42" t="s">
        <v>101</v>
      </c>
      <c r="G69" s="42" t="s">
        <v>102</v>
      </c>
      <c r="H69" s="43">
        <v>39569</v>
      </c>
    </row>
    <row r="70" spans="1:8" s="16" customFormat="1" ht="12.75" customHeight="1" x14ac:dyDescent="0.2">
      <c r="A70" s="127">
        <v>2539</v>
      </c>
      <c r="B70" s="45">
        <v>7</v>
      </c>
      <c r="C70" s="42" t="s">
        <v>103</v>
      </c>
      <c r="D70" s="42" t="s">
        <v>377</v>
      </c>
      <c r="E70" s="42" t="s">
        <v>378</v>
      </c>
      <c r="F70" s="42" t="s">
        <v>101</v>
      </c>
      <c r="G70" s="42" t="s">
        <v>102</v>
      </c>
      <c r="H70" s="43">
        <v>39569</v>
      </c>
    </row>
    <row r="71" spans="1:8" s="16" customFormat="1" ht="12.75" customHeight="1" x14ac:dyDescent="0.2">
      <c r="A71" s="127">
        <v>2903</v>
      </c>
      <c r="B71" s="45">
        <v>600</v>
      </c>
      <c r="C71" s="42" t="s">
        <v>194</v>
      </c>
      <c r="D71" s="42" t="s">
        <v>195</v>
      </c>
      <c r="E71" s="42" t="s">
        <v>192</v>
      </c>
      <c r="F71" s="42" t="s">
        <v>193</v>
      </c>
      <c r="G71" s="42" t="s">
        <v>190</v>
      </c>
      <c r="H71" s="43">
        <v>39569</v>
      </c>
    </row>
    <row r="72" spans="1:8" s="16" customFormat="1" ht="12.75" customHeight="1" x14ac:dyDescent="0.2">
      <c r="A72" s="127">
        <v>2710</v>
      </c>
      <c r="B72" s="45">
        <v>4</v>
      </c>
      <c r="C72" s="42" t="s">
        <v>176</v>
      </c>
      <c r="D72" s="42" t="s">
        <v>177</v>
      </c>
      <c r="E72" s="42" t="s">
        <v>41</v>
      </c>
      <c r="F72" s="42" t="s">
        <v>46</v>
      </c>
      <c r="G72" s="42" t="s">
        <v>178</v>
      </c>
      <c r="H72" s="43">
        <v>39722</v>
      </c>
    </row>
    <row r="73" spans="1:8" s="16" customFormat="1" ht="12.75" customHeight="1" x14ac:dyDescent="0.2">
      <c r="A73" s="127">
        <v>5000</v>
      </c>
      <c r="B73" s="45">
        <v>10</v>
      </c>
      <c r="C73" s="42" t="s">
        <v>70</v>
      </c>
      <c r="D73" s="42" t="s">
        <v>71</v>
      </c>
      <c r="E73" s="42" t="s">
        <v>41</v>
      </c>
      <c r="F73" s="42" t="s">
        <v>72</v>
      </c>
      <c r="G73" s="42" t="s">
        <v>254</v>
      </c>
      <c r="H73" s="43">
        <v>39753</v>
      </c>
    </row>
    <row r="74" spans="1:8" s="16" customFormat="1" ht="12.75" customHeight="1" x14ac:dyDescent="0.2">
      <c r="A74" s="127">
        <v>5048</v>
      </c>
      <c r="B74" s="45">
        <v>1</v>
      </c>
      <c r="C74" s="42" t="s">
        <v>257</v>
      </c>
      <c r="D74" s="42" t="s">
        <v>258</v>
      </c>
      <c r="E74" s="42" t="s">
        <v>41</v>
      </c>
      <c r="F74" s="42" t="s">
        <v>52</v>
      </c>
      <c r="G74" s="42" t="s">
        <v>259</v>
      </c>
      <c r="H74" s="43">
        <v>39845</v>
      </c>
    </row>
    <row r="75" spans="1:8" s="16" customFormat="1" ht="12.75" customHeight="1" x14ac:dyDescent="0.3">
      <c r="A75" s="146">
        <v>5048</v>
      </c>
      <c r="B75" s="45">
        <v>4</v>
      </c>
      <c r="C75" s="147" t="s">
        <v>60</v>
      </c>
      <c r="D75" s="147" t="s">
        <v>61</v>
      </c>
      <c r="E75" s="147" t="s">
        <v>41</v>
      </c>
      <c r="F75" s="147" t="s">
        <v>62</v>
      </c>
      <c r="G75" s="147" t="s">
        <v>259</v>
      </c>
      <c r="H75" s="43">
        <v>39845</v>
      </c>
    </row>
    <row r="76" spans="1:8" s="16" customFormat="1" ht="12.75" customHeight="1" x14ac:dyDescent="0.2">
      <c r="A76" s="127">
        <v>3028</v>
      </c>
      <c r="B76" s="45">
        <v>2</v>
      </c>
      <c r="C76" s="42" t="s">
        <v>213</v>
      </c>
      <c r="D76" s="42" t="s">
        <v>214</v>
      </c>
      <c r="E76" s="42" t="s">
        <v>41</v>
      </c>
      <c r="F76" s="42" t="s">
        <v>215</v>
      </c>
      <c r="G76" s="42" t="s">
        <v>216</v>
      </c>
      <c r="H76" s="43">
        <v>40148</v>
      </c>
    </row>
    <row r="77" spans="1:8" s="16" customFormat="1" ht="12.75" customHeight="1" x14ac:dyDescent="0.2">
      <c r="A77" s="127">
        <v>2615</v>
      </c>
      <c r="B77" s="45">
        <v>3</v>
      </c>
      <c r="C77" s="42" t="s">
        <v>359</v>
      </c>
      <c r="D77" s="42" t="s">
        <v>139</v>
      </c>
      <c r="E77" s="42" t="s">
        <v>41</v>
      </c>
      <c r="F77" s="42" t="s">
        <v>140</v>
      </c>
      <c r="G77" s="42" t="s">
        <v>138</v>
      </c>
      <c r="H77" s="43">
        <v>40210</v>
      </c>
    </row>
    <row r="78" spans="1:8" s="16" customFormat="1" ht="12.75" customHeight="1" x14ac:dyDescent="0.2">
      <c r="A78" s="127">
        <v>5065</v>
      </c>
      <c r="B78" s="45">
        <v>2</v>
      </c>
      <c r="C78" s="42" t="s">
        <v>453</v>
      </c>
      <c r="D78" s="42" t="s">
        <v>260</v>
      </c>
      <c r="E78" s="42" t="s">
        <v>41</v>
      </c>
      <c r="F78" s="42" t="s">
        <v>261</v>
      </c>
      <c r="G78" s="42" t="s">
        <v>262</v>
      </c>
      <c r="H78" s="43">
        <v>40269</v>
      </c>
    </row>
    <row r="79" spans="1:8" s="16" customFormat="1" ht="12.75" customHeight="1" x14ac:dyDescent="0.2">
      <c r="A79" s="127">
        <v>5065</v>
      </c>
      <c r="B79" s="45">
        <v>10</v>
      </c>
      <c r="C79" s="42" t="s">
        <v>401</v>
      </c>
      <c r="D79" s="42" t="s">
        <v>263</v>
      </c>
      <c r="E79" s="42" t="s">
        <v>41</v>
      </c>
      <c r="F79" s="42" t="s">
        <v>264</v>
      </c>
      <c r="G79" s="42" t="s">
        <v>262</v>
      </c>
      <c r="H79" s="43">
        <v>40269</v>
      </c>
    </row>
    <row r="80" spans="1:8" s="16" customFormat="1" ht="12.75" customHeight="1" x14ac:dyDescent="0.2">
      <c r="A80" s="127">
        <v>4074</v>
      </c>
      <c r="B80" s="45">
        <v>5</v>
      </c>
      <c r="C80" s="42" t="s">
        <v>57</v>
      </c>
      <c r="D80" s="42" t="s">
        <v>58</v>
      </c>
      <c r="E80" s="42" t="s">
        <v>41</v>
      </c>
      <c r="F80" s="42" t="s">
        <v>59</v>
      </c>
      <c r="G80" s="42" t="s">
        <v>236</v>
      </c>
      <c r="H80" s="43">
        <v>40299</v>
      </c>
    </row>
    <row r="81" spans="1:8" s="16" customFormat="1" ht="12.75" customHeight="1" x14ac:dyDescent="0.2">
      <c r="A81" s="127">
        <v>4074</v>
      </c>
      <c r="B81" s="45">
        <v>13</v>
      </c>
      <c r="C81" s="42" t="s">
        <v>237</v>
      </c>
      <c r="D81" s="42" t="s">
        <v>238</v>
      </c>
      <c r="E81" s="42" t="s">
        <v>239</v>
      </c>
      <c r="F81" s="42" t="s">
        <v>240</v>
      </c>
      <c r="G81" s="42" t="s">
        <v>236</v>
      </c>
      <c r="H81" s="43">
        <v>40299</v>
      </c>
    </row>
    <row r="82" spans="1:8" s="16" customFormat="1" ht="12.75" customHeight="1" x14ac:dyDescent="0.2">
      <c r="A82" s="127">
        <v>2320</v>
      </c>
      <c r="B82" s="45">
        <v>1</v>
      </c>
      <c r="C82" s="42" t="s">
        <v>74</v>
      </c>
      <c r="D82" s="42" t="s">
        <v>75</v>
      </c>
      <c r="E82" s="42" t="s">
        <v>76</v>
      </c>
      <c r="F82" s="42" t="s">
        <v>77</v>
      </c>
      <c r="G82" s="42" t="s">
        <v>78</v>
      </c>
      <c r="H82" s="43">
        <v>40452</v>
      </c>
    </row>
    <row r="83" spans="1:8" s="16" customFormat="1" ht="12.75" customHeight="1" x14ac:dyDescent="0.2">
      <c r="A83" s="127">
        <v>2320</v>
      </c>
      <c r="B83" s="45">
        <v>5</v>
      </c>
      <c r="C83" s="42" t="s">
        <v>79</v>
      </c>
      <c r="D83" s="42" t="s">
        <v>399</v>
      </c>
      <c r="E83" s="42" t="s">
        <v>80</v>
      </c>
      <c r="F83" s="42" t="s">
        <v>77</v>
      </c>
      <c r="G83" s="42" t="s">
        <v>78</v>
      </c>
      <c r="H83" s="43">
        <v>40452</v>
      </c>
    </row>
    <row r="84" spans="1:8" s="16" customFormat="1" ht="12.75" customHeight="1" x14ac:dyDescent="0.2">
      <c r="A84" s="127">
        <v>2430</v>
      </c>
      <c r="B84" s="45">
        <v>1</v>
      </c>
      <c r="C84" s="42" t="s">
        <v>81</v>
      </c>
      <c r="D84" s="42" t="s">
        <v>82</v>
      </c>
      <c r="E84" s="42" t="s">
        <v>41</v>
      </c>
      <c r="F84" s="42" t="s">
        <v>83</v>
      </c>
      <c r="G84" s="42" t="s">
        <v>84</v>
      </c>
      <c r="H84" s="43">
        <v>40787</v>
      </c>
    </row>
    <row r="85" spans="1:8" s="16" customFormat="1" ht="12.75" customHeight="1" x14ac:dyDescent="0.2">
      <c r="A85" s="127">
        <v>2430</v>
      </c>
      <c r="B85" s="45">
        <v>5</v>
      </c>
      <c r="C85" s="42" t="s">
        <v>85</v>
      </c>
      <c r="D85" s="42" t="s">
        <v>86</v>
      </c>
      <c r="E85" s="42" t="s">
        <v>41</v>
      </c>
      <c r="F85" s="42" t="s">
        <v>87</v>
      </c>
      <c r="G85" s="42" t="s">
        <v>84</v>
      </c>
      <c r="H85" s="43">
        <v>40787</v>
      </c>
    </row>
    <row r="86" spans="1:8" s="16" customFormat="1" ht="12.75" customHeight="1" x14ac:dyDescent="0.2">
      <c r="A86" s="127">
        <v>2621</v>
      </c>
      <c r="B86" s="45">
        <v>1</v>
      </c>
      <c r="C86" s="42" t="s">
        <v>144</v>
      </c>
      <c r="D86" s="42" t="s">
        <v>145</v>
      </c>
      <c r="E86" s="42" t="s">
        <v>41</v>
      </c>
      <c r="F86" s="42" t="s">
        <v>146</v>
      </c>
      <c r="G86" s="42" t="s">
        <v>147</v>
      </c>
      <c r="H86" s="43">
        <v>40909</v>
      </c>
    </row>
    <row r="87" spans="1:8" s="16" customFormat="1" ht="12.75" customHeight="1" x14ac:dyDescent="0.2">
      <c r="A87" s="127">
        <v>2622</v>
      </c>
      <c r="B87" s="45">
        <v>1</v>
      </c>
      <c r="C87" s="42" t="s">
        <v>148</v>
      </c>
      <c r="D87" s="42" t="s">
        <v>149</v>
      </c>
      <c r="E87" s="42" t="s">
        <v>41</v>
      </c>
      <c r="F87" s="42" t="s">
        <v>150</v>
      </c>
      <c r="G87" s="42" t="s">
        <v>147</v>
      </c>
      <c r="H87" s="43">
        <v>40909</v>
      </c>
    </row>
    <row r="88" spans="1:8" s="16" customFormat="1" ht="12.75" customHeight="1" x14ac:dyDescent="0.2">
      <c r="A88" s="127">
        <v>2640</v>
      </c>
      <c r="B88" s="45">
        <v>5</v>
      </c>
      <c r="C88" s="42" t="s">
        <v>63</v>
      </c>
      <c r="D88" s="42" t="s">
        <v>64</v>
      </c>
      <c r="E88" s="42" t="s">
        <v>65</v>
      </c>
      <c r="F88" s="42" t="s">
        <v>66</v>
      </c>
      <c r="G88" s="42" t="s">
        <v>159</v>
      </c>
      <c r="H88" s="43">
        <v>40909</v>
      </c>
    </row>
    <row r="89" spans="1:8" s="16" customFormat="1" ht="12.75" customHeight="1" x14ac:dyDescent="0.2">
      <c r="A89" s="127">
        <v>2650</v>
      </c>
      <c r="B89" s="45">
        <v>6</v>
      </c>
      <c r="C89" s="42" t="s">
        <v>163</v>
      </c>
      <c r="D89" s="42" t="s">
        <v>164</v>
      </c>
      <c r="E89" s="42" t="s">
        <v>165</v>
      </c>
      <c r="F89" s="42" t="s">
        <v>44</v>
      </c>
      <c r="G89" s="42" t="s">
        <v>166</v>
      </c>
      <c r="H89" s="43">
        <v>40909</v>
      </c>
    </row>
    <row r="90" spans="1:8" s="16" customFormat="1" ht="12.75" customHeight="1" x14ac:dyDescent="0.2">
      <c r="A90" s="127">
        <v>2650</v>
      </c>
      <c r="B90" s="45">
        <v>22</v>
      </c>
      <c r="C90" s="42" t="s">
        <v>443</v>
      </c>
      <c r="D90" s="42" t="s">
        <v>410</v>
      </c>
      <c r="E90" s="42" t="s">
        <v>167</v>
      </c>
      <c r="F90" s="42" t="s">
        <v>44</v>
      </c>
      <c r="G90" s="42" t="s">
        <v>166</v>
      </c>
      <c r="H90" s="43">
        <v>40909</v>
      </c>
    </row>
    <row r="91" spans="1:8" s="16" customFormat="1" ht="12.75" customHeight="1" x14ac:dyDescent="0.2">
      <c r="A91" s="127">
        <v>2795</v>
      </c>
      <c r="B91" s="45">
        <v>1</v>
      </c>
      <c r="C91" s="42" t="s">
        <v>179</v>
      </c>
      <c r="D91" s="42" t="s">
        <v>180</v>
      </c>
      <c r="E91" s="42" t="s">
        <v>41</v>
      </c>
      <c r="F91" s="42" t="s">
        <v>48</v>
      </c>
      <c r="G91" s="42" t="s">
        <v>181</v>
      </c>
      <c r="H91" s="43">
        <v>40909</v>
      </c>
    </row>
    <row r="92" spans="1:8" s="16" customFormat="1" ht="12.75" customHeight="1" x14ac:dyDescent="0.2">
      <c r="A92" s="127">
        <v>2795</v>
      </c>
      <c r="B92" s="45">
        <v>5</v>
      </c>
      <c r="C92" s="42" t="s">
        <v>364</v>
      </c>
      <c r="D92" s="42" t="s">
        <v>47</v>
      </c>
      <c r="E92" s="42" t="s">
        <v>41</v>
      </c>
      <c r="F92" s="42" t="s">
        <v>48</v>
      </c>
      <c r="G92" s="42" t="s">
        <v>181</v>
      </c>
      <c r="H92" s="43">
        <v>40909</v>
      </c>
    </row>
    <row r="93" spans="1:8" s="16" customFormat="1" ht="12.75" customHeight="1" x14ac:dyDescent="0.2">
      <c r="A93" s="127">
        <v>5000</v>
      </c>
      <c r="B93" s="45">
        <v>12</v>
      </c>
      <c r="C93" s="42" t="s">
        <v>255</v>
      </c>
      <c r="D93" s="42" t="s">
        <v>256</v>
      </c>
      <c r="E93" s="42" t="s">
        <v>41</v>
      </c>
      <c r="F93" s="42" t="s">
        <v>72</v>
      </c>
      <c r="G93" s="42" t="s">
        <v>254</v>
      </c>
      <c r="H93" s="43">
        <v>41275</v>
      </c>
    </row>
    <row r="94" spans="1:8" s="16" customFormat="1" ht="12.75" customHeight="1" x14ac:dyDescent="0.2">
      <c r="A94" s="127">
        <v>7004</v>
      </c>
      <c r="B94" s="45">
        <v>2</v>
      </c>
      <c r="C94" s="42" t="s">
        <v>316</v>
      </c>
      <c r="D94" s="42" t="s">
        <v>317</v>
      </c>
      <c r="E94" s="42" t="s">
        <v>41</v>
      </c>
      <c r="F94" s="42" t="s">
        <v>318</v>
      </c>
      <c r="G94" s="42" t="s">
        <v>319</v>
      </c>
      <c r="H94" s="43">
        <v>41426</v>
      </c>
    </row>
    <row r="95" spans="1:8" s="16" customFormat="1" ht="12.75" customHeight="1" x14ac:dyDescent="0.2">
      <c r="A95" s="127">
        <v>7004</v>
      </c>
      <c r="B95" s="45">
        <v>4</v>
      </c>
      <c r="C95" s="42" t="s">
        <v>320</v>
      </c>
      <c r="D95" s="42" t="s">
        <v>321</v>
      </c>
      <c r="E95" s="42" t="s">
        <v>41</v>
      </c>
      <c r="F95" s="42" t="s">
        <v>322</v>
      </c>
      <c r="G95" s="42" t="s">
        <v>319</v>
      </c>
      <c r="H95" s="43">
        <v>41426</v>
      </c>
    </row>
    <row r="96" spans="1:8" s="16" customFormat="1" ht="12.75" customHeight="1" x14ac:dyDescent="0.2">
      <c r="A96" s="127">
        <v>7250</v>
      </c>
      <c r="B96" s="45">
        <v>18</v>
      </c>
      <c r="C96" s="42" t="s">
        <v>323</v>
      </c>
      <c r="D96" s="42" t="s">
        <v>324</v>
      </c>
      <c r="E96" s="42" t="s">
        <v>41</v>
      </c>
      <c r="F96" s="42" t="s">
        <v>325</v>
      </c>
      <c r="G96" s="42" t="s">
        <v>315</v>
      </c>
      <c r="H96" s="43">
        <v>41426</v>
      </c>
    </row>
    <row r="97" spans="1:8" s="16" customFormat="1" ht="12.75" customHeight="1" x14ac:dyDescent="0.2">
      <c r="A97" s="127">
        <v>7250</v>
      </c>
      <c r="B97" s="45">
        <v>35</v>
      </c>
      <c r="C97" s="42" t="s">
        <v>374</v>
      </c>
      <c r="D97" s="42" t="s">
        <v>375</v>
      </c>
      <c r="E97" s="42" t="s">
        <v>41</v>
      </c>
      <c r="F97" s="42" t="s">
        <v>314</v>
      </c>
      <c r="G97" s="42" t="s">
        <v>315</v>
      </c>
      <c r="H97" s="43">
        <v>41426</v>
      </c>
    </row>
    <row r="98" spans="1:8" s="16" customFormat="1" ht="12.75" customHeight="1" x14ac:dyDescent="0.2">
      <c r="A98" s="127">
        <v>2902</v>
      </c>
      <c r="B98" s="45">
        <v>2</v>
      </c>
      <c r="C98" s="42" t="s">
        <v>67</v>
      </c>
      <c r="D98" s="42" t="s">
        <v>68</v>
      </c>
      <c r="E98" s="42" t="s">
        <v>41</v>
      </c>
      <c r="F98" s="42" t="s">
        <v>69</v>
      </c>
      <c r="G98" s="42" t="s">
        <v>190</v>
      </c>
      <c r="H98" s="43">
        <v>41456</v>
      </c>
    </row>
    <row r="99" spans="1:8" s="16" customFormat="1" ht="12.75" customHeight="1" x14ac:dyDescent="0.2">
      <c r="A99" s="127">
        <v>2640</v>
      </c>
      <c r="B99" s="45">
        <v>19</v>
      </c>
      <c r="C99" s="42" t="s">
        <v>160</v>
      </c>
      <c r="D99" s="42" t="s">
        <v>161</v>
      </c>
      <c r="E99" s="42" t="s">
        <v>41</v>
      </c>
      <c r="F99" s="42" t="s">
        <v>162</v>
      </c>
      <c r="G99" s="42" t="s">
        <v>159</v>
      </c>
      <c r="H99" s="43">
        <v>41518</v>
      </c>
    </row>
    <row r="100" spans="1:8" s="16" customFormat="1" ht="12.75" customHeight="1" x14ac:dyDescent="0.2">
      <c r="A100" s="127">
        <v>7268</v>
      </c>
      <c r="B100" s="45">
        <v>1</v>
      </c>
      <c r="C100" s="42" t="s">
        <v>289</v>
      </c>
      <c r="D100" s="42" t="s">
        <v>290</v>
      </c>
      <c r="E100" s="42" t="s">
        <v>41</v>
      </c>
      <c r="F100" s="42" t="s">
        <v>291</v>
      </c>
      <c r="G100" s="42" t="s">
        <v>288</v>
      </c>
      <c r="H100" s="43">
        <v>41548</v>
      </c>
    </row>
    <row r="101" spans="1:8" s="16" customFormat="1" ht="12.75" customHeight="1" x14ac:dyDescent="0.2">
      <c r="A101" s="127">
        <v>2546</v>
      </c>
      <c r="B101" s="45">
        <v>7</v>
      </c>
      <c r="C101" s="42" t="s">
        <v>326</v>
      </c>
      <c r="D101" s="42" t="s">
        <v>327</v>
      </c>
      <c r="E101" s="42" t="s">
        <v>41</v>
      </c>
      <c r="F101" s="42" t="s">
        <v>328</v>
      </c>
      <c r="G101" s="42" t="s">
        <v>329</v>
      </c>
      <c r="H101" s="43">
        <v>41699</v>
      </c>
    </row>
    <row r="102" spans="1:8" s="16" customFormat="1" ht="12.75" customHeight="1" x14ac:dyDescent="0.2">
      <c r="A102" s="127">
        <v>2546</v>
      </c>
      <c r="B102" s="45">
        <v>8</v>
      </c>
      <c r="C102" s="42" t="s">
        <v>344</v>
      </c>
      <c r="D102" s="42" t="s">
        <v>330</v>
      </c>
      <c r="E102" s="42" t="s">
        <v>345</v>
      </c>
      <c r="F102" s="42" t="s">
        <v>328</v>
      </c>
      <c r="G102" s="42" t="s">
        <v>329</v>
      </c>
      <c r="H102" s="43">
        <v>41699</v>
      </c>
    </row>
    <row r="103" spans="1:8" s="16" customFormat="1" ht="12.75" customHeight="1" x14ac:dyDescent="0.2">
      <c r="A103" s="127">
        <v>2575</v>
      </c>
      <c r="B103" s="45">
        <v>2</v>
      </c>
      <c r="C103" s="42" t="s">
        <v>346</v>
      </c>
      <c r="D103" s="42" t="s">
        <v>331</v>
      </c>
      <c r="E103" s="42" t="s">
        <v>41</v>
      </c>
      <c r="F103" s="42" t="s">
        <v>332</v>
      </c>
      <c r="G103" s="42" t="s">
        <v>333</v>
      </c>
      <c r="H103" s="43">
        <v>41699</v>
      </c>
    </row>
    <row r="104" spans="1:8" s="16" customFormat="1" ht="12.75" customHeight="1" x14ac:dyDescent="0.2">
      <c r="A104" s="127">
        <v>2576</v>
      </c>
      <c r="B104" s="45">
        <v>2</v>
      </c>
      <c r="C104" s="42" t="s">
        <v>403</v>
      </c>
      <c r="D104" s="42" t="s">
        <v>334</v>
      </c>
      <c r="E104" s="42" t="s">
        <v>41</v>
      </c>
      <c r="F104" s="42" t="s">
        <v>335</v>
      </c>
      <c r="G104" s="42" t="s">
        <v>333</v>
      </c>
      <c r="H104" s="43">
        <v>41699</v>
      </c>
    </row>
    <row r="105" spans="1:8" s="16" customFormat="1" ht="12.75" customHeight="1" x14ac:dyDescent="0.2">
      <c r="A105" s="127">
        <v>2576</v>
      </c>
      <c r="B105" s="45">
        <v>5</v>
      </c>
      <c r="C105" s="42" t="s">
        <v>404</v>
      </c>
      <c r="D105" s="42" t="s">
        <v>336</v>
      </c>
      <c r="E105" s="42" t="s">
        <v>41</v>
      </c>
      <c r="F105" s="42" t="s">
        <v>335</v>
      </c>
      <c r="G105" s="42" t="s">
        <v>333</v>
      </c>
      <c r="H105" s="43">
        <v>41699</v>
      </c>
    </row>
    <row r="106" spans="1:8" s="16" customFormat="1" ht="12.75" customHeight="1" x14ac:dyDescent="0.2">
      <c r="A106" s="127">
        <v>2666</v>
      </c>
      <c r="B106" s="45">
        <v>6</v>
      </c>
      <c r="C106" s="42" t="s">
        <v>337</v>
      </c>
      <c r="D106" s="42" t="s">
        <v>383</v>
      </c>
      <c r="E106" s="42" t="s">
        <v>41</v>
      </c>
      <c r="F106" s="42" t="s">
        <v>172</v>
      </c>
      <c r="G106" s="42" t="s">
        <v>170</v>
      </c>
      <c r="H106" s="43">
        <v>41699</v>
      </c>
    </row>
    <row r="107" spans="1:8" s="16" customFormat="1" ht="12.75" customHeight="1" x14ac:dyDescent="0.2">
      <c r="A107" s="127">
        <v>2900</v>
      </c>
      <c r="B107" s="45">
        <v>3</v>
      </c>
      <c r="C107" s="42" t="s">
        <v>338</v>
      </c>
      <c r="D107" s="42" t="s">
        <v>385</v>
      </c>
      <c r="E107" s="42" t="s">
        <v>386</v>
      </c>
      <c r="F107" s="42" t="s">
        <v>339</v>
      </c>
      <c r="G107" s="42" t="s">
        <v>182</v>
      </c>
      <c r="H107" s="43">
        <v>41699</v>
      </c>
    </row>
    <row r="108" spans="1:8" s="16" customFormat="1" ht="12.75" customHeight="1" x14ac:dyDescent="0.2">
      <c r="A108" s="127">
        <v>3008</v>
      </c>
      <c r="B108" s="45">
        <v>5</v>
      </c>
      <c r="C108" s="42" t="s">
        <v>454</v>
      </c>
      <c r="D108" s="42" t="s">
        <v>340</v>
      </c>
      <c r="E108" s="42" t="s">
        <v>41</v>
      </c>
      <c r="F108" s="42" t="s">
        <v>341</v>
      </c>
      <c r="G108" s="42" t="s">
        <v>208</v>
      </c>
      <c r="H108" s="43">
        <v>41699</v>
      </c>
    </row>
    <row r="109" spans="1:8" s="16" customFormat="1" ht="12.75" customHeight="1" x14ac:dyDescent="0.2">
      <c r="A109" s="127">
        <v>2617</v>
      </c>
      <c r="B109" s="45">
        <v>3</v>
      </c>
      <c r="C109" s="42" t="s">
        <v>455</v>
      </c>
      <c r="D109" s="42" t="s">
        <v>396</v>
      </c>
      <c r="E109" s="42" t="s">
        <v>397</v>
      </c>
      <c r="F109" s="42" t="s">
        <v>398</v>
      </c>
      <c r="G109" s="42" t="s">
        <v>395</v>
      </c>
      <c r="H109" s="43">
        <v>41852</v>
      </c>
    </row>
    <row r="110" spans="1:8" s="16" customFormat="1" ht="12.75" customHeight="1" x14ac:dyDescent="0.2">
      <c r="A110" s="127">
        <v>2617</v>
      </c>
      <c r="B110" s="45">
        <v>12</v>
      </c>
      <c r="C110" s="42" t="s">
        <v>391</v>
      </c>
      <c r="D110" s="42" t="s">
        <v>392</v>
      </c>
      <c r="E110" s="42" t="s">
        <v>393</v>
      </c>
      <c r="F110" s="42" t="s">
        <v>394</v>
      </c>
      <c r="G110" s="42" t="s">
        <v>395</v>
      </c>
      <c r="H110" s="43">
        <v>41852</v>
      </c>
    </row>
    <row r="111" spans="1:8" s="16" customFormat="1" ht="12.75" customHeight="1" x14ac:dyDescent="0.2">
      <c r="A111" s="127">
        <v>2539</v>
      </c>
      <c r="B111" s="45">
        <v>2</v>
      </c>
      <c r="C111" s="42" t="s">
        <v>405</v>
      </c>
      <c r="D111" s="42" t="s">
        <v>406</v>
      </c>
      <c r="E111" s="42" t="s">
        <v>407</v>
      </c>
      <c r="F111" s="42" t="s">
        <v>408</v>
      </c>
      <c r="G111" s="42" t="s">
        <v>102</v>
      </c>
      <c r="H111" s="43">
        <v>42339</v>
      </c>
    </row>
    <row r="112" spans="1:8" s="16" customFormat="1" ht="12.75" customHeight="1" x14ac:dyDescent="0.2">
      <c r="A112" s="127">
        <v>3030</v>
      </c>
      <c r="B112" s="45">
        <v>23</v>
      </c>
      <c r="C112" s="42" t="s">
        <v>426</v>
      </c>
      <c r="D112" s="42" t="s">
        <v>427</v>
      </c>
      <c r="E112" s="42" t="s">
        <v>428</v>
      </c>
      <c r="F112" s="42" t="s">
        <v>429</v>
      </c>
      <c r="G112" s="42" t="s">
        <v>212</v>
      </c>
      <c r="H112" s="43">
        <v>42401</v>
      </c>
    </row>
    <row r="113" spans="1:15" s="16" customFormat="1" ht="12.75" customHeight="1" x14ac:dyDescent="0.2">
      <c r="A113" s="127">
        <v>3058</v>
      </c>
      <c r="B113" s="45">
        <v>9</v>
      </c>
      <c r="C113" s="42" t="s">
        <v>456</v>
      </c>
      <c r="D113" s="42" t="s">
        <v>457</v>
      </c>
      <c r="E113" s="42" t="s">
        <v>41</v>
      </c>
      <c r="F113" s="42" t="s">
        <v>446</v>
      </c>
      <c r="G113" s="42" t="s">
        <v>458</v>
      </c>
      <c r="H113" s="43">
        <v>42491</v>
      </c>
    </row>
    <row r="114" spans="1:15" s="16" customFormat="1" ht="12.75" customHeight="1" x14ac:dyDescent="0.2">
      <c r="A114" s="127">
        <v>3058</v>
      </c>
      <c r="B114" s="45">
        <v>19</v>
      </c>
      <c r="C114" s="42" t="s">
        <v>444</v>
      </c>
      <c r="D114" s="42" t="s">
        <v>445</v>
      </c>
      <c r="E114" s="42" t="s">
        <v>41</v>
      </c>
      <c r="F114" s="42" t="s">
        <v>446</v>
      </c>
      <c r="G114" s="42" t="s">
        <v>458</v>
      </c>
      <c r="H114" s="43">
        <v>42491</v>
      </c>
    </row>
    <row r="115" spans="1:15" s="16" customFormat="1" ht="12.75" customHeight="1" x14ac:dyDescent="0.2">
      <c r="A115" s="127">
        <v>4555</v>
      </c>
      <c r="B115" s="45">
        <v>1</v>
      </c>
      <c r="C115" s="42" t="s">
        <v>448</v>
      </c>
      <c r="D115" s="42" t="s">
        <v>449</v>
      </c>
      <c r="E115" s="42" t="s">
        <v>450</v>
      </c>
      <c r="F115" s="42" t="s">
        <v>451</v>
      </c>
      <c r="G115" s="42" t="s">
        <v>459</v>
      </c>
      <c r="H115" s="43">
        <v>42491</v>
      </c>
    </row>
    <row r="116" spans="1:15" s="16" customFormat="1" ht="12.75" customHeight="1" x14ac:dyDescent="0.2">
      <c r="A116" s="127">
        <v>4560</v>
      </c>
      <c r="B116" s="45">
        <v>8</v>
      </c>
      <c r="C116" s="42" t="s">
        <v>460</v>
      </c>
      <c r="D116" s="42" t="s">
        <v>461</v>
      </c>
      <c r="E116" s="42" t="s">
        <v>462</v>
      </c>
      <c r="F116" s="42" t="s">
        <v>463</v>
      </c>
      <c r="G116" s="42" t="s">
        <v>459</v>
      </c>
      <c r="H116" s="43">
        <v>42491</v>
      </c>
    </row>
    <row r="117" spans="1:15" s="40" customFormat="1" ht="10.5" customHeight="1" x14ac:dyDescent="0.2">
      <c r="A117" s="115"/>
      <c r="B117" s="115"/>
      <c r="C117" s="115"/>
      <c r="D117" s="115"/>
      <c r="E117" s="115"/>
      <c r="F117" s="115"/>
      <c r="G117" s="115"/>
      <c r="H117" s="115"/>
      <c r="I117" s="41"/>
      <c r="J117" s="41"/>
      <c r="K117" s="41"/>
      <c r="L117" s="41"/>
      <c r="M117" s="41"/>
      <c r="N117" s="41"/>
      <c r="O117" s="41"/>
    </row>
    <row r="118" spans="1:15" s="40" customFormat="1" x14ac:dyDescent="0.2">
      <c r="A118" s="347" t="s">
        <v>27</v>
      </c>
      <c r="B118" s="347"/>
      <c r="C118" s="347"/>
      <c r="D118" s="347"/>
      <c r="E118" s="347"/>
      <c r="F118" s="347"/>
      <c r="G118" s="347"/>
      <c r="H118" s="347"/>
      <c r="I118" s="41"/>
      <c r="J118" s="41"/>
      <c r="K118" s="41"/>
      <c r="L118" s="41"/>
      <c r="M118" s="41"/>
      <c r="N118" s="41"/>
      <c r="O118" s="41"/>
    </row>
    <row r="119" spans="1:15" x14ac:dyDescent="0.2">
      <c r="A119" s="347"/>
      <c r="B119" s="347"/>
      <c r="C119" s="347"/>
      <c r="D119" s="347"/>
      <c r="E119" s="347"/>
      <c r="F119" s="347"/>
      <c r="G119" s="347"/>
      <c r="H119" s="347"/>
    </row>
    <row r="120" spans="1:15" x14ac:dyDescent="0.2">
      <c r="A120" s="347"/>
      <c r="B120" s="347"/>
      <c r="C120" s="347"/>
      <c r="D120" s="347"/>
      <c r="E120" s="347"/>
      <c r="F120" s="347"/>
      <c r="G120" s="347"/>
      <c r="H120" s="347"/>
    </row>
    <row r="121" spans="1:15" x14ac:dyDescent="0.2">
      <c r="A121" s="347"/>
      <c r="B121" s="347"/>
      <c r="C121" s="347"/>
      <c r="D121" s="347"/>
      <c r="E121" s="347"/>
      <c r="F121" s="347"/>
      <c r="G121" s="347"/>
      <c r="H121" s="347"/>
    </row>
  </sheetData>
  <sortState ref="A4:H118">
    <sortCondition ref="A4:A118"/>
    <sortCondition ref="B4:B118"/>
  </sortState>
  <mergeCells count="2">
    <mergeCell ref="A2:C2"/>
    <mergeCell ref="A118:H121"/>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F40" sqref="F40"/>
    </sheetView>
  </sheetViews>
  <sheetFormatPr defaultColWidth="9.109375" defaultRowHeight="10.199999999999999" x14ac:dyDescent="0.2"/>
  <cols>
    <col min="1" max="1" width="22.6640625" style="151" customWidth="1"/>
    <col min="2" max="2" width="9.88671875" style="151" bestFit="1" customWidth="1"/>
    <col min="3" max="3" width="7.5546875" style="151" customWidth="1"/>
    <col min="4" max="18" width="4.6640625" style="151" customWidth="1"/>
    <col min="19" max="20" width="4.6640625" style="152" customWidth="1"/>
    <col min="21" max="24" width="4.6640625" style="151" customWidth="1"/>
    <col min="25" max="25" width="4.6640625" style="151" bestFit="1" customWidth="1"/>
    <col min="26" max="27" width="4.6640625" style="151" customWidth="1"/>
    <col min="28" max="28" width="4.44140625" style="151" customWidth="1"/>
    <col min="29" max="16384" width="9.109375" style="151"/>
  </cols>
  <sheetData>
    <row r="1" spans="1:27" ht="51" customHeight="1" x14ac:dyDescent="0.2">
      <c r="A1" s="223" t="s">
        <v>589</v>
      </c>
      <c r="B1" s="223"/>
      <c r="S1" s="151"/>
      <c r="T1" s="151"/>
      <c r="W1" s="152"/>
      <c r="X1" s="152"/>
      <c r="AA1" s="224" t="s">
        <v>706</v>
      </c>
    </row>
    <row r="2" spans="1:27" ht="13.8" thickBot="1" x14ac:dyDescent="0.3">
      <c r="A2" s="340" t="s">
        <v>1703</v>
      </c>
      <c r="B2" s="345"/>
      <c r="C2" s="345"/>
      <c r="D2" s="345"/>
      <c r="E2" s="345"/>
      <c r="F2" s="345"/>
      <c r="G2" s="345"/>
      <c r="H2" s="345"/>
      <c r="I2" s="345"/>
      <c r="J2" s="345"/>
      <c r="K2" s="345"/>
      <c r="L2" s="345"/>
      <c r="M2" s="345"/>
      <c r="N2" s="345"/>
      <c r="O2" s="345"/>
      <c r="P2" s="345"/>
      <c r="Q2" s="345"/>
      <c r="R2" s="345"/>
      <c r="S2" s="345"/>
      <c r="T2" s="345"/>
      <c r="U2" s="345"/>
      <c r="V2" s="345"/>
      <c r="W2" s="345"/>
      <c r="X2" s="345"/>
      <c r="Y2" s="345"/>
      <c r="Z2" s="345"/>
      <c r="AA2" s="346"/>
    </row>
    <row r="3" spans="1:27" s="231" customFormat="1" ht="7.8" x14ac:dyDescent="0.15">
      <c r="A3" s="343" t="s">
        <v>591</v>
      </c>
      <c r="B3" s="226" t="s">
        <v>592</v>
      </c>
      <c r="C3" s="291" t="s">
        <v>593</v>
      </c>
      <c r="D3" s="227" t="s">
        <v>595</v>
      </c>
      <c r="E3" s="227" t="s">
        <v>596</v>
      </c>
      <c r="F3" s="227" t="s">
        <v>597</v>
      </c>
      <c r="G3" s="227" t="s">
        <v>598</v>
      </c>
      <c r="H3" s="227" t="s">
        <v>599</v>
      </c>
      <c r="I3" s="227" t="s">
        <v>600</v>
      </c>
      <c r="J3" s="228" t="s">
        <v>601</v>
      </c>
      <c r="K3" s="228" t="s">
        <v>602</v>
      </c>
      <c r="L3" s="228" t="s">
        <v>603</v>
      </c>
      <c r="M3" s="228" t="s">
        <v>604</v>
      </c>
      <c r="N3" s="228" t="s">
        <v>605</v>
      </c>
      <c r="O3" s="228" t="s">
        <v>594</v>
      </c>
      <c r="P3" s="227" t="s">
        <v>595</v>
      </c>
      <c r="Q3" s="227" t="s">
        <v>596</v>
      </c>
      <c r="R3" s="227" t="s">
        <v>597</v>
      </c>
      <c r="S3" s="227" t="s">
        <v>598</v>
      </c>
      <c r="T3" s="227" t="s">
        <v>599</v>
      </c>
      <c r="U3" s="227" t="s">
        <v>600</v>
      </c>
      <c r="V3" s="227" t="s">
        <v>601</v>
      </c>
      <c r="W3" s="227" t="s">
        <v>602</v>
      </c>
      <c r="X3" s="227" t="s">
        <v>603</v>
      </c>
      <c r="Y3" s="227" t="s">
        <v>604</v>
      </c>
      <c r="Z3" s="227" t="s">
        <v>605</v>
      </c>
      <c r="AA3" s="230" t="s">
        <v>594</v>
      </c>
    </row>
    <row r="4" spans="1:27" s="231" customFormat="1" ht="8.4" thickBot="1" x14ac:dyDescent="0.2">
      <c r="A4" s="344"/>
      <c r="B4" s="232" t="s">
        <v>606</v>
      </c>
      <c r="C4" s="292" t="s">
        <v>592</v>
      </c>
      <c r="D4" s="293">
        <v>2014</v>
      </c>
      <c r="E4" s="293">
        <v>2014</v>
      </c>
      <c r="F4" s="293">
        <v>2014</v>
      </c>
      <c r="G4" s="293">
        <v>2014</v>
      </c>
      <c r="H4" s="293">
        <v>2014</v>
      </c>
      <c r="I4" s="293">
        <v>2015</v>
      </c>
      <c r="J4" s="294">
        <v>2015</v>
      </c>
      <c r="K4" s="294">
        <v>2015</v>
      </c>
      <c r="L4" s="294">
        <v>2015</v>
      </c>
      <c r="M4" s="294">
        <v>2015</v>
      </c>
      <c r="N4" s="294">
        <v>2015</v>
      </c>
      <c r="O4" s="294">
        <v>2015</v>
      </c>
      <c r="P4" s="293">
        <v>2015</v>
      </c>
      <c r="Q4" s="293">
        <v>2015</v>
      </c>
      <c r="R4" s="293">
        <v>2015</v>
      </c>
      <c r="S4" s="293">
        <v>2015</v>
      </c>
      <c r="T4" s="233">
        <v>2015</v>
      </c>
      <c r="U4" s="233">
        <v>2016</v>
      </c>
      <c r="V4" s="233">
        <v>2016</v>
      </c>
      <c r="W4" s="233">
        <v>2016</v>
      </c>
      <c r="X4" s="233">
        <v>2016</v>
      </c>
      <c r="Y4" s="233">
        <v>2016</v>
      </c>
      <c r="Z4" s="293">
        <v>2016</v>
      </c>
      <c r="AA4" s="328">
        <v>2016</v>
      </c>
    </row>
    <row r="5" spans="1:27" s="231" customFormat="1" ht="7.8" x14ac:dyDescent="0.15">
      <c r="A5" s="295" t="s">
        <v>707</v>
      </c>
      <c r="B5" s="296" t="s">
        <v>608</v>
      </c>
      <c r="C5" s="297" t="s">
        <v>609</v>
      </c>
      <c r="D5" s="298">
        <v>8</v>
      </c>
      <c r="E5" s="298">
        <v>9</v>
      </c>
      <c r="F5" s="298">
        <v>10</v>
      </c>
      <c r="G5" s="298">
        <v>11</v>
      </c>
      <c r="H5" s="298">
        <v>12</v>
      </c>
      <c r="I5" s="298">
        <v>1</v>
      </c>
      <c r="J5" s="298">
        <v>2</v>
      </c>
      <c r="K5" s="298">
        <v>3</v>
      </c>
      <c r="L5" s="298">
        <v>4</v>
      </c>
      <c r="M5" s="298">
        <v>5</v>
      </c>
      <c r="N5" s="298">
        <v>6</v>
      </c>
      <c r="O5" s="298">
        <v>7</v>
      </c>
      <c r="P5" s="299">
        <v>8</v>
      </c>
      <c r="Q5" s="298">
        <v>9</v>
      </c>
      <c r="R5" s="298">
        <v>10</v>
      </c>
      <c r="S5" s="298">
        <v>11</v>
      </c>
      <c r="T5" s="299">
        <v>12</v>
      </c>
      <c r="U5" s="299">
        <v>1</v>
      </c>
      <c r="V5" s="299">
        <v>2</v>
      </c>
      <c r="W5" s="299">
        <v>3</v>
      </c>
      <c r="X5" s="300">
        <v>4</v>
      </c>
      <c r="Y5" s="300">
        <v>5</v>
      </c>
      <c r="Z5" s="298">
        <v>6</v>
      </c>
      <c r="AA5" s="337">
        <v>7</v>
      </c>
    </row>
    <row r="6" spans="1:27" s="231" customFormat="1" ht="7.8" x14ac:dyDescent="0.15">
      <c r="A6" s="241" t="s">
        <v>708</v>
      </c>
      <c r="B6" s="242" t="s">
        <v>619</v>
      </c>
      <c r="C6" s="301" t="s">
        <v>609</v>
      </c>
      <c r="D6" s="243">
        <v>8</v>
      </c>
      <c r="E6" s="243">
        <v>9</v>
      </c>
      <c r="F6" s="243">
        <v>10</v>
      </c>
      <c r="G6" s="243">
        <v>11</v>
      </c>
      <c r="H6" s="243">
        <v>12</v>
      </c>
      <c r="I6" s="243">
        <v>1</v>
      </c>
      <c r="J6" s="243">
        <v>2</v>
      </c>
      <c r="K6" s="243">
        <v>3</v>
      </c>
      <c r="L6" s="243">
        <v>4</v>
      </c>
      <c r="M6" s="243">
        <v>5</v>
      </c>
      <c r="N6" s="243">
        <v>6</v>
      </c>
      <c r="O6" s="243">
        <v>7</v>
      </c>
      <c r="P6" s="302">
        <v>8</v>
      </c>
      <c r="Q6" s="243">
        <v>9</v>
      </c>
      <c r="R6" s="243">
        <v>10</v>
      </c>
      <c r="S6" s="243">
        <v>11</v>
      </c>
      <c r="T6" s="302">
        <v>12</v>
      </c>
      <c r="U6" s="302">
        <v>1</v>
      </c>
      <c r="V6" s="302">
        <v>2</v>
      </c>
      <c r="W6" s="302">
        <v>3</v>
      </c>
      <c r="X6" s="303">
        <v>4</v>
      </c>
      <c r="Y6" s="303">
        <v>5</v>
      </c>
      <c r="Z6" s="243">
        <v>6</v>
      </c>
      <c r="AA6" s="338">
        <v>7</v>
      </c>
    </row>
    <row r="7" spans="1:27" s="231" customFormat="1" ht="7.8" x14ac:dyDescent="0.15">
      <c r="A7" s="241" t="s">
        <v>709</v>
      </c>
      <c r="B7" s="242" t="s">
        <v>619</v>
      </c>
      <c r="C7" s="301" t="s">
        <v>609</v>
      </c>
      <c r="D7" s="243">
        <v>8</v>
      </c>
      <c r="E7" s="243">
        <v>9</v>
      </c>
      <c r="F7" s="243">
        <v>10</v>
      </c>
      <c r="G7" s="243">
        <v>11</v>
      </c>
      <c r="H7" s="243">
        <v>12</v>
      </c>
      <c r="I7" s="243">
        <v>1</v>
      </c>
      <c r="J7" s="243">
        <v>2</v>
      </c>
      <c r="K7" s="243">
        <v>3</v>
      </c>
      <c r="L7" s="243">
        <v>4</v>
      </c>
      <c r="M7" s="243">
        <v>5</v>
      </c>
      <c r="N7" s="243">
        <v>6</v>
      </c>
      <c r="O7" s="243">
        <v>7</v>
      </c>
      <c r="P7" s="302">
        <v>8</v>
      </c>
      <c r="Q7" s="243">
        <v>9</v>
      </c>
      <c r="R7" s="243">
        <v>10</v>
      </c>
      <c r="S7" s="243">
        <v>11</v>
      </c>
      <c r="T7" s="302">
        <v>12</v>
      </c>
      <c r="U7" s="302">
        <v>1</v>
      </c>
      <c r="V7" s="302">
        <v>2</v>
      </c>
      <c r="W7" s="302">
        <v>3</v>
      </c>
      <c r="X7" s="303">
        <v>4</v>
      </c>
      <c r="Y7" s="303">
        <v>5</v>
      </c>
      <c r="Z7" s="243">
        <v>6</v>
      </c>
      <c r="AA7" s="338">
        <v>7</v>
      </c>
    </row>
    <row r="8" spans="1:27" s="231" customFormat="1" ht="7.8" x14ac:dyDescent="0.15">
      <c r="A8" s="241" t="s">
        <v>710</v>
      </c>
      <c r="B8" s="242" t="s">
        <v>619</v>
      </c>
      <c r="C8" s="301" t="s">
        <v>609</v>
      </c>
      <c r="D8" s="243">
        <v>8</v>
      </c>
      <c r="E8" s="243">
        <v>9</v>
      </c>
      <c r="F8" s="243">
        <v>10</v>
      </c>
      <c r="G8" s="243">
        <v>11</v>
      </c>
      <c r="H8" s="243">
        <v>12</v>
      </c>
      <c r="I8" s="243">
        <v>1</v>
      </c>
      <c r="J8" s="243">
        <v>2</v>
      </c>
      <c r="K8" s="243">
        <v>3</v>
      </c>
      <c r="L8" s="243">
        <v>4</v>
      </c>
      <c r="M8" s="243">
        <v>5</v>
      </c>
      <c r="N8" s="243">
        <v>6</v>
      </c>
      <c r="O8" s="243">
        <v>7</v>
      </c>
      <c r="P8" s="302">
        <v>8</v>
      </c>
      <c r="Q8" s="243">
        <v>9</v>
      </c>
      <c r="R8" s="243">
        <v>10</v>
      </c>
      <c r="S8" s="243">
        <v>11</v>
      </c>
      <c r="T8" s="302">
        <v>12</v>
      </c>
      <c r="U8" s="302">
        <v>1</v>
      </c>
      <c r="V8" s="302">
        <v>2</v>
      </c>
      <c r="W8" s="302">
        <v>3</v>
      </c>
      <c r="X8" s="303">
        <v>4</v>
      </c>
      <c r="Y8" s="303">
        <v>5</v>
      </c>
      <c r="Z8" s="243">
        <v>6</v>
      </c>
      <c r="AA8" s="338">
        <v>7</v>
      </c>
    </row>
    <row r="9" spans="1:27" s="231" customFormat="1" ht="7.8" x14ac:dyDescent="0.15">
      <c r="A9" s="241" t="s">
        <v>711</v>
      </c>
      <c r="B9" s="242" t="s">
        <v>619</v>
      </c>
      <c r="C9" s="301" t="s">
        <v>609</v>
      </c>
      <c r="D9" s="243">
        <v>8</v>
      </c>
      <c r="E9" s="243">
        <v>9</v>
      </c>
      <c r="F9" s="243">
        <v>10</v>
      </c>
      <c r="G9" s="243">
        <v>11</v>
      </c>
      <c r="H9" s="243">
        <v>12</v>
      </c>
      <c r="I9" s="243">
        <v>1</v>
      </c>
      <c r="J9" s="243">
        <v>2</v>
      </c>
      <c r="K9" s="243">
        <v>3</v>
      </c>
      <c r="L9" s="243">
        <v>4</v>
      </c>
      <c r="M9" s="243">
        <v>5</v>
      </c>
      <c r="N9" s="243">
        <v>6</v>
      </c>
      <c r="O9" s="243">
        <v>7</v>
      </c>
      <c r="P9" s="302">
        <v>8</v>
      </c>
      <c r="Q9" s="243">
        <v>9</v>
      </c>
      <c r="R9" s="243">
        <v>10</v>
      </c>
      <c r="S9" s="243">
        <v>11</v>
      </c>
      <c r="T9" s="302">
        <v>12</v>
      </c>
      <c r="U9" s="302">
        <v>1</v>
      </c>
      <c r="V9" s="302">
        <v>2</v>
      </c>
      <c r="W9" s="302">
        <v>3</v>
      </c>
      <c r="X9" s="303">
        <v>4</v>
      </c>
      <c r="Y9" s="303">
        <v>5</v>
      </c>
      <c r="Z9" s="243">
        <v>6</v>
      </c>
      <c r="AA9" s="338">
        <v>7</v>
      </c>
    </row>
    <row r="10" spans="1:27" s="231" customFormat="1" ht="7.8" x14ac:dyDescent="0.15">
      <c r="A10" s="241" t="s">
        <v>712</v>
      </c>
      <c r="B10" s="242" t="s">
        <v>619</v>
      </c>
      <c r="C10" s="301" t="s">
        <v>609</v>
      </c>
      <c r="D10" s="243">
        <v>8</v>
      </c>
      <c r="E10" s="243">
        <v>9</v>
      </c>
      <c r="F10" s="243">
        <v>10</v>
      </c>
      <c r="G10" s="243">
        <v>11</v>
      </c>
      <c r="H10" s="243">
        <v>12</v>
      </c>
      <c r="I10" s="243">
        <v>1</v>
      </c>
      <c r="J10" s="243">
        <v>2</v>
      </c>
      <c r="K10" s="243">
        <v>3</v>
      </c>
      <c r="L10" s="243">
        <v>4</v>
      </c>
      <c r="M10" s="243">
        <v>5</v>
      </c>
      <c r="N10" s="243">
        <v>6</v>
      </c>
      <c r="O10" s="243">
        <v>7</v>
      </c>
      <c r="P10" s="302">
        <v>8</v>
      </c>
      <c r="Q10" s="243">
        <v>9</v>
      </c>
      <c r="R10" s="243">
        <v>10</v>
      </c>
      <c r="S10" s="243">
        <v>11</v>
      </c>
      <c r="T10" s="302">
        <v>12</v>
      </c>
      <c r="U10" s="302">
        <v>1</v>
      </c>
      <c r="V10" s="302">
        <v>2</v>
      </c>
      <c r="W10" s="302">
        <v>3</v>
      </c>
      <c r="X10" s="303">
        <v>4</v>
      </c>
      <c r="Y10" s="303">
        <v>5</v>
      </c>
      <c r="Z10" s="243">
        <v>6</v>
      </c>
      <c r="AA10" s="338">
        <v>7</v>
      </c>
    </row>
    <row r="11" spans="1:27" s="231" customFormat="1" ht="7.8" x14ac:dyDescent="0.15">
      <c r="A11" s="241" t="s">
        <v>713</v>
      </c>
      <c r="B11" s="242" t="s">
        <v>619</v>
      </c>
      <c r="C11" s="301" t="s">
        <v>609</v>
      </c>
      <c r="D11" s="243">
        <v>8</v>
      </c>
      <c r="E11" s="243">
        <v>9</v>
      </c>
      <c r="F11" s="243">
        <v>10</v>
      </c>
      <c r="G11" s="243">
        <v>11</v>
      </c>
      <c r="H11" s="243">
        <v>12</v>
      </c>
      <c r="I11" s="243">
        <v>1</v>
      </c>
      <c r="J11" s="243">
        <v>2</v>
      </c>
      <c r="K11" s="243">
        <v>3</v>
      </c>
      <c r="L11" s="243">
        <v>4</v>
      </c>
      <c r="M11" s="243">
        <v>5</v>
      </c>
      <c r="N11" s="243">
        <v>6</v>
      </c>
      <c r="O11" s="243">
        <v>7</v>
      </c>
      <c r="P11" s="302">
        <v>8</v>
      </c>
      <c r="Q11" s="243">
        <v>9</v>
      </c>
      <c r="R11" s="243">
        <v>10</v>
      </c>
      <c r="S11" s="243">
        <v>11</v>
      </c>
      <c r="T11" s="302">
        <v>12</v>
      </c>
      <c r="U11" s="302">
        <v>1</v>
      </c>
      <c r="V11" s="302">
        <v>2</v>
      </c>
      <c r="W11" s="302">
        <v>3</v>
      </c>
      <c r="X11" s="303">
        <v>4</v>
      </c>
      <c r="Y11" s="303">
        <v>5</v>
      </c>
      <c r="Z11" s="243">
        <v>6</v>
      </c>
      <c r="AA11" s="338">
        <v>7</v>
      </c>
    </row>
    <row r="12" spans="1:27" s="231" customFormat="1" ht="7.8" x14ac:dyDescent="0.15">
      <c r="A12" s="241" t="s">
        <v>714</v>
      </c>
      <c r="B12" s="242" t="s">
        <v>613</v>
      </c>
      <c r="C12" s="301" t="s">
        <v>609</v>
      </c>
      <c r="D12" s="243">
        <v>8</v>
      </c>
      <c r="E12" s="243">
        <v>9</v>
      </c>
      <c r="F12" s="243">
        <v>10</v>
      </c>
      <c r="G12" s="243">
        <v>11</v>
      </c>
      <c r="H12" s="243">
        <v>12</v>
      </c>
      <c r="I12" s="243">
        <v>1</v>
      </c>
      <c r="J12" s="243">
        <v>2</v>
      </c>
      <c r="K12" s="243">
        <v>3</v>
      </c>
      <c r="L12" s="243">
        <v>4</v>
      </c>
      <c r="M12" s="243">
        <v>5</v>
      </c>
      <c r="N12" s="243">
        <v>6</v>
      </c>
      <c r="O12" s="243">
        <v>7</v>
      </c>
      <c r="P12" s="302">
        <v>8</v>
      </c>
      <c r="Q12" s="243">
        <v>9</v>
      </c>
      <c r="R12" s="243">
        <v>10</v>
      </c>
      <c r="S12" s="243">
        <v>11</v>
      </c>
      <c r="T12" s="302">
        <v>12</v>
      </c>
      <c r="U12" s="302">
        <v>1</v>
      </c>
      <c r="V12" s="302">
        <v>2</v>
      </c>
      <c r="W12" s="302">
        <v>3</v>
      </c>
      <c r="X12" s="303">
        <v>4</v>
      </c>
      <c r="Y12" s="303">
        <v>5</v>
      </c>
      <c r="Z12" s="243">
        <v>6</v>
      </c>
      <c r="AA12" s="338">
        <v>7</v>
      </c>
    </row>
    <row r="13" spans="1:27" s="231" customFormat="1" ht="7.8" x14ac:dyDescent="0.15">
      <c r="A13" s="241" t="s">
        <v>715</v>
      </c>
      <c r="B13" s="242" t="s">
        <v>608</v>
      </c>
      <c r="C13" s="301" t="s">
        <v>609</v>
      </c>
      <c r="D13" s="243">
        <v>8</v>
      </c>
      <c r="E13" s="243">
        <v>9</v>
      </c>
      <c r="F13" s="243">
        <v>10</v>
      </c>
      <c r="G13" s="243">
        <v>11</v>
      </c>
      <c r="H13" s="243">
        <v>12</v>
      </c>
      <c r="I13" s="243">
        <v>1</v>
      </c>
      <c r="J13" s="243">
        <v>2</v>
      </c>
      <c r="K13" s="243">
        <v>3</v>
      </c>
      <c r="L13" s="243">
        <v>4</v>
      </c>
      <c r="M13" s="243">
        <v>5</v>
      </c>
      <c r="N13" s="245">
        <v>6</v>
      </c>
      <c r="O13" s="245">
        <v>7</v>
      </c>
      <c r="P13" s="302">
        <v>8</v>
      </c>
      <c r="Q13" s="245">
        <v>9</v>
      </c>
      <c r="R13" s="245">
        <v>10</v>
      </c>
      <c r="S13" s="245">
        <v>11</v>
      </c>
      <c r="T13" s="304">
        <v>12</v>
      </c>
      <c r="U13" s="304">
        <v>1</v>
      </c>
      <c r="V13" s="304">
        <v>2</v>
      </c>
      <c r="W13" s="304">
        <v>3</v>
      </c>
      <c r="X13" s="305">
        <v>4</v>
      </c>
      <c r="Y13" s="305">
        <v>5</v>
      </c>
      <c r="Z13" s="243">
        <v>6</v>
      </c>
      <c r="AA13" s="338">
        <v>7</v>
      </c>
    </row>
    <row r="14" spans="1:27" s="231" customFormat="1" ht="7.8" x14ac:dyDescent="0.15">
      <c r="A14" s="241" t="s">
        <v>1704</v>
      </c>
      <c r="B14" s="242" t="s">
        <v>608</v>
      </c>
      <c r="C14" s="301" t="s">
        <v>609</v>
      </c>
      <c r="D14" s="243">
        <v>8</v>
      </c>
      <c r="E14" s="243">
        <v>9</v>
      </c>
      <c r="F14" s="243">
        <v>10</v>
      </c>
      <c r="G14" s="243">
        <v>11</v>
      </c>
      <c r="H14" s="243">
        <v>12</v>
      </c>
      <c r="I14" s="243">
        <v>1</v>
      </c>
      <c r="J14" s="243">
        <v>2</v>
      </c>
      <c r="K14" s="243">
        <v>3</v>
      </c>
      <c r="L14" s="243">
        <v>4</v>
      </c>
      <c r="M14" s="243">
        <v>5</v>
      </c>
      <c r="N14" s="243">
        <v>6</v>
      </c>
      <c r="O14" s="243">
        <v>7</v>
      </c>
      <c r="P14" s="302">
        <v>8</v>
      </c>
      <c r="Q14" s="243">
        <v>9</v>
      </c>
      <c r="R14" s="243">
        <v>10</v>
      </c>
      <c r="S14" s="243">
        <v>11</v>
      </c>
      <c r="T14" s="302">
        <v>12</v>
      </c>
      <c r="U14" s="302">
        <v>1</v>
      </c>
      <c r="V14" s="302">
        <v>2</v>
      </c>
      <c r="W14" s="302">
        <v>3</v>
      </c>
      <c r="X14" s="303">
        <v>4</v>
      </c>
      <c r="Y14" s="303">
        <v>5</v>
      </c>
      <c r="Z14" s="243">
        <v>6</v>
      </c>
      <c r="AA14" s="338">
        <v>7</v>
      </c>
    </row>
    <row r="15" spans="1:27" s="231" customFormat="1" ht="7.8" x14ac:dyDescent="0.15">
      <c r="A15" s="241" t="s">
        <v>716</v>
      </c>
      <c r="B15" s="242" t="s">
        <v>613</v>
      </c>
      <c r="C15" s="301" t="s">
        <v>609</v>
      </c>
      <c r="D15" s="243">
        <v>8</v>
      </c>
      <c r="E15" s="243">
        <v>9</v>
      </c>
      <c r="F15" s="243">
        <v>10</v>
      </c>
      <c r="G15" s="243">
        <v>11</v>
      </c>
      <c r="H15" s="243">
        <v>12</v>
      </c>
      <c r="I15" s="243">
        <v>1</v>
      </c>
      <c r="J15" s="243">
        <v>2</v>
      </c>
      <c r="K15" s="243">
        <v>3</v>
      </c>
      <c r="L15" s="243">
        <v>4</v>
      </c>
      <c r="M15" s="243">
        <v>5</v>
      </c>
      <c r="N15" s="243">
        <v>6</v>
      </c>
      <c r="O15" s="243">
        <v>7</v>
      </c>
      <c r="P15" s="302"/>
      <c r="Q15" s="243"/>
      <c r="R15" s="243"/>
      <c r="S15" s="243"/>
      <c r="T15" s="302"/>
      <c r="U15" s="302"/>
      <c r="V15" s="302"/>
      <c r="W15" s="302"/>
      <c r="X15" s="303"/>
      <c r="Y15" s="303"/>
      <c r="Z15" s="243"/>
      <c r="AA15" s="338"/>
    </row>
    <row r="16" spans="1:27" s="231" customFormat="1" ht="7.8" x14ac:dyDescent="0.15">
      <c r="A16" s="241" t="s">
        <v>717</v>
      </c>
      <c r="B16" s="242" t="s">
        <v>613</v>
      </c>
      <c r="C16" s="306" t="s">
        <v>609</v>
      </c>
      <c r="D16" s="243">
        <v>8</v>
      </c>
      <c r="E16" s="243">
        <v>9</v>
      </c>
      <c r="F16" s="243">
        <v>10</v>
      </c>
      <c r="G16" s="243">
        <v>11</v>
      </c>
      <c r="H16" s="243">
        <v>12</v>
      </c>
      <c r="I16" s="243">
        <v>1</v>
      </c>
      <c r="J16" s="243">
        <v>2</v>
      </c>
      <c r="K16" s="243">
        <v>3</v>
      </c>
      <c r="L16" s="243">
        <v>4</v>
      </c>
      <c r="M16" s="243">
        <v>5</v>
      </c>
      <c r="N16" s="243">
        <v>6</v>
      </c>
      <c r="O16" s="243">
        <v>7</v>
      </c>
      <c r="P16" s="302">
        <v>8</v>
      </c>
      <c r="Q16" s="243">
        <v>9</v>
      </c>
      <c r="R16" s="243">
        <v>10</v>
      </c>
      <c r="S16" s="243">
        <v>11</v>
      </c>
      <c r="T16" s="302">
        <v>12</v>
      </c>
      <c r="U16" s="302">
        <v>1</v>
      </c>
      <c r="V16" s="302">
        <v>2</v>
      </c>
      <c r="W16" s="302">
        <v>3</v>
      </c>
      <c r="X16" s="303">
        <v>4</v>
      </c>
      <c r="Y16" s="303">
        <v>5</v>
      </c>
      <c r="Z16" s="243">
        <v>6</v>
      </c>
      <c r="AA16" s="338">
        <v>7</v>
      </c>
    </row>
    <row r="17" spans="1:27" s="231" customFormat="1" ht="7.8" x14ac:dyDescent="0.15">
      <c r="A17" s="241" t="s">
        <v>718</v>
      </c>
      <c r="B17" s="242" t="s">
        <v>608</v>
      </c>
      <c r="C17" s="306" t="s">
        <v>609</v>
      </c>
      <c r="D17" s="243">
        <v>8</v>
      </c>
      <c r="E17" s="243">
        <v>9</v>
      </c>
      <c r="F17" s="243">
        <v>10</v>
      </c>
      <c r="G17" s="243">
        <v>11</v>
      </c>
      <c r="H17" s="243">
        <v>12</v>
      </c>
      <c r="I17" s="243">
        <v>1</v>
      </c>
      <c r="J17" s="243">
        <v>2</v>
      </c>
      <c r="K17" s="243">
        <v>3</v>
      </c>
      <c r="L17" s="243">
        <v>4</v>
      </c>
      <c r="M17" s="243">
        <v>5</v>
      </c>
      <c r="N17" s="243">
        <v>6</v>
      </c>
      <c r="O17" s="243">
        <v>7</v>
      </c>
      <c r="P17" s="302">
        <v>8</v>
      </c>
      <c r="Q17" s="243">
        <v>9</v>
      </c>
      <c r="R17" s="243">
        <v>10</v>
      </c>
      <c r="S17" s="243">
        <v>11</v>
      </c>
      <c r="T17" s="302">
        <v>12</v>
      </c>
      <c r="U17" s="302">
        <v>1</v>
      </c>
      <c r="V17" s="302">
        <v>2</v>
      </c>
      <c r="W17" s="302">
        <v>3</v>
      </c>
      <c r="X17" s="303">
        <v>4</v>
      </c>
      <c r="Y17" s="303">
        <v>5</v>
      </c>
      <c r="Z17" s="243">
        <v>6</v>
      </c>
      <c r="AA17" s="338">
        <v>7</v>
      </c>
    </row>
    <row r="18" spans="1:27" s="231" customFormat="1" ht="7.8" x14ac:dyDescent="0.15">
      <c r="A18" s="241" t="s">
        <v>719</v>
      </c>
      <c r="B18" s="242" t="s">
        <v>608</v>
      </c>
      <c r="C18" s="301" t="s">
        <v>609</v>
      </c>
      <c r="D18" s="243">
        <v>8</v>
      </c>
      <c r="E18" s="243">
        <v>9</v>
      </c>
      <c r="F18" s="243">
        <v>10</v>
      </c>
      <c r="G18" s="243">
        <v>11</v>
      </c>
      <c r="H18" s="243">
        <v>12</v>
      </c>
      <c r="I18" s="243">
        <v>1</v>
      </c>
      <c r="J18" s="243">
        <v>2</v>
      </c>
      <c r="K18" s="243">
        <v>3</v>
      </c>
      <c r="L18" s="243">
        <v>4</v>
      </c>
      <c r="M18" s="243">
        <v>5</v>
      </c>
      <c r="N18" s="243">
        <v>6</v>
      </c>
      <c r="O18" s="243">
        <v>7</v>
      </c>
      <c r="P18" s="302">
        <v>8</v>
      </c>
      <c r="Q18" s="245">
        <v>9</v>
      </c>
      <c r="R18" s="243">
        <v>10</v>
      </c>
      <c r="S18" s="243">
        <v>11</v>
      </c>
      <c r="T18" s="302">
        <v>12</v>
      </c>
      <c r="U18" s="302">
        <v>1</v>
      </c>
      <c r="V18" s="302">
        <v>2</v>
      </c>
      <c r="W18" s="302">
        <v>3</v>
      </c>
      <c r="X18" s="303">
        <v>4</v>
      </c>
      <c r="Y18" s="303">
        <v>5</v>
      </c>
      <c r="Z18" s="243">
        <v>6</v>
      </c>
      <c r="AA18" s="338">
        <v>7</v>
      </c>
    </row>
    <row r="19" spans="1:27" s="231" customFormat="1" ht="7.8" x14ac:dyDescent="0.15">
      <c r="A19" s="241" t="s">
        <v>720</v>
      </c>
      <c r="B19" s="242" t="s">
        <v>608</v>
      </c>
      <c r="C19" s="301" t="s">
        <v>609</v>
      </c>
      <c r="D19" s="243">
        <v>8</v>
      </c>
      <c r="E19" s="243">
        <v>9</v>
      </c>
      <c r="F19" s="243">
        <v>10</v>
      </c>
      <c r="G19" s="243">
        <v>11</v>
      </c>
      <c r="H19" s="243">
        <v>12</v>
      </c>
      <c r="I19" s="243">
        <v>1</v>
      </c>
      <c r="J19" s="243">
        <v>2</v>
      </c>
      <c r="K19" s="243">
        <v>3</v>
      </c>
      <c r="L19" s="243">
        <v>4</v>
      </c>
      <c r="M19" s="243">
        <v>5</v>
      </c>
      <c r="N19" s="243">
        <v>6</v>
      </c>
      <c r="O19" s="243">
        <v>7</v>
      </c>
      <c r="P19" s="302">
        <v>8</v>
      </c>
      <c r="Q19" s="243">
        <v>9</v>
      </c>
      <c r="R19" s="243">
        <v>10</v>
      </c>
      <c r="S19" s="243">
        <v>11</v>
      </c>
      <c r="T19" s="302">
        <v>12</v>
      </c>
      <c r="U19" s="302">
        <v>1</v>
      </c>
      <c r="V19" s="302">
        <v>2</v>
      </c>
      <c r="W19" s="302">
        <v>3</v>
      </c>
      <c r="X19" s="303">
        <v>4</v>
      </c>
      <c r="Y19" s="303">
        <v>5</v>
      </c>
      <c r="Z19" s="243">
        <v>6</v>
      </c>
      <c r="AA19" s="338">
        <v>7</v>
      </c>
    </row>
    <row r="20" spans="1:27" s="231" customFormat="1" ht="7.8" x14ac:dyDescent="0.15">
      <c r="A20" s="241" t="s">
        <v>721</v>
      </c>
      <c r="B20" s="242" t="s">
        <v>608</v>
      </c>
      <c r="C20" s="301" t="s">
        <v>609</v>
      </c>
      <c r="D20" s="243">
        <v>8</v>
      </c>
      <c r="E20" s="243">
        <v>9</v>
      </c>
      <c r="F20" s="243">
        <v>10</v>
      </c>
      <c r="G20" s="243">
        <v>11</v>
      </c>
      <c r="H20" s="243">
        <v>12</v>
      </c>
      <c r="I20" s="243">
        <v>1</v>
      </c>
      <c r="J20" s="243">
        <v>2</v>
      </c>
      <c r="K20" s="243">
        <v>3</v>
      </c>
      <c r="L20" s="243">
        <v>4</v>
      </c>
      <c r="M20" s="243">
        <v>5</v>
      </c>
      <c r="N20" s="243">
        <v>6</v>
      </c>
      <c r="O20" s="243">
        <v>7</v>
      </c>
      <c r="P20" s="302">
        <v>8</v>
      </c>
      <c r="Q20" s="243">
        <v>9</v>
      </c>
      <c r="R20" s="243">
        <v>10</v>
      </c>
      <c r="S20" s="243">
        <v>11</v>
      </c>
      <c r="T20" s="302">
        <v>12</v>
      </c>
      <c r="U20" s="302">
        <v>1</v>
      </c>
      <c r="V20" s="302">
        <v>2</v>
      </c>
      <c r="W20" s="302">
        <v>3</v>
      </c>
      <c r="X20" s="303">
        <v>4</v>
      </c>
      <c r="Y20" s="303">
        <v>5</v>
      </c>
      <c r="Z20" s="243">
        <v>6</v>
      </c>
      <c r="AA20" s="338">
        <v>7</v>
      </c>
    </row>
    <row r="21" spans="1:27" s="231" customFormat="1" ht="7.8" x14ac:dyDescent="0.15">
      <c r="A21" s="241" t="s">
        <v>722</v>
      </c>
      <c r="B21" s="242" t="s">
        <v>608</v>
      </c>
      <c r="C21" s="301" t="s">
        <v>609</v>
      </c>
      <c r="D21" s="243">
        <v>8</v>
      </c>
      <c r="E21" s="243">
        <v>9</v>
      </c>
      <c r="F21" s="243">
        <v>10</v>
      </c>
      <c r="G21" s="243">
        <v>11</v>
      </c>
      <c r="H21" s="243">
        <v>12</v>
      </c>
      <c r="I21" s="243">
        <v>1</v>
      </c>
      <c r="J21" s="243">
        <v>2</v>
      </c>
      <c r="K21" s="243">
        <v>3</v>
      </c>
      <c r="L21" s="243">
        <v>4</v>
      </c>
      <c r="M21" s="245"/>
      <c r="N21" s="243"/>
      <c r="O21" s="243"/>
      <c r="P21" s="302"/>
      <c r="Q21" s="243"/>
      <c r="R21" s="243"/>
      <c r="S21" s="243"/>
      <c r="T21" s="302"/>
      <c r="U21" s="302"/>
      <c r="V21" s="302"/>
      <c r="W21" s="302"/>
      <c r="X21" s="303"/>
      <c r="Y21" s="303"/>
      <c r="Z21" s="243"/>
      <c r="AA21" s="338"/>
    </row>
    <row r="22" spans="1:27" s="231" customFormat="1" ht="7.8" x14ac:dyDescent="0.15">
      <c r="A22" s="241" t="s">
        <v>723</v>
      </c>
      <c r="B22" s="242" t="s">
        <v>608</v>
      </c>
      <c r="C22" s="301" t="s">
        <v>609</v>
      </c>
      <c r="D22" s="243">
        <v>8</v>
      </c>
      <c r="E22" s="243">
        <v>9</v>
      </c>
      <c r="F22" s="243">
        <v>10</v>
      </c>
      <c r="G22" s="243">
        <v>11</v>
      </c>
      <c r="H22" s="243">
        <v>12</v>
      </c>
      <c r="I22" s="243">
        <v>1</v>
      </c>
      <c r="J22" s="243">
        <v>2</v>
      </c>
      <c r="K22" s="243">
        <v>3</v>
      </c>
      <c r="L22" s="243">
        <v>4</v>
      </c>
      <c r="M22" s="243">
        <v>5</v>
      </c>
      <c r="N22" s="243">
        <v>6</v>
      </c>
      <c r="O22" s="243">
        <v>7</v>
      </c>
      <c r="P22" s="302">
        <v>8</v>
      </c>
      <c r="Q22" s="243">
        <v>9</v>
      </c>
      <c r="R22" s="243">
        <v>10</v>
      </c>
      <c r="S22" s="243">
        <v>11</v>
      </c>
      <c r="T22" s="302">
        <v>12</v>
      </c>
      <c r="U22" s="302">
        <v>1</v>
      </c>
      <c r="V22" s="302">
        <v>2</v>
      </c>
      <c r="W22" s="302">
        <v>3</v>
      </c>
      <c r="X22" s="303">
        <v>4</v>
      </c>
      <c r="Y22" s="303">
        <v>5</v>
      </c>
      <c r="Z22" s="243">
        <v>6</v>
      </c>
      <c r="AA22" s="338">
        <v>7</v>
      </c>
    </row>
    <row r="23" spans="1:27" s="231" customFormat="1" ht="7.8" x14ac:dyDescent="0.15">
      <c r="A23" s="241" t="s">
        <v>724</v>
      </c>
      <c r="B23" s="242" t="s">
        <v>608</v>
      </c>
      <c r="C23" s="301" t="s">
        <v>609</v>
      </c>
      <c r="D23" s="243">
        <v>8</v>
      </c>
      <c r="E23" s="243">
        <v>9</v>
      </c>
      <c r="F23" s="243">
        <v>10</v>
      </c>
      <c r="G23" s="243">
        <v>11</v>
      </c>
      <c r="H23" s="243">
        <v>12</v>
      </c>
      <c r="I23" s="243">
        <v>1</v>
      </c>
      <c r="J23" s="243">
        <v>2</v>
      </c>
      <c r="K23" s="243">
        <v>3</v>
      </c>
      <c r="L23" s="243">
        <v>4</v>
      </c>
      <c r="M23" s="243">
        <v>5</v>
      </c>
      <c r="N23" s="243">
        <v>6</v>
      </c>
      <c r="O23" s="243">
        <v>7</v>
      </c>
      <c r="P23" s="302">
        <v>8</v>
      </c>
      <c r="Q23" s="243">
        <v>9</v>
      </c>
      <c r="R23" s="243">
        <v>10</v>
      </c>
      <c r="S23" s="243">
        <v>11</v>
      </c>
      <c r="T23" s="302">
        <v>12</v>
      </c>
      <c r="U23" s="302">
        <v>1</v>
      </c>
      <c r="V23" s="302">
        <v>2</v>
      </c>
      <c r="W23" s="302">
        <v>3</v>
      </c>
      <c r="X23" s="303">
        <v>4</v>
      </c>
      <c r="Y23" s="303">
        <v>5</v>
      </c>
      <c r="Z23" s="243">
        <v>6</v>
      </c>
      <c r="AA23" s="338">
        <v>7</v>
      </c>
    </row>
    <row r="24" spans="1:27" s="231" customFormat="1" ht="7.8" x14ac:dyDescent="0.15">
      <c r="A24" s="241" t="s">
        <v>725</v>
      </c>
      <c r="B24" s="242" t="s">
        <v>608</v>
      </c>
      <c r="C24" s="301" t="s">
        <v>609</v>
      </c>
      <c r="D24" s="243">
        <v>8</v>
      </c>
      <c r="E24" s="243">
        <v>9</v>
      </c>
      <c r="F24" s="243">
        <v>10</v>
      </c>
      <c r="G24" s="243">
        <v>11</v>
      </c>
      <c r="H24" s="243">
        <v>12</v>
      </c>
      <c r="I24" s="243">
        <v>1</v>
      </c>
      <c r="J24" s="243">
        <v>2</v>
      </c>
      <c r="K24" s="243">
        <v>3</v>
      </c>
      <c r="L24" s="243">
        <v>4</v>
      </c>
      <c r="M24" s="243">
        <v>5</v>
      </c>
      <c r="N24" s="243">
        <v>6</v>
      </c>
      <c r="O24" s="243">
        <v>7</v>
      </c>
      <c r="P24" s="302">
        <v>8</v>
      </c>
      <c r="Q24" s="243">
        <v>9</v>
      </c>
      <c r="R24" s="243">
        <v>10</v>
      </c>
      <c r="S24" s="243">
        <v>11</v>
      </c>
      <c r="T24" s="302">
        <v>12</v>
      </c>
      <c r="U24" s="302">
        <v>1</v>
      </c>
      <c r="V24" s="302">
        <v>2</v>
      </c>
      <c r="W24" s="302">
        <v>3</v>
      </c>
      <c r="X24" s="303">
        <v>4</v>
      </c>
      <c r="Y24" s="303">
        <v>5</v>
      </c>
      <c r="Z24" s="243">
        <v>6</v>
      </c>
      <c r="AA24" s="338">
        <v>7</v>
      </c>
    </row>
    <row r="25" spans="1:27" s="231" customFormat="1" ht="7.8" x14ac:dyDescent="0.15">
      <c r="A25" s="241" t="s">
        <v>726</v>
      </c>
      <c r="B25" s="242" t="s">
        <v>608</v>
      </c>
      <c r="C25" s="301" t="s">
        <v>609</v>
      </c>
      <c r="D25" s="243">
        <v>8</v>
      </c>
      <c r="E25" s="243">
        <v>9</v>
      </c>
      <c r="F25" s="243">
        <v>10</v>
      </c>
      <c r="G25" s="243">
        <v>11</v>
      </c>
      <c r="H25" s="243">
        <v>12</v>
      </c>
      <c r="I25" s="243">
        <v>1</v>
      </c>
      <c r="J25" s="243">
        <v>2</v>
      </c>
      <c r="K25" s="243">
        <v>3</v>
      </c>
      <c r="L25" s="243">
        <v>4</v>
      </c>
      <c r="M25" s="243">
        <v>5</v>
      </c>
      <c r="N25" s="243">
        <v>6</v>
      </c>
      <c r="O25" s="243">
        <v>7</v>
      </c>
      <c r="P25" s="302">
        <v>8</v>
      </c>
      <c r="Q25" s="243">
        <v>9</v>
      </c>
      <c r="R25" s="243">
        <v>10</v>
      </c>
      <c r="S25" s="243">
        <v>11</v>
      </c>
      <c r="T25" s="302">
        <v>12</v>
      </c>
      <c r="U25" s="302">
        <v>1</v>
      </c>
      <c r="V25" s="302">
        <v>2</v>
      </c>
      <c r="W25" s="302">
        <v>3</v>
      </c>
      <c r="X25" s="303">
        <v>4</v>
      </c>
      <c r="Y25" s="303">
        <v>5</v>
      </c>
      <c r="Z25" s="243">
        <v>6</v>
      </c>
      <c r="AA25" s="338">
        <v>7</v>
      </c>
    </row>
    <row r="26" spans="1:27" s="231" customFormat="1" ht="7.8" x14ac:dyDescent="0.15">
      <c r="A26" s="241" t="s">
        <v>727</v>
      </c>
      <c r="B26" s="242" t="s">
        <v>608</v>
      </c>
      <c r="C26" s="301" t="s">
        <v>609</v>
      </c>
      <c r="D26" s="243">
        <v>8</v>
      </c>
      <c r="E26" s="243">
        <v>9</v>
      </c>
      <c r="F26" s="243">
        <v>10</v>
      </c>
      <c r="G26" s="243">
        <v>11</v>
      </c>
      <c r="H26" s="243">
        <v>12</v>
      </c>
      <c r="I26" s="243">
        <v>1</v>
      </c>
      <c r="J26" s="243">
        <v>2</v>
      </c>
      <c r="K26" s="243">
        <v>3</v>
      </c>
      <c r="L26" s="243">
        <v>4</v>
      </c>
      <c r="M26" s="243">
        <v>5</v>
      </c>
      <c r="N26" s="243">
        <v>6</v>
      </c>
      <c r="O26" s="243">
        <v>7</v>
      </c>
      <c r="P26" s="302">
        <v>8</v>
      </c>
      <c r="Q26" s="243">
        <v>9</v>
      </c>
      <c r="R26" s="243">
        <v>10</v>
      </c>
      <c r="S26" s="243">
        <v>11</v>
      </c>
      <c r="T26" s="302">
        <v>12</v>
      </c>
      <c r="U26" s="302">
        <v>1</v>
      </c>
      <c r="V26" s="302">
        <v>2</v>
      </c>
      <c r="W26" s="302">
        <v>3</v>
      </c>
      <c r="X26" s="303">
        <v>4</v>
      </c>
      <c r="Y26" s="303">
        <v>5</v>
      </c>
      <c r="Z26" s="243">
        <v>6</v>
      </c>
      <c r="AA26" s="338">
        <v>7</v>
      </c>
    </row>
    <row r="27" spans="1:27" s="231" customFormat="1" ht="7.8" x14ac:dyDescent="0.15">
      <c r="A27" s="241" t="s">
        <v>728</v>
      </c>
      <c r="B27" s="242" t="s">
        <v>608</v>
      </c>
      <c r="C27" s="301" t="s">
        <v>609</v>
      </c>
      <c r="D27" s="243">
        <v>8</v>
      </c>
      <c r="E27" s="243">
        <v>9</v>
      </c>
      <c r="F27" s="243">
        <v>10</v>
      </c>
      <c r="G27" s="243">
        <v>11</v>
      </c>
      <c r="H27" s="243">
        <v>12</v>
      </c>
      <c r="I27" s="243">
        <v>1</v>
      </c>
      <c r="J27" s="243">
        <v>2</v>
      </c>
      <c r="K27" s="243">
        <v>3</v>
      </c>
      <c r="L27" s="243">
        <v>4</v>
      </c>
      <c r="M27" s="243">
        <v>5</v>
      </c>
      <c r="N27" s="243">
        <v>6</v>
      </c>
      <c r="O27" s="243">
        <v>7</v>
      </c>
      <c r="P27" s="302">
        <v>8</v>
      </c>
      <c r="Q27" s="243">
        <v>9</v>
      </c>
      <c r="R27" s="243">
        <v>10</v>
      </c>
      <c r="S27" s="243">
        <v>11</v>
      </c>
      <c r="T27" s="302">
        <v>12</v>
      </c>
      <c r="U27" s="302">
        <v>1</v>
      </c>
      <c r="V27" s="302">
        <v>2</v>
      </c>
      <c r="W27" s="302">
        <v>3</v>
      </c>
      <c r="X27" s="303">
        <v>4</v>
      </c>
      <c r="Y27" s="303">
        <v>5</v>
      </c>
      <c r="Z27" s="243">
        <v>6</v>
      </c>
      <c r="AA27" s="338">
        <v>7</v>
      </c>
    </row>
    <row r="28" spans="1:27" s="231" customFormat="1" ht="7.8" x14ac:dyDescent="0.15">
      <c r="A28" s="307" t="s">
        <v>729</v>
      </c>
      <c r="B28" s="308" t="s">
        <v>608</v>
      </c>
      <c r="C28" s="309" t="s">
        <v>609</v>
      </c>
      <c r="D28" s="243">
        <v>8</v>
      </c>
      <c r="E28" s="243">
        <v>9</v>
      </c>
      <c r="F28" s="243">
        <v>10</v>
      </c>
      <c r="G28" s="243">
        <v>11</v>
      </c>
      <c r="H28" s="243">
        <v>12</v>
      </c>
      <c r="I28" s="243">
        <v>1</v>
      </c>
      <c r="J28" s="243">
        <v>2</v>
      </c>
      <c r="K28" s="243">
        <v>3</v>
      </c>
      <c r="L28" s="243">
        <v>4</v>
      </c>
      <c r="M28" s="243">
        <v>5</v>
      </c>
      <c r="N28" s="245">
        <v>6</v>
      </c>
      <c r="O28" s="245">
        <v>7</v>
      </c>
      <c r="P28" s="302">
        <v>8</v>
      </c>
      <c r="Q28" s="243">
        <v>9</v>
      </c>
      <c r="R28" s="243">
        <v>10</v>
      </c>
      <c r="S28" s="243">
        <v>11</v>
      </c>
      <c r="T28" s="302">
        <v>12</v>
      </c>
      <c r="U28" s="302">
        <v>1</v>
      </c>
      <c r="V28" s="302">
        <v>2</v>
      </c>
      <c r="W28" s="302">
        <v>3</v>
      </c>
      <c r="X28" s="303">
        <v>4</v>
      </c>
      <c r="Y28" s="303">
        <v>5</v>
      </c>
      <c r="Z28" s="243">
        <v>6</v>
      </c>
      <c r="AA28" s="338">
        <v>7</v>
      </c>
    </row>
    <row r="29" spans="1:27" s="231" customFormat="1" ht="7.8" x14ac:dyDescent="0.15">
      <c r="A29" s="241" t="s">
        <v>730</v>
      </c>
      <c r="B29" s="242" t="s">
        <v>608</v>
      </c>
      <c r="C29" s="301" t="s">
        <v>609</v>
      </c>
      <c r="D29" s="243">
        <v>8</v>
      </c>
      <c r="E29" s="243">
        <v>9</v>
      </c>
      <c r="F29" s="243">
        <v>10</v>
      </c>
      <c r="G29" s="243">
        <v>11</v>
      </c>
      <c r="H29" s="243">
        <v>12</v>
      </c>
      <c r="I29" s="243">
        <v>1</v>
      </c>
      <c r="J29" s="243">
        <v>2</v>
      </c>
      <c r="K29" s="243">
        <v>3</v>
      </c>
      <c r="L29" s="243">
        <v>4</v>
      </c>
      <c r="M29" s="243">
        <v>5</v>
      </c>
      <c r="N29" s="243">
        <v>6</v>
      </c>
      <c r="O29" s="243">
        <v>7</v>
      </c>
      <c r="P29" s="302">
        <v>8</v>
      </c>
      <c r="Q29" s="243">
        <v>9</v>
      </c>
      <c r="R29" s="243">
        <v>10</v>
      </c>
      <c r="S29" s="243">
        <v>11</v>
      </c>
      <c r="T29" s="302">
        <v>12</v>
      </c>
      <c r="U29" s="302">
        <v>1</v>
      </c>
      <c r="V29" s="302">
        <v>2</v>
      </c>
      <c r="W29" s="302">
        <v>3</v>
      </c>
      <c r="X29" s="303">
        <v>4</v>
      </c>
      <c r="Y29" s="303">
        <v>5</v>
      </c>
      <c r="Z29" s="243">
        <v>6</v>
      </c>
      <c r="AA29" s="338">
        <v>7</v>
      </c>
    </row>
    <row r="30" spans="1:27" s="231" customFormat="1" ht="7.8" x14ac:dyDescent="0.15">
      <c r="A30" s="241" t="s">
        <v>731</v>
      </c>
      <c r="B30" s="242" t="s">
        <v>608</v>
      </c>
      <c r="C30" s="301" t="s">
        <v>609</v>
      </c>
      <c r="D30" s="243">
        <v>8</v>
      </c>
      <c r="E30" s="243">
        <v>9</v>
      </c>
      <c r="F30" s="243">
        <v>10</v>
      </c>
      <c r="G30" s="243">
        <v>11</v>
      </c>
      <c r="H30" s="243">
        <v>12</v>
      </c>
      <c r="I30" s="243">
        <v>1</v>
      </c>
      <c r="J30" s="243">
        <v>2</v>
      </c>
      <c r="K30" s="243">
        <v>3</v>
      </c>
      <c r="L30" s="243">
        <v>4</v>
      </c>
      <c r="M30" s="243">
        <v>5</v>
      </c>
      <c r="N30" s="243">
        <v>6</v>
      </c>
      <c r="O30" s="243">
        <v>7</v>
      </c>
      <c r="P30" s="302">
        <v>8</v>
      </c>
      <c r="Q30" s="243">
        <v>9</v>
      </c>
      <c r="R30" s="243">
        <v>10</v>
      </c>
      <c r="S30" s="243">
        <v>11</v>
      </c>
      <c r="T30" s="302">
        <v>12</v>
      </c>
      <c r="U30" s="302">
        <v>1</v>
      </c>
      <c r="V30" s="302">
        <v>2</v>
      </c>
      <c r="W30" s="302">
        <v>3</v>
      </c>
      <c r="X30" s="303">
        <v>4</v>
      </c>
      <c r="Y30" s="303">
        <v>5</v>
      </c>
      <c r="Z30" s="243">
        <v>6</v>
      </c>
      <c r="AA30" s="338">
        <v>7</v>
      </c>
    </row>
    <row r="31" spans="1:27" s="231" customFormat="1" ht="7.8" x14ac:dyDescent="0.15">
      <c r="A31" s="250" t="s">
        <v>732</v>
      </c>
      <c r="B31" s="251" t="s">
        <v>608</v>
      </c>
      <c r="C31" s="301" t="s">
        <v>609</v>
      </c>
      <c r="D31" s="243">
        <v>8</v>
      </c>
      <c r="E31" s="243">
        <v>9</v>
      </c>
      <c r="F31" s="243">
        <v>10</v>
      </c>
      <c r="G31" s="243">
        <v>11</v>
      </c>
      <c r="H31" s="243">
        <v>12</v>
      </c>
      <c r="I31" s="243">
        <v>1</v>
      </c>
      <c r="J31" s="243">
        <v>2</v>
      </c>
      <c r="K31" s="243">
        <v>3</v>
      </c>
      <c r="L31" s="243">
        <v>4</v>
      </c>
      <c r="M31" s="243">
        <v>5</v>
      </c>
      <c r="N31" s="243">
        <v>6</v>
      </c>
      <c r="O31" s="243">
        <v>7</v>
      </c>
      <c r="P31" s="302">
        <v>8</v>
      </c>
      <c r="Q31" s="243">
        <v>9</v>
      </c>
      <c r="R31" s="243">
        <v>10</v>
      </c>
      <c r="S31" s="243">
        <v>11</v>
      </c>
      <c r="T31" s="302">
        <v>12</v>
      </c>
      <c r="U31" s="302">
        <v>1</v>
      </c>
      <c r="V31" s="302">
        <v>2</v>
      </c>
      <c r="W31" s="302">
        <v>3</v>
      </c>
      <c r="X31" s="303">
        <v>4</v>
      </c>
      <c r="Y31" s="303">
        <v>5</v>
      </c>
      <c r="Z31" s="243">
        <v>6</v>
      </c>
      <c r="AA31" s="338">
        <v>7</v>
      </c>
    </row>
    <row r="32" spans="1:27" s="231" customFormat="1" ht="7.8" x14ac:dyDescent="0.15">
      <c r="A32" s="241" t="s">
        <v>733</v>
      </c>
      <c r="B32" s="242" t="s">
        <v>608</v>
      </c>
      <c r="C32" s="301" t="s">
        <v>609</v>
      </c>
      <c r="D32" s="243">
        <v>8</v>
      </c>
      <c r="E32" s="243">
        <v>9</v>
      </c>
      <c r="F32" s="243">
        <v>10</v>
      </c>
      <c r="G32" s="243">
        <v>11</v>
      </c>
      <c r="H32" s="243">
        <v>12</v>
      </c>
      <c r="I32" s="243">
        <v>1</v>
      </c>
      <c r="J32" s="243">
        <v>2</v>
      </c>
      <c r="K32" s="243">
        <v>3</v>
      </c>
      <c r="L32" s="243">
        <v>4</v>
      </c>
      <c r="M32" s="243">
        <v>5</v>
      </c>
      <c r="N32" s="243">
        <v>6</v>
      </c>
      <c r="O32" s="243">
        <v>7</v>
      </c>
      <c r="P32" s="302">
        <v>8</v>
      </c>
      <c r="Q32" s="243">
        <v>9</v>
      </c>
      <c r="R32" s="243">
        <v>10</v>
      </c>
      <c r="S32" s="243">
        <v>11</v>
      </c>
      <c r="T32" s="302">
        <v>12</v>
      </c>
      <c r="U32" s="302">
        <v>1</v>
      </c>
      <c r="V32" s="302">
        <v>2</v>
      </c>
      <c r="W32" s="302">
        <v>3</v>
      </c>
      <c r="X32" s="303">
        <v>4</v>
      </c>
      <c r="Y32" s="303">
        <v>5</v>
      </c>
      <c r="Z32" s="243">
        <v>6</v>
      </c>
      <c r="AA32" s="338">
        <v>7</v>
      </c>
    </row>
    <row r="33" spans="1:27" s="231" customFormat="1" ht="7.8" x14ac:dyDescent="0.15">
      <c r="A33" s="241" t="s">
        <v>734</v>
      </c>
      <c r="B33" s="242" t="s">
        <v>608</v>
      </c>
      <c r="C33" s="301" t="s">
        <v>609</v>
      </c>
      <c r="D33" s="243">
        <v>8</v>
      </c>
      <c r="E33" s="243">
        <v>9</v>
      </c>
      <c r="F33" s="243">
        <v>10</v>
      </c>
      <c r="G33" s="243">
        <v>11</v>
      </c>
      <c r="H33" s="243">
        <v>12</v>
      </c>
      <c r="I33" s="243">
        <v>1</v>
      </c>
      <c r="J33" s="243">
        <v>2</v>
      </c>
      <c r="K33" s="243">
        <v>3</v>
      </c>
      <c r="L33" s="243">
        <v>4</v>
      </c>
      <c r="M33" s="243">
        <v>5</v>
      </c>
      <c r="N33" s="243">
        <v>6</v>
      </c>
      <c r="O33" s="243">
        <v>7</v>
      </c>
      <c r="P33" s="302">
        <v>8</v>
      </c>
      <c r="Q33" s="243">
        <v>9</v>
      </c>
      <c r="R33" s="243">
        <v>10</v>
      </c>
      <c r="S33" s="243">
        <v>11</v>
      </c>
      <c r="T33" s="302">
        <v>12</v>
      </c>
      <c r="U33" s="302">
        <v>1</v>
      </c>
      <c r="V33" s="302">
        <v>2</v>
      </c>
      <c r="W33" s="302">
        <v>3</v>
      </c>
      <c r="X33" s="303">
        <v>4</v>
      </c>
      <c r="Y33" s="303">
        <v>5</v>
      </c>
      <c r="Z33" s="243">
        <v>6</v>
      </c>
      <c r="AA33" s="338">
        <v>7</v>
      </c>
    </row>
    <row r="34" spans="1:27" s="231" customFormat="1" ht="7.8" x14ac:dyDescent="0.15">
      <c r="A34" s="241" t="s">
        <v>735</v>
      </c>
      <c r="B34" s="242" t="s">
        <v>608</v>
      </c>
      <c r="C34" s="301" t="s">
        <v>609</v>
      </c>
      <c r="D34" s="243">
        <v>8</v>
      </c>
      <c r="E34" s="243">
        <v>9</v>
      </c>
      <c r="F34" s="243">
        <v>10</v>
      </c>
      <c r="G34" s="243">
        <v>11</v>
      </c>
      <c r="H34" s="243">
        <v>12</v>
      </c>
      <c r="I34" s="243">
        <v>1</v>
      </c>
      <c r="J34" s="243">
        <v>2</v>
      </c>
      <c r="K34" s="243">
        <v>3</v>
      </c>
      <c r="L34" s="243">
        <v>4</v>
      </c>
      <c r="M34" s="243">
        <v>5</v>
      </c>
      <c r="N34" s="243">
        <v>6</v>
      </c>
      <c r="O34" s="243">
        <v>7</v>
      </c>
      <c r="P34" s="302">
        <v>8</v>
      </c>
      <c r="Q34" s="243">
        <v>9</v>
      </c>
      <c r="R34" s="243">
        <v>10</v>
      </c>
      <c r="S34" s="243">
        <v>11</v>
      </c>
      <c r="T34" s="302">
        <v>12</v>
      </c>
      <c r="U34" s="302">
        <v>1</v>
      </c>
      <c r="V34" s="302">
        <v>2</v>
      </c>
      <c r="W34" s="302">
        <v>3</v>
      </c>
      <c r="X34" s="303">
        <v>4</v>
      </c>
      <c r="Y34" s="303">
        <v>5</v>
      </c>
      <c r="Z34" s="243">
        <v>6</v>
      </c>
      <c r="AA34" s="338">
        <v>7</v>
      </c>
    </row>
    <row r="35" spans="1:27" s="231" customFormat="1" ht="8.4" thickBot="1" x14ac:dyDescent="0.2">
      <c r="A35" s="257" t="s">
        <v>736</v>
      </c>
      <c r="B35" s="258" t="s">
        <v>608</v>
      </c>
      <c r="C35" s="310" t="s">
        <v>609</v>
      </c>
      <c r="D35" s="311">
        <v>8</v>
      </c>
      <c r="E35" s="311">
        <v>9</v>
      </c>
      <c r="F35" s="311">
        <v>10</v>
      </c>
      <c r="G35" s="311">
        <v>11</v>
      </c>
      <c r="H35" s="259">
        <v>12</v>
      </c>
      <c r="I35" s="259">
        <v>1</v>
      </c>
      <c r="J35" s="259">
        <v>2</v>
      </c>
      <c r="K35" s="311">
        <v>4</v>
      </c>
      <c r="L35" s="311">
        <v>4</v>
      </c>
      <c r="M35" s="311">
        <v>5</v>
      </c>
      <c r="N35" s="311">
        <v>6</v>
      </c>
      <c r="O35" s="311">
        <v>7</v>
      </c>
      <c r="P35" s="312">
        <v>8</v>
      </c>
      <c r="Q35" s="311">
        <v>9</v>
      </c>
      <c r="R35" s="311">
        <v>10</v>
      </c>
      <c r="S35" s="313" t="s">
        <v>610</v>
      </c>
      <c r="T35" s="312">
        <v>12</v>
      </c>
      <c r="U35" s="312">
        <v>1</v>
      </c>
      <c r="V35" s="312">
        <v>2</v>
      </c>
      <c r="W35" s="312">
        <v>3</v>
      </c>
      <c r="X35" s="314">
        <v>4</v>
      </c>
      <c r="Y35" s="314">
        <v>5</v>
      </c>
      <c r="Z35" s="259">
        <v>6</v>
      </c>
      <c r="AA35" s="339">
        <v>7</v>
      </c>
    </row>
    <row r="36" spans="1:27" x14ac:dyDescent="0.2">
      <c r="A36" s="261" t="s">
        <v>693</v>
      </c>
      <c r="B36" s="261"/>
      <c r="Q36" s="261" t="s">
        <v>694</v>
      </c>
      <c r="S36" s="151"/>
      <c r="T36" s="151"/>
    </row>
    <row r="37" spans="1:27" x14ac:dyDescent="0.2">
      <c r="A37" s="262"/>
      <c r="B37" s="263"/>
      <c r="C37" s="264"/>
      <c r="Q37" s="265"/>
      <c r="R37" s="266"/>
      <c r="S37" s="266"/>
      <c r="T37" s="267" t="s">
        <v>696</v>
      </c>
      <c r="U37" s="268" t="s">
        <v>697</v>
      </c>
      <c r="V37" s="269"/>
      <c r="W37" s="269"/>
      <c r="X37" s="269"/>
      <c r="Y37" s="269"/>
      <c r="Z37" s="269"/>
      <c r="AA37" s="270"/>
    </row>
    <row r="38" spans="1:27" x14ac:dyDescent="0.2">
      <c r="A38" s="271"/>
      <c r="C38" s="272"/>
      <c r="Q38" s="273"/>
      <c r="R38" s="274"/>
      <c r="S38" s="274"/>
      <c r="T38" s="275" t="s">
        <v>698</v>
      </c>
      <c r="U38" s="276" t="s">
        <v>699</v>
      </c>
      <c r="V38" s="256"/>
      <c r="W38" s="256"/>
      <c r="X38" s="256"/>
      <c r="Y38" s="256"/>
      <c r="Z38" s="256"/>
      <c r="AA38" s="277"/>
    </row>
    <row r="39" spans="1:27" x14ac:dyDescent="0.2">
      <c r="A39" s="278"/>
      <c r="B39" s="231"/>
      <c r="C39" s="272"/>
      <c r="Q39" s="273"/>
      <c r="R39" s="274"/>
      <c r="S39" s="274"/>
      <c r="T39" s="275" t="s">
        <v>700</v>
      </c>
      <c r="U39" s="276" t="s">
        <v>701</v>
      </c>
      <c r="V39" s="256"/>
      <c r="W39" s="256"/>
      <c r="X39" s="256"/>
      <c r="Y39" s="256"/>
      <c r="Z39" s="256"/>
      <c r="AA39" s="277"/>
    </row>
    <row r="40" spans="1:27" x14ac:dyDescent="0.2">
      <c r="A40" s="278"/>
      <c r="B40" s="231"/>
      <c r="C40" s="272"/>
      <c r="Q40" s="273"/>
      <c r="R40" s="256"/>
      <c r="S40" s="256"/>
      <c r="T40" s="279" t="s">
        <v>1701</v>
      </c>
      <c r="U40" s="276" t="s">
        <v>702</v>
      </c>
      <c r="V40" s="256"/>
      <c r="W40" s="256"/>
      <c r="X40" s="256"/>
      <c r="Y40" s="256"/>
      <c r="Z40" s="256"/>
      <c r="AA40" s="277"/>
    </row>
    <row r="41" spans="1:27" s="276" customFormat="1" x14ac:dyDescent="0.2">
      <c r="A41" s="271"/>
      <c r="B41" s="151"/>
      <c r="C41" s="272"/>
      <c r="Q41" s="280"/>
      <c r="T41" s="279" t="s">
        <v>703</v>
      </c>
      <c r="U41" s="276" t="s">
        <v>704</v>
      </c>
      <c r="AA41" s="281"/>
    </row>
    <row r="42" spans="1:27" s="276" customFormat="1" x14ac:dyDescent="0.2">
      <c r="A42" s="282"/>
      <c r="B42" s="283"/>
      <c r="C42" s="284"/>
      <c r="Q42" s="285"/>
      <c r="R42" s="286"/>
      <c r="S42" s="286"/>
      <c r="T42" s="287" t="s">
        <v>1702</v>
      </c>
      <c r="U42" s="286" t="s">
        <v>705</v>
      </c>
      <c r="V42" s="286"/>
      <c r="W42" s="286"/>
      <c r="X42" s="286"/>
      <c r="Y42" s="286"/>
      <c r="Z42" s="286"/>
      <c r="AA42" s="288"/>
    </row>
    <row r="43" spans="1:27" s="276" customFormat="1" x14ac:dyDescent="0.2">
      <c r="A43" s="151"/>
      <c r="B43" s="151"/>
      <c r="C43" s="151"/>
      <c r="P43" s="12"/>
      <c r="Q43" s="151"/>
      <c r="R43" s="151"/>
      <c r="S43" s="151"/>
      <c r="T43" s="151"/>
      <c r="U43" s="151"/>
      <c r="V43" s="151"/>
      <c r="W43" s="151"/>
      <c r="X43" s="151"/>
    </row>
    <row r="44" spans="1:27" x14ac:dyDescent="0.2">
      <c r="E44" s="289"/>
      <c r="F44" s="289"/>
      <c r="G44" s="289"/>
      <c r="H44" s="289"/>
      <c r="I44" s="289"/>
      <c r="J44" s="12"/>
      <c r="K44" s="290"/>
      <c r="L44" s="290"/>
      <c r="M44" s="290"/>
      <c r="N44" s="12"/>
      <c r="S44" s="151"/>
      <c r="T44" s="151"/>
      <c r="AA44" s="12"/>
    </row>
    <row r="45" spans="1:27" x14ac:dyDescent="0.2">
      <c r="S45" s="151"/>
      <c r="T45" s="151"/>
      <c r="U45" s="152"/>
      <c r="V45" s="152"/>
    </row>
    <row r="46" spans="1:27" x14ac:dyDescent="0.2">
      <c r="S46" s="151"/>
      <c r="U46" s="152"/>
    </row>
    <row r="47" spans="1:27" x14ac:dyDescent="0.2">
      <c r="S47" s="151"/>
      <c r="U47" s="152"/>
    </row>
    <row r="48" spans="1:27" x14ac:dyDescent="0.2">
      <c r="S48" s="151"/>
      <c r="U48" s="152"/>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8"/>
  <sheetViews>
    <sheetView showGridLines="0" workbookViewId="0">
      <pane ySplit="1" topLeftCell="A2" activePane="bottomLeft" state="frozen"/>
      <selection activeCell="AA73" sqref="A1:AA73"/>
      <selection pane="bottomLeft" activeCell="A8" sqref="A8:D10"/>
    </sheetView>
  </sheetViews>
  <sheetFormatPr defaultColWidth="9.109375" defaultRowHeight="11.4" x14ac:dyDescent="0.2"/>
  <cols>
    <col min="1" max="1" width="26.88671875" style="5" customWidth="1"/>
    <col min="2" max="2" width="39.77734375" style="134" customWidth="1"/>
    <col min="3" max="3" width="17.6640625" style="134" customWidth="1"/>
    <col min="4" max="4" width="17.109375" style="5" customWidth="1"/>
    <col min="5" max="16384" width="9.109375" style="5"/>
  </cols>
  <sheetData>
    <row r="1" spans="1:10" ht="46.5" customHeight="1" x14ac:dyDescent="0.2">
      <c r="A1" s="38" t="s">
        <v>413</v>
      </c>
      <c r="B1" s="131"/>
      <c r="C1" s="131"/>
      <c r="D1" s="2" t="s">
        <v>414</v>
      </c>
      <c r="E1" s="4"/>
      <c r="F1" s="4"/>
      <c r="G1" s="4"/>
      <c r="H1" s="4"/>
      <c r="I1" s="4"/>
      <c r="J1" s="4"/>
    </row>
    <row r="2" spans="1:10" s="138" customFormat="1" ht="15" customHeight="1" x14ac:dyDescent="0.2">
      <c r="A2" s="142" t="s">
        <v>30</v>
      </c>
      <c r="B2" s="135"/>
      <c r="C2" s="136"/>
      <c r="D2" s="136"/>
      <c r="E2" s="137"/>
      <c r="F2" s="137"/>
      <c r="G2" s="137"/>
      <c r="H2" s="137"/>
      <c r="I2" s="137"/>
      <c r="J2" s="137"/>
    </row>
    <row r="3" spans="1:10" s="138" customFormat="1" ht="15" customHeight="1" x14ac:dyDescent="0.2">
      <c r="A3" s="88" t="s">
        <v>31</v>
      </c>
      <c r="B3" s="88" t="s">
        <v>32</v>
      </c>
      <c r="C3" s="89" t="s">
        <v>33</v>
      </c>
      <c r="D3" s="89" t="s">
        <v>34</v>
      </c>
      <c r="E3" s="137"/>
      <c r="F3" s="137"/>
      <c r="G3" s="137"/>
      <c r="H3" s="137"/>
      <c r="I3" s="137"/>
      <c r="J3" s="137"/>
    </row>
    <row r="4" spans="1:10" s="35" customFormat="1" x14ac:dyDescent="0.2">
      <c r="A4" s="153" t="s">
        <v>1697</v>
      </c>
      <c r="B4" s="154" t="s">
        <v>587</v>
      </c>
      <c r="C4" s="132" t="s">
        <v>1705</v>
      </c>
      <c r="D4" s="132">
        <v>42552</v>
      </c>
    </row>
    <row r="5" spans="1:10" s="35" customFormat="1" x14ac:dyDescent="0.2">
      <c r="A5" s="153" t="s">
        <v>1695</v>
      </c>
      <c r="B5" s="154" t="s">
        <v>464</v>
      </c>
      <c r="C5" s="132" t="s">
        <v>1696</v>
      </c>
      <c r="D5" s="132">
        <v>42552</v>
      </c>
    </row>
    <row r="6" spans="1:10" s="35" customFormat="1" x14ac:dyDescent="0.2">
      <c r="A6" s="153" t="s">
        <v>586</v>
      </c>
      <c r="B6" s="154" t="s">
        <v>464</v>
      </c>
      <c r="C6" s="132" t="s">
        <v>588</v>
      </c>
      <c r="D6" s="132">
        <v>42552</v>
      </c>
    </row>
    <row r="7" spans="1:10" s="35" customFormat="1" x14ac:dyDescent="0.2">
      <c r="A7" s="151"/>
      <c r="B7" s="155"/>
      <c r="C7" s="156"/>
      <c r="D7" s="156"/>
    </row>
    <row r="8" spans="1:10" s="35" customFormat="1" ht="11.25" customHeight="1" x14ac:dyDescent="0.2">
      <c r="A8" s="347" t="s">
        <v>27</v>
      </c>
      <c r="B8" s="347"/>
      <c r="C8" s="347"/>
      <c r="D8" s="347"/>
    </row>
    <row r="9" spans="1:10" s="35" customFormat="1" x14ac:dyDescent="0.2">
      <c r="A9" s="347"/>
      <c r="B9" s="347"/>
      <c r="C9" s="347"/>
      <c r="D9" s="347"/>
    </row>
    <row r="10" spans="1:10" s="35" customFormat="1" ht="24" customHeight="1" x14ac:dyDescent="0.2">
      <c r="A10" s="347"/>
      <c r="B10" s="347"/>
      <c r="C10" s="347"/>
      <c r="D10" s="347"/>
    </row>
    <row r="11" spans="1:10" s="35" customFormat="1" x14ac:dyDescent="0.2">
      <c r="A11" s="39"/>
      <c r="B11" s="133"/>
      <c r="C11" s="133"/>
      <c r="D11" s="39"/>
    </row>
    <row r="12" spans="1:10" s="35" customFormat="1" x14ac:dyDescent="0.2">
      <c r="A12" s="5"/>
      <c r="B12" s="134"/>
      <c r="C12" s="134"/>
      <c r="D12" s="5"/>
    </row>
    <row r="13" spans="1:10" s="35" customFormat="1" x14ac:dyDescent="0.2">
      <c r="A13" s="5"/>
      <c r="B13" s="134"/>
      <c r="C13" s="134"/>
      <c r="D13" s="5"/>
    </row>
    <row r="14" spans="1:10" s="36" customFormat="1" x14ac:dyDescent="0.2">
      <c r="A14" s="5"/>
      <c r="B14" s="134"/>
      <c r="C14" s="134"/>
      <c r="D14" s="5"/>
      <c r="E14" s="35"/>
    </row>
    <row r="15" spans="1:10" s="17" customFormat="1" x14ac:dyDescent="0.2">
      <c r="A15" s="5"/>
      <c r="B15" s="134"/>
      <c r="C15" s="134"/>
      <c r="D15" s="5"/>
      <c r="E15" s="35"/>
    </row>
    <row r="16" spans="1:10" s="17" customFormat="1" x14ac:dyDescent="0.2">
      <c r="A16" s="5"/>
      <c r="B16" s="134"/>
      <c r="C16" s="134"/>
      <c r="D16" s="5"/>
      <c r="E16" s="35"/>
    </row>
    <row r="17" spans="1:5" s="17" customFormat="1" x14ac:dyDescent="0.2">
      <c r="A17" s="5"/>
      <c r="B17" s="134"/>
      <c r="C17" s="134"/>
      <c r="D17" s="5"/>
      <c r="E17" s="35"/>
    </row>
    <row r="18" spans="1:5" s="17" customFormat="1" x14ac:dyDescent="0.2">
      <c r="A18" s="5"/>
      <c r="B18" s="134"/>
      <c r="C18" s="134"/>
      <c r="D18" s="5"/>
      <c r="E18" s="35"/>
    </row>
    <row r="19" spans="1:5" x14ac:dyDescent="0.2">
      <c r="E19" s="35"/>
    </row>
    <row r="20" spans="1:5" x14ac:dyDescent="0.2">
      <c r="E20" s="37"/>
    </row>
    <row r="21" spans="1:5" x14ac:dyDescent="0.2">
      <c r="E21" s="17"/>
    </row>
    <row r="22" spans="1:5" x14ac:dyDescent="0.2">
      <c r="E22" s="17"/>
    </row>
    <row r="23" spans="1:5" x14ac:dyDescent="0.2">
      <c r="E23" s="17"/>
    </row>
    <row r="24" spans="1:5" x14ac:dyDescent="0.2">
      <c r="E24" s="17"/>
    </row>
    <row r="38" ht="11.25" customHeight="1" x14ac:dyDescent="0.2"/>
  </sheetData>
  <mergeCells count="1">
    <mergeCell ref="A8:D10"/>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5"/>
  <sheetViews>
    <sheetView showGridLines="0" zoomScaleNormal="100" workbookViewId="0">
      <pane ySplit="1" topLeftCell="A2" activePane="bottomLeft" state="frozen"/>
      <selection pane="bottomLeft" activeCell="T11" sqref="T11"/>
    </sheetView>
  </sheetViews>
  <sheetFormatPr defaultColWidth="9.109375" defaultRowHeight="13.2" x14ac:dyDescent="0.25"/>
  <cols>
    <col min="1" max="1" width="7.88671875" style="150" customWidth="1"/>
    <col min="2" max="2" width="6.5546875" style="150" bestFit="1" customWidth="1"/>
    <col min="3" max="3" width="31" style="150" bestFit="1" customWidth="1"/>
    <col min="4" max="4" width="28.109375" style="150" bestFit="1" customWidth="1"/>
    <col min="5" max="5" width="28" style="150" bestFit="1" customWidth="1"/>
    <col min="6" max="6" width="16" style="150" bestFit="1" customWidth="1"/>
    <col min="7" max="7" width="6" style="150" bestFit="1" customWidth="1"/>
    <col min="8" max="8" width="7.88671875" style="321" customWidth="1"/>
    <col min="9" max="9" width="8.44140625" style="129" bestFit="1" customWidth="1"/>
    <col min="10" max="10" width="6" style="129" bestFit="1" customWidth="1"/>
    <col min="11" max="11" width="27.44140625" style="150" bestFit="1" customWidth="1"/>
    <col min="12" max="12" width="25.88671875" style="150" bestFit="1" customWidth="1"/>
    <col min="13" max="13" width="19.44140625" style="150" bestFit="1" customWidth="1"/>
    <col min="14" max="14" width="16.5546875" style="150" bestFit="1" customWidth="1"/>
    <col min="15" max="15" width="10.33203125" style="150" bestFit="1" customWidth="1"/>
    <col min="16" max="16" width="9" style="11" customWidth="1"/>
    <col min="17" max="16384" width="9.109375" style="150"/>
  </cols>
  <sheetData>
    <row r="1" spans="1:18" ht="49.8" customHeight="1" x14ac:dyDescent="0.25">
      <c r="A1" s="118" t="s">
        <v>413</v>
      </c>
      <c r="B1" s="118"/>
      <c r="C1" s="118"/>
      <c r="D1" s="118"/>
      <c r="E1" s="151"/>
      <c r="F1" s="151"/>
      <c r="G1" s="151"/>
      <c r="H1" s="318"/>
      <c r="I1" s="172"/>
      <c r="J1" s="172"/>
      <c r="K1" s="151"/>
      <c r="L1" s="151"/>
      <c r="N1" s="124"/>
      <c r="O1" s="124"/>
      <c r="P1" s="2" t="s">
        <v>414</v>
      </c>
    </row>
    <row r="2" spans="1:18" s="40" customFormat="1" ht="12.6" x14ac:dyDescent="0.2">
      <c r="A2" s="348" t="s">
        <v>737</v>
      </c>
      <c r="B2" s="348"/>
      <c r="C2" s="348"/>
      <c r="H2" s="319"/>
      <c r="I2" s="173"/>
      <c r="J2" s="173"/>
      <c r="P2" s="174"/>
    </row>
    <row r="3" spans="1:18" s="16" customFormat="1" ht="20.399999999999999" x14ac:dyDescent="0.2">
      <c r="A3" s="91" t="s">
        <v>499</v>
      </c>
      <c r="B3" s="175" t="s">
        <v>14</v>
      </c>
      <c r="C3" s="176" t="s">
        <v>500</v>
      </c>
      <c r="D3" s="176" t="s">
        <v>2</v>
      </c>
      <c r="E3" s="91" t="s">
        <v>3</v>
      </c>
      <c r="F3" s="176" t="s">
        <v>15</v>
      </c>
      <c r="G3" s="176" t="s">
        <v>18</v>
      </c>
      <c r="H3" s="177" t="s">
        <v>501</v>
      </c>
      <c r="I3" s="91" t="s">
        <v>502</v>
      </c>
      <c r="J3" s="90" t="s">
        <v>503</v>
      </c>
      <c r="K3" s="176" t="s">
        <v>504</v>
      </c>
      <c r="L3" s="176" t="s">
        <v>505</v>
      </c>
      <c r="M3" s="176" t="s">
        <v>506</v>
      </c>
      <c r="N3" s="176" t="s">
        <v>507</v>
      </c>
      <c r="O3" s="91" t="s">
        <v>508</v>
      </c>
      <c r="P3" s="90" t="s">
        <v>28</v>
      </c>
    </row>
    <row r="4" spans="1:18" s="15" customFormat="1" ht="10.199999999999999" x14ac:dyDescent="0.2">
      <c r="A4" s="178">
        <v>2161</v>
      </c>
      <c r="B4" s="179">
        <v>280</v>
      </c>
      <c r="C4" s="75" t="s">
        <v>738</v>
      </c>
      <c r="D4" s="75" t="s">
        <v>739</v>
      </c>
      <c r="E4" s="75" t="s">
        <v>41</v>
      </c>
      <c r="F4" s="75" t="s">
        <v>740</v>
      </c>
      <c r="G4" s="75" t="s">
        <v>741</v>
      </c>
      <c r="H4" s="180" t="s">
        <v>510</v>
      </c>
      <c r="I4" s="181"/>
      <c r="J4" s="182"/>
      <c r="K4" s="75"/>
      <c r="L4" s="75"/>
      <c r="M4" s="75"/>
      <c r="N4" s="75"/>
      <c r="O4" s="75"/>
      <c r="P4" s="183"/>
      <c r="Q4" s="184"/>
      <c r="R4" s="184"/>
    </row>
    <row r="5" spans="1:18" s="15" customFormat="1" ht="10.199999999999999" x14ac:dyDescent="0.2">
      <c r="A5" s="178">
        <v>2551</v>
      </c>
      <c r="B5" s="179">
        <v>2</v>
      </c>
      <c r="C5" s="75" t="s">
        <v>742</v>
      </c>
      <c r="D5" s="75" t="s">
        <v>743</v>
      </c>
      <c r="E5" s="75" t="s">
        <v>41</v>
      </c>
      <c r="F5" s="75" t="s">
        <v>744</v>
      </c>
      <c r="G5" s="75" t="s">
        <v>745</v>
      </c>
      <c r="H5" s="180" t="s">
        <v>510</v>
      </c>
      <c r="I5" s="181"/>
      <c r="J5" s="182"/>
      <c r="K5" s="75"/>
      <c r="L5" s="75"/>
      <c r="M5" s="75"/>
      <c r="N5" s="75"/>
      <c r="O5" s="75"/>
      <c r="P5" s="183"/>
      <c r="Q5" s="184"/>
      <c r="R5" s="184"/>
    </row>
    <row r="6" spans="1:18" s="15" customFormat="1" ht="10.199999999999999" x14ac:dyDescent="0.2">
      <c r="A6" s="178">
        <v>2226</v>
      </c>
      <c r="B6" s="179">
        <v>6</v>
      </c>
      <c r="C6" s="75" t="s">
        <v>746</v>
      </c>
      <c r="D6" s="75" t="s">
        <v>747</v>
      </c>
      <c r="E6" s="75" t="s">
        <v>41</v>
      </c>
      <c r="F6" s="75" t="s">
        <v>748</v>
      </c>
      <c r="G6" s="75" t="s">
        <v>749</v>
      </c>
      <c r="H6" s="180" t="s">
        <v>510</v>
      </c>
      <c r="I6" s="181"/>
      <c r="J6" s="182"/>
      <c r="K6" s="75"/>
      <c r="L6" s="75"/>
      <c r="M6" s="75"/>
      <c r="N6" s="75"/>
      <c r="O6" s="75"/>
      <c r="P6" s="183"/>
      <c r="Q6" s="184"/>
      <c r="R6" s="184"/>
    </row>
    <row r="7" spans="1:18" s="15" customFormat="1" ht="10.199999999999999" x14ac:dyDescent="0.2">
      <c r="A7" s="178">
        <v>3204</v>
      </c>
      <c r="B7" s="179">
        <v>19</v>
      </c>
      <c r="C7" s="75" t="s">
        <v>750</v>
      </c>
      <c r="D7" s="75" t="s">
        <v>751</v>
      </c>
      <c r="E7" s="75" t="s">
        <v>41</v>
      </c>
      <c r="F7" s="75" t="s">
        <v>53</v>
      </c>
      <c r="G7" s="15" t="s">
        <v>229</v>
      </c>
      <c r="H7" s="180" t="s">
        <v>510</v>
      </c>
      <c r="I7" s="181"/>
      <c r="J7" s="182"/>
      <c r="K7" s="75"/>
      <c r="L7" s="75"/>
      <c r="M7" s="75"/>
      <c r="N7" s="75"/>
      <c r="O7" s="75"/>
      <c r="P7" s="183"/>
      <c r="Q7" s="184"/>
      <c r="R7" s="184"/>
    </row>
    <row r="8" spans="1:18" s="15" customFormat="1" ht="10.199999999999999" x14ac:dyDescent="0.2">
      <c r="A8" s="178">
        <v>4350</v>
      </c>
      <c r="B8" s="179">
        <v>59</v>
      </c>
      <c r="C8" s="75" t="s">
        <v>752</v>
      </c>
      <c r="D8" s="75" t="s">
        <v>514</v>
      </c>
      <c r="E8" s="75" t="s">
        <v>753</v>
      </c>
      <c r="F8" s="75" t="s">
        <v>754</v>
      </c>
      <c r="G8" s="75" t="s">
        <v>755</v>
      </c>
      <c r="H8" s="180" t="s">
        <v>510</v>
      </c>
      <c r="I8" s="181"/>
      <c r="J8" s="182"/>
      <c r="K8" s="75"/>
      <c r="L8" s="75"/>
      <c r="M8" s="75"/>
      <c r="N8" s="75"/>
      <c r="O8" s="75"/>
      <c r="P8" s="183"/>
      <c r="Q8" s="184"/>
      <c r="R8" s="184"/>
    </row>
    <row r="9" spans="1:18" s="15" customFormat="1" ht="10.199999999999999" x14ac:dyDescent="0.2">
      <c r="A9" s="178">
        <v>4510</v>
      </c>
      <c r="B9" s="179">
        <v>21</v>
      </c>
      <c r="C9" s="75" t="s">
        <v>756</v>
      </c>
      <c r="D9" s="75" t="s">
        <v>757</v>
      </c>
      <c r="E9" s="75" t="s">
        <v>41</v>
      </c>
      <c r="F9" s="75" t="s">
        <v>758</v>
      </c>
      <c r="G9" s="75" t="s">
        <v>759</v>
      </c>
      <c r="H9" s="180" t="s">
        <v>510</v>
      </c>
      <c r="I9" s="181"/>
      <c r="J9" s="182"/>
      <c r="K9" s="75"/>
      <c r="L9" s="75"/>
      <c r="M9" s="75"/>
      <c r="N9" s="75"/>
      <c r="O9" s="75"/>
      <c r="P9" s="183"/>
      <c r="Q9" s="184"/>
      <c r="R9" s="184"/>
    </row>
    <row r="10" spans="1:18" s="15" customFormat="1" ht="10.199999999999999" x14ac:dyDescent="0.2">
      <c r="A10" s="178">
        <v>6210</v>
      </c>
      <c r="B10" s="179">
        <v>24</v>
      </c>
      <c r="C10" s="75" t="s">
        <v>760</v>
      </c>
      <c r="D10" s="75" t="s">
        <v>761</v>
      </c>
      <c r="E10" s="75" t="s">
        <v>762</v>
      </c>
      <c r="F10" s="75" t="s">
        <v>763</v>
      </c>
      <c r="G10" s="75" t="s">
        <v>498</v>
      </c>
      <c r="H10" s="180" t="s">
        <v>510</v>
      </c>
      <c r="I10" s="181"/>
      <c r="J10" s="182"/>
      <c r="K10" s="75"/>
      <c r="L10" s="75"/>
      <c r="M10" s="75"/>
      <c r="N10" s="75"/>
      <c r="O10" s="75"/>
      <c r="P10" s="183"/>
      <c r="Q10" s="184"/>
      <c r="R10" s="184"/>
    </row>
    <row r="11" spans="1:18" s="15" customFormat="1" ht="10.199999999999999" x14ac:dyDescent="0.2">
      <c r="A11" s="178">
        <v>2000</v>
      </c>
      <c r="B11" s="179">
        <v>97</v>
      </c>
      <c r="C11" s="75" t="s">
        <v>764</v>
      </c>
      <c r="D11" s="75" t="s">
        <v>765</v>
      </c>
      <c r="E11" s="75" t="s">
        <v>41</v>
      </c>
      <c r="F11" s="75" t="s">
        <v>766</v>
      </c>
      <c r="G11" s="75" t="s">
        <v>767</v>
      </c>
      <c r="H11" s="180" t="s">
        <v>510</v>
      </c>
      <c r="I11" s="181"/>
      <c r="J11" s="182"/>
      <c r="K11" s="75"/>
      <c r="L11" s="75"/>
      <c r="M11" s="75"/>
      <c r="N11" s="75"/>
      <c r="O11" s="75"/>
      <c r="P11" s="183"/>
      <c r="Q11" s="184"/>
      <c r="R11" s="184"/>
    </row>
    <row r="12" spans="1:18" s="15" customFormat="1" ht="10.199999999999999" x14ac:dyDescent="0.2">
      <c r="A12" s="178">
        <v>3000</v>
      </c>
      <c r="B12" s="179">
        <v>76</v>
      </c>
      <c r="C12" s="75" t="s">
        <v>768</v>
      </c>
      <c r="D12" s="75" t="s">
        <v>769</v>
      </c>
      <c r="E12" s="75" t="s">
        <v>41</v>
      </c>
      <c r="F12" s="75" t="s">
        <v>509</v>
      </c>
      <c r="G12" s="75" t="s">
        <v>770</v>
      </c>
      <c r="H12" s="180" t="s">
        <v>510</v>
      </c>
      <c r="I12" s="181"/>
      <c r="J12" s="182"/>
      <c r="K12" s="75"/>
      <c r="L12" s="75"/>
      <c r="M12" s="75"/>
      <c r="N12" s="75"/>
      <c r="O12" s="75"/>
      <c r="P12" s="183"/>
      <c r="Q12" s="184"/>
      <c r="R12" s="184"/>
    </row>
    <row r="13" spans="1:18" s="15" customFormat="1" ht="10.199999999999999" x14ac:dyDescent="0.2">
      <c r="A13" s="178">
        <v>3038</v>
      </c>
      <c r="B13" s="179">
        <v>7</v>
      </c>
      <c r="C13" s="75" t="s">
        <v>771</v>
      </c>
      <c r="D13" s="75" t="s">
        <v>772</v>
      </c>
      <c r="E13" s="75" t="s">
        <v>773</v>
      </c>
      <c r="F13" s="75" t="s">
        <v>774</v>
      </c>
      <c r="G13" s="75" t="s">
        <v>775</v>
      </c>
      <c r="H13" s="180" t="s">
        <v>510</v>
      </c>
      <c r="I13" s="181"/>
      <c r="J13" s="182"/>
      <c r="K13" s="75"/>
      <c r="L13" s="75"/>
      <c r="M13" s="75"/>
      <c r="N13" s="75"/>
      <c r="O13" s="75"/>
      <c r="P13" s="183"/>
      <c r="Q13" s="184"/>
      <c r="R13" s="184"/>
    </row>
    <row r="14" spans="1:18" s="15" customFormat="1" ht="10.199999999999999" x14ac:dyDescent="0.2">
      <c r="A14" s="178">
        <v>2011</v>
      </c>
      <c r="B14" s="179">
        <v>6</v>
      </c>
      <c r="C14" s="75" t="s">
        <v>776</v>
      </c>
      <c r="D14" s="75" t="s">
        <v>777</v>
      </c>
      <c r="E14" s="75" t="s">
        <v>41</v>
      </c>
      <c r="F14" s="75" t="s">
        <v>778</v>
      </c>
      <c r="G14" s="75" t="s">
        <v>779</v>
      </c>
      <c r="H14" s="180" t="s">
        <v>518</v>
      </c>
      <c r="I14" s="181"/>
      <c r="J14" s="182"/>
      <c r="K14" s="75"/>
      <c r="L14" s="75"/>
      <c r="M14" s="75"/>
      <c r="N14" s="75"/>
      <c r="O14" s="75"/>
      <c r="P14" s="183"/>
      <c r="Q14" s="184"/>
      <c r="R14" s="184"/>
    </row>
    <row r="15" spans="1:18" s="15" customFormat="1" ht="10.199999999999999" x14ac:dyDescent="0.2">
      <c r="A15" s="178">
        <v>2200</v>
      </c>
      <c r="B15" s="179">
        <v>33</v>
      </c>
      <c r="C15" s="75" t="s">
        <v>780</v>
      </c>
      <c r="D15" s="75" t="s">
        <v>781</v>
      </c>
      <c r="E15" s="75" t="s">
        <v>41</v>
      </c>
      <c r="F15" s="75" t="s">
        <v>782</v>
      </c>
      <c r="G15" s="75" t="s">
        <v>783</v>
      </c>
      <c r="H15" s="180" t="s">
        <v>518</v>
      </c>
      <c r="I15" s="181"/>
      <c r="J15" s="182"/>
      <c r="K15" s="75"/>
      <c r="L15" s="75"/>
      <c r="M15" s="75"/>
      <c r="N15" s="75"/>
      <c r="O15" s="75"/>
      <c r="P15" s="183"/>
      <c r="Q15" s="184"/>
      <c r="R15" s="184"/>
    </row>
    <row r="16" spans="1:18" s="15" customFormat="1" ht="10.199999999999999" x14ac:dyDescent="0.2">
      <c r="A16" s="178">
        <v>3038</v>
      </c>
      <c r="B16" s="179">
        <v>580</v>
      </c>
      <c r="C16" s="75" t="s">
        <v>784</v>
      </c>
      <c r="D16" s="75" t="s">
        <v>772</v>
      </c>
      <c r="E16" s="75" t="s">
        <v>773</v>
      </c>
      <c r="F16" s="75" t="s">
        <v>785</v>
      </c>
      <c r="G16" s="75" t="s">
        <v>775</v>
      </c>
      <c r="H16" s="180" t="s">
        <v>518</v>
      </c>
      <c r="I16" s="181"/>
      <c r="J16" s="182"/>
      <c r="K16" s="75"/>
      <c r="L16" s="75"/>
      <c r="M16" s="75"/>
      <c r="N16" s="75"/>
      <c r="O16" s="75"/>
      <c r="P16" s="183"/>
      <c r="Q16" s="184"/>
      <c r="R16" s="184"/>
    </row>
    <row r="17" spans="1:18" s="15" customFormat="1" ht="10.199999999999999" x14ac:dyDescent="0.2">
      <c r="A17" s="178">
        <v>3066</v>
      </c>
      <c r="B17" s="179">
        <v>8</v>
      </c>
      <c r="C17" s="75" t="s">
        <v>786</v>
      </c>
      <c r="D17" s="75" t="s">
        <v>787</v>
      </c>
      <c r="E17" s="75" t="s">
        <v>41</v>
      </c>
      <c r="F17" s="75" t="s">
        <v>788</v>
      </c>
      <c r="G17" s="75" t="s">
        <v>789</v>
      </c>
      <c r="H17" s="180" t="s">
        <v>518</v>
      </c>
      <c r="I17" s="181"/>
      <c r="J17" s="182"/>
      <c r="K17" s="75"/>
      <c r="L17" s="75"/>
      <c r="M17" s="75"/>
      <c r="N17" s="75"/>
      <c r="O17" s="75"/>
      <c r="P17" s="183"/>
      <c r="Q17" s="184"/>
      <c r="R17" s="184"/>
    </row>
    <row r="18" spans="1:18" s="15" customFormat="1" ht="10.199999999999999" x14ac:dyDescent="0.2">
      <c r="A18" s="178">
        <v>4572</v>
      </c>
      <c r="B18" s="179">
        <v>2</v>
      </c>
      <c r="C18" s="75" t="s">
        <v>790</v>
      </c>
      <c r="D18" s="75" t="s">
        <v>791</v>
      </c>
      <c r="E18" s="75" t="s">
        <v>41</v>
      </c>
      <c r="F18" s="75" t="s">
        <v>792</v>
      </c>
      <c r="G18" s="75" t="s">
        <v>793</v>
      </c>
      <c r="H18" s="180" t="s">
        <v>518</v>
      </c>
      <c r="I18" s="181"/>
      <c r="J18" s="182"/>
      <c r="K18" s="75"/>
      <c r="L18" s="75"/>
      <c r="M18" s="75"/>
      <c r="N18" s="75"/>
      <c r="O18" s="75"/>
      <c r="P18" s="183"/>
      <c r="Q18" s="184"/>
      <c r="R18" s="184"/>
    </row>
    <row r="19" spans="1:18" s="15" customFormat="1" ht="20.399999999999999" x14ac:dyDescent="0.2">
      <c r="A19" s="178">
        <v>2228</v>
      </c>
      <c r="B19" s="179">
        <v>13</v>
      </c>
      <c r="C19" s="75" t="s">
        <v>794</v>
      </c>
      <c r="D19" s="75" t="s">
        <v>795</v>
      </c>
      <c r="E19" s="75" t="s">
        <v>796</v>
      </c>
      <c r="F19" s="75" t="s">
        <v>797</v>
      </c>
      <c r="G19" s="75" t="s">
        <v>798</v>
      </c>
      <c r="H19" s="180" t="s">
        <v>517</v>
      </c>
      <c r="I19" s="181"/>
      <c r="J19" s="182"/>
      <c r="K19" s="75"/>
      <c r="L19" s="75"/>
      <c r="M19" s="75"/>
      <c r="N19" s="75"/>
      <c r="O19" s="75"/>
      <c r="P19" s="183"/>
      <c r="Q19" s="184"/>
      <c r="R19" s="184"/>
    </row>
    <row r="20" spans="1:18" s="15" customFormat="1" ht="10.199999999999999" x14ac:dyDescent="0.2">
      <c r="A20" s="178">
        <v>4208</v>
      </c>
      <c r="B20" s="179">
        <v>5</v>
      </c>
      <c r="C20" s="75" t="s">
        <v>799</v>
      </c>
      <c r="D20" s="75" t="s">
        <v>800</v>
      </c>
      <c r="E20" s="75" t="s">
        <v>801</v>
      </c>
      <c r="F20" s="75" t="s">
        <v>802</v>
      </c>
      <c r="G20" s="75" t="s">
        <v>803</v>
      </c>
      <c r="H20" s="180" t="s">
        <v>516</v>
      </c>
      <c r="I20" s="181">
        <v>4208</v>
      </c>
      <c r="J20" s="182">
        <v>7</v>
      </c>
      <c r="K20" s="75" t="s">
        <v>799</v>
      </c>
      <c r="L20" s="75" t="s">
        <v>804</v>
      </c>
      <c r="M20" s="75" t="s">
        <v>805</v>
      </c>
      <c r="N20" s="75" t="s">
        <v>802</v>
      </c>
      <c r="O20" s="75" t="s">
        <v>803</v>
      </c>
      <c r="P20" s="183" t="str">
        <f>IF(O20=G20,"No","Yes")</f>
        <v>No</v>
      </c>
      <c r="Q20" s="184"/>
      <c r="R20" s="184"/>
    </row>
    <row r="21" spans="1:18" s="15" customFormat="1" ht="10.199999999999999" x14ac:dyDescent="0.2">
      <c r="A21" s="178">
        <v>2219</v>
      </c>
      <c r="B21" s="179">
        <v>1</v>
      </c>
      <c r="C21" s="75" t="s">
        <v>806</v>
      </c>
      <c r="D21" s="75" t="s">
        <v>807</v>
      </c>
      <c r="E21" s="75" t="s">
        <v>41</v>
      </c>
      <c r="F21" s="75" t="s">
        <v>808</v>
      </c>
      <c r="G21" s="75" t="s">
        <v>809</v>
      </c>
      <c r="H21" s="180" t="s">
        <v>516</v>
      </c>
      <c r="I21" s="181">
        <v>2219</v>
      </c>
      <c r="J21" s="182">
        <v>6</v>
      </c>
      <c r="K21" s="75" t="s">
        <v>806</v>
      </c>
      <c r="L21" s="75" t="s">
        <v>810</v>
      </c>
      <c r="M21" s="75" t="s">
        <v>41</v>
      </c>
      <c r="N21" s="75" t="s">
        <v>808</v>
      </c>
      <c r="O21" s="75" t="s">
        <v>809</v>
      </c>
      <c r="P21" s="183" t="str">
        <f t="shared" ref="P21:P22" si="0">IF(O21=G21,"No","Yes")</f>
        <v>No</v>
      </c>
      <c r="Q21" s="184"/>
      <c r="R21" s="184"/>
    </row>
    <row r="22" spans="1:18" s="15" customFormat="1" ht="10.199999999999999" x14ac:dyDescent="0.2">
      <c r="A22" s="178">
        <v>3981</v>
      </c>
      <c r="B22" s="179">
        <v>2</v>
      </c>
      <c r="C22" s="75" t="s">
        <v>811</v>
      </c>
      <c r="D22" s="75" t="s">
        <v>812</v>
      </c>
      <c r="E22" s="75" t="s">
        <v>41</v>
      </c>
      <c r="F22" s="75" t="s">
        <v>813</v>
      </c>
      <c r="G22" s="75" t="s">
        <v>814</v>
      </c>
      <c r="H22" s="180" t="s">
        <v>516</v>
      </c>
      <c r="I22" s="181">
        <v>3981</v>
      </c>
      <c r="J22" s="182">
        <v>3</v>
      </c>
      <c r="K22" s="75" t="s">
        <v>811</v>
      </c>
      <c r="L22" s="75" t="s">
        <v>815</v>
      </c>
      <c r="M22" s="75" t="s">
        <v>816</v>
      </c>
      <c r="N22" s="75" t="s">
        <v>813</v>
      </c>
      <c r="O22" s="75" t="s">
        <v>814</v>
      </c>
      <c r="P22" s="183" t="str">
        <f t="shared" si="0"/>
        <v>No</v>
      </c>
      <c r="Q22" s="184"/>
      <c r="R22" s="184"/>
    </row>
    <row r="23" spans="1:18" s="16" customFormat="1" ht="10.199999999999999" x14ac:dyDescent="0.2">
      <c r="B23" s="41"/>
      <c r="C23" s="41"/>
      <c r="D23" s="41"/>
      <c r="E23" s="41"/>
      <c r="F23" s="41"/>
      <c r="G23" s="41"/>
      <c r="H23" s="185"/>
      <c r="I23" s="12"/>
      <c r="J23" s="12"/>
      <c r="K23" s="12"/>
      <c r="L23" s="12"/>
      <c r="M23" s="12"/>
      <c r="N23" s="12"/>
      <c r="O23" s="12"/>
      <c r="P23" s="55"/>
    </row>
    <row r="24" spans="1:18" s="16" customFormat="1" ht="10.199999999999999" x14ac:dyDescent="0.2">
      <c r="A24" s="347" t="s">
        <v>27</v>
      </c>
      <c r="B24" s="347"/>
      <c r="C24" s="347"/>
      <c r="D24" s="347"/>
      <c r="E24" s="347"/>
      <c r="F24" s="347"/>
      <c r="G24" s="347"/>
      <c r="H24" s="347"/>
      <c r="I24" s="347"/>
      <c r="J24" s="347"/>
      <c r="K24" s="347"/>
      <c r="L24" s="347"/>
      <c r="M24" s="347"/>
      <c r="N24" s="347"/>
      <c r="O24" s="347"/>
      <c r="P24" s="347"/>
    </row>
    <row r="25" spans="1:18" s="16" customFormat="1" ht="10.199999999999999" x14ac:dyDescent="0.2">
      <c r="A25" s="347"/>
      <c r="B25" s="347"/>
      <c r="C25" s="347"/>
      <c r="D25" s="347"/>
      <c r="E25" s="347"/>
      <c r="F25" s="347"/>
      <c r="G25" s="347"/>
      <c r="H25" s="347"/>
      <c r="I25" s="347"/>
      <c r="J25" s="347"/>
      <c r="K25" s="347"/>
      <c r="L25" s="347"/>
      <c r="M25" s="347"/>
      <c r="N25" s="347"/>
      <c r="O25" s="347"/>
      <c r="P25" s="347"/>
    </row>
    <row r="26" spans="1:18" s="16" customFormat="1" ht="10.199999999999999" x14ac:dyDescent="0.2">
      <c r="A26" s="347"/>
      <c r="B26" s="347"/>
      <c r="C26" s="347"/>
      <c r="D26" s="347"/>
      <c r="E26" s="347"/>
      <c r="F26" s="347"/>
      <c r="G26" s="347"/>
      <c r="H26" s="347"/>
      <c r="I26" s="347"/>
      <c r="J26" s="347"/>
      <c r="K26" s="347"/>
      <c r="L26" s="347"/>
      <c r="M26" s="347"/>
      <c r="N26" s="347"/>
      <c r="O26" s="347"/>
      <c r="P26" s="347"/>
    </row>
    <row r="27" spans="1:18" s="5" customFormat="1" ht="11.4" x14ac:dyDescent="0.2">
      <c r="A27" s="186"/>
      <c r="B27" s="186"/>
      <c r="C27" s="186"/>
      <c r="D27" s="186"/>
      <c r="H27" s="320"/>
      <c r="I27" s="12"/>
      <c r="J27" s="12"/>
      <c r="K27" s="12"/>
      <c r="L27" s="12"/>
      <c r="M27" s="12"/>
      <c r="N27" s="12"/>
      <c r="O27" s="12"/>
      <c r="P27" s="55"/>
    </row>
    <row r="28" spans="1:18" s="5" customFormat="1" ht="11.4" x14ac:dyDescent="0.2">
      <c r="A28" s="186"/>
      <c r="B28" s="186"/>
      <c r="C28" s="186"/>
      <c r="D28" s="186"/>
      <c r="H28" s="320"/>
      <c r="I28" s="12"/>
      <c r="J28" s="12"/>
      <c r="K28" s="12"/>
      <c r="L28" s="12"/>
      <c r="M28" s="12"/>
      <c r="N28" s="12"/>
      <c r="O28" s="12"/>
      <c r="P28" s="55"/>
    </row>
    <row r="29" spans="1:18" x14ac:dyDescent="0.25">
      <c r="I29" s="12"/>
      <c r="J29" s="12"/>
      <c r="K29" s="12"/>
      <c r="L29" s="12"/>
      <c r="M29" s="12"/>
      <c r="N29" s="12"/>
      <c r="O29" s="12"/>
      <c r="P29" s="55"/>
    </row>
    <row r="30" spans="1:18" x14ac:dyDescent="0.25">
      <c r="I30" s="12"/>
      <c r="J30" s="12"/>
      <c r="K30" s="12"/>
      <c r="L30" s="12"/>
      <c r="M30" s="12"/>
      <c r="N30" s="12"/>
      <c r="O30" s="12"/>
      <c r="P30" s="55"/>
    </row>
    <row r="31" spans="1:18" x14ac:dyDescent="0.25">
      <c r="I31" s="12"/>
      <c r="J31" s="12"/>
      <c r="K31" s="12"/>
      <c r="L31" s="12"/>
      <c r="M31" s="12"/>
      <c r="N31" s="12"/>
      <c r="O31" s="12"/>
      <c r="P31" s="55"/>
    </row>
    <row r="32" spans="1:18" x14ac:dyDescent="0.25">
      <c r="I32" s="12"/>
      <c r="J32" s="12"/>
      <c r="K32" s="12"/>
      <c r="L32" s="12"/>
      <c r="M32" s="12"/>
      <c r="N32" s="12"/>
      <c r="O32" s="12"/>
      <c r="P32" s="55"/>
    </row>
    <row r="33" spans="9:16" x14ac:dyDescent="0.25">
      <c r="I33" s="315"/>
      <c r="J33" s="315"/>
      <c r="K33" s="315"/>
      <c r="L33" s="315"/>
      <c r="M33" s="315"/>
      <c r="N33" s="315"/>
      <c r="O33" s="315"/>
      <c r="P33" s="315"/>
    </row>
    <row r="34" spans="9:16" x14ac:dyDescent="0.25">
      <c r="I34" s="187"/>
      <c r="J34" s="187"/>
      <c r="K34" s="5"/>
      <c r="L34" s="5"/>
      <c r="M34" s="5"/>
      <c r="N34" s="5"/>
      <c r="O34" s="5"/>
      <c r="P34" s="188"/>
    </row>
    <row r="35" spans="9:16" x14ac:dyDescent="0.25">
      <c r="I35" s="187"/>
      <c r="J35" s="187"/>
      <c r="K35" s="5"/>
      <c r="L35" s="5"/>
      <c r="M35" s="5"/>
      <c r="N35" s="5"/>
      <c r="O35" s="5"/>
      <c r="P35" s="188"/>
    </row>
  </sheetData>
  <sortState ref="A4:R22">
    <sortCondition ref="H4:H22"/>
    <sortCondition ref="A4:A22"/>
    <sortCondition ref="B4:B22"/>
  </sortState>
  <mergeCells count="2">
    <mergeCell ref="A2:C2"/>
    <mergeCell ref="A24:P26"/>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84"/>
  <sheetViews>
    <sheetView showGridLines="0" zoomScaleNormal="100" workbookViewId="0">
      <pane ySplit="1" topLeftCell="A2" activePane="bottomLeft" state="frozen"/>
      <selection activeCell="B1" sqref="B1"/>
      <selection pane="bottomLeft" activeCell="I10" sqref="I10"/>
    </sheetView>
  </sheetViews>
  <sheetFormatPr defaultColWidth="8.6640625" defaultRowHeight="10.199999999999999" x14ac:dyDescent="0.2"/>
  <cols>
    <col min="1" max="1" width="9.44140625" style="102" customWidth="1"/>
    <col min="2" max="2" width="6.5546875" style="3" customWidth="1"/>
    <col min="3" max="3" width="28.88671875" style="3" bestFit="1" customWidth="1"/>
    <col min="4" max="4" width="30.44140625" style="3" bestFit="1" customWidth="1"/>
    <col min="5" max="5" width="29.33203125" style="3" bestFit="1" customWidth="1"/>
    <col min="6" max="6" width="27.6640625" style="3" bestFit="1" customWidth="1"/>
    <col min="7" max="7" width="17.44140625" style="3" bestFit="1" customWidth="1"/>
    <col min="8" max="8" width="9.33203125" style="101" customWidth="1"/>
    <col min="9" max="16384" width="8.6640625" style="13"/>
  </cols>
  <sheetData>
    <row r="1" spans="1:250" ht="43.5" customHeight="1" x14ac:dyDescent="0.2">
      <c r="A1" s="118" t="s">
        <v>413</v>
      </c>
      <c r="B1" s="118"/>
      <c r="C1" s="118"/>
      <c r="D1" s="118"/>
      <c r="E1" s="151"/>
      <c r="G1" s="124"/>
      <c r="H1" s="2" t="s">
        <v>414</v>
      </c>
    </row>
    <row r="2" spans="1:250" s="190" customFormat="1" ht="18.75" customHeight="1" x14ac:dyDescent="0.2">
      <c r="A2" s="349" t="s">
        <v>817</v>
      </c>
      <c r="B2" s="349"/>
      <c r="C2" s="349"/>
      <c r="D2" s="34"/>
      <c r="E2" s="34"/>
      <c r="F2" s="34"/>
      <c r="G2" s="34"/>
      <c r="H2" s="189"/>
    </row>
    <row r="3" spans="1:250" s="190" customFormat="1" ht="34.5" customHeight="1" x14ac:dyDescent="0.2">
      <c r="A3" s="191" t="s">
        <v>499</v>
      </c>
      <c r="B3" s="92" t="s">
        <v>14</v>
      </c>
      <c r="C3" s="92" t="s">
        <v>519</v>
      </c>
      <c r="D3" s="90" t="s">
        <v>520</v>
      </c>
      <c r="E3" s="91" t="s">
        <v>2</v>
      </c>
      <c r="F3" s="91" t="s">
        <v>3</v>
      </c>
      <c r="G3" s="91" t="s">
        <v>15</v>
      </c>
      <c r="H3" s="192" t="s">
        <v>18</v>
      </c>
    </row>
    <row r="4" spans="1:250" s="195" customFormat="1" ht="12" customHeight="1" x14ac:dyDescent="0.2">
      <c r="A4" s="193">
        <v>2020</v>
      </c>
      <c r="B4" s="182">
        <v>3</v>
      </c>
      <c r="C4" s="75" t="s">
        <v>818</v>
      </c>
      <c r="D4" s="75" t="s">
        <v>819</v>
      </c>
      <c r="E4" s="75" t="s">
        <v>820</v>
      </c>
      <c r="F4" s="75" t="s">
        <v>821</v>
      </c>
      <c r="G4" s="75" t="s">
        <v>523</v>
      </c>
      <c r="H4" s="194">
        <v>20200</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95" customFormat="1" ht="12" customHeight="1" x14ac:dyDescent="0.2">
      <c r="A5" s="193">
        <v>2020</v>
      </c>
      <c r="B5" s="182">
        <v>9</v>
      </c>
      <c r="C5" s="75" t="s">
        <v>822</v>
      </c>
      <c r="D5" s="75" t="s">
        <v>823</v>
      </c>
      <c r="E5" s="75" t="s">
        <v>824</v>
      </c>
      <c r="F5" s="75" t="s">
        <v>825</v>
      </c>
      <c r="G5" s="75" t="s">
        <v>523</v>
      </c>
      <c r="H5" s="194">
        <v>20200</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95" customFormat="1" ht="12" customHeight="1" x14ac:dyDescent="0.2">
      <c r="A6" s="193">
        <v>2095</v>
      </c>
      <c r="B6" s="182">
        <v>7</v>
      </c>
      <c r="C6" s="75" t="s">
        <v>826</v>
      </c>
      <c r="D6" s="75" t="s">
        <v>827</v>
      </c>
      <c r="E6" s="75" t="s">
        <v>828</v>
      </c>
      <c r="F6" s="75"/>
      <c r="G6" s="75" t="s">
        <v>829</v>
      </c>
      <c r="H6" s="194">
        <v>20950</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95" customFormat="1" ht="12" customHeight="1" x14ac:dyDescent="0.2">
      <c r="A7" s="193">
        <v>2103</v>
      </c>
      <c r="B7" s="182">
        <v>8</v>
      </c>
      <c r="C7" s="75" t="s">
        <v>830</v>
      </c>
      <c r="D7" s="75" t="s">
        <v>831</v>
      </c>
      <c r="E7" s="75" t="s">
        <v>832</v>
      </c>
      <c r="F7" s="75"/>
      <c r="G7" s="75" t="s">
        <v>833</v>
      </c>
      <c r="H7" s="194">
        <v>21030</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95" customFormat="1" ht="12" customHeight="1" x14ac:dyDescent="0.2">
      <c r="A8" s="193">
        <v>2134</v>
      </c>
      <c r="B8" s="182">
        <v>19</v>
      </c>
      <c r="C8" s="75" t="s">
        <v>525</v>
      </c>
      <c r="D8" s="75" t="s">
        <v>524</v>
      </c>
      <c r="E8" s="75" t="s">
        <v>526</v>
      </c>
      <c r="F8" s="75" t="s">
        <v>527</v>
      </c>
      <c r="G8" s="75" t="s">
        <v>528</v>
      </c>
      <c r="H8" s="194">
        <v>21340</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95" customFormat="1" ht="12" customHeight="1" x14ac:dyDescent="0.2">
      <c r="A9" s="193">
        <v>2153</v>
      </c>
      <c r="B9" s="182">
        <v>16</v>
      </c>
      <c r="C9" s="75" t="s">
        <v>834</v>
      </c>
      <c r="D9" s="75" t="s">
        <v>835</v>
      </c>
      <c r="E9" s="75" t="s">
        <v>836</v>
      </c>
      <c r="F9" s="75"/>
      <c r="G9" s="75" t="s">
        <v>837</v>
      </c>
      <c r="H9" s="194">
        <v>21531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95" customFormat="1" ht="12" customHeight="1" x14ac:dyDescent="0.2">
      <c r="A10" s="193">
        <v>2195</v>
      </c>
      <c r="B10" s="182">
        <v>12</v>
      </c>
      <c r="C10" s="75" t="s">
        <v>838</v>
      </c>
      <c r="D10" s="75" t="s">
        <v>839</v>
      </c>
      <c r="E10" s="75" t="s">
        <v>840</v>
      </c>
      <c r="F10" s="75"/>
      <c r="G10" s="75" t="s">
        <v>841</v>
      </c>
      <c r="H10" s="194">
        <v>21950</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95" customFormat="1" ht="12" customHeight="1" x14ac:dyDescent="0.2">
      <c r="A11" s="193">
        <v>2207</v>
      </c>
      <c r="B11" s="182">
        <v>5</v>
      </c>
      <c r="C11" s="75" t="s">
        <v>842</v>
      </c>
      <c r="D11" s="75" t="s">
        <v>843</v>
      </c>
      <c r="E11" s="75" t="s">
        <v>844</v>
      </c>
      <c r="F11" s="75"/>
      <c r="G11" s="75" t="s">
        <v>845</v>
      </c>
      <c r="H11" s="194">
        <v>22070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95" customFormat="1" ht="12" customHeight="1" x14ac:dyDescent="0.2">
      <c r="A12" s="193">
        <v>2228</v>
      </c>
      <c r="B12" s="182">
        <v>7</v>
      </c>
      <c r="C12" s="75" t="s">
        <v>846</v>
      </c>
      <c r="D12" s="75" t="s">
        <v>794</v>
      </c>
      <c r="E12" s="75" t="s">
        <v>847</v>
      </c>
      <c r="F12" s="75" t="s">
        <v>796</v>
      </c>
      <c r="G12" s="75" t="s">
        <v>797</v>
      </c>
      <c r="H12" s="194">
        <v>22280</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95" customFormat="1" ht="12" customHeight="1" x14ac:dyDescent="0.2">
      <c r="A13" s="193">
        <v>2305</v>
      </c>
      <c r="B13" s="182">
        <v>3</v>
      </c>
      <c r="C13" s="75" t="s">
        <v>848</v>
      </c>
      <c r="D13" s="75" t="s">
        <v>849</v>
      </c>
      <c r="E13" s="75" t="s">
        <v>850</v>
      </c>
      <c r="F13" s="75"/>
      <c r="G13" s="75" t="s">
        <v>851</v>
      </c>
      <c r="H13" s="194">
        <v>23050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95" customFormat="1" ht="12" customHeight="1" x14ac:dyDescent="0.2">
      <c r="A14" s="193">
        <v>2489</v>
      </c>
      <c r="B14" s="182">
        <v>1</v>
      </c>
      <c r="C14" s="75" t="s">
        <v>852</v>
      </c>
      <c r="D14" s="75" t="s">
        <v>853</v>
      </c>
      <c r="E14" s="75" t="s">
        <v>854</v>
      </c>
      <c r="F14" s="75"/>
      <c r="G14" s="75" t="s">
        <v>855</v>
      </c>
      <c r="H14" s="194">
        <v>24840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95" customFormat="1" ht="12" customHeight="1" x14ac:dyDescent="0.2">
      <c r="A15" s="193">
        <v>2489</v>
      </c>
      <c r="B15" s="182">
        <v>2</v>
      </c>
      <c r="C15" s="75" t="s">
        <v>856</v>
      </c>
      <c r="D15" s="75" t="s">
        <v>857</v>
      </c>
      <c r="E15" s="75" t="s">
        <v>858</v>
      </c>
      <c r="F15" s="75" t="s">
        <v>859</v>
      </c>
      <c r="G15" s="75" t="s">
        <v>860</v>
      </c>
      <c r="H15" s="194">
        <v>24840</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95" customFormat="1" ht="12" customHeight="1" x14ac:dyDescent="0.2">
      <c r="A16" s="193">
        <v>2571</v>
      </c>
      <c r="B16" s="182">
        <v>2</v>
      </c>
      <c r="C16" s="75" t="s">
        <v>861</v>
      </c>
      <c r="D16" s="75" t="s">
        <v>862</v>
      </c>
      <c r="E16" s="75" t="s">
        <v>863</v>
      </c>
      <c r="F16" s="75" t="s">
        <v>864</v>
      </c>
      <c r="G16" s="75" t="s">
        <v>865</v>
      </c>
      <c r="H16" s="194">
        <v>25710</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95" customFormat="1" ht="12" customHeight="1" x14ac:dyDescent="0.2">
      <c r="A17" s="193">
        <v>2770</v>
      </c>
      <c r="B17" s="182">
        <v>14</v>
      </c>
      <c r="C17" s="75" t="s">
        <v>866</v>
      </c>
      <c r="D17" s="75" t="s">
        <v>867</v>
      </c>
      <c r="E17" s="75" t="s">
        <v>868</v>
      </c>
      <c r="F17" s="75"/>
      <c r="G17" s="75" t="s">
        <v>533</v>
      </c>
      <c r="H17" s="194">
        <v>27700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95" customFormat="1" ht="12" customHeight="1" x14ac:dyDescent="0.2">
      <c r="A18" s="193">
        <v>2870</v>
      </c>
      <c r="B18" s="182">
        <v>4</v>
      </c>
      <c r="C18" s="75" t="s">
        <v>869</v>
      </c>
      <c r="D18" s="75" t="s">
        <v>870</v>
      </c>
      <c r="E18" s="75" t="s">
        <v>871</v>
      </c>
      <c r="F18" s="75"/>
      <c r="G18" s="75" t="s">
        <v>872</v>
      </c>
      <c r="H18" s="194">
        <v>28700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95" customFormat="1" ht="12" customHeight="1" x14ac:dyDescent="0.2">
      <c r="A19" s="193">
        <v>2900</v>
      </c>
      <c r="B19" s="182">
        <v>2</v>
      </c>
      <c r="C19" s="75" t="s">
        <v>411</v>
      </c>
      <c r="D19" s="75" t="s">
        <v>873</v>
      </c>
      <c r="E19" s="75" t="s">
        <v>874</v>
      </c>
      <c r="F19" s="75" t="s">
        <v>875</v>
      </c>
      <c r="G19" s="75" t="s">
        <v>339</v>
      </c>
      <c r="H19" s="194">
        <v>29000</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95" customFormat="1" ht="12" customHeight="1" x14ac:dyDescent="0.2">
      <c r="A20" s="193">
        <v>3000</v>
      </c>
      <c r="B20" s="182">
        <v>52</v>
      </c>
      <c r="C20" s="75" t="s">
        <v>876</v>
      </c>
      <c r="D20" s="75" t="s">
        <v>877</v>
      </c>
      <c r="E20" s="75" t="s">
        <v>878</v>
      </c>
      <c r="F20" s="75"/>
      <c r="G20" s="75" t="s">
        <v>509</v>
      </c>
      <c r="H20" s="194">
        <v>30002</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95" customFormat="1" ht="12" customHeight="1" x14ac:dyDescent="0.2">
      <c r="A21" s="193">
        <v>3020</v>
      </c>
      <c r="B21" s="182">
        <v>22</v>
      </c>
      <c r="C21" s="75" t="s">
        <v>535</v>
      </c>
      <c r="D21" s="75" t="s">
        <v>879</v>
      </c>
      <c r="E21" s="75" t="s">
        <v>536</v>
      </c>
      <c r="F21" s="75" t="s">
        <v>537</v>
      </c>
      <c r="G21" s="75" t="s">
        <v>534</v>
      </c>
      <c r="H21" s="194">
        <v>30200</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95" customFormat="1" ht="12" customHeight="1" x14ac:dyDescent="0.2">
      <c r="A22" s="193">
        <v>3029</v>
      </c>
      <c r="B22" s="182">
        <v>5</v>
      </c>
      <c r="C22" s="75" t="s">
        <v>880</v>
      </c>
      <c r="D22" s="75" t="s">
        <v>881</v>
      </c>
      <c r="E22" s="75" t="s">
        <v>882</v>
      </c>
      <c r="F22" s="75" t="s">
        <v>883</v>
      </c>
      <c r="G22" s="75" t="s">
        <v>884</v>
      </c>
      <c r="H22" s="194">
        <v>30290</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95" customFormat="1" ht="12" customHeight="1" x14ac:dyDescent="0.2">
      <c r="A23" s="193">
        <v>3029</v>
      </c>
      <c r="B23" s="182">
        <v>19</v>
      </c>
      <c r="C23" s="75" t="s">
        <v>885</v>
      </c>
      <c r="D23" s="75" t="s">
        <v>886</v>
      </c>
      <c r="E23" s="75" t="s">
        <v>887</v>
      </c>
      <c r="F23" s="75" t="s">
        <v>888</v>
      </c>
      <c r="G23" s="75" t="s">
        <v>889</v>
      </c>
      <c r="H23" s="194">
        <v>30290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95" customFormat="1" ht="12" customHeight="1" x14ac:dyDescent="0.2">
      <c r="A24" s="193">
        <v>3060</v>
      </c>
      <c r="B24" s="182">
        <v>7</v>
      </c>
      <c r="C24" s="75" t="s">
        <v>890</v>
      </c>
      <c r="D24" s="75" t="s">
        <v>891</v>
      </c>
      <c r="E24" s="75" t="s">
        <v>892</v>
      </c>
      <c r="F24" s="75"/>
      <c r="G24" s="75" t="s">
        <v>893</v>
      </c>
      <c r="H24" s="194">
        <v>30600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95" customFormat="1" ht="12" customHeight="1" x14ac:dyDescent="0.2">
      <c r="A25" s="193">
        <v>3163</v>
      </c>
      <c r="B25" s="182">
        <v>13</v>
      </c>
      <c r="C25" s="75" t="s">
        <v>894</v>
      </c>
      <c r="D25" s="75" t="s">
        <v>895</v>
      </c>
      <c r="E25" s="75" t="s">
        <v>896</v>
      </c>
      <c r="F25" s="75"/>
      <c r="G25" s="75" t="s">
        <v>897</v>
      </c>
      <c r="H25" s="194">
        <v>31630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95" customFormat="1" ht="12" customHeight="1" x14ac:dyDescent="0.2">
      <c r="A26" s="193">
        <v>3184</v>
      </c>
      <c r="B26" s="182">
        <v>5</v>
      </c>
      <c r="C26" s="75" t="s">
        <v>898</v>
      </c>
      <c r="D26" s="75" t="s">
        <v>899</v>
      </c>
      <c r="E26" s="75" t="s">
        <v>900</v>
      </c>
      <c r="F26" s="75"/>
      <c r="G26" s="75" t="s">
        <v>901</v>
      </c>
      <c r="H26" s="194">
        <v>31840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95" customFormat="1" ht="12" customHeight="1" x14ac:dyDescent="0.2">
      <c r="A27" s="193">
        <v>3186</v>
      </c>
      <c r="B27" s="182">
        <v>9</v>
      </c>
      <c r="C27" s="75" t="s">
        <v>902</v>
      </c>
      <c r="D27" s="75" t="s">
        <v>903</v>
      </c>
      <c r="E27" s="75" t="s">
        <v>904</v>
      </c>
      <c r="F27" s="75"/>
      <c r="G27" s="75" t="s">
        <v>905</v>
      </c>
      <c r="H27" s="194">
        <v>31860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95" customFormat="1" ht="12" customHeight="1" x14ac:dyDescent="0.2">
      <c r="A28" s="193">
        <v>3434</v>
      </c>
      <c r="B28" s="182">
        <v>3</v>
      </c>
      <c r="C28" s="75" t="s">
        <v>906</v>
      </c>
      <c r="D28" s="75" t="s">
        <v>907</v>
      </c>
      <c r="E28" s="75" t="s">
        <v>908</v>
      </c>
      <c r="F28" s="75"/>
      <c r="G28" s="75" t="s">
        <v>909</v>
      </c>
      <c r="H28" s="194">
        <v>35230</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95" customFormat="1" ht="12" customHeight="1" x14ac:dyDescent="0.2">
      <c r="A29" s="193">
        <v>3630</v>
      </c>
      <c r="B29" s="182">
        <v>3</v>
      </c>
      <c r="C29" s="75" t="s">
        <v>910</v>
      </c>
      <c r="D29" s="75" t="s">
        <v>911</v>
      </c>
      <c r="E29" s="75" t="s">
        <v>912</v>
      </c>
      <c r="F29" s="75"/>
      <c r="G29" s="75" t="s">
        <v>913</v>
      </c>
      <c r="H29" s="194">
        <v>36300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95" customFormat="1" ht="12" customHeight="1" x14ac:dyDescent="0.2">
      <c r="A30" s="193">
        <v>3810</v>
      </c>
      <c r="B30" s="182">
        <v>10</v>
      </c>
      <c r="C30" s="75" t="s">
        <v>914</v>
      </c>
      <c r="D30" s="75" t="s">
        <v>915</v>
      </c>
      <c r="E30" s="75" t="s">
        <v>916</v>
      </c>
      <c r="F30" s="75" t="s">
        <v>917</v>
      </c>
      <c r="G30" s="75" t="s">
        <v>918</v>
      </c>
      <c r="H30" s="194">
        <v>38100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95" customFormat="1" ht="12" customHeight="1" x14ac:dyDescent="0.2">
      <c r="A31" s="193">
        <v>3977</v>
      </c>
      <c r="B31" s="182">
        <v>1</v>
      </c>
      <c r="C31" s="75" t="s">
        <v>919</v>
      </c>
      <c r="D31" s="75" t="s">
        <v>920</v>
      </c>
      <c r="E31" s="75" t="s">
        <v>921</v>
      </c>
      <c r="F31" s="75"/>
      <c r="G31" s="75" t="s">
        <v>922</v>
      </c>
      <c r="H31" s="194">
        <v>39771</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95" customFormat="1" ht="12" customHeight="1" x14ac:dyDescent="0.2">
      <c r="A32" s="193">
        <v>3977</v>
      </c>
      <c r="B32" s="182">
        <v>8</v>
      </c>
      <c r="C32" s="75" t="s">
        <v>923</v>
      </c>
      <c r="D32" s="75" t="s">
        <v>924</v>
      </c>
      <c r="E32" s="75" t="s">
        <v>925</v>
      </c>
      <c r="F32" s="75" t="s">
        <v>926</v>
      </c>
      <c r="G32" s="75" t="s">
        <v>927</v>
      </c>
      <c r="H32" s="194">
        <v>39771</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250" s="195" customFormat="1" ht="12" customHeight="1" x14ac:dyDescent="0.2">
      <c r="A33" s="193">
        <v>4020</v>
      </c>
      <c r="B33" s="182">
        <v>9</v>
      </c>
      <c r="C33" s="75" t="s">
        <v>928</v>
      </c>
      <c r="D33" s="75" t="s">
        <v>929</v>
      </c>
      <c r="E33" s="75" t="s">
        <v>930</v>
      </c>
      <c r="F33" s="75"/>
      <c r="G33" s="75" t="s">
        <v>931</v>
      </c>
      <c r="H33" s="194">
        <v>40200</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row>
    <row r="34" spans="1:250" s="195" customFormat="1" ht="12" customHeight="1" x14ac:dyDescent="0.2">
      <c r="A34" s="193">
        <v>4053</v>
      </c>
      <c r="B34" s="182">
        <v>23</v>
      </c>
      <c r="C34" s="75" t="s">
        <v>932</v>
      </c>
      <c r="D34" s="75" t="s">
        <v>933</v>
      </c>
      <c r="E34" s="75" t="s">
        <v>934</v>
      </c>
      <c r="F34" s="75"/>
      <c r="G34" s="75" t="s">
        <v>935</v>
      </c>
      <c r="H34" s="194">
        <v>40531</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row>
    <row r="35" spans="1:250" s="195" customFormat="1" ht="12" customHeight="1" x14ac:dyDescent="0.2">
      <c r="A35" s="193">
        <v>4102</v>
      </c>
      <c r="B35" s="182">
        <v>5</v>
      </c>
      <c r="C35" s="75" t="s">
        <v>936</v>
      </c>
      <c r="D35" s="75" t="s">
        <v>937</v>
      </c>
      <c r="E35" s="75" t="s">
        <v>938</v>
      </c>
      <c r="F35" s="75" t="s">
        <v>939</v>
      </c>
      <c r="G35" s="75" t="s">
        <v>940</v>
      </c>
      <c r="H35" s="194">
        <v>41020</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row>
    <row r="36" spans="1:250" s="195" customFormat="1" ht="12" customHeight="1" x14ac:dyDescent="0.2">
      <c r="A36" s="193">
        <v>4132</v>
      </c>
      <c r="B36" s="182">
        <v>3</v>
      </c>
      <c r="C36" s="75" t="s">
        <v>941</v>
      </c>
      <c r="D36" s="75" t="s">
        <v>942</v>
      </c>
      <c r="E36" s="75" t="s">
        <v>943</v>
      </c>
      <c r="F36" s="75" t="s">
        <v>944</v>
      </c>
      <c r="G36" s="75" t="s">
        <v>945</v>
      </c>
      <c r="H36" s="194">
        <v>41320</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row>
    <row r="37" spans="1:250" s="195" customFormat="1" ht="12" customHeight="1" x14ac:dyDescent="0.2">
      <c r="A37" s="193">
        <v>4163</v>
      </c>
      <c r="B37" s="182">
        <v>16</v>
      </c>
      <c r="C37" s="75" t="s">
        <v>946</v>
      </c>
      <c r="D37" s="75" t="s">
        <v>947</v>
      </c>
      <c r="E37" s="75" t="s">
        <v>948</v>
      </c>
      <c r="F37" s="75"/>
      <c r="G37" s="75" t="s">
        <v>949</v>
      </c>
      <c r="H37" s="194">
        <v>41630</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row>
    <row r="38" spans="1:250" s="195" customFormat="1" ht="12" customHeight="1" x14ac:dyDescent="0.2">
      <c r="A38" s="193">
        <v>4178</v>
      </c>
      <c r="B38" s="182">
        <v>27</v>
      </c>
      <c r="C38" s="75" t="s">
        <v>950</v>
      </c>
      <c r="D38" s="75" t="s">
        <v>951</v>
      </c>
      <c r="E38" s="75" t="s">
        <v>952</v>
      </c>
      <c r="F38" s="75"/>
      <c r="G38" s="75" t="s">
        <v>953</v>
      </c>
      <c r="H38" s="194">
        <v>41780</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row>
    <row r="39" spans="1:250" s="195" customFormat="1" ht="12" customHeight="1" x14ac:dyDescent="0.2">
      <c r="A39" s="193">
        <v>4179</v>
      </c>
      <c r="B39" s="182">
        <v>7</v>
      </c>
      <c r="C39" s="75" t="s">
        <v>954</v>
      </c>
      <c r="D39" s="75" t="s">
        <v>955</v>
      </c>
      <c r="E39" s="75" t="s">
        <v>956</v>
      </c>
      <c r="F39" s="75"/>
      <c r="G39" s="75" t="s">
        <v>957</v>
      </c>
      <c r="H39" s="194">
        <v>41790</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row>
    <row r="40" spans="1:250" s="195" customFormat="1" ht="12" customHeight="1" x14ac:dyDescent="0.2">
      <c r="A40" s="193">
        <v>4209</v>
      </c>
      <c r="B40" s="182">
        <v>6</v>
      </c>
      <c r="C40" s="75" t="s">
        <v>958</v>
      </c>
      <c r="D40" s="75" t="s">
        <v>959</v>
      </c>
      <c r="E40" s="75" t="s">
        <v>960</v>
      </c>
      <c r="F40" s="75"/>
      <c r="G40" s="75" t="s">
        <v>961</v>
      </c>
      <c r="H40" s="194">
        <v>42090</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row>
    <row r="41" spans="1:250" s="195" customFormat="1" ht="12" customHeight="1" x14ac:dyDescent="0.2">
      <c r="A41" s="193">
        <v>4218</v>
      </c>
      <c r="B41" s="182">
        <v>21</v>
      </c>
      <c r="C41" s="75" t="s">
        <v>962</v>
      </c>
      <c r="D41" s="75" t="s">
        <v>963</v>
      </c>
      <c r="E41" s="75" t="s">
        <v>964</v>
      </c>
      <c r="F41" s="75" t="s">
        <v>965</v>
      </c>
      <c r="G41" s="75" t="s">
        <v>966</v>
      </c>
      <c r="H41" s="194">
        <v>42181</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c r="FB41" s="51"/>
      <c r="FC41" s="51"/>
      <c r="FD41" s="51"/>
      <c r="FE41" s="51"/>
      <c r="FF41" s="51"/>
      <c r="FG41" s="51"/>
      <c r="FH41" s="51"/>
      <c r="FI41" s="51"/>
      <c r="FJ41" s="51"/>
      <c r="FK41" s="51"/>
      <c r="FL41" s="51"/>
      <c r="FM41" s="51"/>
      <c r="FN41" s="51"/>
      <c r="FO41" s="51"/>
      <c r="FP41" s="51"/>
      <c r="FQ41" s="51"/>
      <c r="FR41" s="51"/>
      <c r="FS41" s="51"/>
      <c r="FT41" s="51"/>
      <c r="FU41" s="51"/>
      <c r="FV41" s="51"/>
      <c r="FW41" s="51"/>
      <c r="FX41" s="51"/>
      <c r="FY41" s="51"/>
      <c r="FZ41" s="51"/>
      <c r="GA41" s="51"/>
      <c r="GB41" s="51"/>
      <c r="GC41" s="51"/>
      <c r="GD41" s="51"/>
      <c r="GE41" s="51"/>
      <c r="GF41" s="51"/>
      <c r="GG41" s="51"/>
      <c r="GH41" s="51"/>
      <c r="GI41" s="51"/>
      <c r="GJ41" s="51"/>
      <c r="GK41" s="51"/>
      <c r="GL41" s="51"/>
      <c r="GM41" s="51"/>
      <c r="GN41" s="51"/>
      <c r="GO41" s="51"/>
      <c r="GP41" s="51"/>
      <c r="GQ41" s="51"/>
      <c r="GR41" s="51"/>
      <c r="GS41" s="51"/>
      <c r="GT41" s="51"/>
      <c r="GU41" s="51"/>
      <c r="GV41" s="51"/>
      <c r="GW41" s="51"/>
      <c r="GX41" s="51"/>
      <c r="GY41" s="51"/>
      <c r="GZ41" s="51"/>
      <c r="HA41" s="51"/>
      <c r="HB41" s="51"/>
      <c r="HC41" s="51"/>
      <c r="HD41" s="51"/>
      <c r="HE41" s="51"/>
      <c r="HF41" s="51"/>
      <c r="HG41" s="51"/>
      <c r="HH41" s="51"/>
      <c r="HI41" s="51"/>
      <c r="HJ41" s="51"/>
      <c r="HK41" s="51"/>
      <c r="HL41" s="51"/>
      <c r="HM41" s="51"/>
      <c r="HN41" s="51"/>
      <c r="HO41" s="51"/>
      <c r="HP41" s="51"/>
      <c r="HQ41" s="51"/>
      <c r="HR41" s="51"/>
      <c r="HS41" s="51"/>
      <c r="HT41" s="51"/>
      <c r="HU41" s="51"/>
      <c r="HV41" s="51"/>
      <c r="HW41" s="51"/>
      <c r="HX41" s="51"/>
      <c r="HY41" s="51"/>
      <c r="HZ41" s="51"/>
      <c r="IA41" s="51"/>
      <c r="IB41" s="51"/>
      <c r="IC41" s="51"/>
      <c r="ID41" s="51"/>
      <c r="IE41" s="51"/>
      <c r="IF41" s="51"/>
      <c r="IG41" s="51"/>
      <c r="IH41" s="51"/>
      <c r="II41" s="51"/>
      <c r="IJ41" s="51"/>
      <c r="IK41" s="51"/>
      <c r="IL41" s="51"/>
      <c r="IM41" s="51"/>
      <c r="IN41" s="51"/>
      <c r="IO41" s="51"/>
      <c r="IP41" s="51"/>
    </row>
    <row r="42" spans="1:250" s="195" customFormat="1" ht="12" customHeight="1" x14ac:dyDescent="0.2">
      <c r="A42" s="193">
        <v>4226</v>
      </c>
      <c r="B42" s="182">
        <v>12</v>
      </c>
      <c r="C42" s="75" t="s">
        <v>967</v>
      </c>
      <c r="D42" s="75" t="s">
        <v>968</v>
      </c>
      <c r="E42" s="75" t="s">
        <v>969</v>
      </c>
      <c r="F42" s="75"/>
      <c r="G42" s="75" t="s">
        <v>970</v>
      </c>
      <c r="H42" s="194">
        <v>42260</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row>
    <row r="43" spans="1:250" s="195" customFormat="1" ht="12" customHeight="1" x14ac:dyDescent="0.2">
      <c r="A43" s="193">
        <v>4510</v>
      </c>
      <c r="B43" s="182">
        <v>18</v>
      </c>
      <c r="C43" s="75" t="s">
        <v>971</v>
      </c>
      <c r="D43" s="75" t="s">
        <v>972</v>
      </c>
      <c r="E43" s="75" t="s">
        <v>973</v>
      </c>
      <c r="F43" s="75"/>
      <c r="G43" s="75" t="s">
        <v>974</v>
      </c>
      <c r="H43" s="194">
        <v>45100</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row>
    <row r="44" spans="1:250" s="195" customFormat="1" ht="12" customHeight="1" x14ac:dyDescent="0.2">
      <c r="A44" s="193">
        <v>4805</v>
      </c>
      <c r="B44" s="182">
        <v>4</v>
      </c>
      <c r="C44" s="75" t="s">
        <v>975</v>
      </c>
      <c r="D44" s="75" t="s">
        <v>976</v>
      </c>
      <c r="E44" s="75" t="s">
        <v>977</v>
      </c>
      <c r="F44" s="75" t="s">
        <v>978</v>
      </c>
      <c r="G44" s="75" t="s">
        <v>979</v>
      </c>
      <c r="H44" s="194">
        <v>48050</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c r="EC44" s="51"/>
      <c r="ED44" s="51"/>
      <c r="EE44" s="51"/>
      <c r="EF44" s="51"/>
      <c r="EG44" s="51"/>
      <c r="EH44" s="51"/>
      <c r="EI44" s="51"/>
      <c r="EJ44" s="51"/>
      <c r="EK44" s="51"/>
      <c r="EL44" s="51"/>
      <c r="EM44" s="51"/>
      <c r="EN44" s="51"/>
      <c r="EO44" s="51"/>
      <c r="EP44" s="51"/>
      <c r="EQ44" s="51"/>
      <c r="ER44" s="51"/>
      <c r="ES44" s="51"/>
      <c r="ET44" s="51"/>
      <c r="EU44" s="51"/>
      <c r="EV44" s="51"/>
      <c r="EW44" s="51"/>
      <c r="EX44" s="51"/>
      <c r="EY44" s="51"/>
      <c r="EZ44" s="51"/>
      <c r="FA44" s="51"/>
      <c r="FB44" s="51"/>
      <c r="FC44" s="51"/>
      <c r="FD44" s="51"/>
      <c r="FE44" s="51"/>
      <c r="FF44" s="51"/>
      <c r="FG44" s="51"/>
      <c r="FH44" s="51"/>
      <c r="FI44" s="51"/>
      <c r="FJ44" s="51"/>
      <c r="FK44" s="51"/>
      <c r="FL44" s="51"/>
      <c r="FM44" s="51"/>
      <c r="FN44" s="51"/>
      <c r="FO44" s="51"/>
      <c r="FP44" s="51"/>
      <c r="FQ44" s="51"/>
      <c r="FR44" s="51"/>
      <c r="FS44" s="51"/>
      <c r="FT44" s="51"/>
      <c r="FU44" s="51"/>
      <c r="FV44" s="51"/>
      <c r="FW44" s="51"/>
      <c r="FX44" s="51"/>
      <c r="FY44" s="51"/>
      <c r="FZ44" s="51"/>
      <c r="GA44" s="51"/>
      <c r="GB44" s="51"/>
      <c r="GC44" s="51"/>
      <c r="GD44" s="51"/>
      <c r="GE44" s="51"/>
      <c r="GF44" s="51"/>
      <c r="GG44" s="51"/>
      <c r="GH44" s="51"/>
      <c r="GI44" s="51"/>
      <c r="GJ44" s="51"/>
      <c r="GK44" s="51"/>
      <c r="GL44" s="51"/>
      <c r="GM44" s="51"/>
      <c r="GN44" s="51"/>
      <c r="GO44" s="51"/>
      <c r="GP44" s="51"/>
      <c r="GQ44" s="51"/>
      <c r="GR44" s="51"/>
      <c r="GS44" s="51"/>
      <c r="GT44" s="51"/>
      <c r="GU44" s="51"/>
      <c r="GV44" s="51"/>
      <c r="GW44" s="51"/>
      <c r="GX44" s="51"/>
      <c r="GY44" s="51"/>
      <c r="GZ44" s="51"/>
      <c r="HA44" s="51"/>
      <c r="HB44" s="51"/>
      <c r="HC44" s="51"/>
      <c r="HD44" s="51"/>
      <c r="HE44" s="51"/>
      <c r="HF44" s="51"/>
      <c r="HG44" s="51"/>
      <c r="HH44" s="51"/>
      <c r="HI44" s="51"/>
      <c r="HJ44" s="51"/>
      <c r="HK44" s="51"/>
      <c r="HL44" s="51"/>
      <c r="HM44" s="51"/>
      <c r="HN44" s="51"/>
      <c r="HO44" s="51"/>
      <c r="HP44" s="51"/>
      <c r="HQ44" s="51"/>
      <c r="HR44" s="51"/>
      <c r="HS44" s="51"/>
      <c r="HT44" s="51"/>
      <c r="HU44" s="51"/>
      <c r="HV44" s="51"/>
      <c r="HW44" s="51"/>
      <c r="HX44" s="51"/>
      <c r="HY44" s="51"/>
      <c r="HZ44" s="51"/>
      <c r="IA44" s="51"/>
      <c r="IB44" s="51"/>
      <c r="IC44" s="51"/>
      <c r="ID44" s="51"/>
      <c r="IE44" s="51"/>
      <c r="IF44" s="51"/>
      <c r="IG44" s="51"/>
      <c r="IH44" s="51"/>
      <c r="II44" s="51"/>
      <c r="IJ44" s="51"/>
      <c r="IK44" s="51"/>
      <c r="IL44" s="51"/>
      <c r="IM44" s="51"/>
      <c r="IN44" s="51"/>
      <c r="IO44" s="51"/>
      <c r="IP44" s="51"/>
    </row>
    <row r="45" spans="1:250" s="195" customFormat="1" ht="12" customHeight="1" x14ac:dyDescent="0.2">
      <c r="A45" s="193">
        <v>4805</v>
      </c>
      <c r="B45" s="182">
        <v>5</v>
      </c>
      <c r="C45" s="75" t="s">
        <v>980</v>
      </c>
      <c r="D45" s="75" t="s">
        <v>981</v>
      </c>
      <c r="E45" s="75" t="s">
        <v>982</v>
      </c>
      <c r="F45" s="75"/>
      <c r="G45" s="75" t="s">
        <v>979</v>
      </c>
      <c r="H45" s="194">
        <v>48050</v>
      </c>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c r="EC45" s="51"/>
      <c r="ED45" s="51"/>
      <c r="EE45" s="51"/>
      <c r="EF45" s="51"/>
      <c r="EG45" s="51"/>
      <c r="EH45" s="51"/>
      <c r="EI45" s="51"/>
      <c r="EJ45" s="51"/>
      <c r="EK45" s="51"/>
      <c r="EL45" s="51"/>
      <c r="EM45" s="51"/>
      <c r="EN45" s="51"/>
      <c r="EO45" s="51"/>
      <c r="EP45" s="51"/>
      <c r="EQ45" s="51"/>
      <c r="ER45" s="51"/>
      <c r="ES45" s="51"/>
      <c r="ET45" s="51"/>
      <c r="EU45" s="51"/>
      <c r="EV45" s="51"/>
      <c r="EW45" s="51"/>
      <c r="EX45" s="51"/>
      <c r="EY45" s="51"/>
      <c r="EZ45" s="51"/>
      <c r="FA45" s="51"/>
      <c r="FB45" s="51"/>
      <c r="FC45" s="51"/>
      <c r="FD45" s="51"/>
      <c r="FE45" s="51"/>
      <c r="FF45" s="51"/>
      <c r="FG45" s="51"/>
      <c r="FH45" s="51"/>
      <c r="FI45" s="51"/>
      <c r="FJ45" s="51"/>
      <c r="FK45" s="51"/>
      <c r="FL45" s="51"/>
      <c r="FM45" s="51"/>
      <c r="FN45" s="51"/>
      <c r="FO45" s="51"/>
      <c r="FP45" s="51"/>
      <c r="FQ45" s="51"/>
      <c r="FR45" s="51"/>
      <c r="FS45" s="51"/>
      <c r="FT45" s="51"/>
      <c r="FU45" s="51"/>
      <c r="FV45" s="51"/>
      <c r="FW45" s="51"/>
      <c r="FX45" s="51"/>
      <c r="FY45" s="51"/>
      <c r="FZ45" s="51"/>
      <c r="GA45" s="51"/>
      <c r="GB45" s="51"/>
      <c r="GC45" s="51"/>
      <c r="GD45" s="51"/>
      <c r="GE45" s="51"/>
      <c r="GF45" s="51"/>
      <c r="GG45" s="51"/>
      <c r="GH45" s="51"/>
      <c r="GI45" s="51"/>
      <c r="GJ45" s="51"/>
      <c r="GK45" s="51"/>
      <c r="GL45" s="51"/>
      <c r="GM45" s="51"/>
      <c r="GN45" s="51"/>
      <c r="GO45" s="51"/>
      <c r="GP45" s="51"/>
      <c r="GQ45" s="51"/>
      <c r="GR45" s="51"/>
      <c r="GS45" s="51"/>
      <c r="GT45" s="51"/>
      <c r="GU45" s="51"/>
      <c r="GV45" s="51"/>
      <c r="GW45" s="51"/>
      <c r="GX45" s="51"/>
      <c r="GY45" s="51"/>
      <c r="GZ45" s="51"/>
      <c r="HA45" s="51"/>
      <c r="HB45" s="51"/>
      <c r="HC45" s="51"/>
      <c r="HD45" s="51"/>
      <c r="HE45" s="51"/>
      <c r="HF45" s="51"/>
      <c r="HG45" s="51"/>
      <c r="HH45" s="51"/>
      <c r="HI45" s="51"/>
      <c r="HJ45" s="51"/>
      <c r="HK45" s="51"/>
      <c r="HL45" s="51"/>
      <c r="HM45" s="51"/>
      <c r="HN45" s="51"/>
      <c r="HO45" s="51"/>
      <c r="HP45" s="51"/>
      <c r="HQ45" s="51"/>
      <c r="HR45" s="51"/>
      <c r="HS45" s="51"/>
      <c r="HT45" s="51"/>
      <c r="HU45" s="51"/>
      <c r="HV45" s="51"/>
      <c r="HW45" s="51"/>
      <c r="HX45" s="51"/>
      <c r="HY45" s="51"/>
      <c r="HZ45" s="51"/>
      <c r="IA45" s="51"/>
      <c r="IB45" s="51"/>
      <c r="IC45" s="51"/>
      <c r="ID45" s="51"/>
      <c r="IE45" s="51"/>
      <c r="IF45" s="51"/>
      <c r="IG45" s="51"/>
      <c r="IH45" s="51"/>
      <c r="II45" s="51"/>
      <c r="IJ45" s="51"/>
      <c r="IK45" s="51"/>
      <c r="IL45" s="51"/>
      <c r="IM45" s="51"/>
      <c r="IN45" s="51"/>
      <c r="IO45" s="51"/>
      <c r="IP45" s="51"/>
    </row>
    <row r="46" spans="1:250" s="195" customFormat="1" ht="12" customHeight="1" x14ac:dyDescent="0.2">
      <c r="A46" s="193">
        <v>4810</v>
      </c>
      <c r="B46" s="182">
        <v>29</v>
      </c>
      <c r="C46" s="75" t="s">
        <v>983</v>
      </c>
      <c r="D46" s="75" t="s">
        <v>984</v>
      </c>
      <c r="E46" s="75" t="s">
        <v>985</v>
      </c>
      <c r="F46" s="75" t="s">
        <v>986</v>
      </c>
      <c r="G46" s="75" t="s">
        <v>987</v>
      </c>
      <c r="H46" s="194">
        <v>48100</v>
      </c>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51"/>
      <c r="EU46" s="51"/>
      <c r="EV46" s="51"/>
      <c r="EW46" s="51"/>
      <c r="EX46" s="51"/>
      <c r="EY46" s="51"/>
      <c r="EZ46" s="51"/>
      <c r="FA46" s="51"/>
      <c r="FB46" s="51"/>
      <c r="FC46" s="51"/>
      <c r="FD46" s="51"/>
      <c r="FE46" s="51"/>
      <c r="FF46" s="51"/>
      <c r="FG46" s="51"/>
      <c r="FH46" s="51"/>
      <c r="FI46" s="51"/>
      <c r="FJ46" s="51"/>
      <c r="FK46" s="51"/>
      <c r="FL46" s="51"/>
      <c r="FM46" s="51"/>
      <c r="FN46" s="51"/>
      <c r="FO46" s="51"/>
      <c r="FP46" s="51"/>
      <c r="FQ46" s="51"/>
      <c r="FR46" s="51"/>
      <c r="FS46" s="51"/>
      <c r="FT46" s="51"/>
      <c r="FU46" s="51"/>
      <c r="FV46" s="51"/>
      <c r="FW46" s="51"/>
      <c r="FX46" s="51"/>
      <c r="FY46" s="51"/>
      <c r="FZ46" s="51"/>
      <c r="GA46" s="51"/>
      <c r="GB46" s="51"/>
      <c r="GC46" s="51"/>
      <c r="GD46" s="51"/>
      <c r="GE46" s="51"/>
      <c r="GF46" s="51"/>
      <c r="GG46" s="51"/>
      <c r="GH46" s="51"/>
      <c r="GI46" s="51"/>
      <c r="GJ46" s="51"/>
      <c r="GK46" s="51"/>
      <c r="GL46" s="51"/>
      <c r="GM46" s="51"/>
      <c r="GN46" s="51"/>
      <c r="GO46" s="51"/>
      <c r="GP46" s="51"/>
      <c r="GQ46" s="51"/>
      <c r="GR46" s="51"/>
      <c r="GS46" s="51"/>
      <c r="GT46" s="51"/>
      <c r="GU46" s="51"/>
      <c r="GV46" s="51"/>
      <c r="GW46" s="51"/>
      <c r="GX46" s="51"/>
      <c r="GY46" s="51"/>
      <c r="GZ46" s="51"/>
      <c r="HA46" s="51"/>
      <c r="HB46" s="51"/>
      <c r="HC46" s="51"/>
      <c r="HD46" s="51"/>
      <c r="HE46" s="51"/>
      <c r="HF46" s="51"/>
      <c r="HG46" s="51"/>
      <c r="HH46" s="51"/>
      <c r="HI46" s="51"/>
      <c r="HJ46" s="51"/>
      <c r="HK46" s="51"/>
      <c r="HL46" s="51"/>
      <c r="HM46" s="51"/>
      <c r="HN46" s="51"/>
      <c r="HO46" s="51"/>
      <c r="HP46" s="51"/>
      <c r="HQ46" s="51"/>
      <c r="HR46" s="51"/>
      <c r="HS46" s="51"/>
      <c r="HT46" s="51"/>
      <c r="HU46" s="51"/>
      <c r="HV46" s="51"/>
      <c r="HW46" s="51"/>
      <c r="HX46" s="51"/>
      <c r="HY46" s="51"/>
      <c r="HZ46" s="51"/>
      <c r="IA46" s="51"/>
      <c r="IB46" s="51"/>
      <c r="IC46" s="51"/>
      <c r="ID46" s="51"/>
      <c r="IE46" s="51"/>
      <c r="IF46" s="51"/>
      <c r="IG46" s="51"/>
      <c r="IH46" s="51"/>
      <c r="II46" s="51"/>
      <c r="IJ46" s="51"/>
      <c r="IK46" s="51"/>
      <c r="IL46" s="51"/>
      <c r="IM46" s="51"/>
      <c r="IN46" s="51"/>
      <c r="IO46" s="51"/>
      <c r="IP46" s="51"/>
    </row>
    <row r="47" spans="1:250" s="195" customFormat="1" ht="12" customHeight="1" x14ac:dyDescent="0.2">
      <c r="A47" s="193">
        <v>4810</v>
      </c>
      <c r="B47" s="182">
        <v>33</v>
      </c>
      <c r="C47" s="75" t="s">
        <v>988</v>
      </c>
      <c r="D47" s="75" t="s">
        <v>989</v>
      </c>
      <c r="E47" s="75" t="s">
        <v>990</v>
      </c>
      <c r="F47" s="75" t="s">
        <v>991</v>
      </c>
      <c r="G47" s="75" t="s">
        <v>987</v>
      </c>
      <c r="H47" s="194">
        <v>48100</v>
      </c>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row>
    <row r="48" spans="1:250" s="195" customFormat="1" ht="12" customHeight="1" x14ac:dyDescent="0.2">
      <c r="A48" s="193">
        <v>5007</v>
      </c>
      <c r="B48" s="182">
        <v>2</v>
      </c>
      <c r="C48" s="75" t="s">
        <v>992</v>
      </c>
      <c r="D48" s="75" t="s">
        <v>993</v>
      </c>
      <c r="E48" s="75" t="s">
        <v>994</v>
      </c>
      <c r="F48" s="75" t="s">
        <v>995</v>
      </c>
      <c r="G48" s="75" t="s">
        <v>996</v>
      </c>
      <c r="H48" s="194">
        <v>50070</v>
      </c>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row>
    <row r="49" spans="1:250" s="195" customFormat="1" ht="12" customHeight="1" x14ac:dyDescent="0.2">
      <c r="A49" s="193">
        <v>5095</v>
      </c>
      <c r="B49" s="182">
        <v>1</v>
      </c>
      <c r="C49" s="75" t="s">
        <v>997</v>
      </c>
      <c r="D49" s="75" t="s">
        <v>998</v>
      </c>
      <c r="E49" s="75" t="s">
        <v>999</v>
      </c>
      <c r="F49" s="75"/>
      <c r="G49" s="75" t="s">
        <v>1000</v>
      </c>
      <c r="H49" s="194">
        <v>50980</v>
      </c>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row>
    <row r="50" spans="1:250" s="195" customFormat="1" ht="12" customHeight="1" x14ac:dyDescent="0.2">
      <c r="A50" s="193">
        <v>5108</v>
      </c>
      <c r="B50" s="182">
        <v>8</v>
      </c>
      <c r="C50" s="75" t="s">
        <v>1001</v>
      </c>
      <c r="D50" s="75" t="s">
        <v>1002</v>
      </c>
      <c r="E50" s="75" t="s">
        <v>1003</v>
      </c>
      <c r="F50" s="75" t="s">
        <v>1004</v>
      </c>
      <c r="G50" s="75" t="s">
        <v>1005</v>
      </c>
      <c r="H50" s="194">
        <v>51082</v>
      </c>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row>
    <row r="51" spans="1:250" s="195" customFormat="1" ht="12" customHeight="1" x14ac:dyDescent="0.2">
      <c r="A51" s="193">
        <v>6164</v>
      </c>
      <c r="B51" s="182">
        <v>11</v>
      </c>
      <c r="C51" s="75" t="s">
        <v>1006</v>
      </c>
      <c r="D51" s="75" t="s">
        <v>1007</v>
      </c>
      <c r="E51" s="75" t="s">
        <v>1008</v>
      </c>
      <c r="F51" s="75"/>
      <c r="G51" s="75" t="s">
        <v>1009</v>
      </c>
      <c r="H51" s="194">
        <v>61641</v>
      </c>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row>
    <row r="52" spans="1:250" s="195" customFormat="1" ht="12" customHeight="1" x14ac:dyDescent="0.2">
      <c r="A52" s="193">
        <v>6168</v>
      </c>
      <c r="B52" s="182">
        <v>7</v>
      </c>
      <c r="C52" s="75" t="s">
        <v>1010</v>
      </c>
      <c r="D52" s="75" t="s">
        <v>1011</v>
      </c>
      <c r="E52" s="75" t="s">
        <v>1012</v>
      </c>
      <c r="F52" s="75"/>
      <c r="G52" s="75" t="s">
        <v>1013</v>
      </c>
      <c r="H52" s="194">
        <v>61680</v>
      </c>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row>
    <row r="53" spans="1:250" s="195" customFormat="1" ht="12" customHeight="1" x14ac:dyDescent="0.2">
      <c r="A53" s="193">
        <v>6330</v>
      </c>
      <c r="B53" s="182">
        <v>15</v>
      </c>
      <c r="C53" s="75" t="s">
        <v>1014</v>
      </c>
      <c r="D53" s="75" t="s">
        <v>1015</v>
      </c>
      <c r="E53" s="75" t="s">
        <v>1016</v>
      </c>
      <c r="F53" s="75" t="s">
        <v>1017</v>
      </c>
      <c r="G53" s="75" t="s">
        <v>1018</v>
      </c>
      <c r="H53" s="194">
        <v>63300</v>
      </c>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row>
    <row r="54" spans="1:250" s="195" customFormat="1" ht="12" customHeight="1" x14ac:dyDescent="0.2">
      <c r="A54" s="193">
        <v>6330</v>
      </c>
      <c r="B54" s="182">
        <v>16</v>
      </c>
      <c r="C54" s="75" t="s">
        <v>1019</v>
      </c>
      <c r="D54" s="75" t="s">
        <v>1020</v>
      </c>
      <c r="E54" s="75" t="s">
        <v>1021</v>
      </c>
      <c r="F54" s="75"/>
      <c r="G54" s="75" t="s">
        <v>1022</v>
      </c>
      <c r="H54" s="194">
        <v>63301</v>
      </c>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row>
    <row r="55" spans="1:250" s="195" customFormat="1" ht="12" customHeight="1" x14ac:dyDescent="0.2">
      <c r="A55" s="193">
        <v>7190</v>
      </c>
      <c r="B55" s="182">
        <v>1</v>
      </c>
      <c r="C55" s="75" t="s">
        <v>282</v>
      </c>
      <c r="D55" s="75" t="s">
        <v>1023</v>
      </c>
      <c r="E55" s="75" t="s">
        <v>283</v>
      </c>
      <c r="F55" s="75"/>
      <c r="G55" s="75" t="s">
        <v>284</v>
      </c>
      <c r="H55" s="194">
        <v>71720</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row>
    <row r="56" spans="1:250" s="190" customFormat="1" x14ac:dyDescent="0.2">
      <c r="A56" s="196"/>
      <c r="H56" s="197"/>
    </row>
    <row r="57" spans="1:250" s="190" customFormat="1" ht="10.5" customHeight="1" x14ac:dyDescent="0.2">
      <c r="A57" s="316"/>
      <c r="B57" s="316"/>
      <c r="C57" s="316"/>
      <c r="D57" s="316"/>
      <c r="E57" s="316"/>
      <c r="F57" s="316"/>
      <c r="G57" s="316"/>
      <c r="H57" s="316"/>
    </row>
    <row r="58" spans="1:250" s="190" customFormat="1" ht="10.5" customHeight="1" x14ac:dyDescent="0.2">
      <c r="A58" s="350" t="s">
        <v>27</v>
      </c>
      <c r="B58" s="350"/>
      <c r="C58" s="350"/>
      <c r="D58" s="350"/>
      <c r="E58" s="350"/>
      <c r="F58" s="350"/>
      <c r="G58" s="350"/>
      <c r="H58" s="350"/>
    </row>
    <row r="59" spans="1:250" s="190" customFormat="1" x14ac:dyDescent="0.2">
      <c r="A59" s="350"/>
      <c r="B59" s="350"/>
      <c r="C59" s="350"/>
      <c r="D59" s="350"/>
      <c r="E59" s="350"/>
      <c r="F59" s="350"/>
      <c r="G59" s="350"/>
      <c r="H59" s="350"/>
    </row>
    <row r="60" spans="1:250" s="190" customFormat="1" x14ac:dyDescent="0.2">
      <c r="A60" s="350"/>
      <c r="B60" s="350"/>
      <c r="C60" s="350"/>
      <c r="D60" s="350"/>
      <c r="E60" s="350"/>
      <c r="F60" s="350"/>
      <c r="G60" s="350"/>
      <c r="H60" s="350"/>
    </row>
    <row r="61" spans="1:250" s="190" customFormat="1" x14ac:dyDescent="0.2">
      <c r="A61" s="174"/>
      <c r="B61" s="40"/>
      <c r="C61" s="40"/>
      <c r="D61" s="40"/>
      <c r="E61" s="40"/>
      <c r="F61" s="40"/>
      <c r="G61" s="40"/>
      <c r="H61" s="198"/>
    </row>
    <row r="62" spans="1:250" s="190" customFormat="1" x14ac:dyDescent="0.2">
      <c r="A62" s="174"/>
      <c r="B62" s="40"/>
      <c r="C62" s="40"/>
      <c r="D62" s="40"/>
      <c r="E62" s="40"/>
      <c r="F62" s="40"/>
      <c r="G62" s="40"/>
      <c r="H62" s="198"/>
    </row>
    <row r="63" spans="1:250" s="190" customFormat="1" x14ac:dyDescent="0.2">
      <c r="A63" s="174"/>
      <c r="B63" s="40"/>
      <c r="C63" s="40"/>
      <c r="D63" s="40"/>
      <c r="E63" s="40"/>
      <c r="F63" s="40"/>
      <c r="G63" s="40"/>
      <c r="H63" s="198"/>
    </row>
    <row r="64" spans="1:250" s="190" customFormat="1" x14ac:dyDescent="0.2">
      <c r="A64" s="174"/>
      <c r="B64" s="40"/>
      <c r="C64" s="40"/>
      <c r="D64" s="40"/>
      <c r="E64" s="40"/>
      <c r="F64" s="40"/>
      <c r="G64" s="40"/>
      <c r="H64" s="198"/>
    </row>
    <row r="65" spans="1:8" s="190" customFormat="1" x14ac:dyDescent="0.2">
      <c r="A65" s="174"/>
      <c r="B65" s="40"/>
      <c r="C65" s="40"/>
      <c r="D65" s="40"/>
      <c r="E65" s="40"/>
      <c r="F65" s="40"/>
      <c r="G65" s="40"/>
      <c r="H65" s="198"/>
    </row>
    <row r="66" spans="1:8" s="190" customFormat="1" x14ac:dyDescent="0.2">
      <c r="A66" s="174"/>
      <c r="B66" s="40"/>
      <c r="C66" s="40"/>
      <c r="D66" s="40"/>
      <c r="E66" s="40"/>
      <c r="F66" s="40"/>
      <c r="G66" s="40"/>
      <c r="H66" s="198"/>
    </row>
    <row r="67" spans="1:8" x14ac:dyDescent="0.2">
      <c r="A67" s="174"/>
      <c r="B67" s="40"/>
      <c r="C67" s="40"/>
      <c r="D67" s="40"/>
      <c r="E67" s="40"/>
      <c r="F67" s="40"/>
      <c r="G67" s="40"/>
      <c r="H67" s="198"/>
    </row>
    <row r="68" spans="1:8" x14ac:dyDescent="0.2">
      <c r="A68" s="174"/>
      <c r="B68" s="40"/>
      <c r="C68" s="40"/>
      <c r="D68" s="40"/>
      <c r="E68" s="40"/>
      <c r="F68" s="40"/>
      <c r="G68" s="40"/>
      <c r="H68" s="198"/>
    </row>
    <row r="69" spans="1:8" x14ac:dyDescent="0.2">
      <c r="A69" s="174"/>
      <c r="B69" s="40"/>
      <c r="C69" s="40"/>
      <c r="D69" s="40"/>
      <c r="E69" s="40"/>
      <c r="F69" s="40"/>
      <c r="G69" s="40"/>
      <c r="H69" s="198"/>
    </row>
    <row r="70" spans="1:8" x14ac:dyDescent="0.2">
      <c r="A70" s="174"/>
      <c r="B70" s="40"/>
      <c r="C70" s="40"/>
      <c r="D70" s="40"/>
      <c r="E70" s="40"/>
      <c r="F70" s="40"/>
      <c r="G70" s="40"/>
      <c r="H70" s="198"/>
    </row>
    <row r="71" spans="1:8" x14ac:dyDescent="0.2">
      <c r="A71" s="174"/>
      <c r="B71" s="40"/>
      <c r="C71" s="40"/>
      <c r="D71" s="40"/>
      <c r="E71" s="40"/>
      <c r="F71" s="40"/>
      <c r="G71" s="40"/>
      <c r="H71" s="198"/>
    </row>
    <row r="72" spans="1:8" x14ac:dyDescent="0.2">
      <c r="A72" s="174"/>
      <c r="B72" s="40"/>
      <c r="C72" s="40"/>
      <c r="D72" s="40"/>
      <c r="E72" s="40"/>
      <c r="F72" s="40"/>
      <c r="G72" s="40"/>
      <c r="H72" s="198"/>
    </row>
    <row r="73" spans="1:8" x14ac:dyDescent="0.2">
      <c r="A73" s="174"/>
      <c r="B73" s="40"/>
      <c r="C73" s="40"/>
      <c r="D73" s="40"/>
      <c r="E73" s="40"/>
      <c r="F73" s="40"/>
      <c r="G73" s="40"/>
      <c r="H73" s="198"/>
    </row>
    <row r="74" spans="1:8" x14ac:dyDescent="0.2">
      <c r="A74" s="174"/>
      <c r="B74" s="40"/>
      <c r="C74" s="40"/>
      <c r="D74" s="40"/>
      <c r="E74" s="40"/>
      <c r="F74" s="40"/>
      <c r="G74" s="40"/>
      <c r="H74" s="198"/>
    </row>
    <row r="75" spans="1:8" x14ac:dyDescent="0.2">
      <c r="A75" s="174"/>
      <c r="B75" s="40"/>
      <c r="C75" s="40"/>
      <c r="D75" s="40"/>
      <c r="E75" s="40"/>
      <c r="F75" s="40"/>
      <c r="G75" s="40"/>
      <c r="H75" s="198"/>
    </row>
    <row r="76" spans="1:8" x14ac:dyDescent="0.2">
      <c r="A76" s="174"/>
      <c r="B76" s="40"/>
      <c r="C76" s="40"/>
      <c r="D76" s="40"/>
      <c r="E76" s="40"/>
      <c r="F76" s="40"/>
      <c r="G76" s="40"/>
      <c r="H76" s="198"/>
    </row>
    <row r="77" spans="1:8" x14ac:dyDescent="0.2">
      <c r="A77" s="174"/>
      <c r="B77" s="40"/>
      <c r="C77" s="40"/>
      <c r="D77" s="40"/>
      <c r="E77" s="40"/>
      <c r="F77" s="40"/>
      <c r="G77" s="40"/>
      <c r="H77" s="198"/>
    </row>
    <row r="78" spans="1:8" x14ac:dyDescent="0.2">
      <c r="A78" s="174"/>
      <c r="B78" s="40"/>
      <c r="C78" s="40"/>
      <c r="D78" s="40"/>
      <c r="E78" s="40"/>
      <c r="F78" s="40"/>
      <c r="G78" s="40"/>
      <c r="H78" s="198"/>
    </row>
    <row r="79" spans="1:8" x14ac:dyDescent="0.2">
      <c r="A79" s="174"/>
      <c r="B79" s="40"/>
      <c r="C79" s="40"/>
      <c r="D79" s="40"/>
      <c r="E79" s="40"/>
      <c r="F79" s="40"/>
      <c r="G79" s="40"/>
      <c r="H79" s="198"/>
    </row>
    <row r="80" spans="1:8" x14ac:dyDescent="0.2">
      <c r="A80" s="174"/>
      <c r="B80" s="40"/>
      <c r="C80" s="40"/>
      <c r="D80" s="40"/>
      <c r="E80" s="40"/>
      <c r="F80" s="40"/>
      <c r="G80" s="40"/>
      <c r="H80" s="198"/>
    </row>
    <row r="81" spans="1:8" x14ac:dyDescent="0.2">
      <c r="A81" s="174"/>
      <c r="B81" s="40"/>
      <c r="C81" s="40"/>
      <c r="D81" s="40"/>
      <c r="E81" s="40"/>
      <c r="F81" s="40"/>
      <c r="G81" s="40"/>
      <c r="H81" s="198"/>
    </row>
    <row r="82" spans="1:8" x14ac:dyDescent="0.2">
      <c r="A82" s="174"/>
      <c r="B82" s="40"/>
      <c r="C82" s="40"/>
      <c r="D82" s="40"/>
      <c r="E82" s="40"/>
      <c r="F82" s="40"/>
      <c r="G82" s="40"/>
      <c r="H82" s="198"/>
    </row>
    <row r="83" spans="1:8" x14ac:dyDescent="0.2">
      <c r="A83" s="174"/>
      <c r="B83" s="40"/>
      <c r="C83" s="40"/>
      <c r="D83" s="40"/>
      <c r="E83" s="40"/>
      <c r="F83" s="40"/>
      <c r="G83" s="40"/>
      <c r="H83" s="198"/>
    </row>
    <row r="84" spans="1:8" x14ac:dyDescent="0.2">
      <c r="A84" s="174"/>
      <c r="B84" s="40"/>
      <c r="C84" s="40"/>
      <c r="D84" s="40"/>
      <c r="E84" s="40"/>
      <c r="F84" s="40"/>
      <c r="G84" s="40"/>
      <c r="H84" s="198"/>
    </row>
  </sheetData>
  <mergeCells count="2">
    <mergeCell ref="A2:C2"/>
    <mergeCell ref="A58:H60"/>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23"/>
  <sheetViews>
    <sheetView workbookViewId="0">
      <pane ySplit="1" topLeftCell="A2" activePane="bottomLeft" state="frozen"/>
      <selection pane="bottomLeft" activeCell="D26" sqref="D26"/>
    </sheetView>
  </sheetViews>
  <sheetFormatPr defaultColWidth="9.109375" defaultRowHeight="13.2" x14ac:dyDescent="0.25"/>
  <cols>
    <col min="1" max="1" width="8.33203125" style="71" customWidth="1"/>
    <col min="2" max="2" width="6.5546875" style="71" bestFit="1" customWidth="1"/>
    <col min="3" max="3" width="30.109375" style="71" bestFit="1" customWidth="1"/>
    <col min="4" max="4" width="28.44140625" style="71" bestFit="1" customWidth="1"/>
    <col min="5" max="5" width="28" style="71" bestFit="1" customWidth="1"/>
    <col min="6" max="6" width="17.33203125" style="71" bestFit="1" customWidth="1"/>
    <col min="7" max="7" width="6" style="71" bestFit="1" customWidth="1"/>
    <col min="8" max="8" width="13.88671875" style="74" bestFit="1" customWidth="1"/>
    <col min="9" max="9" width="11.88671875" style="74" customWidth="1"/>
    <col min="10" max="10" width="14.5546875" style="71" bestFit="1" customWidth="1"/>
    <col min="11" max="11" width="6" style="71" bestFit="1" customWidth="1"/>
    <col min="12" max="12" width="7.6640625" style="73" customWidth="1"/>
    <col min="13" max="16384" width="9.109375" style="71"/>
  </cols>
  <sheetData>
    <row r="1" spans="1:12" ht="48" customHeight="1" x14ac:dyDescent="0.25">
      <c r="A1" s="118" t="s">
        <v>413</v>
      </c>
      <c r="B1" s="199"/>
      <c r="C1" s="199"/>
      <c r="D1" s="200"/>
      <c r="E1" s="70"/>
      <c r="H1" s="125"/>
      <c r="I1" s="2" t="s">
        <v>414</v>
      </c>
      <c r="L1" s="71"/>
    </row>
    <row r="2" spans="1:12" s="203" customFormat="1" ht="12.6" x14ac:dyDescent="0.2">
      <c r="A2" s="351" t="s">
        <v>1024</v>
      </c>
      <c r="B2" s="352"/>
      <c r="C2" s="353"/>
      <c r="D2" s="201"/>
      <c r="E2" s="201"/>
      <c r="F2" s="201"/>
      <c r="G2" s="201"/>
      <c r="H2" s="202"/>
      <c r="I2" s="202"/>
      <c r="L2" s="204"/>
    </row>
    <row r="3" spans="1:12" s="208" customFormat="1" ht="30.6" x14ac:dyDescent="0.2">
      <c r="A3" s="205" t="s">
        <v>499</v>
      </c>
      <c r="B3" s="206" t="s">
        <v>14</v>
      </c>
      <c r="C3" s="207" t="s">
        <v>500</v>
      </c>
      <c r="D3" s="176" t="s">
        <v>2</v>
      </c>
      <c r="E3" s="176" t="s">
        <v>3</v>
      </c>
      <c r="F3" s="176" t="s">
        <v>15</v>
      </c>
      <c r="G3" s="176" t="s">
        <v>18</v>
      </c>
      <c r="H3" s="91" t="s">
        <v>541</v>
      </c>
      <c r="I3" s="91" t="s">
        <v>542</v>
      </c>
      <c r="L3" s="209"/>
    </row>
    <row r="4" spans="1:12" s="323" customFormat="1" ht="10.199999999999999" x14ac:dyDescent="0.2">
      <c r="A4" s="193">
        <v>2020</v>
      </c>
      <c r="B4" s="182">
        <v>3</v>
      </c>
      <c r="C4" s="322" t="s">
        <v>819</v>
      </c>
      <c r="D4" s="322" t="s">
        <v>820</v>
      </c>
      <c r="E4" s="322" t="s">
        <v>821</v>
      </c>
      <c r="F4" s="75" t="s">
        <v>523</v>
      </c>
      <c r="G4" s="75">
        <v>20200</v>
      </c>
      <c r="H4" s="210" t="s">
        <v>543</v>
      </c>
      <c r="I4" s="210" t="s">
        <v>1025</v>
      </c>
    </row>
    <row r="5" spans="1:12" s="208" customFormat="1" ht="10.199999999999999" x14ac:dyDescent="0.2">
      <c r="A5" s="193">
        <v>4218</v>
      </c>
      <c r="B5" s="182">
        <v>21</v>
      </c>
      <c r="C5" s="75" t="s">
        <v>963</v>
      </c>
      <c r="D5" s="75" t="s">
        <v>964</v>
      </c>
      <c r="E5" s="75" t="s">
        <v>965</v>
      </c>
      <c r="F5" s="75" t="s">
        <v>966</v>
      </c>
      <c r="G5" s="75">
        <v>42181</v>
      </c>
      <c r="H5" s="210" t="s">
        <v>543</v>
      </c>
      <c r="I5" s="210" t="s">
        <v>544</v>
      </c>
    </row>
    <row r="6" spans="1:12" s="208" customFormat="1" ht="10.199999999999999" x14ac:dyDescent="0.2">
      <c r="A6" s="193">
        <v>3105</v>
      </c>
      <c r="B6" s="182">
        <v>1</v>
      </c>
      <c r="C6" s="75" t="s">
        <v>1026</v>
      </c>
      <c r="D6" s="75" t="s">
        <v>1027</v>
      </c>
      <c r="E6" s="75"/>
      <c r="F6" s="75" t="s">
        <v>1028</v>
      </c>
      <c r="G6" s="75">
        <v>31040</v>
      </c>
      <c r="H6" s="210" t="s">
        <v>543</v>
      </c>
      <c r="I6" s="210" t="s">
        <v>544</v>
      </c>
    </row>
    <row r="7" spans="1:12" s="208" customFormat="1" ht="10.199999999999999" x14ac:dyDescent="0.2">
      <c r="A7" s="193">
        <v>6104</v>
      </c>
      <c r="B7" s="182">
        <v>9</v>
      </c>
      <c r="C7" s="75" t="s">
        <v>551</v>
      </c>
      <c r="D7" s="75" t="s">
        <v>1029</v>
      </c>
      <c r="E7" s="75" t="s">
        <v>552</v>
      </c>
      <c r="F7" s="75" t="s">
        <v>553</v>
      </c>
      <c r="G7" s="75">
        <v>61040</v>
      </c>
      <c r="H7" s="210" t="s">
        <v>546</v>
      </c>
      <c r="I7" s="210" t="s">
        <v>543</v>
      </c>
    </row>
    <row r="8" spans="1:12" s="208" customFormat="1" ht="10.199999999999999" x14ac:dyDescent="0.2">
      <c r="A8" s="193">
        <v>6010</v>
      </c>
      <c r="B8" s="182">
        <v>7</v>
      </c>
      <c r="C8" s="75" t="s">
        <v>564</v>
      </c>
      <c r="D8" s="75" t="s">
        <v>565</v>
      </c>
      <c r="E8" s="75"/>
      <c r="F8" s="75" t="s">
        <v>566</v>
      </c>
      <c r="G8" s="75">
        <v>60100</v>
      </c>
      <c r="H8" s="210" t="s">
        <v>546</v>
      </c>
      <c r="I8" s="210" t="s">
        <v>543</v>
      </c>
    </row>
    <row r="9" spans="1:12" s="208" customFormat="1" ht="10.199999999999999" x14ac:dyDescent="0.2">
      <c r="A9" s="193">
        <v>3109</v>
      </c>
      <c r="B9" s="182">
        <v>8</v>
      </c>
      <c r="C9" s="75" t="s">
        <v>561</v>
      </c>
      <c r="D9" s="75" t="s">
        <v>562</v>
      </c>
      <c r="E9" s="75"/>
      <c r="F9" s="75" t="s">
        <v>563</v>
      </c>
      <c r="G9" s="75">
        <v>31090</v>
      </c>
      <c r="H9" s="210" t="s">
        <v>546</v>
      </c>
      <c r="I9" s="210" t="s">
        <v>543</v>
      </c>
    </row>
    <row r="10" spans="1:12" s="208" customFormat="1" ht="10.199999999999999" x14ac:dyDescent="0.2">
      <c r="A10" s="193">
        <v>7009</v>
      </c>
      <c r="B10" s="182">
        <v>4</v>
      </c>
      <c r="C10" s="75" t="s">
        <v>272</v>
      </c>
      <c r="D10" s="75" t="s">
        <v>273</v>
      </c>
      <c r="E10" s="75"/>
      <c r="F10" s="75" t="s">
        <v>274</v>
      </c>
      <c r="G10" s="75">
        <v>70090</v>
      </c>
      <c r="H10" s="210" t="s">
        <v>546</v>
      </c>
      <c r="I10" s="210" t="s">
        <v>543</v>
      </c>
    </row>
    <row r="11" spans="1:12" s="208" customFormat="1" ht="10.199999999999999" x14ac:dyDescent="0.2">
      <c r="A11" s="193">
        <v>7320</v>
      </c>
      <c r="B11" s="182">
        <v>12</v>
      </c>
      <c r="C11" s="75" t="s">
        <v>570</v>
      </c>
      <c r="D11" s="75" t="s">
        <v>571</v>
      </c>
      <c r="E11" s="75"/>
      <c r="F11" s="75" t="s">
        <v>572</v>
      </c>
      <c r="G11" s="75">
        <v>73200</v>
      </c>
      <c r="H11" s="210" t="s">
        <v>546</v>
      </c>
      <c r="I11" s="210" t="s">
        <v>543</v>
      </c>
    </row>
    <row r="12" spans="1:12" s="208" customFormat="1" ht="10.199999999999999" x14ac:dyDescent="0.2">
      <c r="A12" s="193">
        <v>3549</v>
      </c>
      <c r="B12" s="182">
        <v>1</v>
      </c>
      <c r="C12" s="75" t="s">
        <v>567</v>
      </c>
      <c r="D12" s="75" t="s">
        <v>568</v>
      </c>
      <c r="E12" s="75"/>
      <c r="F12" s="75" t="s">
        <v>569</v>
      </c>
      <c r="G12" s="75">
        <v>34960</v>
      </c>
      <c r="H12" s="210" t="s">
        <v>546</v>
      </c>
      <c r="I12" s="210" t="s">
        <v>543</v>
      </c>
    </row>
    <row r="13" spans="1:12" s="208" customFormat="1" ht="10.199999999999999" x14ac:dyDescent="0.2">
      <c r="A13" s="193">
        <v>6058</v>
      </c>
      <c r="B13" s="182">
        <v>2</v>
      </c>
      <c r="C13" s="75" t="s">
        <v>557</v>
      </c>
      <c r="D13" s="75" t="s">
        <v>558</v>
      </c>
      <c r="E13" s="75" t="s">
        <v>559</v>
      </c>
      <c r="F13" s="75" t="s">
        <v>560</v>
      </c>
      <c r="G13" s="75">
        <v>60570</v>
      </c>
      <c r="H13" s="210" t="s">
        <v>546</v>
      </c>
      <c r="I13" s="210" t="s">
        <v>543</v>
      </c>
    </row>
    <row r="14" spans="1:12" s="208" customFormat="1" ht="10.199999999999999" x14ac:dyDescent="0.2">
      <c r="A14" s="193">
        <v>6060</v>
      </c>
      <c r="B14" s="182">
        <v>5</v>
      </c>
      <c r="C14" s="75" t="s">
        <v>554</v>
      </c>
      <c r="D14" s="75" t="s">
        <v>555</v>
      </c>
      <c r="E14" s="75"/>
      <c r="F14" s="75" t="s">
        <v>556</v>
      </c>
      <c r="G14" s="75">
        <v>60600</v>
      </c>
      <c r="H14" s="210" t="s">
        <v>546</v>
      </c>
      <c r="I14" s="210" t="s">
        <v>543</v>
      </c>
    </row>
    <row r="15" spans="1:12" s="208" customFormat="1" ht="10.199999999999999" x14ac:dyDescent="0.2">
      <c r="A15" s="193">
        <v>6164</v>
      </c>
      <c r="B15" s="182">
        <v>8</v>
      </c>
      <c r="C15" s="75" t="s">
        <v>547</v>
      </c>
      <c r="D15" s="75" t="s">
        <v>548</v>
      </c>
      <c r="E15" s="75" t="s">
        <v>549</v>
      </c>
      <c r="F15" s="75" t="s">
        <v>550</v>
      </c>
      <c r="G15" s="75">
        <v>61641</v>
      </c>
      <c r="H15" s="210" t="s">
        <v>546</v>
      </c>
      <c r="I15" s="210" t="s">
        <v>543</v>
      </c>
    </row>
    <row r="16" spans="1:12" s="208" customFormat="1" ht="10.199999999999999" x14ac:dyDescent="0.2">
      <c r="A16" s="193">
        <v>6100</v>
      </c>
      <c r="B16" s="182">
        <v>8</v>
      </c>
      <c r="C16" s="75" t="s">
        <v>573</v>
      </c>
      <c r="D16" s="75" t="s">
        <v>574</v>
      </c>
      <c r="E16" s="75"/>
      <c r="F16" s="75" t="s">
        <v>575</v>
      </c>
      <c r="G16" s="75">
        <v>61000</v>
      </c>
      <c r="H16" s="210" t="s">
        <v>576</v>
      </c>
      <c r="I16" s="210" t="s">
        <v>543</v>
      </c>
    </row>
    <row r="17" spans="1:9" s="208" customFormat="1" ht="10.199999999999999" x14ac:dyDescent="0.2">
      <c r="A17" s="193">
        <v>2020</v>
      </c>
      <c r="B17" s="182">
        <v>13</v>
      </c>
      <c r="C17" s="75" t="s">
        <v>497</v>
      </c>
      <c r="D17" s="75" t="s">
        <v>521</v>
      </c>
      <c r="E17" s="75" t="s">
        <v>522</v>
      </c>
      <c r="F17" s="75" t="s">
        <v>523</v>
      </c>
      <c r="G17" s="75">
        <v>20200</v>
      </c>
      <c r="H17" s="210" t="s">
        <v>576</v>
      </c>
      <c r="I17" s="210" t="s">
        <v>543</v>
      </c>
    </row>
    <row r="18" spans="1:9" s="208" customFormat="1" ht="10.199999999999999" x14ac:dyDescent="0.2">
      <c r="A18" s="193">
        <v>2440</v>
      </c>
      <c r="B18" s="182">
        <v>8</v>
      </c>
      <c r="C18" s="75" t="s">
        <v>1030</v>
      </c>
      <c r="D18" s="75" t="s">
        <v>1031</v>
      </c>
      <c r="E18" s="75" t="s">
        <v>1032</v>
      </c>
      <c r="F18" s="75" t="s">
        <v>529</v>
      </c>
      <c r="G18" s="75">
        <v>24400</v>
      </c>
      <c r="H18" s="210" t="s">
        <v>545</v>
      </c>
      <c r="I18" s="210" t="s">
        <v>543</v>
      </c>
    </row>
    <row r="19" spans="1:9" s="208" customFormat="1" ht="10.199999999999999" x14ac:dyDescent="0.2">
      <c r="A19" s="193">
        <v>2259</v>
      </c>
      <c r="B19" s="182">
        <v>15</v>
      </c>
      <c r="C19" s="75" t="s">
        <v>1033</v>
      </c>
      <c r="D19" s="75" t="s">
        <v>1034</v>
      </c>
      <c r="E19" s="75"/>
      <c r="F19" s="75" t="s">
        <v>1035</v>
      </c>
      <c r="G19" s="75">
        <v>22590</v>
      </c>
      <c r="H19" s="210" t="s">
        <v>545</v>
      </c>
      <c r="I19" s="210" t="s">
        <v>543</v>
      </c>
    </row>
    <row r="20" spans="1:9" s="208" customFormat="1" ht="10.199999999999999" x14ac:dyDescent="0.2">
      <c r="A20" s="193">
        <v>4405</v>
      </c>
      <c r="B20" s="182">
        <v>6</v>
      </c>
      <c r="C20" s="75" t="s">
        <v>1036</v>
      </c>
      <c r="D20" s="75" t="s">
        <v>1037</v>
      </c>
      <c r="E20" s="75" t="s">
        <v>1038</v>
      </c>
      <c r="F20" s="75" t="s">
        <v>1039</v>
      </c>
      <c r="G20" s="75">
        <v>44050</v>
      </c>
      <c r="H20" s="210" t="s">
        <v>545</v>
      </c>
      <c r="I20" s="210" t="s">
        <v>543</v>
      </c>
    </row>
    <row r="21" spans="1:9" s="208" customFormat="1" ht="10.199999999999999" x14ac:dyDescent="0.2">
      <c r="A21" s="193">
        <v>2259</v>
      </c>
      <c r="B21" s="182">
        <v>20</v>
      </c>
      <c r="C21" s="75" t="s">
        <v>1040</v>
      </c>
      <c r="D21" s="75" t="s">
        <v>1041</v>
      </c>
      <c r="E21" s="75"/>
      <c r="F21" s="75" t="s">
        <v>1042</v>
      </c>
      <c r="G21" s="75">
        <v>22591</v>
      </c>
      <c r="H21" s="210" t="s">
        <v>545</v>
      </c>
      <c r="I21" s="210" t="s">
        <v>543</v>
      </c>
    </row>
    <row r="22" spans="1:9" s="208" customFormat="1" ht="10.199999999999999" x14ac:dyDescent="0.2">
      <c r="A22" s="193">
        <v>2263</v>
      </c>
      <c r="B22" s="182">
        <v>9</v>
      </c>
      <c r="C22" s="75" t="s">
        <v>1043</v>
      </c>
      <c r="D22" s="75" t="s">
        <v>1044</v>
      </c>
      <c r="E22" s="75"/>
      <c r="F22" s="75" t="s">
        <v>1045</v>
      </c>
      <c r="G22" s="75">
        <v>22630</v>
      </c>
      <c r="H22" s="210" t="s">
        <v>545</v>
      </c>
      <c r="I22" s="210" t="s">
        <v>543</v>
      </c>
    </row>
    <row r="23" spans="1:9" s="208" customFormat="1" ht="10.199999999999999" x14ac:dyDescent="0.2">
      <c r="A23" s="193">
        <v>3195</v>
      </c>
      <c r="B23" s="182">
        <v>1</v>
      </c>
      <c r="C23" s="75" t="s">
        <v>1046</v>
      </c>
      <c r="D23" s="75" t="s">
        <v>1047</v>
      </c>
      <c r="E23" s="75"/>
      <c r="F23" s="75" t="s">
        <v>1048</v>
      </c>
      <c r="G23" s="75">
        <v>31950</v>
      </c>
      <c r="H23" s="210" t="s">
        <v>545</v>
      </c>
      <c r="I23" s="210" t="s">
        <v>543</v>
      </c>
    </row>
    <row r="24" spans="1:9" s="208" customFormat="1" ht="10.199999999999999" x14ac:dyDescent="0.2">
      <c r="A24" s="193">
        <v>2680</v>
      </c>
      <c r="B24" s="182">
        <v>8</v>
      </c>
      <c r="C24" s="75" t="s">
        <v>1049</v>
      </c>
      <c r="D24" s="75" t="s">
        <v>1050</v>
      </c>
      <c r="E24" s="75"/>
      <c r="F24" s="75" t="s">
        <v>1051</v>
      </c>
      <c r="G24" s="75">
        <v>26800</v>
      </c>
      <c r="H24" s="210" t="s">
        <v>545</v>
      </c>
      <c r="I24" s="210" t="s">
        <v>543</v>
      </c>
    </row>
    <row r="25" spans="1:9" s="208" customFormat="1" ht="10.199999999999999" x14ac:dyDescent="0.2">
      <c r="A25" s="193">
        <v>2428</v>
      </c>
      <c r="B25" s="182">
        <v>1</v>
      </c>
      <c r="C25" s="75" t="s">
        <v>1052</v>
      </c>
      <c r="D25" s="75" t="s">
        <v>1053</v>
      </c>
      <c r="E25" s="75"/>
      <c r="F25" s="75" t="s">
        <v>1054</v>
      </c>
      <c r="G25" s="75">
        <v>24280</v>
      </c>
      <c r="H25" s="210" t="s">
        <v>545</v>
      </c>
      <c r="I25" s="210" t="s">
        <v>543</v>
      </c>
    </row>
    <row r="26" spans="1:9" s="208" customFormat="1" ht="10.199999999999999" x14ac:dyDescent="0.2">
      <c r="A26" s="193">
        <v>4570</v>
      </c>
      <c r="B26" s="182">
        <v>16</v>
      </c>
      <c r="C26" s="75" t="s">
        <v>1055</v>
      </c>
      <c r="D26" s="75" t="s">
        <v>1056</v>
      </c>
      <c r="E26" s="75"/>
      <c r="F26" s="75" t="s">
        <v>1057</v>
      </c>
      <c r="G26" s="75">
        <v>45701</v>
      </c>
      <c r="H26" s="210" t="s">
        <v>545</v>
      </c>
      <c r="I26" s="210" t="s">
        <v>543</v>
      </c>
    </row>
    <row r="27" spans="1:9" s="208" customFormat="1" ht="10.199999999999999" x14ac:dyDescent="0.2">
      <c r="A27" s="193">
        <v>2594</v>
      </c>
      <c r="B27" s="182">
        <v>1</v>
      </c>
      <c r="C27" s="75" t="s">
        <v>1058</v>
      </c>
      <c r="D27" s="75" t="s">
        <v>1059</v>
      </c>
      <c r="E27" s="75"/>
      <c r="F27" s="75" t="s">
        <v>1060</v>
      </c>
      <c r="G27" s="75">
        <v>25940</v>
      </c>
      <c r="H27" s="210" t="s">
        <v>545</v>
      </c>
      <c r="I27" s="210" t="s">
        <v>543</v>
      </c>
    </row>
    <row r="28" spans="1:9" s="208" customFormat="1" ht="10.199999999999999" x14ac:dyDescent="0.2">
      <c r="A28" s="193">
        <v>3146</v>
      </c>
      <c r="B28" s="182">
        <v>7</v>
      </c>
      <c r="C28" s="75" t="s">
        <v>1061</v>
      </c>
      <c r="D28" s="75" t="s">
        <v>1062</v>
      </c>
      <c r="E28" s="75" t="s">
        <v>1063</v>
      </c>
      <c r="F28" s="75" t="s">
        <v>1064</v>
      </c>
      <c r="G28" s="75">
        <v>31460</v>
      </c>
      <c r="H28" s="210" t="s">
        <v>545</v>
      </c>
      <c r="I28" s="210" t="s">
        <v>543</v>
      </c>
    </row>
    <row r="29" spans="1:9" s="208" customFormat="1" ht="10.199999999999999" x14ac:dyDescent="0.2">
      <c r="A29" s="193">
        <v>3672</v>
      </c>
      <c r="B29" s="182">
        <v>4</v>
      </c>
      <c r="C29" s="75" t="s">
        <v>1065</v>
      </c>
      <c r="D29" s="75" t="s">
        <v>1066</v>
      </c>
      <c r="E29" s="75"/>
      <c r="F29" s="75" t="s">
        <v>1067</v>
      </c>
      <c r="G29" s="75">
        <v>36720</v>
      </c>
      <c r="H29" s="210" t="s">
        <v>545</v>
      </c>
      <c r="I29" s="210" t="s">
        <v>543</v>
      </c>
    </row>
    <row r="30" spans="1:9" s="208" customFormat="1" ht="10.199999999999999" x14ac:dyDescent="0.2">
      <c r="A30" s="193">
        <v>3355</v>
      </c>
      <c r="B30" s="182">
        <v>4</v>
      </c>
      <c r="C30" s="75" t="s">
        <v>1068</v>
      </c>
      <c r="D30" s="75" t="s">
        <v>1069</v>
      </c>
      <c r="E30" s="75" t="s">
        <v>1070</v>
      </c>
      <c r="F30" s="75" t="s">
        <v>1071</v>
      </c>
      <c r="G30" s="75">
        <v>33550</v>
      </c>
      <c r="H30" s="210" t="s">
        <v>545</v>
      </c>
      <c r="I30" s="210" t="s">
        <v>543</v>
      </c>
    </row>
    <row r="31" spans="1:9" s="208" customFormat="1" ht="10.199999999999999" x14ac:dyDescent="0.2">
      <c r="A31" s="193">
        <v>2750</v>
      </c>
      <c r="B31" s="182">
        <v>11</v>
      </c>
      <c r="C31" s="75" t="s">
        <v>1072</v>
      </c>
      <c r="D31" s="75" t="s">
        <v>1073</v>
      </c>
      <c r="E31" s="75" t="s">
        <v>1074</v>
      </c>
      <c r="F31" s="75" t="s">
        <v>1075</v>
      </c>
      <c r="G31" s="75">
        <v>27500</v>
      </c>
      <c r="H31" s="210" t="s">
        <v>545</v>
      </c>
      <c r="I31" s="210" t="s">
        <v>543</v>
      </c>
    </row>
    <row r="32" spans="1:9" s="208" customFormat="1" ht="10.199999999999999" x14ac:dyDescent="0.2">
      <c r="A32" s="193">
        <v>2317</v>
      </c>
      <c r="B32" s="182">
        <v>6</v>
      </c>
      <c r="C32" s="75" t="s">
        <v>1076</v>
      </c>
      <c r="D32" s="75" t="s">
        <v>1077</v>
      </c>
      <c r="E32" s="75"/>
      <c r="F32" s="75" t="s">
        <v>1078</v>
      </c>
      <c r="G32" s="75">
        <v>23160</v>
      </c>
      <c r="H32" s="210" t="s">
        <v>545</v>
      </c>
      <c r="I32" s="210" t="s">
        <v>543</v>
      </c>
    </row>
    <row r="33" spans="1:9" s="208" customFormat="1" ht="10.199999999999999" x14ac:dyDescent="0.2">
      <c r="A33" s="193">
        <v>7310</v>
      </c>
      <c r="B33" s="182">
        <v>4</v>
      </c>
      <c r="C33" s="75" t="s">
        <v>1079</v>
      </c>
      <c r="D33" s="75" t="s">
        <v>1080</v>
      </c>
      <c r="E33" s="75" t="s">
        <v>1081</v>
      </c>
      <c r="F33" s="75" t="s">
        <v>1082</v>
      </c>
      <c r="G33" s="75">
        <v>73100</v>
      </c>
      <c r="H33" s="210" t="s">
        <v>545</v>
      </c>
      <c r="I33" s="210" t="s">
        <v>543</v>
      </c>
    </row>
    <row r="34" spans="1:9" s="208" customFormat="1" ht="10.199999999999999" x14ac:dyDescent="0.2">
      <c r="A34" s="193">
        <v>7307</v>
      </c>
      <c r="B34" s="182">
        <v>6</v>
      </c>
      <c r="C34" s="75" t="s">
        <v>1083</v>
      </c>
      <c r="D34" s="75" t="s">
        <v>1084</v>
      </c>
      <c r="E34" s="75" t="s">
        <v>1085</v>
      </c>
      <c r="F34" s="75" t="s">
        <v>1086</v>
      </c>
      <c r="G34" s="75">
        <v>73070</v>
      </c>
      <c r="H34" s="210" t="s">
        <v>545</v>
      </c>
      <c r="I34" s="210" t="s">
        <v>543</v>
      </c>
    </row>
    <row r="35" spans="1:9" s="208" customFormat="1" ht="10.199999999999999" x14ac:dyDescent="0.2">
      <c r="A35" s="193">
        <v>2155</v>
      </c>
      <c r="B35" s="182">
        <v>6</v>
      </c>
      <c r="C35" s="75" t="s">
        <v>1087</v>
      </c>
      <c r="D35" s="75" t="s">
        <v>1088</v>
      </c>
      <c r="E35" s="75" t="s">
        <v>1089</v>
      </c>
      <c r="F35" s="75" t="s">
        <v>1090</v>
      </c>
      <c r="G35" s="75">
        <v>21550</v>
      </c>
      <c r="H35" s="210" t="s">
        <v>545</v>
      </c>
      <c r="I35" s="210" t="s">
        <v>543</v>
      </c>
    </row>
    <row r="36" spans="1:9" s="208" customFormat="1" ht="10.199999999999999" x14ac:dyDescent="0.2">
      <c r="A36" s="193">
        <v>2900</v>
      </c>
      <c r="B36" s="182">
        <v>2</v>
      </c>
      <c r="C36" s="75" t="s">
        <v>873</v>
      </c>
      <c r="D36" s="75" t="s">
        <v>874</v>
      </c>
      <c r="E36" s="75" t="s">
        <v>875</v>
      </c>
      <c r="F36" s="75" t="s">
        <v>339</v>
      </c>
      <c r="G36" s="75">
        <v>29000</v>
      </c>
      <c r="H36" s="210" t="s">
        <v>1091</v>
      </c>
      <c r="I36" s="210" t="s">
        <v>1092</v>
      </c>
    </row>
    <row r="37" spans="1:9" s="208" customFormat="1" ht="10.199999999999999" x14ac:dyDescent="0.2">
      <c r="A37" s="193">
        <v>4805</v>
      </c>
      <c r="B37" s="182">
        <v>5</v>
      </c>
      <c r="C37" s="75" t="s">
        <v>981</v>
      </c>
      <c r="D37" s="75" t="s">
        <v>982</v>
      </c>
      <c r="E37" s="75"/>
      <c r="F37" s="75" t="s">
        <v>979</v>
      </c>
      <c r="G37" s="75">
        <v>48050</v>
      </c>
      <c r="H37" s="210" t="s">
        <v>1091</v>
      </c>
      <c r="I37" s="210" t="s">
        <v>1093</v>
      </c>
    </row>
    <row r="38" spans="1:9" s="208" customFormat="1" ht="10.199999999999999" x14ac:dyDescent="0.2">
      <c r="A38" s="193">
        <v>4805</v>
      </c>
      <c r="B38" s="182">
        <v>4</v>
      </c>
      <c r="C38" s="75" t="s">
        <v>976</v>
      </c>
      <c r="D38" s="75" t="s">
        <v>977</v>
      </c>
      <c r="E38" s="75" t="s">
        <v>978</v>
      </c>
      <c r="F38" s="75" t="s">
        <v>979</v>
      </c>
      <c r="G38" s="75">
        <v>48050</v>
      </c>
      <c r="H38" s="210" t="s">
        <v>1091</v>
      </c>
      <c r="I38" s="210" t="s">
        <v>1093</v>
      </c>
    </row>
    <row r="39" spans="1:9" s="208" customFormat="1" ht="10.199999999999999" x14ac:dyDescent="0.2">
      <c r="A39" s="193">
        <v>4067</v>
      </c>
      <c r="B39" s="182">
        <v>1</v>
      </c>
      <c r="C39" s="75" t="s">
        <v>1094</v>
      </c>
      <c r="D39" s="75" t="s">
        <v>1095</v>
      </c>
      <c r="E39" s="75"/>
      <c r="F39" s="75" t="s">
        <v>1096</v>
      </c>
      <c r="G39" s="75">
        <v>40660</v>
      </c>
      <c r="H39" s="210" t="s">
        <v>1091</v>
      </c>
      <c r="I39" s="210" t="s">
        <v>544</v>
      </c>
    </row>
    <row r="40" spans="1:9" s="208" customFormat="1" ht="10.199999999999999" x14ac:dyDescent="0.2">
      <c r="A40" s="193">
        <v>7025</v>
      </c>
      <c r="B40" s="182">
        <v>2</v>
      </c>
      <c r="C40" s="75" t="s">
        <v>1097</v>
      </c>
      <c r="D40" s="75" t="s">
        <v>1098</v>
      </c>
      <c r="E40" s="75"/>
      <c r="F40" s="75" t="s">
        <v>1099</v>
      </c>
      <c r="G40" s="75">
        <v>71200</v>
      </c>
      <c r="H40" s="210" t="s">
        <v>1091</v>
      </c>
      <c r="I40" s="210" t="s">
        <v>544</v>
      </c>
    </row>
    <row r="41" spans="1:9" s="208" customFormat="1" ht="10.199999999999999" x14ac:dyDescent="0.2">
      <c r="A41" s="193">
        <v>6348</v>
      </c>
      <c r="B41" s="182">
        <v>1</v>
      </c>
      <c r="C41" s="75" t="s">
        <v>1100</v>
      </c>
      <c r="D41" s="75" t="s">
        <v>1101</v>
      </c>
      <c r="E41" s="75"/>
      <c r="F41" s="75" t="s">
        <v>1102</v>
      </c>
      <c r="G41" s="75">
        <v>64500</v>
      </c>
      <c r="H41" s="210" t="s">
        <v>1091</v>
      </c>
      <c r="I41" s="210" t="s">
        <v>544</v>
      </c>
    </row>
    <row r="42" spans="1:9" s="208" customFormat="1" ht="10.199999999999999" x14ac:dyDescent="0.2">
      <c r="A42" s="193">
        <v>6346</v>
      </c>
      <c r="B42" s="182">
        <v>1</v>
      </c>
      <c r="C42" s="75" t="s">
        <v>1103</v>
      </c>
      <c r="D42" s="75" t="s">
        <v>1104</v>
      </c>
      <c r="E42" s="75"/>
      <c r="F42" s="75" t="s">
        <v>1105</v>
      </c>
      <c r="G42" s="75">
        <v>64500</v>
      </c>
      <c r="H42" s="210" t="s">
        <v>1091</v>
      </c>
      <c r="I42" s="210" t="s">
        <v>544</v>
      </c>
    </row>
    <row r="43" spans="1:9" s="208" customFormat="1" ht="10.199999999999999" x14ac:dyDescent="0.2">
      <c r="A43" s="193">
        <v>2018</v>
      </c>
      <c r="B43" s="182">
        <v>3</v>
      </c>
      <c r="C43" s="75" t="s">
        <v>1106</v>
      </c>
      <c r="D43" s="75" t="s">
        <v>1107</v>
      </c>
      <c r="E43" s="75"/>
      <c r="F43" s="75" t="s">
        <v>1108</v>
      </c>
      <c r="G43" s="75">
        <v>20180</v>
      </c>
      <c r="H43" s="210" t="s">
        <v>1091</v>
      </c>
      <c r="I43" s="210" t="s">
        <v>544</v>
      </c>
    </row>
    <row r="44" spans="1:9" s="208" customFormat="1" ht="10.199999999999999" x14ac:dyDescent="0.2">
      <c r="A44" s="193">
        <v>3033</v>
      </c>
      <c r="B44" s="182">
        <v>7</v>
      </c>
      <c r="C44" s="75" t="s">
        <v>1109</v>
      </c>
      <c r="D44" s="75" t="s">
        <v>1110</v>
      </c>
      <c r="E44" s="75"/>
      <c r="F44" s="75" t="s">
        <v>1111</v>
      </c>
      <c r="G44" s="75">
        <v>30340</v>
      </c>
      <c r="H44" s="210" t="s">
        <v>1091</v>
      </c>
      <c r="I44" s="210" t="s">
        <v>544</v>
      </c>
    </row>
    <row r="45" spans="1:9" s="208" customFormat="1" ht="10.199999999999999" x14ac:dyDescent="0.2">
      <c r="A45" s="193">
        <v>2221</v>
      </c>
      <c r="B45" s="182">
        <v>3</v>
      </c>
      <c r="C45" s="75" t="s">
        <v>1112</v>
      </c>
      <c r="D45" s="75" t="s">
        <v>1113</v>
      </c>
      <c r="E45" s="75"/>
      <c r="F45" s="75" t="s">
        <v>1114</v>
      </c>
      <c r="G45" s="75">
        <v>22210</v>
      </c>
      <c r="H45" s="210" t="s">
        <v>1091</v>
      </c>
      <c r="I45" s="210" t="s">
        <v>544</v>
      </c>
    </row>
    <row r="46" spans="1:9" s="208" customFormat="1" ht="10.199999999999999" x14ac:dyDescent="0.2">
      <c r="A46" s="193">
        <v>2484</v>
      </c>
      <c r="B46" s="182">
        <v>3</v>
      </c>
      <c r="C46" s="75" t="s">
        <v>1115</v>
      </c>
      <c r="D46" s="75" t="s">
        <v>1116</v>
      </c>
      <c r="E46" s="75"/>
      <c r="F46" s="75" t="s">
        <v>1117</v>
      </c>
      <c r="G46" s="75">
        <v>24840</v>
      </c>
      <c r="H46" s="210" t="s">
        <v>1091</v>
      </c>
      <c r="I46" s="210" t="s">
        <v>544</v>
      </c>
    </row>
    <row r="47" spans="1:9" s="208" customFormat="1" ht="10.199999999999999" x14ac:dyDescent="0.2">
      <c r="A47" s="193">
        <v>2326</v>
      </c>
      <c r="B47" s="182">
        <v>1</v>
      </c>
      <c r="C47" s="75" t="s">
        <v>1118</v>
      </c>
      <c r="D47" s="75" t="s">
        <v>1119</v>
      </c>
      <c r="E47" s="75"/>
      <c r="F47" s="75" t="s">
        <v>1120</v>
      </c>
      <c r="G47" s="75">
        <v>23270</v>
      </c>
      <c r="H47" s="210" t="s">
        <v>1091</v>
      </c>
      <c r="I47" s="210" t="s">
        <v>544</v>
      </c>
    </row>
    <row r="48" spans="1:9" s="208" customFormat="1" ht="10.199999999999999" x14ac:dyDescent="0.2">
      <c r="A48" s="193">
        <v>2145</v>
      </c>
      <c r="B48" s="182">
        <v>14</v>
      </c>
      <c r="C48" s="75" t="s">
        <v>1121</v>
      </c>
      <c r="D48" s="75" t="s">
        <v>1122</v>
      </c>
      <c r="E48" s="75"/>
      <c r="F48" s="75" t="s">
        <v>1123</v>
      </c>
      <c r="G48" s="75">
        <v>21452</v>
      </c>
      <c r="H48" s="210" t="s">
        <v>1091</v>
      </c>
      <c r="I48" s="210" t="s">
        <v>544</v>
      </c>
    </row>
    <row r="49" spans="1:9" s="208" customFormat="1" ht="10.199999999999999" x14ac:dyDescent="0.2">
      <c r="A49" s="193">
        <v>3181</v>
      </c>
      <c r="B49" s="182">
        <v>15</v>
      </c>
      <c r="C49" s="75" t="s">
        <v>1124</v>
      </c>
      <c r="D49" s="75" t="s">
        <v>1125</v>
      </c>
      <c r="E49" s="75"/>
      <c r="F49" s="75" t="s">
        <v>1126</v>
      </c>
      <c r="G49" s="75">
        <v>31810</v>
      </c>
      <c r="H49" s="210" t="s">
        <v>1091</v>
      </c>
      <c r="I49" s="210" t="s">
        <v>544</v>
      </c>
    </row>
    <row r="50" spans="1:9" s="208" customFormat="1" ht="10.199999999999999" x14ac:dyDescent="0.2">
      <c r="A50" s="193">
        <v>5025</v>
      </c>
      <c r="B50" s="182">
        <v>1</v>
      </c>
      <c r="C50" s="75" t="s">
        <v>1127</v>
      </c>
      <c r="D50" s="75" t="s">
        <v>1128</v>
      </c>
      <c r="E50" s="75"/>
      <c r="F50" s="75" t="s">
        <v>1129</v>
      </c>
      <c r="G50" s="75">
        <v>50070</v>
      </c>
      <c r="H50" s="210" t="s">
        <v>1091</v>
      </c>
      <c r="I50" s="210" t="s">
        <v>544</v>
      </c>
    </row>
    <row r="51" spans="1:9" s="208" customFormat="1" ht="10.199999999999999" x14ac:dyDescent="0.2">
      <c r="A51" s="193">
        <v>5109</v>
      </c>
      <c r="B51" s="182">
        <v>1</v>
      </c>
      <c r="C51" s="75" t="s">
        <v>1130</v>
      </c>
      <c r="D51" s="75" t="s">
        <v>1131</v>
      </c>
      <c r="E51" s="75" t="s">
        <v>1132</v>
      </c>
      <c r="F51" s="75" t="s">
        <v>1133</v>
      </c>
      <c r="G51" s="75">
        <v>50960</v>
      </c>
      <c r="H51" s="210" t="s">
        <v>1091</v>
      </c>
      <c r="I51" s="210" t="s">
        <v>1134</v>
      </c>
    </row>
    <row r="52" spans="1:9" s="208" customFormat="1" ht="10.199999999999999" x14ac:dyDescent="0.2">
      <c r="A52" s="193">
        <v>2095</v>
      </c>
      <c r="B52" s="182">
        <v>7</v>
      </c>
      <c r="C52" s="75" t="s">
        <v>827</v>
      </c>
      <c r="D52" s="75" t="s">
        <v>828</v>
      </c>
      <c r="E52" s="75"/>
      <c r="F52" s="75" t="s">
        <v>829</v>
      </c>
      <c r="G52" s="75">
        <v>20950</v>
      </c>
      <c r="H52" s="210" t="s">
        <v>1091</v>
      </c>
      <c r="I52" s="210" t="s">
        <v>585</v>
      </c>
    </row>
    <row r="53" spans="1:9" s="208" customFormat="1" ht="10.199999999999999" x14ac:dyDescent="0.2">
      <c r="A53" s="193">
        <v>4810</v>
      </c>
      <c r="B53" s="182">
        <v>29</v>
      </c>
      <c r="C53" s="75" t="s">
        <v>984</v>
      </c>
      <c r="D53" s="75" t="s">
        <v>985</v>
      </c>
      <c r="E53" s="75" t="s">
        <v>986</v>
      </c>
      <c r="F53" s="75" t="s">
        <v>987</v>
      </c>
      <c r="G53" s="75">
        <v>48100</v>
      </c>
      <c r="H53" s="210" t="s">
        <v>577</v>
      </c>
      <c r="I53" s="210" t="s">
        <v>543</v>
      </c>
    </row>
    <row r="54" spans="1:9" s="208" customFormat="1" ht="10.199999999999999" x14ac:dyDescent="0.2">
      <c r="A54" s="193">
        <v>5108</v>
      </c>
      <c r="B54" s="182">
        <v>8</v>
      </c>
      <c r="C54" s="75" t="s">
        <v>1002</v>
      </c>
      <c r="D54" s="75" t="s">
        <v>1003</v>
      </c>
      <c r="E54" s="75" t="s">
        <v>1004</v>
      </c>
      <c r="F54" s="75" t="s">
        <v>1005</v>
      </c>
      <c r="G54" s="75">
        <v>51082</v>
      </c>
      <c r="H54" s="210" t="s">
        <v>577</v>
      </c>
      <c r="I54" s="210" t="s">
        <v>544</v>
      </c>
    </row>
    <row r="55" spans="1:9" s="208" customFormat="1" ht="10.199999999999999" x14ac:dyDescent="0.2">
      <c r="A55" s="193">
        <v>4212</v>
      </c>
      <c r="B55" s="182">
        <v>9</v>
      </c>
      <c r="C55" s="75" t="s">
        <v>1135</v>
      </c>
      <c r="D55" s="75" t="s">
        <v>1136</v>
      </c>
      <c r="E55" s="75"/>
      <c r="F55" s="75" t="s">
        <v>1137</v>
      </c>
      <c r="G55" s="75">
        <v>42120</v>
      </c>
      <c r="H55" s="210" t="s">
        <v>577</v>
      </c>
      <c r="I55" s="210" t="s">
        <v>1134</v>
      </c>
    </row>
    <row r="56" spans="1:9" s="208" customFormat="1" ht="10.199999999999999" x14ac:dyDescent="0.2">
      <c r="A56" s="193">
        <v>4163</v>
      </c>
      <c r="B56" s="182">
        <v>16</v>
      </c>
      <c r="C56" s="75" t="s">
        <v>947</v>
      </c>
      <c r="D56" s="75" t="s">
        <v>948</v>
      </c>
      <c r="E56" s="75"/>
      <c r="F56" s="75" t="s">
        <v>949</v>
      </c>
      <c r="G56" s="75">
        <v>41630</v>
      </c>
      <c r="H56" s="210" t="s">
        <v>577</v>
      </c>
      <c r="I56" s="210" t="s">
        <v>1134</v>
      </c>
    </row>
    <row r="57" spans="1:9" s="208" customFormat="1" ht="10.199999999999999" x14ac:dyDescent="0.2">
      <c r="A57" s="193">
        <v>4300</v>
      </c>
      <c r="B57" s="182">
        <v>10</v>
      </c>
      <c r="C57" s="75" t="s">
        <v>1138</v>
      </c>
      <c r="D57" s="75" t="s">
        <v>1139</v>
      </c>
      <c r="E57" s="75"/>
      <c r="F57" s="75" t="s">
        <v>1140</v>
      </c>
      <c r="G57" s="75">
        <v>43000</v>
      </c>
      <c r="H57" s="210" t="s">
        <v>577</v>
      </c>
      <c r="I57" s="210" t="s">
        <v>1134</v>
      </c>
    </row>
    <row r="58" spans="1:9" s="208" customFormat="1" ht="10.199999999999999" x14ac:dyDescent="0.2">
      <c r="A58" s="193">
        <v>4218</v>
      </c>
      <c r="B58" s="182">
        <v>9</v>
      </c>
      <c r="C58" s="75" t="s">
        <v>1141</v>
      </c>
      <c r="D58" s="75" t="s">
        <v>1142</v>
      </c>
      <c r="E58" s="75"/>
      <c r="F58" s="75" t="s">
        <v>1143</v>
      </c>
      <c r="G58" s="75">
        <v>42180</v>
      </c>
      <c r="H58" s="210" t="s">
        <v>1144</v>
      </c>
      <c r="I58" s="210" t="s">
        <v>544</v>
      </c>
    </row>
    <row r="59" spans="1:9" s="208" customFormat="1" ht="10.199999999999999" x14ac:dyDescent="0.2">
      <c r="A59" s="193">
        <v>5007</v>
      </c>
      <c r="B59" s="182">
        <v>2</v>
      </c>
      <c r="C59" s="75" t="s">
        <v>993</v>
      </c>
      <c r="D59" s="75" t="s">
        <v>994</v>
      </c>
      <c r="E59" s="75" t="s">
        <v>995</v>
      </c>
      <c r="F59" s="75" t="s">
        <v>996</v>
      </c>
      <c r="G59" s="75">
        <v>50070</v>
      </c>
      <c r="H59" s="210" t="s">
        <v>579</v>
      </c>
      <c r="I59" s="210" t="s">
        <v>1134</v>
      </c>
    </row>
    <row r="60" spans="1:9" s="208" customFormat="1" ht="10.199999999999999" x14ac:dyDescent="0.2">
      <c r="A60" s="193">
        <v>6168</v>
      </c>
      <c r="B60" s="182">
        <v>7</v>
      </c>
      <c r="C60" s="75" t="s">
        <v>1011</v>
      </c>
      <c r="D60" s="75" t="s">
        <v>1012</v>
      </c>
      <c r="E60" s="75"/>
      <c r="F60" s="75" t="s">
        <v>1013</v>
      </c>
      <c r="G60" s="75">
        <v>61680</v>
      </c>
      <c r="H60" s="210" t="s">
        <v>1145</v>
      </c>
      <c r="I60" s="210" t="s">
        <v>1134</v>
      </c>
    </row>
    <row r="61" spans="1:9" s="208" customFormat="1" ht="10.199999999999999" x14ac:dyDescent="0.2">
      <c r="A61" s="193">
        <v>3000</v>
      </c>
      <c r="B61" s="182">
        <v>52</v>
      </c>
      <c r="C61" s="75" t="s">
        <v>877</v>
      </c>
      <c r="D61" s="75" t="s">
        <v>878</v>
      </c>
      <c r="E61" s="75"/>
      <c r="F61" s="75" t="s">
        <v>509</v>
      </c>
      <c r="G61" s="75">
        <v>30002</v>
      </c>
      <c r="H61" s="210" t="s">
        <v>1146</v>
      </c>
      <c r="I61" s="210" t="s">
        <v>1134</v>
      </c>
    </row>
    <row r="62" spans="1:9" s="208" customFormat="1" ht="10.199999999999999" x14ac:dyDescent="0.2">
      <c r="A62" s="193">
        <v>2000</v>
      </c>
      <c r="B62" s="182">
        <v>67</v>
      </c>
      <c r="C62" s="75" t="s">
        <v>1147</v>
      </c>
      <c r="D62" s="75" t="s">
        <v>1148</v>
      </c>
      <c r="E62" s="75"/>
      <c r="F62" s="75" t="s">
        <v>1149</v>
      </c>
      <c r="G62" s="75">
        <v>20002</v>
      </c>
      <c r="H62" s="210" t="s">
        <v>544</v>
      </c>
      <c r="I62" s="210" t="s">
        <v>1091</v>
      </c>
    </row>
    <row r="63" spans="1:9" s="208" customFormat="1" ht="10.199999999999999" x14ac:dyDescent="0.2">
      <c r="A63" s="193">
        <v>2308</v>
      </c>
      <c r="B63" s="182">
        <v>1</v>
      </c>
      <c r="C63" s="75" t="s">
        <v>1150</v>
      </c>
      <c r="D63" s="75" t="s">
        <v>1151</v>
      </c>
      <c r="E63" s="75" t="s">
        <v>1152</v>
      </c>
      <c r="F63" s="75" t="s">
        <v>1153</v>
      </c>
      <c r="G63" s="75">
        <v>23050</v>
      </c>
      <c r="H63" s="210" t="s">
        <v>544</v>
      </c>
      <c r="I63" s="210" t="s">
        <v>1091</v>
      </c>
    </row>
    <row r="64" spans="1:9" s="208" customFormat="1" ht="10.199999999999999" x14ac:dyDescent="0.2">
      <c r="A64" s="193">
        <v>2096</v>
      </c>
      <c r="B64" s="182">
        <v>3</v>
      </c>
      <c r="C64" s="75" t="s">
        <v>1154</v>
      </c>
      <c r="D64" s="75" t="s">
        <v>1155</v>
      </c>
      <c r="E64" s="75"/>
      <c r="F64" s="75" t="s">
        <v>1156</v>
      </c>
      <c r="G64" s="75">
        <v>20960</v>
      </c>
      <c r="H64" s="210" t="s">
        <v>544</v>
      </c>
      <c r="I64" s="210" t="s">
        <v>1091</v>
      </c>
    </row>
    <row r="65" spans="1:9" s="208" customFormat="1" ht="10.199999999999999" x14ac:dyDescent="0.2">
      <c r="A65" s="193">
        <v>4127</v>
      </c>
      <c r="B65" s="182">
        <v>4</v>
      </c>
      <c r="C65" s="75" t="s">
        <v>1157</v>
      </c>
      <c r="D65" s="75" t="s">
        <v>1158</v>
      </c>
      <c r="E65" s="75" t="s">
        <v>1159</v>
      </c>
      <c r="F65" s="75" t="s">
        <v>1160</v>
      </c>
      <c r="G65" s="75">
        <v>41270</v>
      </c>
      <c r="H65" s="210" t="s">
        <v>544</v>
      </c>
      <c r="I65" s="210" t="s">
        <v>1091</v>
      </c>
    </row>
    <row r="66" spans="1:9" s="208" customFormat="1" ht="10.199999999999999" x14ac:dyDescent="0.2">
      <c r="A66" s="193">
        <v>6168</v>
      </c>
      <c r="B66" s="182">
        <v>17</v>
      </c>
      <c r="C66" s="75" t="s">
        <v>1161</v>
      </c>
      <c r="D66" s="75" t="s">
        <v>1162</v>
      </c>
      <c r="E66" s="75"/>
      <c r="F66" s="75" t="s">
        <v>1163</v>
      </c>
      <c r="G66" s="75">
        <v>61681</v>
      </c>
      <c r="H66" s="210" t="s">
        <v>544</v>
      </c>
      <c r="I66" s="210" t="s">
        <v>1091</v>
      </c>
    </row>
    <row r="67" spans="1:9" s="208" customFormat="1" ht="10.199999999999999" x14ac:dyDescent="0.2">
      <c r="A67" s="193">
        <v>5046</v>
      </c>
      <c r="B67" s="182">
        <v>9</v>
      </c>
      <c r="C67" s="75" t="s">
        <v>1164</v>
      </c>
      <c r="D67" s="75" t="s">
        <v>1165</v>
      </c>
      <c r="E67" s="75"/>
      <c r="F67" s="75" t="s">
        <v>1166</v>
      </c>
      <c r="G67" s="75">
        <v>50460</v>
      </c>
      <c r="H67" s="210" t="s">
        <v>544</v>
      </c>
      <c r="I67" s="210" t="s">
        <v>1091</v>
      </c>
    </row>
    <row r="68" spans="1:9" s="208" customFormat="1" ht="10.199999999999999" x14ac:dyDescent="0.2">
      <c r="A68" s="193">
        <v>4510</v>
      </c>
      <c r="B68" s="182">
        <v>13</v>
      </c>
      <c r="C68" s="75" t="s">
        <v>1167</v>
      </c>
      <c r="D68" s="75" t="s">
        <v>1168</v>
      </c>
      <c r="E68" s="75"/>
      <c r="F68" s="75" t="s">
        <v>974</v>
      </c>
      <c r="G68" s="75">
        <v>45100</v>
      </c>
      <c r="H68" s="210" t="s">
        <v>544</v>
      </c>
      <c r="I68" s="210" t="s">
        <v>1091</v>
      </c>
    </row>
    <row r="69" spans="1:9" s="208" customFormat="1" ht="10.199999999999999" x14ac:dyDescent="0.2">
      <c r="A69" s="193">
        <v>4305</v>
      </c>
      <c r="B69" s="182">
        <v>32</v>
      </c>
      <c r="C69" s="75" t="s">
        <v>1169</v>
      </c>
      <c r="D69" s="75" t="s">
        <v>1170</v>
      </c>
      <c r="E69" s="75"/>
      <c r="F69" s="75" t="s">
        <v>1171</v>
      </c>
      <c r="G69" s="75">
        <v>43053</v>
      </c>
      <c r="H69" s="210" t="s">
        <v>544</v>
      </c>
      <c r="I69" s="210" t="s">
        <v>1091</v>
      </c>
    </row>
    <row r="70" spans="1:9" s="208" customFormat="1" ht="10.199999999999999" x14ac:dyDescent="0.2">
      <c r="A70" s="193">
        <v>3333</v>
      </c>
      <c r="B70" s="182">
        <v>1</v>
      </c>
      <c r="C70" s="75" t="s">
        <v>511</v>
      </c>
      <c r="D70" s="75" t="s">
        <v>512</v>
      </c>
      <c r="E70" s="75"/>
      <c r="F70" s="75" t="s">
        <v>513</v>
      </c>
      <c r="G70" s="75">
        <v>32180</v>
      </c>
      <c r="H70" s="210" t="s">
        <v>544</v>
      </c>
      <c r="I70" s="210" t="s">
        <v>1091</v>
      </c>
    </row>
    <row r="71" spans="1:9" s="208" customFormat="1" ht="10.199999999999999" x14ac:dyDescent="0.2">
      <c r="A71" s="193">
        <v>4014</v>
      </c>
      <c r="B71" s="182">
        <v>2</v>
      </c>
      <c r="C71" s="75" t="s">
        <v>538</v>
      </c>
      <c r="D71" s="75" t="s">
        <v>539</v>
      </c>
      <c r="E71" s="75"/>
      <c r="F71" s="75" t="s">
        <v>540</v>
      </c>
      <c r="G71" s="75">
        <v>40121</v>
      </c>
      <c r="H71" s="210" t="s">
        <v>544</v>
      </c>
      <c r="I71" s="210" t="s">
        <v>1091</v>
      </c>
    </row>
    <row r="72" spans="1:9" s="208" customFormat="1" ht="10.199999999999999" x14ac:dyDescent="0.2">
      <c r="A72" s="193">
        <v>2228</v>
      </c>
      <c r="B72" s="182">
        <v>7</v>
      </c>
      <c r="C72" s="75" t="s">
        <v>794</v>
      </c>
      <c r="D72" s="75" t="s">
        <v>847</v>
      </c>
      <c r="E72" s="75" t="s">
        <v>796</v>
      </c>
      <c r="F72" s="75" t="s">
        <v>797</v>
      </c>
      <c r="G72" s="75">
        <v>22280</v>
      </c>
      <c r="H72" s="210" t="s">
        <v>544</v>
      </c>
      <c r="I72" s="210" t="s">
        <v>577</v>
      </c>
    </row>
    <row r="73" spans="1:9" s="208" customFormat="1" ht="10.199999999999999" x14ac:dyDescent="0.2">
      <c r="A73" s="193">
        <v>4178</v>
      </c>
      <c r="B73" s="182">
        <v>27</v>
      </c>
      <c r="C73" s="75" t="s">
        <v>951</v>
      </c>
      <c r="D73" s="75" t="s">
        <v>952</v>
      </c>
      <c r="E73" s="75"/>
      <c r="F73" s="75" t="s">
        <v>953</v>
      </c>
      <c r="G73" s="75">
        <v>41780</v>
      </c>
      <c r="H73" s="210" t="s">
        <v>544</v>
      </c>
      <c r="I73" s="210" t="s">
        <v>577</v>
      </c>
    </row>
    <row r="74" spans="1:9" s="208" customFormat="1" ht="10.199999999999999" x14ac:dyDescent="0.2">
      <c r="A74" s="193">
        <v>3060</v>
      </c>
      <c r="B74" s="182">
        <v>7</v>
      </c>
      <c r="C74" s="75" t="s">
        <v>891</v>
      </c>
      <c r="D74" s="75" t="s">
        <v>892</v>
      </c>
      <c r="E74" s="75"/>
      <c r="F74" s="75" t="s">
        <v>893</v>
      </c>
      <c r="G74" s="75">
        <v>30600</v>
      </c>
      <c r="H74" s="210" t="s">
        <v>544</v>
      </c>
      <c r="I74" s="210" t="s">
        <v>577</v>
      </c>
    </row>
    <row r="75" spans="1:9" s="208" customFormat="1" ht="10.199999999999999" x14ac:dyDescent="0.2">
      <c r="A75" s="193">
        <v>2571</v>
      </c>
      <c r="B75" s="182">
        <v>2</v>
      </c>
      <c r="C75" s="75" t="s">
        <v>862</v>
      </c>
      <c r="D75" s="75" t="s">
        <v>863</v>
      </c>
      <c r="E75" s="75" t="s">
        <v>864</v>
      </c>
      <c r="F75" s="75" t="s">
        <v>865</v>
      </c>
      <c r="G75" s="75">
        <v>25710</v>
      </c>
      <c r="H75" s="210" t="s">
        <v>544</v>
      </c>
      <c r="I75" s="210" t="s">
        <v>1092</v>
      </c>
    </row>
    <row r="76" spans="1:9" s="208" customFormat="1" ht="10.199999999999999" x14ac:dyDescent="0.2">
      <c r="A76" s="193">
        <v>3163</v>
      </c>
      <c r="B76" s="182">
        <v>5</v>
      </c>
      <c r="C76" s="75" t="s">
        <v>1172</v>
      </c>
      <c r="D76" s="75" t="s">
        <v>1173</v>
      </c>
      <c r="E76" s="75"/>
      <c r="F76" s="75" t="s">
        <v>1174</v>
      </c>
      <c r="G76" s="75">
        <v>31631</v>
      </c>
      <c r="H76" s="210" t="s">
        <v>544</v>
      </c>
      <c r="I76" s="210" t="s">
        <v>1175</v>
      </c>
    </row>
    <row r="77" spans="1:9" s="208" customFormat="1" ht="10.199999999999999" x14ac:dyDescent="0.2">
      <c r="A77" s="193">
        <v>2153</v>
      </c>
      <c r="B77" s="182">
        <v>16</v>
      </c>
      <c r="C77" s="75" t="s">
        <v>835</v>
      </c>
      <c r="D77" s="75" t="s">
        <v>836</v>
      </c>
      <c r="E77" s="75"/>
      <c r="F77" s="75" t="s">
        <v>837</v>
      </c>
      <c r="G77" s="75">
        <v>21531</v>
      </c>
      <c r="H77" s="210" t="s">
        <v>544</v>
      </c>
      <c r="I77" s="210" t="s">
        <v>1176</v>
      </c>
    </row>
    <row r="78" spans="1:9" s="208" customFormat="1" ht="10.199999999999999" x14ac:dyDescent="0.2">
      <c r="A78" s="193">
        <v>3977</v>
      </c>
      <c r="B78" s="182">
        <v>1</v>
      </c>
      <c r="C78" s="75" t="s">
        <v>920</v>
      </c>
      <c r="D78" s="75" t="s">
        <v>921</v>
      </c>
      <c r="E78" s="75"/>
      <c r="F78" s="75" t="s">
        <v>922</v>
      </c>
      <c r="G78" s="75">
        <v>39771</v>
      </c>
      <c r="H78" s="210" t="s">
        <v>544</v>
      </c>
      <c r="I78" s="210" t="s">
        <v>583</v>
      </c>
    </row>
    <row r="79" spans="1:9" s="208" customFormat="1" ht="10.199999999999999" x14ac:dyDescent="0.2">
      <c r="A79" s="193">
        <v>2195</v>
      </c>
      <c r="B79" s="182">
        <v>12</v>
      </c>
      <c r="C79" s="75" t="s">
        <v>839</v>
      </c>
      <c r="D79" s="75" t="s">
        <v>840</v>
      </c>
      <c r="E79" s="75"/>
      <c r="F79" s="75" t="s">
        <v>841</v>
      </c>
      <c r="G79" s="75">
        <v>21950</v>
      </c>
      <c r="H79" s="210" t="s">
        <v>544</v>
      </c>
      <c r="I79" s="210" t="s">
        <v>583</v>
      </c>
    </row>
    <row r="80" spans="1:9" s="208" customFormat="1" ht="10.199999999999999" x14ac:dyDescent="0.2">
      <c r="A80" s="193">
        <v>3196</v>
      </c>
      <c r="B80" s="182">
        <v>6</v>
      </c>
      <c r="C80" s="75" t="s">
        <v>1177</v>
      </c>
      <c r="D80" s="75" t="s">
        <v>1178</v>
      </c>
      <c r="E80" s="75"/>
      <c r="F80" s="75" t="s">
        <v>1179</v>
      </c>
      <c r="G80" s="75">
        <v>31960</v>
      </c>
      <c r="H80" s="210" t="s">
        <v>544</v>
      </c>
      <c r="I80" s="210" t="s">
        <v>1134</v>
      </c>
    </row>
    <row r="81" spans="1:9" s="208" customFormat="1" ht="10.199999999999999" x14ac:dyDescent="0.2">
      <c r="A81" s="193">
        <v>4715</v>
      </c>
      <c r="B81" s="182">
        <v>6</v>
      </c>
      <c r="C81" s="75" t="s">
        <v>1180</v>
      </c>
      <c r="D81" s="75" t="s">
        <v>1181</v>
      </c>
      <c r="E81" s="75"/>
      <c r="F81" s="75" t="s">
        <v>1182</v>
      </c>
      <c r="G81" s="75">
        <v>47150</v>
      </c>
      <c r="H81" s="210" t="s">
        <v>544</v>
      </c>
      <c r="I81" s="210" t="s">
        <v>1134</v>
      </c>
    </row>
    <row r="82" spans="1:9" s="208" customFormat="1" ht="10.199999999999999" x14ac:dyDescent="0.2">
      <c r="A82" s="193">
        <v>4275</v>
      </c>
      <c r="B82" s="182">
        <v>1</v>
      </c>
      <c r="C82" s="75" t="s">
        <v>1183</v>
      </c>
      <c r="D82" s="75" t="s">
        <v>1184</v>
      </c>
      <c r="E82" s="75"/>
      <c r="F82" s="75" t="s">
        <v>1185</v>
      </c>
      <c r="G82" s="75">
        <v>42750</v>
      </c>
      <c r="H82" s="210" t="s">
        <v>544</v>
      </c>
      <c r="I82" s="210" t="s">
        <v>1134</v>
      </c>
    </row>
    <row r="83" spans="1:9" s="208" customFormat="1" ht="10.199999999999999" x14ac:dyDescent="0.2">
      <c r="A83" s="193">
        <v>3163</v>
      </c>
      <c r="B83" s="182">
        <v>13</v>
      </c>
      <c r="C83" s="75" t="s">
        <v>895</v>
      </c>
      <c r="D83" s="75" t="s">
        <v>896</v>
      </c>
      <c r="E83" s="75"/>
      <c r="F83" s="75" t="s">
        <v>897</v>
      </c>
      <c r="G83" s="75">
        <v>31630</v>
      </c>
      <c r="H83" s="210" t="s">
        <v>544</v>
      </c>
      <c r="I83" s="210" t="s">
        <v>1134</v>
      </c>
    </row>
    <row r="84" spans="1:9" s="208" customFormat="1" ht="10.199999999999999" x14ac:dyDescent="0.2">
      <c r="A84" s="193">
        <v>2000</v>
      </c>
      <c r="B84" s="182">
        <v>51</v>
      </c>
      <c r="C84" s="75" t="s">
        <v>1186</v>
      </c>
      <c r="D84" s="75" t="s">
        <v>1187</v>
      </c>
      <c r="E84" s="75" t="s">
        <v>1188</v>
      </c>
      <c r="F84" s="75" t="s">
        <v>1149</v>
      </c>
      <c r="G84" s="75">
        <v>20004</v>
      </c>
      <c r="H84" s="210" t="s">
        <v>544</v>
      </c>
      <c r="I84" s="210" t="s">
        <v>1134</v>
      </c>
    </row>
    <row r="85" spans="1:9" s="208" customFormat="1" ht="10.199999999999999" x14ac:dyDescent="0.2">
      <c r="A85" s="193">
        <v>2139</v>
      </c>
      <c r="B85" s="182">
        <v>1</v>
      </c>
      <c r="C85" s="75" t="s">
        <v>1189</v>
      </c>
      <c r="D85" s="75" t="s">
        <v>1190</v>
      </c>
      <c r="E85" s="75" t="s">
        <v>1191</v>
      </c>
      <c r="F85" s="75" t="s">
        <v>1192</v>
      </c>
      <c r="G85" s="75">
        <v>21380</v>
      </c>
      <c r="H85" s="210" t="s">
        <v>544</v>
      </c>
      <c r="I85" s="210" t="s">
        <v>1134</v>
      </c>
    </row>
    <row r="86" spans="1:9" s="208" customFormat="1" ht="10.199999999999999" x14ac:dyDescent="0.2">
      <c r="A86" s="193">
        <v>5290</v>
      </c>
      <c r="B86" s="182">
        <v>8</v>
      </c>
      <c r="C86" s="75" t="s">
        <v>1193</v>
      </c>
      <c r="D86" s="75" t="s">
        <v>1194</v>
      </c>
      <c r="E86" s="75"/>
      <c r="F86" s="75" t="s">
        <v>1195</v>
      </c>
      <c r="G86" s="75">
        <v>52900</v>
      </c>
      <c r="H86" s="210" t="s">
        <v>544</v>
      </c>
      <c r="I86" s="210" t="s">
        <v>1134</v>
      </c>
    </row>
    <row r="87" spans="1:9" s="208" customFormat="1" ht="10.199999999999999" x14ac:dyDescent="0.2">
      <c r="A87" s="193">
        <v>6062</v>
      </c>
      <c r="B87" s="182">
        <v>12</v>
      </c>
      <c r="C87" s="75" t="s">
        <v>1196</v>
      </c>
      <c r="D87" s="75" t="s">
        <v>1197</v>
      </c>
      <c r="E87" s="75"/>
      <c r="F87" s="75" t="s">
        <v>1198</v>
      </c>
      <c r="G87" s="75">
        <v>60621</v>
      </c>
      <c r="H87" s="210" t="s">
        <v>544</v>
      </c>
      <c r="I87" s="210" t="s">
        <v>1134</v>
      </c>
    </row>
    <row r="88" spans="1:9" s="208" customFormat="1" ht="10.199999999999999" x14ac:dyDescent="0.2">
      <c r="A88" s="193">
        <v>3175</v>
      </c>
      <c r="B88" s="182">
        <v>10</v>
      </c>
      <c r="C88" s="75" t="s">
        <v>1199</v>
      </c>
      <c r="D88" s="75" t="s">
        <v>1200</v>
      </c>
      <c r="E88" s="75"/>
      <c r="F88" s="75" t="s">
        <v>1201</v>
      </c>
      <c r="G88" s="75">
        <v>31752</v>
      </c>
      <c r="H88" s="210" t="s">
        <v>544</v>
      </c>
      <c r="I88" s="210" t="s">
        <v>1134</v>
      </c>
    </row>
    <row r="89" spans="1:9" s="208" customFormat="1" ht="10.199999999999999" x14ac:dyDescent="0.2">
      <c r="A89" s="193">
        <v>2020</v>
      </c>
      <c r="B89" s="182">
        <v>9</v>
      </c>
      <c r="C89" s="75" t="s">
        <v>823</v>
      </c>
      <c r="D89" s="75" t="s">
        <v>824</v>
      </c>
      <c r="E89" s="75" t="s">
        <v>825</v>
      </c>
      <c r="F89" s="75" t="s">
        <v>523</v>
      </c>
      <c r="G89" s="75">
        <v>20200</v>
      </c>
      <c r="H89" s="210" t="s">
        <v>544</v>
      </c>
      <c r="I89" s="210" t="s">
        <v>1134</v>
      </c>
    </row>
    <row r="90" spans="1:9" s="208" customFormat="1" ht="10.199999999999999" x14ac:dyDescent="0.2">
      <c r="A90" s="193">
        <v>6210</v>
      </c>
      <c r="B90" s="182">
        <v>23</v>
      </c>
      <c r="C90" s="75" t="s">
        <v>1202</v>
      </c>
      <c r="D90" s="75" t="s">
        <v>1203</v>
      </c>
      <c r="E90" s="75" t="s">
        <v>1204</v>
      </c>
      <c r="F90" s="75" t="s">
        <v>515</v>
      </c>
      <c r="G90" s="75">
        <v>62101</v>
      </c>
      <c r="H90" s="210" t="s">
        <v>544</v>
      </c>
      <c r="I90" s="210" t="s">
        <v>1134</v>
      </c>
    </row>
    <row r="91" spans="1:9" s="208" customFormat="1" ht="10.199999999999999" x14ac:dyDescent="0.2">
      <c r="A91" s="193">
        <v>2148</v>
      </c>
      <c r="B91" s="182">
        <v>29</v>
      </c>
      <c r="C91" s="75" t="s">
        <v>1205</v>
      </c>
      <c r="D91" s="75" t="s">
        <v>1206</v>
      </c>
      <c r="E91" s="75"/>
      <c r="F91" s="75" t="s">
        <v>1207</v>
      </c>
      <c r="G91" s="75">
        <v>21480</v>
      </c>
      <c r="H91" s="210" t="s">
        <v>544</v>
      </c>
      <c r="I91" s="210" t="s">
        <v>1134</v>
      </c>
    </row>
    <row r="92" spans="1:9" s="208" customFormat="1" ht="10.199999999999999" x14ac:dyDescent="0.2">
      <c r="A92" s="193">
        <v>2489</v>
      </c>
      <c r="B92" s="182">
        <v>2</v>
      </c>
      <c r="C92" s="75" t="s">
        <v>857</v>
      </c>
      <c r="D92" s="75" t="s">
        <v>858</v>
      </c>
      <c r="E92" s="75" t="s">
        <v>859</v>
      </c>
      <c r="F92" s="75" t="s">
        <v>860</v>
      </c>
      <c r="G92" s="75">
        <v>24840</v>
      </c>
      <c r="H92" s="210" t="s">
        <v>544</v>
      </c>
      <c r="I92" s="210" t="s">
        <v>1134</v>
      </c>
    </row>
    <row r="93" spans="1:9" s="208" customFormat="1" ht="10.199999999999999" x14ac:dyDescent="0.2">
      <c r="A93" s="193">
        <v>2770</v>
      </c>
      <c r="B93" s="182">
        <v>14</v>
      </c>
      <c r="C93" s="75" t="s">
        <v>867</v>
      </c>
      <c r="D93" s="75" t="s">
        <v>868</v>
      </c>
      <c r="E93" s="75"/>
      <c r="F93" s="75" t="s">
        <v>533</v>
      </c>
      <c r="G93" s="75">
        <v>27700</v>
      </c>
      <c r="H93" s="210" t="s">
        <v>544</v>
      </c>
      <c r="I93" s="210" t="s">
        <v>1134</v>
      </c>
    </row>
    <row r="94" spans="1:9" s="208" customFormat="1" ht="10.199999999999999" x14ac:dyDescent="0.2">
      <c r="A94" s="193">
        <v>2640</v>
      </c>
      <c r="B94" s="182">
        <v>24</v>
      </c>
      <c r="C94" s="75" t="s">
        <v>530</v>
      </c>
      <c r="D94" s="75" t="s">
        <v>531</v>
      </c>
      <c r="E94" s="75"/>
      <c r="F94" s="75" t="s">
        <v>532</v>
      </c>
      <c r="G94" s="75">
        <v>26400</v>
      </c>
      <c r="H94" s="210" t="s">
        <v>544</v>
      </c>
      <c r="I94" s="210" t="s">
        <v>1134</v>
      </c>
    </row>
    <row r="95" spans="1:9" s="208" customFormat="1" ht="10.199999999999999" x14ac:dyDescent="0.2">
      <c r="A95" s="193">
        <v>2489</v>
      </c>
      <c r="B95" s="182">
        <v>1</v>
      </c>
      <c r="C95" s="75" t="s">
        <v>853</v>
      </c>
      <c r="D95" s="75" t="s">
        <v>854</v>
      </c>
      <c r="E95" s="75"/>
      <c r="F95" s="75" t="s">
        <v>855</v>
      </c>
      <c r="G95" s="75">
        <v>24840</v>
      </c>
      <c r="H95" s="210" t="s">
        <v>544</v>
      </c>
      <c r="I95" s="210" t="s">
        <v>1134</v>
      </c>
    </row>
    <row r="96" spans="1:9" s="208" customFormat="1" ht="10.199999999999999" x14ac:dyDescent="0.2">
      <c r="A96" s="193">
        <v>4102</v>
      </c>
      <c r="B96" s="182">
        <v>5</v>
      </c>
      <c r="C96" s="75" t="s">
        <v>937</v>
      </c>
      <c r="D96" s="75" t="s">
        <v>938</v>
      </c>
      <c r="E96" s="75" t="s">
        <v>939</v>
      </c>
      <c r="F96" s="75" t="s">
        <v>940</v>
      </c>
      <c r="G96" s="75">
        <v>41020</v>
      </c>
      <c r="H96" s="210" t="s">
        <v>544</v>
      </c>
      <c r="I96" s="210" t="s">
        <v>1134</v>
      </c>
    </row>
    <row r="97" spans="1:9" s="208" customFormat="1" ht="10.199999999999999" x14ac:dyDescent="0.2">
      <c r="A97" s="193">
        <v>3204</v>
      </c>
      <c r="B97" s="182">
        <v>1</v>
      </c>
      <c r="C97" s="75" t="s">
        <v>227</v>
      </c>
      <c r="D97" s="75" t="s">
        <v>228</v>
      </c>
      <c r="E97" s="75"/>
      <c r="F97" s="75" t="s">
        <v>53</v>
      </c>
      <c r="G97" s="75">
        <v>32040</v>
      </c>
      <c r="H97" s="210" t="s">
        <v>544</v>
      </c>
      <c r="I97" s="210" t="s">
        <v>1134</v>
      </c>
    </row>
    <row r="98" spans="1:9" s="208" customFormat="1" ht="10.199999999999999" x14ac:dyDescent="0.2">
      <c r="A98" s="193">
        <v>6330</v>
      </c>
      <c r="B98" s="182">
        <v>15</v>
      </c>
      <c r="C98" s="75" t="s">
        <v>1015</v>
      </c>
      <c r="D98" s="75" t="s">
        <v>1016</v>
      </c>
      <c r="E98" s="75" t="s">
        <v>1017</v>
      </c>
      <c r="F98" s="75" t="s">
        <v>1018</v>
      </c>
      <c r="G98" s="75">
        <v>63300</v>
      </c>
      <c r="H98" s="210" t="s">
        <v>544</v>
      </c>
      <c r="I98" s="210" t="s">
        <v>580</v>
      </c>
    </row>
    <row r="99" spans="1:9" s="208" customFormat="1" ht="10.199999999999999" x14ac:dyDescent="0.2">
      <c r="A99" s="193">
        <v>4053</v>
      </c>
      <c r="B99" s="182">
        <v>23</v>
      </c>
      <c r="C99" s="75" t="s">
        <v>933</v>
      </c>
      <c r="D99" s="75" t="s">
        <v>934</v>
      </c>
      <c r="E99" s="75"/>
      <c r="F99" s="75" t="s">
        <v>935</v>
      </c>
      <c r="G99" s="75">
        <v>40531</v>
      </c>
      <c r="H99" s="210" t="s">
        <v>544</v>
      </c>
      <c r="I99" s="210" t="s">
        <v>1208</v>
      </c>
    </row>
    <row r="100" spans="1:9" s="208" customFormat="1" ht="10.199999999999999" x14ac:dyDescent="0.2">
      <c r="A100" s="193">
        <v>2870</v>
      </c>
      <c r="B100" s="182">
        <v>4</v>
      </c>
      <c r="C100" s="75" t="s">
        <v>870</v>
      </c>
      <c r="D100" s="75" t="s">
        <v>871</v>
      </c>
      <c r="E100" s="75"/>
      <c r="F100" s="75" t="s">
        <v>872</v>
      </c>
      <c r="G100" s="75">
        <v>28700</v>
      </c>
      <c r="H100" s="210" t="s">
        <v>581</v>
      </c>
      <c r="I100" s="210" t="s">
        <v>544</v>
      </c>
    </row>
    <row r="101" spans="1:9" s="208" customFormat="1" ht="10.199999999999999" x14ac:dyDescent="0.2">
      <c r="A101" s="193">
        <v>6330</v>
      </c>
      <c r="B101" s="182">
        <v>16</v>
      </c>
      <c r="C101" s="75" t="s">
        <v>1020</v>
      </c>
      <c r="D101" s="75" t="s">
        <v>1021</v>
      </c>
      <c r="E101" s="75"/>
      <c r="F101" s="75" t="s">
        <v>1022</v>
      </c>
      <c r="G101" s="75">
        <v>63301</v>
      </c>
      <c r="H101" s="210" t="s">
        <v>582</v>
      </c>
      <c r="I101" s="210" t="s">
        <v>544</v>
      </c>
    </row>
    <row r="102" spans="1:9" s="208" customFormat="1" ht="10.199999999999999" x14ac:dyDescent="0.2">
      <c r="A102" s="193">
        <v>2305</v>
      </c>
      <c r="B102" s="182">
        <v>3</v>
      </c>
      <c r="C102" s="75" t="s">
        <v>849</v>
      </c>
      <c r="D102" s="75" t="s">
        <v>850</v>
      </c>
      <c r="E102" s="75"/>
      <c r="F102" s="75" t="s">
        <v>851</v>
      </c>
      <c r="G102" s="75">
        <v>23050</v>
      </c>
      <c r="H102" s="210" t="s">
        <v>583</v>
      </c>
      <c r="I102" s="210" t="s">
        <v>1175</v>
      </c>
    </row>
    <row r="103" spans="1:9" s="208" customFormat="1" ht="10.199999999999999" x14ac:dyDescent="0.2">
      <c r="A103" s="193">
        <v>3810</v>
      </c>
      <c r="B103" s="182">
        <v>10</v>
      </c>
      <c r="C103" s="75" t="s">
        <v>915</v>
      </c>
      <c r="D103" s="75" t="s">
        <v>916</v>
      </c>
      <c r="E103" s="75" t="s">
        <v>917</v>
      </c>
      <c r="F103" s="75" t="s">
        <v>918</v>
      </c>
      <c r="G103" s="75">
        <v>38100</v>
      </c>
      <c r="H103" s="210" t="s">
        <v>583</v>
      </c>
      <c r="I103" s="210" t="s">
        <v>544</v>
      </c>
    </row>
    <row r="104" spans="1:9" s="208" customFormat="1" ht="10.199999999999999" x14ac:dyDescent="0.2">
      <c r="A104" s="193">
        <v>3977</v>
      </c>
      <c r="B104" s="182">
        <v>8</v>
      </c>
      <c r="C104" s="75" t="s">
        <v>924</v>
      </c>
      <c r="D104" s="75" t="s">
        <v>925</v>
      </c>
      <c r="E104" s="75" t="s">
        <v>926</v>
      </c>
      <c r="F104" s="75" t="s">
        <v>927</v>
      </c>
      <c r="G104" s="75">
        <v>39771</v>
      </c>
      <c r="H104" s="210" t="s">
        <v>583</v>
      </c>
      <c r="I104" s="210" t="s">
        <v>544</v>
      </c>
    </row>
    <row r="105" spans="1:9" s="208" customFormat="1" ht="10.199999999999999" x14ac:dyDescent="0.2">
      <c r="A105" s="193">
        <v>3184</v>
      </c>
      <c r="B105" s="182">
        <v>5</v>
      </c>
      <c r="C105" s="75" t="s">
        <v>899</v>
      </c>
      <c r="D105" s="75" t="s">
        <v>900</v>
      </c>
      <c r="E105" s="75"/>
      <c r="F105" s="75" t="s">
        <v>901</v>
      </c>
      <c r="G105" s="75">
        <v>31840</v>
      </c>
      <c r="H105" s="210" t="s">
        <v>583</v>
      </c>
      <c r="I105" s="210" t="s">
        <v>1134</v>
      </c>
    </row>
    <row r="106" spans="1:9" s="208" customFormat="1" ht="10.199999999999999" x14ac:dyDescent="0.2">
      <c r="A106" s="193">
        <v>2217</v>
      </c>
      <c r="B106" s="182">
        <v>5</v>
      </c>
      <c r="C106" s="75" t="s">
        <v>1209</v>
      </c>
      <c r="D106" s="75" t="s">
        <v>1210</v>
      </c>
      <c r="E106" s="75"/>
      <c r="F106" s="75" t="s">
        <v>1211</v>
      </c>
      <c r="G106" s="75">
        <v>22170</v>
      </c>
      <c r="H106" s="210" t="s">
        <v>1134</v>
      </c>
      <c r="I106" s="210" t="s">
        <v>578</v>
      </c>
    </row>
    <row r="107" spans="1:9" s="208" customFormat="1" ht="10.199999999999999" x14ac:dyDescent="0.2">
      <c r="A107" s="193">
        <v>4810</v>
      </c>
      <c r="B107" s="182">
        <v>33</v>
      </c>
      <c r="C107" s="75" t="s">
        <v>989</v>
      </c>
      <c r="D107" s="75" t="s">
        <v>990</v>
      </c>
      <c r="E107" s="75" t="s">
        <v>991</v>
      </c>
      <c r="F107" s="75" t="s">
        <v>987</v>
      </c>
      <c r="G107" s="75">
        <v>48100</v>
      </c>
      <c r="H107" s="210" t="s">
        <v>1134</v>
      </c>
      <c r="I107" s="210" t="s">
        <v>577</v>
      </c>
    </row>
    <row r="108" spans="1:9" s="208" customFormat="1" ht="10.199999999999999" x14ac:dyDescent="0.2">
      <c r="A108" s="193">
        <v>4122</v>
      </c>
      <c r="B108" s="182">
        <v>25</v>
      </c>
      <c r="C108" s="75" t="s">
        <v>1212</v>
      </c>
      <c r="D108" s="75" t="s">
        <v>1213</v>
      </c>
      <c r="E108" s="75"/>
      <c r="F108" s="75" t="s">
        <v>1214</v>
      </c>
      <c r="G108" s="75">
        <v>41221</v>
      </c>
      <c r="H108" s="210" t="s">
        <v>1134</v>
      </c>
      <c r="I108" s="210" t="s">
        <v>1175</v>
      </c>
    </row>
    <row r="109" spans="1:9" s="208" customFormat="1" ht="10.199999999999999" x14ac:dyDescent="0.2">
      <c r="A109" s="193">
        <v>2256</v>
      </c>
      <c r="B109" s="182">
        <v>4</v>
      </c>
      <c r="C109" s="75" t="s">
        <v>1215</v>
      </c>
      <c r="D109" s="75" t="s">
        <v>1216</v>
      </c>
      <c r="E109" s="75"/>
      <c r="F109" s="75" t="s">
        <v>1217</v>
      </c>
      <c r="G109" s="75">
        <v>22560</v>
      </c>
      <c r="H109" s="210" t="s">
        <v>1134</v>
      </c>
      <c r="I109" s="210" t="s">
        <v>544</v>
      </c>
    </row>
    <row r="110" spans="1:9" s="208" customFormat="1" ht="10.199999999999999" x14ac:dyDescent="0.2">
      <c r="A110" s="193">
        <v>2035</v>
      </c>
      <c r="B110" s="182">
        <v>9</v>
      </c>
      <c r="C110" s="75" t="s">
        <v>1218</v>
      </c>
      <c r="D110" s="75" t="s">
        <v>1219</v>
      </c>
      <c r="E110" s="75"/>
      <c r="F110" s="75" t="s">
        <v>1220</v>
      </c>
      <c r="G110" s="75">
        <v>20350</v>
      </c>
      <c r="H110" s="210" t="s">
        <v>1134</v>
      </c>
      <c r="I110" s="210" t="s">
        <v>544</v>
      </c>
    </row>
    <row r="111" spans="1:9" s="208" customFormat="1" ht="10.199999999999999" x14ac:dyDescent="0.2">
      <c r="A111" s="193">
        <v>3053</v>
      </c>
      <c r="B111" s="182">
        <v>4</v>
      </c>
      <c r="C111" s="75" t="s">
        <v>1221</v>
      </c>
      <c r="D111" s="75" t="s">
        <v>1222</v>
      </c>
      <c r="E111" s="75"/>
      <c r="F111" s="75" t="s">
        <v>1223</v>
      </c>
      <c r="G111" s="75">
        <v>30530</v>
      </c>
      <c r="H111" s="210" t="s">
        <v>1134</v>
      </c>
      <c r="I111" s="210" t="s">
        <v>544</v>
      </c>
    </row>
    <row r="112" spans="1:9" s="208" customFormat="1" ht="10.199999999999999" x14ac:dyDescent="0.2">
      <c r="A112" s="193">
        <v>4012</v>
      </c>
      <c r="B112" s="182">
        <v>1</v>
      </c>
      <c r="C112" s="75" t="s">
        <v>1224</v>
      </c>
      <c r="D112" s="75" t="s">
        <v>1225</v>
      </c>
      <c r="E112" s="75"/>
      <c r="F112" s="75" t="s">
        <v>1226</v>
      </c>
      <c r="G112" s="75">
        <v>40121</v>
      </c>
      <c r="H112" s="210" t="s">
        <v>1134</v>
      </c>
      <c r="I112" s="210" t="s">
        <v>544</v>
      </c>
    </row>
    <row r="113" spans="1:9" s="208" customFormat="1" ht="10.199999999999999" x14ac:dyDescent="0.2">
      <c r="A113" s="193">
        <v>3810</v>
      </c>
      <c r="B113" s="182">
        <v>4</v>
      </c>
      <c r="C113" s="75" t="s">
        <v>1227</v>
      </c>
      <c r="D113" s="75" t="s">
        <v>1228</v>
      </c>
      <c r="E113" s="75" t="s">
        <v>1229</v>
      </c>
      <c r="F113" s="75" t="s">
        <v>918</v>
      </c>
      <c r="G113" s="75">
        <v>38100</v>
      </c>
      <c r="H113" s="210" t="s">
        <v>1134</v>
      </c>
      <c r="I113" s="210" t="s">
        <v>544</v>
      </c>
    </row>
    <row r="114" spans="1:9" s="208" customFormat="1" ht="10.199999999999999" x14ac:dyDescent="0.2">
      <c r="A114" s="193">
        <v>2134</v>
      </c>
      <c r="B114" s="182">
        <v>19</v>
      </c>
      <c r="C114" s="75" t="s">
        <v>524</v>
      </c>
      <c r="D114" s="75" t="s">
        <v>526</v>
      </c>
      <c r="E114" s="75" t="s">
        <v>527</v>
      </c>
      <c r="F114" s="75" t="s">
        <v>528</v>
      </c>
      <c r="G114" s="75">
        <v>21340</v>
      </c>
      <c r="H114" s="210" t="s">
        <v>1230</v>
      </c>
      <c r="I114" s="210" t="s">
        <v>1091</v>
      </c>
    </row>
    <row r="115" spans="1:9" s="208" customFormat="1" ht="10.199999999999999" x14ac:dyDescent="0.2">
      <c r="A115" s="193">
        <v>4020</v>
      </c>
      <c r="B115" s="182">
        <v>9</v>
      </c>
      <c r="C115" s="75" t="s">
        <v>929</v>
      </c>
      <c r="D115" s="75" t="s">
        <v>930</v>
      </c>
      <c r="E115" s="75"/>
      <c r="F115" s="75" t="s">
        <v>931</v>
      </c>
      <c r="G115" s="75">
        <v>40200</v>
      </c>
      <c r="H115" s="210" t="s">
        <v>584</v>
      </c>
      <c r="I115" s="210" t="s">
        <v>1092</v>
      </c>
    </row>
    <row r="116" spans="1:9" s="208" customFormat="1" ht="10.199999999999999" x14ac:dyDescent="0.2">
      <c r="A116" s="211"/>
      <c r="B116" s="212"/>
      <c r="C116" s="213"/>
      <c r="D116" s="213"/>
      <c r="E116" s="213"/>
      <c r="F116" s="213"/>
      <c r="G116" s="213"/>
      <c r="H116" s="214"/>
      <c r="I116" s="214"/>
    </row>
    <row r="117" spans="1:9" s="208" customFormat="1" ht="10.199999999999999" x14ac:dyDescent="0.2">
      <c r="A117" s="215"/>
      <c r="B117" s="216"/>
      <c r="C117" s="217"/>
      <c r="D117" s="217"/>
      <c r="E117" s="217"/>
      <c r="F117" s="217"/>
      <c r="G117" s="217"/>
      <c r="H117" s="218"/>
      <c r="I117" s="218"/>
    </row>
    <row r="118" spans="1:9" s="208" customFormat="1" ht="10.199999999999999" x14ac:dyDescent="0.2">
      <c r="A118" s="354" t="s">
        <v>27</v>
      </c>
      <c r="B118" s="355"/>
      <c r="C118" s="355"/>
      <c r="D118" s="355"/>
      <c r="E118" s="355"/>
      <c r="F118" s="355"/>
      <c r="G118" s="355"/>
      <c r="H118" s="355"/>
      <c r="I118" s="356"/>
    </row>
    <row r="119" spans="1:9" s="208" customFormat="1" ht="10.199999999999999" x14ac:dyDescent="0.2">
      <c r="A119" s="357"/>
      <c r="B119" s="350"/>
      <c r="C119" s="350"/>
      <c r="D119" s="350"/>
      <c r="E119" s="350"/>
      <c r="F119" s="350"/>
      <c r="G119" s="350"/>
      <c r="H119" s="350"/>
      <c r="I119" s="358"/>
    </row>
    <row r="120" spans="1:9" s="208" customFormat="1" ht="10.199999999999999" x14ac:dyDescent="0.2">
      <c r="A120" s="359"/>
      <c r="B120" s="360"/>
      <c r="C120" s="360"/>
      <c r="D120" s="360"/>
      <c r="E120" s="360"/>
      <c r="F120" s="360"/>
      <c r="G120" s="360"/>
      <c r="H120" s="360"/>
      <c r="I120" s="361"/>
    </row>
    <row r="121" spans="1:9" s="208" customFormat="1" ht="10.199999999999999" x14ac:dyDescent="0.2">
      <c r="A121" s="317"/>
      <c r="B121" s="317"/>
      <c r="C121" s="317"/>
      <c r="D121" s="317"/>
      <c r="E121" s="317"/>
      <c r="F121" s="317"/>
      <c r="G121" s="317"/>
      <c r="H121" s="219"/>
      <c r="I121" s="219"/>
    </row>
    <row r="122" spans="1:9" s="208" customFormat="1" ht="11.4" x14ac:dyDescent="0.2">
      <c r="A122" s="220"/>
      <c r="B122" s="220"/>
      <c r="C122" s="220"/>
      <c r="D122" s="220"/>
      <c r="E122" s="221"/>
      <c r="F122" s="221"/>
      <c r="G122" s="221"/>
      <c r="H122" s="222"/>
      <c r="I122" s="222"/>
    </row>
    <row r="123" spans="1:9" s="208" customFormat="1" ht="11.4" x14ac:dyDescent="0.2">
      <c r="A123" s="220"/>
      <c r="B123" s="220"/>
      <c r="C123" s="220"/>
      <c r="D123" s="220"/>
      <c r="E123" s="221"/>
      <c r="F123" s="221"/>
      <c r="G123" s="221"/>
      <c r="H123" s="222"/>
      <c r="I123" s="222"/>
    </row>
  </sheetData>
  <mergeCells count="2">
    <mergeCell ref="A2:C2"/>
    <mergeCell ref="A118:I120"/>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92"/>
  <sheetViews>
    <sheetView showGridLines="0" zoomScaleNormal="100" workbookViewId="0">
      <pane ySplit="3" topLeftCell="A4" activePane="bottomLeft" state="frozen"/>
      <selection pane="bottomLeft" activeCell="G63" sqref="G63"/>
    </sheetView>
  </sheetViews>
  <sheetFormatPr defaultRowHeight="13.2" x14ac:dyDescent="0.25"/>
  <cols>
    <col min="1" max="1" width="9.109375" style="107" customWidth="1"/>
    <col min="2" max="2" width="24.33203125" customWidth="1"/>
    <col min="3" max="3" width="7" bestFit="1" customWidth="1"/>
    <col min="4" max="4" width="5.33203125" bestFit="1" customWidth="1"/>
    <col min="5" max="5" width="6.88671875" bestFit="1" customWidth="1"/>
    <col min="6" max="6" width="8" style="107"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8" t="s">
        <v>413</v>
      </c>
      <c r="B1" s="38"/>
      <c r="C1" s="38"/>
      <c r="D1" s="38"/>
      <c r="E1" s="38"/>
      <c r="F1" s="103"/>
      <c r="G1" s="139"/>
      <c r="H1" s="139"/>
      <c r="I1" s="139"/>
      <c r="J1" s="139"/>
      <c r="L1" s="124"/>
      <c r="M1" s="124"/>
      <c r="N1" s="124"/>
      <c r="O1" s="2" t="s">
        <v>414</v>
      </c>
    </row>
    <row r="2" spans="1:15" s="16" customFormat="1" ht="12" customHeight="1" x14ac:dyDescent="0.2">
      <c r="A2" s="141" t="s">
        <v>5</v>
      </c>
      <c r="B2" s="141"/>
      <c r="C2" s="141"/>
      <c r="D2" s="141"/>
      <c r="E2" s="141"/>
      <c r="F2" s="141"/>
      <c r="G2" s="49"/>
      <c r="H2" s="49"/>
      <c r="I2" s="49"/>
      <c r="J2" s="49"/>
      <c r="K2" s="20"/>
      <c r="L2" s="22"/>
      <c r="M2" s="50"/>
      <c r="N2" s="30"/>
    </row>
    <row r="3" spans="1:15" s="140" customFormat="1" ht="30.75" customHeight="1" x14ac:dyDescent="0.25">
      <c r="A3" s="93" t="s">
        <v>6</v>
      </c>
      <c r="B3" s="95" t="s">
        <v>42</v>
      </c>
      <c r="C3" s="95" t="s">
        <v>7</v>
      </c>
      <c r="D3" s="95" t="s">
        <v>36</v>
      </c>
      <c r="E3" s="90" t="s">
        <v>9</v>
      </c>
      <c r="F3" s="148" t="s">
        <v>10</v>
      </c>
      <c r="G3" s="90" t="s">
        <v>11</v>
      </c>
      <c r="H3" s="90" t="s">
        <v>7</v>
      </c>
      <c r="I3" s="90" t="s">
        <v>8</v>
      </c>
      <c r="J3" s="90" t="s">
        <v>9</v>
      </c>
      <c r="K3" s="98" t="s">
        <v>22</v>
      </c>
      <c r="L3" s="96" t="s">
        <v>23</v>
      </c>
      <c r="M3" s="97" t="s">
        <v>24</v>
      </c>
      <c r="N3" s="97" t="s">
        <v>25</v>
      </c>
      <c r="O3" s="90" t="s">
        <v>29</v>
      </c>
    </row>
    <row r="4" spans="1:15" s="15" customFormat="1" ht="10.199999999999999" x14ac:dyDescent="0.2">
      <c r="A4" s="157" t="s">
        <v>417</v>
      </c>
      <c r="B4" s="158" t="s">
        <v>465</v>
      </c>
      <c r="C4" s="159">
        <v>1</v>
      </c>
      <c r="D4" s="158" t="s">
        <v>418</v>
      </c>
      <c r="E4" s="158" t="s">
        <v>419</v>
      </c>
      <c r="F4" s="160" t="s">
        <v>1262</v>
      </c>
      <c r="G4" s="158" t="s">
        <v>1263</v>
      </c>
      <c r="H4" s="159">
        <v>1</v>
      </c>
      <c r="I4" s="158" t="s">
        <v>1264</v>
      </c>
      <c r="J4" s="158" t="s">
        <v>424</v>
      </c>
      <c r="K4" s="159">
        <v>5207</v>
      </c>
      <c r="L4" s="161">
        <v>44120.23</v>
      </c>
      <c r="M4" s="162">
        <v>41919</v>
      </c>
      <c r="N4" s="162">
        <v>42551</v>
      </c>
      <c r="O4" s="163" t="str">
        <f t="shared" ref="O4:O49" si="0">IF(E4=J4,"No","Yes")</f>
        <v>Yes</v>
      </c>
    </row>
    <row r="5" spans="1:15" s="15" customFormat="1" ht="10.199999999999999" x14ac:dyDescent="0.2">
      <c r="A5" s="157" t="s">
        <v>417</v>
      </c>
      <c r="B5" s="158" t="s">
        <v>465</v>
      </c>
      <c r="C5" s="159">
        <v>1</v>
      </c>
      <c r="D5" s="158" t="s">
        <v>418</v>
      </c>
      <c r="E5" s="158" t="s">
        <v>419</v>
      </c>
      <c r="F5" s="160" t="s">
        <v>1265</v>
      </c>
      <c r="G5" s="158" t="s">
        <v>1266</v>
      </c>
      <c r="H5" s="159">
        <v>1</v>
      </c>
      <c r="I5" s="158" t="s">
        <v>1264</v>
      </c>
      <c r="J5" s="158" t="s">
        <v>424</v>
      </c>
      <c r="K5" s="159">
        <v>4436</v>
      </c>
      <c r="L5" s="161">
        <v>42079.07</v>
      </c>
      <c r="M5" s="162">
        <v>41919</v>
      </c>
      <c r="N5" s="162">
        <v>42551</v>
      </c>
      <c r="O5" s="163" t="str">
        <f t="shared" si="0"/>
        <v>Yes</v>
      </c>
    </row>
    <row r="6" spans="1:15" s="15" customFormat="1" ht="10.199999999999999" x14ac:dyDescent="0.2">
      <c r="A6" s="157" t="s">
        <v>417</v>
      </c>
      <c r="B6" s="158" t="s">
        <v>465</v>
      </c>
      <c r="C6" s="159">
        <v>1</v>
      </c>
      <c r="D6" s="158" t="s">
        <v>418</v>
      </c>
      <c r="E6" s="158" t="s">
        <v>419</v>
      </c>
      <c r="F6" s="160" t="s">
        <v>1267</v>
      </c>
      <c r="G6" s="158" t="s">
        <v>1268</v>
      </c>
      <c r="H6" s="159">
        <v>1</v>
      </c>
      <c r="I6" s="158" t="s">
        <v>1264</v>
      </c>
      <c r="J6" s="158" t="s">
        <v>424</v>
      </c>
      <c r="K6" s="159">
        <v>2641</v>
      </c>
      <c r="L6" s="161">
        <v>25068.2</v>
      </c>
      <c r="M6" s="162">
        <v>41919</v>
      </c>
      <c r="N6" s="162">
        <v>42551</v>
      </c>
      <c r="O6" s="163" t="str">
        <f t="shared" si="0"/>
        <v>Yes</v>
      </c>
    </row>
    <row r="7" spans="1:15" s="15" customFormat="1" ht="10.199999999999999" x14ac:dyDescent="0.2">
      <c r="A7" s="157" t="s">
        <v>417</v>
      </c>
      <c r="B7" s="158" t="s">
        <v>465</v>
      </c>
      <c r="C7" s="159">
        <v>1</v>
      </c>
      <c r="D7" s="158" t="s">
        <v>418</v>
      </c>
      <c r="E7" s="158" t="s">
        <v>419</v>
      </c>
      <c r="F7" s="160" t="s">
        <v>1269</v>
      </c>
      <c r="G7" s="158" t="s">
        <v>1270</v>
      </c>
      <c r="H7" s="159">
        <v>1</v>
      </c>
      <c r="I7" s="158" t="s">
        <v>1264</v>
      </c>
      <c r="J7" s="158" t="s">
        <v>424</v>
      </c>
      <c r="K7" s="159">
        <v>2973</v>
      </c>
      <c r="L7" s="161">
        <v>25080.560000000001</v>
      </c>
      <c r="M7" s="162">
        <v>41920</v>
      </c>
      <c r="N7" s="162">
        <v>42551</v>
      </c>
      <c r="O7" s="163" t="str">
        <f t="shared" si="0"/>
        <v>Yes</v>
      </c>
    </row>
    <row r="8" spans="1:15" s="15" customFormat="1" ht="10.199999999999999" x14ac:dyDescent="0.2">
      <c r="A8" s="157" t="s">
        <v>417</v>
      </c>
      <c r="B8" s="158" t="s">
        <v>465</v>
      </c>
      <c r="C8" s="159">
        <v>1</v>
      </c>
      <c r="D8" s="158" t="s">
        <v>418</v>
      </c>
      <c r="E8" s="158" t="s">
        <v>419</v>
      </c>
      <c r="F8" s="160" t="s">
        <v>1271</v>
      </c>
      <c r="G8" s="158" t="s">
        <v>1272</v>
      </c>
      <c r="H8" s="159">
        <v>1</v>
      </c>
      <c r="I8" s="158" t="s">
        <v>1264</v>
      </c>
      <c r="J8" s="158" t="s">
        <v>424</v>
      </c>
      <c r="K8" s="159">
        <v>2650</v>
      </c>
      <c r="L8" s="161">
        <v>22422.26</v>
      </c>
      <c r="M8" s="162">
        <v>41920</v>
      </c>
      <c r="N8" s="162">
        <v>42551</v>
      </c>
      <c r="O8" s="163" t="str">
        <f t="shared" si="0"/>
        <v>Yes</v>
      </c>
    </row>
    <row r="9" spans="1:15" s="15" customFormat="1" ht="10.199999999999999" x14ac:dyDescent="0.2">
      <c r="A9" s="157" t="s">
        <v>417</v>
      </c>
      <c r="B9" s="158" t="s">
        <v>465</v>
      </c>
      <c r="C9" s="159">
        <v>1</v>
      </c>
      <c r="D9" s="158" t="s">
        <v>418</v>
      </c>
      <c r="E9" s="158" t="s">
        <v>419</v>
      </c>
      <c r="F9" s="160" t="s">
        <v>1273</v>
      </c>
      <c r="G9" s="158" t="s">
        <v>1274</v>
      </c>
      <c r="H9" s="159">
        <v>1</v>
      </c>
      <c r="I9" s="158" t="s">
        <v>1264</v>
      </c>
      <c r="J9" s="158" t="s">
        <v>424</v>
      </c>
      <c r="K9" s="159">
        <v>1307</v>
      </c>
      <c r="L9" s="161">
        <v>12290.69</v>
      </c>
      <c r="M9" s="162">
        <v>41920</v>
      </c>
      <c r="N9" s="162">
        <v>42551</v>
      </c>
      <c r="O9" s="163" t="str">
        <f t="shared" si="0"/>
        <v>Yes</v>
      </c>
    </row>
    <row r="10" spans="1:15" s="15" customFormat="1" ht="10.199999999999999" x14ac:dyDescent="0.2">
      <c r="A10" s="157" t="s">
        <v>417</v>
      </c>
      <c r="B10" s="158" t="s">
        <v>465</v>
      </c>
      <c r="C10" s="159">
        <v>1</v>
      </c>
      <c r="D10" s="158" t="s">
        <v>418</v>
      </c>
      <c r="E10" s="158" t="s">
        <v>419</v>
      </c>
      <c r="F10" s="160" t="s">
        <v>1275</v>
      </c>
      <c r="G10" s="158" t="s">
        <v>1276</v>
      </c>
      <c r="H10" s="159">
        <v>1</v>
      </c>
      <c r="I10" s="158" t="s">
        <v>1264</v>
      </c>
      <c r="J10" s="158" t="s">
        <v>424</v>
      </c>
      <c r="K10" s="159">
        <v>1035</v>
      </c>
      <c r="L10" s="161">
        <v>8658.75</v>
      </c>
      <c r="M10" s="162">
        <v>41919</v>
      </c>
      <c r="N10" s="162">
        <v>42551</v>
      </c>
      <c r="O10" s="163" t="str">
        <f t="shared" si="0"/>
        <v>Yes</v>
      </c>
    </row>
    <row r="11" spans="1:15" s="15" customFormat="1" ht="10.199999999999999" x14ac:dyDescent="0.2">
      <c r="A11" s="157" t="s">
        <v>417</v>
      </c>
      <c r="B11" s="158" t="s">
        <v>465</v>
      </c>
      <c r="C11" s="159">
        <v>1</v>
      </c>
      <c r="D11" s="158" t="s">
        <v>418</v>
      </c>
      <c r="E11" s="158" t="s">
        <v>419</v>
      </c>
      <c r="F11" s="160" t="s">
        <v>1277</v>
      </c>
      <c r="G11" s="158" t="s">
        <v>1278</v>
      </c>
      <c r="H11" s="159">
        <v>1</v>
      </c>
      <c r="I11" s="158" t="s">
        <v>1279</v>
      </c>
      <c r="J11" s="158" t="s">
        <v>1280</v>
      </c>
      <c r="K11" s="159">
        <v>166953</v>
      </c>
      <c r="L11" s="161">
        <v>2411473.9500000002</v>
      </c>
      <c r="M11" s="162">
        <v>40756</v>
      </c>
      <c r="N11" s="162">
        <v>42551</v>
      </c>
      <c r="O11" s="163" t="str">
        <f t="shared" si="0"/>
        <v>Yes</v>
      </c>
    </row>
    <row r="12" spans="1:15" s="15" customFormat="1" ht="10.199999999999999" x14ac:dyDescent="0.2">
      <c r="A12" s="157" t="s">
        <v>417</v>
      </c>
      <c r="B12" s="158" t="s">
        <v>465</v>
      </c>
      <c r="C12" s="159">
        <v>1</v>
      </c>
      <c r="D12" s="158" t="s">
        <v>418</v>
      </c>
      <c r="E12" s="158" t="s">
        <v>419</v>
      </c>
      <c r="F12" s="160" t="s">
        <v>1281</v>
      </c>
      <c r="G12" s="158" t="s">
        <v>1282</v>
      </c>
      <c r="H12" s="159">
        <v>1</v>
      </c>
      <c r="I12" s="158" t="s">
        <v>1283</v>
      </c>
      <c r="J12" s="158" t="s">
        <v>1284</v>
      </c>
      <c r="K12" s="159">
        <v>12000</v>
      </c>
      <c r="L12" s="161">
        <v>191530.53</v>
      </c>
      <c r="M12" s="162">
        <v>42479</v>
      </c>
      <c r="N12" s="162">
        <v>42530</v>
      </c>
      <c r="O12" s="163" t="str">
        <f t="shared" si="0"/>
        <v>Yes</v>
      </c>
    </row>
    <row r="13" spans="1:15" s="15" customFormat="1" ht="10.199999999999999" x14ac:dyDescent="0.2">
      <c r="A13" s="157" t="s">
        <v>417</v>
      </c>
      <c r="B13" s="158" t="s">
        <v>465</v>
      </c>
      <c r="C13" s="159">
        <v>1</v>
      </c>
      <c r="D13" s="158" t="s">
        <v>418</v>
      </c>
      <c r="E13" s="158" t="s">
        <v>419</v>
      </c>
      <c r="F13" s="160" t="s">
        <v>1285</v>
      </c>
      <c r="G13" s="158" t="s">
        <v>1286</v>
      </c>
      <c r="H13" s="159">
        <v>1</v>
      </c>
      <c r="I13" s="158" t="s">
        <v>1283</v>
      </c>
      <c r="J13" s="158" t="s">
        <v>1284</v>
      </c>
      <c r="K13" s="159">
        <v>8047</v>
      </c>
      <c r="L13" s="161">
        <v>128436.92</v>
      </c>
      <c r="M13" s="162">
        <v>42479</v>
      </c>
      <c r="N13" s="162">
        <v>42492</v>
      </c>
      <c r="O13" s="163" t="str">
        <f t="shared" si="0"/>
        <v>Yes</v>
      </c>
    </row>
    <row r="14" spans="1:15" s="15" customFormat="1" ht="10.199999999999999" x14ac:dyDescent="0.2">
      <c r="A14" s="157" t="s">
        <v>469</v>
      </c>
      <c r="B14" s="158" t="s">
        <v>470</v>
      </c>
      <c r="C14" s="159">
        <v>1</v>
      </c>
      <c r="D14" s="158" t="s">
        <v>434</v>
      </c>
      <c r="E14" s="158" t="s">
        <v>419</v>
      </c>
      <c r="F14" s="160" t="s">
        <v>1287</v>
      </c>
      <c r="G14" s="158" t="s">
        <v>1288</v>
      </c>
      <c r="H14" s="159">
        <v>1</v>
      </c>
      <c r="I14" s="158" t="s">
        <v>434</v>
      </c>
      <c r="J14" s="158" t="s">
        <v>424</v>
      </c>
      <c r="K14" s="159">
        <v>8318</v>
      </c>
      <c r="L14" s="161">
        <v>44847.08</v>
      </c>
      <c r="M14" s="162">
        <v>41968</v>
      </c>
      <c r="N14" s="162">
        <v>42524</v>
      </c>
      <c r="O14" s="163" t="str">
        <f t="shared" si="0"/>
        <v>Yes</v>
      </c>
    </row>
    <row r="15" spans="1:15" s="15" customFormat="1" ht="10.199999999999999" x14ac:dyDescent="0.2">
      <c r="A15" s="157" t="s">
        <v>417</v>
      </c>
      <c r="B15" s="158" t="s">
        <v>465</v>
      </c>
      <c r="C15" s="159">
        <v>1</v>
      </c>
      <c r="D15" s="158" t="s">
        <v>418</v>
      </c>
      <c r="E15" s="158" t="s">
        <v>419</v>
      </c>
      <c r="F15" s="160" t="s">
        <v>1289</v>
      </c>
      <c r="G15" s="158" t="s">
        <v>1290</v>
      </c>
      <c r="H15" s="159">
        <v>1</v>
      </c>
      <c r="I15" s="158" t="s">
        <v>434</v>
      </c>
      <c r="J15" s="158" t="s">
        <v>424</v>
      </c>
      <c r="K15" s="159">
        <v>10097</v>
      </c>
      <c r="L15" s="161">
        <v>83191.28</v>
      </c>
      <c r="M15" s="162">
        <v>42179</v>
      </c>
      <c r="N15" s="162">
        <v>42551</v>
      </c>
      <c r="O15" s="163" t="str">
        <f t="shared" si="0"/>
        <v>Yes</v>
      </c>
    </row>
    <row r="16" spans="1:15" s="15" customFormat="1" ht="10.199999999999999" x14ac:dyDescent="0.2">
      <c r="A16" s="157" t="s">
        <v>1291</v>
      </c>
      <c r="B16" s="158" t="s">
        <v>1292</v>
      </c>
      <c r="C16" s="159">
        <v>1</v>
      </c>
      <c r="D16" s="158" t="s">
        <v>1293</v>
      </c>
      <c r="E16" s="158" t="s">
        <v>423</v>
      </c>
      <c r="F16" s="160" t="s">
        <v>1294</v>
      </c>
      <c r="G16" s="158" t="s">
        <v>1295</v>
      </c>
      <c r="H16" s="159">
        <v>1</v>
      </c>
      <c r="I16" s="158" t="s">
        <v>1296</v>
      </c>
      <c r="J16" s="158" t="s">
        <v>423</v>
      </c>
      <c r="K16" s="159">
        <v>534</v>
      </c>
      <c r="L16" s="161">
        <v>7240.92</v>
      </c>
      <c r="M16" s="162">
        <v>41982</v>
      </c>
      <c r="N16" s="162">
        <v>42551</v>
      </c>
      <c r="O16" s="163" t="str">
        <f t="shared" si="0"/>
        <v>No</v>
      </c>
    </row>
    <row r="17" spans="1:15" s="15" customFormat="1" ht="10.199999999999999" x14ac:dyDescent="0.2">
      <c r="A17" s="157" t="s">
        <v>417</v>
      </c>
      <c r="B17" s="158" t="s">
        <v>465</v>
      </c>
      <c r="C17" s="159">
        <v>1</v>
      </c>
      <c r="D17" s="158" t="s">
        <v>418</v>
      </c>
      <c r="E17" s="158" t="s">
        <v>419</v>
      </c>
      <c r="F17" s="160" t="s">
        <v>1294</v>
      </c>
      <c r="G17" s="158" t="s">
        <v>1295</v>
      </c>
      <c r="H17" s="159">
        <v>1</v>
      </c>
      <c r="I17" s="158" t="s">
        <v>1296</v>
      </c>
      <c r="J17" s="158" t="s">
        <v>423</v>
      </c>
      <c r="K17" s="159">
        <v>54444</v>
      </c>
      <c r="L17" s="161">
        <v>753902.24</v>
      </c>
      <c r="M17" s="162">
        <v>41953</v>
      </c>
      <c r="N17" s="162">
        <v>42551</v>
      </c>
      <c r="O17" s="163" t="str">
        <f t="shared" si="0"/>
        <v>Yes</v>
      </c>
    </row>
    <row r="18" spans="1:15" s="15" customFormat="1" ht="10.199999999999999" x14ac:dyDescent="0.2">
      <c r="A18" s="157" t="s">
        <v>417</v>
      </c>
      <c r="B18" s="158" t="s">
        <v>465</v>
      </c>
      <c r="C18" s="159">
        <v>1</v>
      </c>
      <c r="D18" s="158" t="s">
        <v>418</v>
      </c>
      <c r="E18" s="158" t="s">
        <v>419</v>
      </c>
      <c r="F18" s="160" t="s">
        <v>1297</v>
      </c>
      <c r="G18" s="158" t="s">
        <v>1298</v>
      </c>
      <c r="H18" s="159">
        <v>1</v>
      </c>
      <c r="I18" s="158" t="s">
        <v>1296</v>
      </c>
      <c r="J18" s="158" t="s">
        <v>423</v>
      </c>
      <c r="K18" s="159">
        <v>6969</v>
      </c>
      <c r="L18" s="161">
        <v>174516.57</v>
      </c>
      <c r="M18" s="162">
        <v>42234</v>
      </c>
      <c r="N18" s="162">
        <v>42550</v>
      </c>
      <c r="O18" s="163" t="str">
        <f t="shared" si="0"/>
        <v>Yes</v>
      </c>
    </row>
    <row r="19" spans="1:15" s="15" customFormat="1" ht="10.199999999999999" x14ac:dyDescent="0.2">
      <c r="A19" s="157" t="s">
        <v>417</v>
      </c>
      <c r="B19" s="158" t="s">
        <v>465</v>
      </c>
      <c r="C19" s="159">
        <v>1</v>
      </c>
      <c r="D19" s="158" t="s">
        <v>418</v>
      </c>
      <c r="E19" s="158" t="s">
        <v>419</v>
      </c>
      <c r="F19" s="160" t="s">
        <v>1299</v>
      </c>
      <c r="G19" s="158" t="s">
        <v>1300</v>
      </c>
      <c r="H19" s="159">
        <v>1</v>
      </c>
      <c r="I19" s="158" t="s">
        <v>1296</v>
      </c>
      <c r="J19" s="158" t="s">
        <v>423</v>
      </c>
      <c r="K19" s="159">
        <v>6225</v>
      </c>
      <c r="L19" s="161">
        <v>155890.70000000001</v>
      </c>
      <c r="M19" s="162">
        <v>42234</v>
      </c>
      <c r="N19" s="162">
        <v>42550</v>
      </c>
      <c r="O19" s="163" t="str">
        <f t="shared" si="0"/>
        <v>Yes</v>
      </c>
    </row>
    <row r="20" spans="1:15" s="15" customFormat="1" ht="10.199999999999999" x14ac:dyDescent="0.2">
      <c r="A20" s="157" t="s">
        <v>417</v>
      </c>
      <c r="B20" s="158" t="s">
        <v>465</v>
      </c>
      <c r="C20" s="159">
        <v>1</v>
      </c>
      <c r="D20" s="158" t="s">
        <v>418</v>
      </c>
      <c r="E20" s="158" t="s">
        <v>419</v>
      </c>
      <c r="F20" s="160" t="s">
        <v>1301</v>
      </c>
      <c r="G20" s="158" t="s">
        <v>1302</v>
      </c>
      <c r="H20" s="159">
        <v>1</v>
      </c>
      <c r="I20" s="158" t="s">
        <v>1296</v>
      </c>
      <c r="J20" s="158" t="s">
        <v>423</v>
      </c>
      <c r="K20" s="159">
        <v>2754</v>
      </c>
      <c r="L20" s="161">
        <v>54950.18</v>
      </c>
      <c r="M20" s="162">
        <v>41380</v>
      </c>
      <c r="N20" s="162">
        <v>42551</v>
      </c>
      <c r="O20" s="163" t="str">
        <f t="shared" si="0"/>
        <v>Yes</v>
      </c>
    </row>
    <row r="21" spans="1:15" s="15" customFormat="1" ht="10.199999999999999" x14ac:dyDescent="0.2">
      <c r="A21" s="157" t="s">
        <v>417</v>
      </c>
      <c r="B21" s="158" t="s">
        <v>465</v>
      </c>
      <c r="C21" s="159">
        <v>1</v>
      </c>
      <c r="D21" s="158" t="s">
        <v>418</v>
      </c>
      <c r="E21" s="158" t="s">
        <v>419</v>
      </c>
      <c r="F21" s="160" t="s">
        <v>1303</v>
      </c>
      <c r="G21" s="158" t="s">
        <v>1304</v>
      </c>
      <c r="H21" s="159">
        <v>1</v>
      </c>
      <c r="I21" s="158" t="s">
        <v>1305</v>
      </c>
      <c r="J21" s="158" t="s">
        <v>423</v>
      </c>
      <c r="K21" s="159">
        <v>483</v>
      </c>
      <c r="L21" s="161">
        <v>5535.58</v>
      </c>
      <c r="M21" s="162">
        <v>40756</v>
      </c>
      <c r="N21" s="162">
        <v>41690</v>
      </c>
      <c r="O21" s="163" t="str">
        <f t="shared" si="0"/>
        <v>Yes</v>
      </c>
    </row>
    <row r="22" spans="1:15" s="15" customFormat="1" ht="10.199999999999999" x14ac:dyDescent="0.2">
      <c r="A22" s="157" t="s">
        <v>417</v>
      </c>
      <c r="B22" s="158" t="s">
        <v>465</v>
      </c>
      <c r="C22" s="159">
        <v>1</v>
      </c>
      <c r="D22" s="158" t="s">
        <v>418</v>
      </c>
      <c r="E22" s="158" t="s">
        <v>419</v>
      </c>
      <c r="F22" s="160" t="s">
        <v>1306</v>
      </c>
      <c r="G22" s="158" t="s">
        <v>1307</v>
      </c>
      <c r="H22" s="159">
        <v>1</v>
      </c>
      <c r="I22" s="158" t="s">
        <v>1308</v>
      </c>
      <c r="J22" s="158" t="s">
        <v>423</v>
      </c>
      <c r="K22" s="159">
        <v>647</v>
      </c>
      <c r="L22" s="161">
        <v>10156.35</v>
      </c>
      <c r="M22" s="162">
        <v>41054</v>
      </c>
      <c r="N22" s="162">
        <v>42192</v>
      </c>
      <c r="O22" s="163" t="str">
        <f t="shared" si="0"/>
        <v>Yes</v>
      </c>
    </row>
    <row r="23" spans="1:15" s="15" customFormat="1" ht="10.199999999999999" x14ac:dyDescent="0.2">
      <c r="A23" s="157" t="s">
        <v>417</v>
      </c>
      <c r="B23" s="158" t="s">
        <v>465</v>
      </c>
      <c r="C23" s="159">
        <v>1</v>
      </c>
      <c r="D23" s="158" t="s">
        <v>418</v>
      </c>
      <c r="E23" s="158" t="s">
        <v>419</v>
      </c>
      <c r="F23" s="160" t="s">
        <v>1309</v>
      </c>
      <c r="G23" s="158" t="s">
        <v>1310</v>
      </c>
      <c r="H23" s="159">
        <v>1</v>
      </c>
      <c r="I23" s="158" t="s">
        <v>421</v>
      </c>
      <c r="J23" s="158" t="s">
        <v>1311</v>
      </c>
      <c r="K23" s="159">
        <v>1792</v>
      </c>
      <c r="L23" s="161">
        <v>29783.86</v>
      </c>
      <c r="M23" s="162">
        <v>42537</v>
      </c>
      <c r="N23" s="162">
        <v>42551</v>
      </c>
      <c r="O23" s="163" t="str">
        <f t="shared" si="0"/>
        <v>Yes</v>
      </c>
    </row>
    <row r="24" spans="1:15" s="15" customFormat="1" ht="10.199999999999999" x14ac:dyDescent="0.2">
      <c r="A24" s="157" t="s">
        <v>417</v>
      </c>
      <c r="B24" s="158" t="s">
        <v>465</v>
      </c>
      <c r="C24" s="159">
        <v>1</v>
      </c>
      <c r="D24" s="158" t="s">
        <v>418</v>
      </c>
      <c r="E24" s="158" t="s">
        <v>419</v>
      </c>
      <c r="F24" s="160" t="s">
        <v>1312</v>
      </c>
      <c r="G24" s="158" t="s">
        <v>1313</v>
      </c>
      <c r="H24" s="159">
        <v>1</v>
      </c>
      <c r="I24" s="158" t="s">
        <v>421</v>
      </c>
      <c r="J24" s="158" t="s">
        <v>1311</v>
      </c>
      <c r="K24" s="159">
        <v>1806</v>
      </c>
      <c r="L24" s="161">
        <v>44499.839999999997</v>
      </c>
      <c r="M24" s="162">
        <v>42537</v>
      </c>
      <c r="N24" s="162">
        <v>42551</v>
      </c>
      <c r="O24" s="163" t="str">
        <f t="shared" si="0"/>
        <v>Yes</v>
      </c>
    </row>
    <row r="25" spans="1:15" s="15" customFormat="1" ht="10.199999999999999" x14ac:dyDescent="0.2">
      <c r="A25" s="157" t="s">
        <v>417</v>
      </c>
      <c r="B25" s="158" t="s">
        <v>465</v>
      </c>
      <c r="C25" s="159">
        <v>1</v>
      </c>
      <c r="D25" s="158" t="s">
        <v>418</v>
      </c>
      <c r="E25" s="158" t="s">
        <v>419</v>
      </c>
      <c r="F25" s="160" t="s">
        <v>1314</v>
      </c>
      <c r="G25" s="158" t="s">
        <v>1315</v>
      </c>
      <c r="H25" s="159">
        <v>1</v>
      </c>
      <c r="I25" s="158" t="s">
        <v>1316</v>
      </c>
      <c r="J25" s="158" t="s">
        <v>1317</v>
      </c>
      <c r="K25" s="159">
        <v>2683</v>
      </c>
      <c r="L25" s="161">
        <v>33480.730000000003</v>
      </c>
      <c r="M25" s="162">
        <v>42460</v>
      </c>
      <c r="N25" s="162">
        <v>42550</v>
      </c>
      <c r="O25" s="163" t="str">
        <f t="shared" si="0"/>
        <v>Yes</v>
      </c>
    </row>
    <row r="26" spans="1:15" s="15" customFormat="1" ht="10.199999999999999" x14ac:dyDescent="0.2">
      <c r="A26" s="157" t="s">
        <v>417</v>
      </c>
      <c r="B26" s="158" t="s">
        <v>465</v>
      </c>
      <c r="C26" s="159">
        <v>1</v>
      </c>
      <c r="D26" s="158" t="s">
        <v>418</v>
      </c>
      <c r="E26" s="158" t="s">
        <v>419</v>
      </c>
      <c r="F26" s="160" t="s">
        <v>1318</v>
      </c>
      <c r="G26" s="158" t="s">
        <v>1319</v>
      </c>
      <c r="H26" s="159">
        <v>1</v>
      </c>
      <c r="I26" s="158" t="s">
        <v>1316</v>
      </c>
      <c r="J26" s="158" t="s">
        <v>1320</v>
      </c>
      <c r="K26" s="159">
        <v>3924</v>
      </c>
      <c r="L26" s="161">
        <v>53857.79</v>
      </c>
      <c r="M26" s="162">
        <v>42418</v>
      </c>
      <c r="N26" s="162">
        <v>42551</v>
      </c>
      <c r="O26" s="163" t="str">
        <f t="shared" si="0"/>
        <v>Yes</v>
      </c>
    </row>
    <row r="27" spans="1:15" s="15" customFormat="1" ht="10.199999999999999" x14ac:dyDescent="0.2">
      <c r="A27" s="157" t="s">
        <v>417</v>
      </c>
      <c r="B27" s="158" t="s">
        <v>465</v>
      </c>
      <c r="C27" s="159">
        <v>1</v>
      </c>
      <c r="D27" s="158" t="s">
        <v>418</v>
      </c>
      <c r="E27" s="158" t="s">
        <v>419</v>
      </c>
      <c r="F27" s="160" t="s">
        <v>1321</v>
      </c>
      <c r="G27" s="158" t="s">
        <v>1322</v>
      </c>
      <c r="H27" s="159">
        <v>1</v>
      </c>
      <c r="I27" s="158" t="s">
        <v>1323</v>
      </c>
      <c r="J27" s="158" t="s">
        <v>1324</v>
      </c>
      <c r="K27" s="159">
        <v>925</v>
      </c>
      <c r="L27" s="161">
        <v>8968.02</v>
      </c>
      <c r="M27" s="162">
        <v>42467</v>
      </c>
      <c r="N27" s="162">
        <v>42551</v>
      </c>
      <c r="O27" s="163" t="str">
        <f t="shared" si="0"/>
        <v>Yes</v>
      </c>
    </row>
    <row r="28" spans="1:15" s="15" customFormat="1" ht="10.199999999999999" x14ac:dyDescent="0.2">
      <c r="A28" s="157" t="s">
        <v>417</v>
      </c>
      <c r="B28" s="158" t="s">
        <v>465</v>
      </c>
      <c r="C28" s="159">
        <v>1</v>
      </c>
      <c r="D28" s="158" t="s">
        <v>418</v>
      </c>
      <c r="E28" s="158" t="s">
        <v>419</v>
      </c>
      <c r="F28" s="160" t="s">
        <v>1325</v>
      </c>
      <c r="G28" s="158" t="s">
        <v>1326</v>
      </c>
      <c r="H28" s="159">
        <v>1</v>
      </c>
      <c r="I28" s="158" t="s">
        <v>1327</v>
      </c>
      <c r="J28" s="158" t="s">
        <v>1328</v>
      </c>
      <c r="K28" s="159">
        <v>1070</v>
      </c>
      <c r="L28" s="161">
        <v>32624.71</v>
      </c>
      <c r="M28" s="162">
        <v>42522</v>
      </c>
      <c r="N28" s="162">
        <v>42551</v>
      </c>
      <c r="O28" s="163" t="str">
        <f t="shared" si="0"/>
        <v>Yes</v>
      </c>
    </row>
    <row r="29" spans="1:15" s="15" customFormat="1" ht="10.199999999999999" x14ac:dyDescent="0.2">
      <c r="A29" s="157" t="s">
        <v>417</v>
      </c>
      <c r="B29" s="158" t="s">
        <v>465</v>
      </c>
      <c r="C29" s="159">
        <v>1</v>
      </c>
      <c r="D29" s="158" t="s">
        <v>418</v>
      </c>
      <c r="E29" s="158" t="s">
        <v>419</v>
      </c>
      <c r="F29" s="160" t="s">
        <v>1329</v>
      </c>
      <c r="G29" s="158" t="s">
        <v>1330</v>
      </c>
      <c r="H29" s="159">
        <v>1</v>
      </c>
      <c r="I29" s="158" t="s">
        <v>1331</v>
      </c>
      <c r="J29" s="158" t="s">
        <v>1332</v>
      </c>
      <c r="K29" s="159">
        <v>2769</v>
      </c>
      <c r="L29" s="161">
        <v>8278.85</v>
      </c>
      <c r="M29" s="162">
        <v>42173</v>
      </c>
      <c r="N29" s="162">
        <v>42551</v>
      </c>
      <c r="O29" s="163" t="str">
        <f t="shared" si="0"/>
        <v>Yes</v>
      </c>
    </row>
    <row r="30" spans="1:15" s="15" customFormat="1" ht="10.199999999999999" x14ac:dyDescent="0.2">
      <c r="A30" s="157" t="s">
        <v>417</v>
      </c>
      <c r="B30" s="158" t="s">
        <v>465</v>
      </c>
      <c r="C30" s="159">
        <v>1</v>
      </c>
      <c r="D30" s="158" t="s">
        <v>418</v>
      </c>
      <c r="E30" s="158" t="s">
        <v>419</v>
      </c>
      <c r="F30" s="160" t="s">
        <v>1333</v>
      </c>
      <c r="G30" s="158" t="s">
        <v>1334</v>
      </c>
      <c r="H30" s="159">
        <v>1</v>
      </c>
      <c r="I30" s="158" t="s">
        <v>466</v>
      </c>
      <c r="J30" s="158" t="s">
        <v>420</v>
      </c>
      <c r="K30" s="159">
        <v>5082</v>
      </c>
      <c r="L30" s="161">
        <v>33541.199999999997</v>
      </c>
      <c r="M30" s="162">
        <v>42445</v>
      </c>
      <c r="N30" s="162">
        <v>42551</v>
      </c>
      <c r="O30" s="163" t="str">
        <f t="shared" si="0"/>
        <v>Yes</v>
      </c>
    </row>
    <row r="31" spans="1:15" s="15" customFormat="1" ht="10.199999999999999" x14ac:dyDescent="0.2">
      <c r="A31" s="157" t="s">
        <v>417</v>
      </c>
      <c r="B31" s="158" t="s">
        <v>465</v>
      </c>
      <c r="C31" s="159">
        <v>1</v>
      </c>
      <c r="D31" s="158" t="s">
        <v>418</v>
      </c>
      <c r="E31" s="158" t="s">
        <v>419</v>
      </c>
      <c r="F31" s="160" t="s">
        <v>1335</v>
      </c>
      <c r="G31" s="158" t="s">
        <v>1336</v>
      </c>
      <c r="H31" s="159">
        <v>1</v>
      </c>
      <c r="I31" s="158" t="s">
        <v>466</v>
      </c>
      <c r="J31" s="158" t="s">
        <v>420</v>
      </c>
      <c r="K31" s="159">
        <v>3342</v>
      </c>
      <c r="L31" s="161">
        <v>22057.200000000001</v>
      </c>
      <c r="M31" s="162">
        <v>42450</v>
      </c>
      <c r="N31" s="162">
        <v>42550</v>
      </c>
      <c r="O31" s="163" t="str">
        <f t="shared" si="0"/>
        <v>Yes</v>
      </c>
    </row>
    <row r="32" spans="1:15" s="15" customFormat="1" ht="10.199999999999999" x14ac:dyDescent="0.2">
      <c r="A32" s="157" t="s">
        <v>417</v>
      </c>
      <c r="B32" s="158" t="s">
        <v>465</v>
      </c>
      <c r="C32" s="159">
        <v>1</v>
      </c>
      <c r="D32" s="158" t="s">
        <v>418</v>
      </c>
      <c r="E32" s="158" t="s">
        <v>419</v>
      </c>
      <c r="F32" s="160" t="s">
        <v>1337</v>
      </c>
      <c r="G32" s="158" t="s">
        <v>1338</v>
      </c>
      <c r="H32" s="159">
        <v>1</v>
      </c>
      <c r="I32" s="158" t="s">
        <v>425</v>
      </c>
      <c r="J32" s="158" t="s">
        <v>1339</v>
      </c>
      <c r="K32" s="159">
        <v>6315</v>
      </c>
      <c r="L32" s="161">
        <v>66097.09</v>
      </c>
      <c r="M32" s="162">
        <v>42219</v>
      </c>
      <c r="N32" s="162">
        <v>42550</v>
      </c>
      <c r="O32" s="163" t="str">
        <f t="shared" si="0"/>
        <v>Yes</v>
      </c>
    </row>
    <row r="33" spans="1:15" s="15" customFormat="1" ht="10.199999999999999" x14ac:dyDescent="0.2">
      <c r="A33" s="157" t="s">
        <v>417</v>
      </c>
      <c r="B33" s="158" t="s">
        <v>465</v>
      </c>
      <c r="C33" s="159">
        <v>1</v>
      </c>
      <c r="D33" s="158" t="s">
        <v>418</v>
      </c>
      <c r="E33" s="158" t="s">
        <v>419</v>
      </c>
      <c r="F33" s="160" t="s">
        <v>1340</v>
      </c>
      <c r="G33" s="158" t="s">
        <v>1341</v>
      </c>
      <c r="H33" s="159">
        <v>1</v>
      </c>
      <c r="I33" s="158" t="s">
        <v>1342</v>
      </c>
      <c r="J33" s="158" t="s">
        <v>437</v>
      </c>
      <c r="K33" s="159">
        <v>19314</v>
      </c>
      <c r="L33" s="161">
        <v>138095.1</v>
      </c>
      <c r="M33" s="162">
        <v>42192</v>
      </c>
      <c r="N33" s="162">
        <v>42391</v>
      </c>
      <c r="O33" s="163" t="str">
        <f t="shared" si="0"/>
        <v>Yes</v>
      </c>
    </row>
    <row r="34" spans="1:15" s="15" customFormat="1" ht="10.199999999999999" x14ac:dyDescent="0.2">
      <c r="A34" s="157" t="s">
        <v>417</v>
      </c>
      <c r="B34" s="158" t="s">
        <v>465</v>
      </c>
      <c r="C34" s="159">
        <v>1</v>
      </c>
      <c r="D34" s="158" t="s">
        <v>418</v>
      </c>
      <c r="E34" s="158" t="s">
        <v>419</v>
      </c>
      <c r="F34" s="160" t="s">
        <v>1343</v>
      </c>
      <c r="G34" s="158" t="s">
        <v>1344</v>
      </c>
      <c r="H34" s="159">
        <v>1</v>
      </c>
      <c r="I34" s="158" t="s">
        <v>432</v>
      </c>
      <c r="J34" s="158" t="s">
        <v>488</v>
      </c>
      <c r="K34" s="159">
        <v>7316</v>
      </c>
      <c r="L34" s="161">
        <v>149887.04999999999</v>
      </c>
      <c r="M34" s="162">
        <v>42397</v>
      </c>
      <c r="N34" s="162">
        <v>42551</v>
      </c>
      <c r="O34" s="163" t="str">
        <f t="shared" si="0"/>
        <v>Yes</v>
      </c>
    </row>
    <row r="35" spans="1:15" s="15" customFormat="1" ht="10.199999999999999" x14ac:dyDescent="0.2">
      <c r="A35" s="157" t="s">
        <v>1345</v>
      </c>
      <c r="B35" s="158" t="s">
        <v>1346</v>
      </c>
      <c r="C35" s="159">
        <v>1</v>
      </c>
      <c r="D35" s="158" t="s">
        <v>1347</v>
      </c>
      <c r="E35" s="158" t="s">
        <v>1348</v>
      </c>
      <c r="F35" s="160" t="s">
        <v>1349</v>
      </c>
      <c r="G35" s="158" t="s">
        <v>1350</v>
      </c>
      <c r="H35" s="159">
        <v>1</v>
      </c>
      <c r="I35" s="158" t="s">
        <v>1351</v>
      </c>
      <c r="J35" s="158" t="s">
        <v>1348</v>
      </c>
      <c r="K35" s="159">
        <v>1301664</v>
      </c>
      <c r="L35" s="161">
        <v>2814892.43</v>
      </c>
      <c r="M35" s="162">
        <v>42382</v>
      </c>
      <c r="N35" s="162">
        <v>42551</v>
      </c>
      <c r="O35" s="163" t="str">
        <f t="shared" si="0"/>
        <v>No</v>
      </c>
    </row>
    <row r="36" spans="1:15" s="15" customFormat="1" ht="10.199999999999999" x14ac:dyDescent="0.2">
      <c r="A36" s="157" t="s">
        <v>417</v>
      </c>
      <c r="B36" s="158" t="s">
        <v>465</v>
      </c>
      <c r="C36" s="159">
        <v>1</v>
      </c>
      <c r="D36" s="158" t="s">
        <v>418</v>
      </c>
      <c r="E36" s="158" t="s">
        <v>419</v>
      </c>
      <c r="F36" s="160" t="s">
        <v>1352</v>
      </c>
      <c r="G36" s="158" t="s">
        <v>1353</v>
      </c>
      <c r="H36" s="159">
        <v>1</v>
      </c>
      <c r="I36" s="158" t="s">
        <v>433</v>
      </c>
      <c r="J36" s="158" t="s">
        <v>1354</v>
      </c>
      <c r="K36" s="159">
        <v>3192</v>
      </c>
      <c r="L36" s="161">
        <v>24588.57</v>
      </c>
      <c r="M36" s="162">
        <v>42391</v>
      </c>
      <c r="N36" s="162">
        <v>42551</v>
      </c>
      <c r="O36" s="163" t="str">
        <f t="shared" si="0"/>
        <v>Yes</v>
      </c>
    </row>
    <row r="37" spans="1:15" s="15" customFormat="1" ht="10.199999999999999" x14ac:dyDescent="0.2">
      <c r="A37" s="157" t="s">
        <v>417</v>
      </c>
      <c r="B37" s="158" t="s">
        <v>465</v>
      </c>
      <c r="C37" s="159">
        <v>1</v>
      </c>
      <c r="D37" s="158" t="s">
        <v>418</v>
      </c>
      <c r="E37" s="158" t="s">
        <v>419</v>
      </c>
      <c r="F37" s="160" t="s">
        <v>1355</v>
      </c>
      <c r="G37" s="158" t="s">
        <v>1356</v>
      </c>
      <c r="H37" s="159">
        <v>1</v>
      </c>
      <c r="I37" s="158" t="s">
        <v>433</v>
      </c>
      <c r="J37" s="158" t="s">
        <v>1354</v>
      </c>
      <c r="K37" s="159">
        <v>2880</v>
      </c>
      <c r="L37" s="161">
        <v>22226.44</v>
      </c>
      <c r="M37" s="162">
        <v>42397</v>
      </c>
      <c r="N37" s="162">
        <v>42551</v>
      </c>
      <c r="O37" s="163" t="str">
        <f t="shared" si="0"/>
        <v>Yes</v>
      </c>
    </row>
    <row r="38" spans="1:15" s="15" customFormat="1" ht="10.199999999999999" x14ac:dyDescent="0.2">
      <c r="A38" s="157" t="s">
        <v>417</v>
      </c>
      <c r="B38" s="158" t="s">
        <v>465</v>
      </c>
      <c r="C38" s="159">
        <v>1</v>
      </c>
      <c r="D38" s="158" t="s">
        <v>418</v>
      </c>
      <c r="E38" s="158" t="s">
        <v>419</v>
      </c>
      <c r="F38" s="160" t="s">
        <v>1357</v>
      </c>
      <c r="G38" s="158" t="s">
        <v>1358</v>
      </c>
      <c r="H38" s="159">
        <v>1</v>
      </c>
      <c r="I38" s="158" t="s">
        <v>433</v>
      </c>
      <c r="J38" s="158" t="s">
        <v>1354</v>
      </c>
      <c r="K38" s="159">
        <v>3292</v>
      </c>
      <c r="L38" s="161">
        <v>25368.43</v>
      </c>
      <c r="M38" s="162">
        <v>42401</v>
      </c>
      <c r="N38" s="162">
        <v>42551</v>
      </c>
      <c r="O38" s="163" t="str">
        <f t="shared" si="0"/>
        <v>Yes</v>
      </c>
    </row>
    <row r="39" spans="1:15" s="15" customFormat="1" ht="10.199999999999999" x14ac:dyDescent="0.2">
      <c r="A39" s="157" t="s">
        <v>417</v>
      </c>
      <c r="B39" s="158" t="s">
        <v>465</v>
      </c>
      <c r="C39" s="159">
        <v>1</v>
      </c>
      <c r="D39" s="158" t="s">
        <v>418</v>
      </c>
      <c r="E39" s="158" t="s">
        <v>419</v>
      </c>
      <c r="F39" s="160" t="s">
        <v>1359</v>
      </c>
      <c r="G39" s="158" t="s">
        <v>1360</v>
      </c>
      <c r="H39" s="159">
        <v>1</v>
      </c>
      <c r="I39" s="158" t="s">
        <v>1361</v>
      </c>
      <c r="J39" s="158" t="s">
        <v>1354</v>
      </c>
      <c r="K39" s="159">
        <v>1828</v>
      </c>
      <c r="L39" s="161">
        <v>25012.62</v>
      </c>
      <c r="M39" s="162">
        <v>42482</v>
      </c>
      <c r="N39" s="162">
        <v>42551</v>
      </c>
      <c r="O39" s="163" t="str">
        <f t="shared" si="0"/>
        <v>Yes</v>
      </c>
    </row>
    <row r="40" spans="1:15" s="15" customFormat="1" ht="10.199999999999999" x14ac:dyDescent="0.2">
      <c r="A40" s="157" t="s">
        <v>1362</v>
      </c>
      <c r="B40" s="158" t="s">
        <v>1363</v>
      </c>
      <c r="C40" s="159">
        <v>1</v>
      </c>
      <c r="D40" s="158" t="s">
        <v>434</v>
      </c>
      <c r="E40" s="158" t="s">
        <v>419</v>
      </c>
      <c r="F40" s="160" t="s">
        <v>1364</v>
      </c>
      <c r="G40" s="158" t="s">
        <v>1365</v>
      </c>
      <c r="H40" s="159">
        <v>1</v>
      </c>
      <c r="I40" s="158" t="s">
        <v>434</v>
      </c>
      <c r="J40" s="158" t="s">
        <v>419</v>
      </c>
      <c r="K40" s="159">
        <v>783</v>
      </c>
      <c r="L40" s="161">
        <v>231611.46</v>
      </c>
      <c r="M40" s="162">
        <v>42322</v>
      </c>
      <c r="N40" s="162">
        <v>42551</v>
      </c>
      <c r="O40" s="163" t="str">
        <f t="shared" si="0"/>
        <v>No</v>
      </c>
    </row>
    <row r="41" spans="1:15" s="15" customFormat="1" ht="10.199999999999999" x14ac:dyDescent="0.2">
      <c r="A41" s="157" t="s">
        <v>417</v>
      </c>
      <c r="B41" s="158" t="s">
        <v>465</v>
      </c>
      <c r="C41" s="159">
        <v>1</v>
      </c>
      <c r="D41" s="158" t="s">
        <v>418</v>
      </c>
      <c r="E41" s="158" t="s">
        <v>419</v>
      </c>
      <c r="F41" s="160" t="s">
        <v>1366</v>
      </c>
      <c r="G41" s="158" t="s">
        <v>1367</v>
      </c>
      <c r="H41" s="159">
        <v>1</v>
      </c>
      <c r="I41" s="158" t="s">
        <v>1293</v>
      </c>
      <c r="J41" s="158" t="s">
        <v>1368</v>
      </c>
      <c r="K41" s="159">
        <v>2896</v>
      </c>
      <c r="L41" s="161">
        <v>17064.93</v>
      </c>
      <c r="M41" s="162">
        <v>42368</v>
      </c>
      <c r="N41" s="162">
        <v>42551</v>
      </c>
      <c r="O41" s="163" t="str">
        <f t="shared" si="0"/>
        <v>Yes</v>
      </c>
    </row>
    <row r="42" spans="1:15" s="15" customFormat="1" ht="10.199999999999999" x14ac:dyDescent="0.2">
      <c r="A42" s="157" t="s">
        <v>417</v>
      </c>
      <c r="B42" s="158" t="s">
        <v>465</v>
      </c>
      <c r="C42" s="159">
        <v>1</v>
      </c>
      <c r="D42" s="158" t="s">
        <v>418</v>
      </c>
      <c r="E42" s="158" t="s">
        <v>419</v>
      </c>
      <c r="F42" s="160" t="s">
        <v>1369</v>
      </c>
      <c r="G42" s="158" t="s">
        <v>1370</v>
      </c>
      <c r="H42" s="159">
        <v>1</v>
      </c>
      <c r="I42" s="158" t="s">
        <v>1293</v>
      </c>
      <c r="J42" s="158" t="s">
        <v>1368</v>
      </c>
      <c r="K42" s="159">
        <v>2506</v>
      </c>
      <c r="L42" s="161">
        <v>15761.67</v>
      </c>
      <c r="M42" s="162">
        <v>42368</v>
      </c>
      <c r="N42" s="162">
        <v>42551</v>
      </c>
      <c r="O42" s="163" t="str">
        <f t="shared" si="0"/>
        <v>Yes</v>
      </c>
    </row>
    <row r="43" spans="1:15" s="15" customFormat="1" ht="10.199999999999999" x14ac:dyDescent="0.2">
      <c r="A43" s="157" t="s">
        <v>417</v>
      </c>
      <c r="B43" s="158" t="s">
        <v>465</v>
      </c>
      <c r="C43" s="159">
        <v>1</v>
      </c>
      <c r="D43" s="158" t="s">
        <v>418</v>
      </c>
      <c r="E43" s="158" t="s">
        <v>419</v>
      </c>
      <c r="F43" s="160" t="s">
        <v>1371</v>
      </c>
      <c r="G43" s="158" t="s">
        <v>1372</v>
      </c>
      <c r="H43" s="159">
        <v>1</v>
      </c>
      <c r="I43" s="158" t="s">
        <v>1323</v>
      </c>
      <c r="J43" s="158" t="s">
        <v>1373</v>
      </c>
      <c r="K43" s="159">
        <v>475</v>
      </c>
      <c r="L43" s="161">
        <v>9970.09</v>
      </c>
      <c r="M43" s="162">
        <v>42480</v>
      </c>
      <c r="N43" s="162">
        <v>42545</v>
      </c>
      <c r="O43" s="163" t="str">
        <f t="shared" si="0"/>
        <v>Yes</v>
      </c>
    </row>
    <row r="44" spans="1:15" s="15" customFormat="1" ht="10.199999999999999" x14ac:dyDescent="0.2">
      <c r="A44" s="157" t="s">
        <v>417</v>
      </c>
      <c r="B44" s="158" t="s">
        <v>465</v>
      </c>
      <c r="C44" s="159">
        <v>1</v>
      </c>
      <c r="D44" s="158" t="s">
        <v>418</v>
      </c>
      <c r="E44" s="158" t="s">
        <v>419</v>
      </c>
      <c r="F44" s="160" t="s">
        <v>1374</v>
      </c>
      <c r="G44" s="158" t="s">
        <v>1375</v>
      </c>
      <c r="H44" s="159">
        <v>1</v>
      </c>
      <c r="I44" s="158" t="s">
        <v>1376</v>
      </c>
      <c r="J44" s="158" t="s">
        <v>1377</v>
      </c>
      <c r="K44" s="159">
        <v>6397</v>
      </c>
      <c r="L44" s="161">
        <v>20526.68</v>
      </c>
      <c r="M44" s="162">
        <v>42164</v>
      </c>
      <c r="N44" s="162">
        <v>42551</v>
      </c>
      <c r="O44" s="163" t="str">
        <f t="shared" si="0"/>
        <v>Yes</v>
      </c>
    </row>
    <row r="45" spans="1:15" s="15" customFormat="1" ht="10.199999999999999" x14ac:dyDescent="0.2">
      <c r="A45" s="157" t="s">
        <v>417</v>
      </c>
      <c r="B45" s="158" t="s">
        <v>465</v>
      </c>
      <c r="C45" s="159">
        <v>1</v>
      </c>
      <c r="D45" s="158" t="s">
        <v>418</v>
      </c>
      <c r="E45" s="158" t="s">
        <v>419</v>
      </c>
      <c r="F45" s="160" t="s">
        <v>1378</v>
      </c>
      <c r="G45" s="158" t="s">
        <v>1379</v>
      </c>
      <c r="H45" s="159">
        <v>1</v>
      </c>
      <c r="I45" s="158" t="s">
        <v>1376</v>
      </c>
      <c r="J45" s="158" t="s">
        <v>1380</v>
      </c>
      <c r="K45" s="159">
        <v>941</v>
      </c>
      <c r="L45" s="161">
        <v>6271.84</v>
      </c>
      <c r="M45" s="162">
        <v>42217</v>
      </c>
      <c r="N45" s="162">
        <v>42550</v>
      </c>
      <c r="O45" s="163" t="str">
        <f t="shared" si="0"/>
        <v>Yes</v>
      </c>
    </row>
    <row r="46" spans="1:15" s="15" customFormat="1" ht="10.199999999999999" x14ac:dyDescent="0.2">
      <c r="A46" s="157" t="s">
        <v>417</v>
      </c>
      <c r="B46" s="158" t="s">
        <v>465</v>
      </c>
      <c r="C46" s="159">
        <v>1</v>
      </c>
      <c r="D46" s="158" t="s">
        <v>418</v>
      </c>
      <c r="E46" s="158" t="s">
        <v>419</v>
      </c>
      <c r="F46" s="160" t="s">
        <v>1381</v>
      </c>
      <c r="G46" s="158" t="s">
        <v>1382</v>
      </c>
      <c r="H46" s="159">
        <v>1</v>
      </c>
      <c r="I46" s="158" t="s">
        <v>1383</v>
      </c>
      <c r="J46" s="158" t="s">
        <v>431</v>
      </c>
      <c r="K46" s="159">
        <v>400</v>
      </c>
      <c r="L46" s="161">
        <v>60687.01</v>
      </c>
      <c r="M46" s="162">
        <v>40767</v>
      </c>
      <c r="N46" s="162">
        <v>42285</v>
      </c>
      <c r="O46" s="163" t="str">
        <f t="shared" si="0"/>
        <v>Yes</v>
      </c>
    </row>
    <row r="47" spans="1:15" s="15" customFormat="1" ht="10.199999999999999" x14ac:dyDescent="0.2">
      <c r="A47" s="157" t="s">
        <v>417</v>
      </c>
      <c r="B47" s="158" t="s">
        <v>465</v>
      </c>
      <c r="C47" s="159">
        <v>1</v>
      </c>
      <c r="D47" s="158" t="s">
        <v>418</v>
      </c>
      <c r="E47" s="158" t="s">
        <v>419</v>
      </c>
      <c r="F47" s="160" t="s">
        <v>1384</v>
      </c>
      <c r="G47" s="158" t="s">
        <v>1385</v>
      </c>
      <c r="H47" s="159">
        <v>1</v>
      </c>
      <c r="I47" s="158" t="s">
        <v>1386</v>
      </c>
      <c r="J47" s="158" t="s">
        <v>1387</v>
      </c>
      <c r="K47" s="159">
        <v>416</v>
      </c>
      <c r="L47" s="161">
        <v>6686.58</v>
      </c>
      <c r="M47" s="162">
        <v>42424</v>
      </c>
      <c r="N47" s="162">
        <v>42551</v>
      </c>
      <c r="O47" s="163" t="str">
        <f t="shared" si="0"/>
        <v>Yes</v>
      </c>
    </row>
    <row r="48" spans="1:15" s="15" customFormat="1" ht="10.199999999999999" x14ac:dyDescent="0.2">
      <c r="A48" s="157" t="s">
        <v>1388</v>
      </c>
      <c r="B48" s="158" t="s">
        <v>1389</v>
      </c>
      <c r="C48" s="159">
        <v>24</v>
      </c>
      <c r="D48" s="158" t="s">
        <v>1390</v>
      </c>
      <c r="E48" s="158" t="s">
        <v>1368</v>
      </c>
      <c r="F48" s="160" t="s">
        <v>1391</v>
      </c>
      <c r="G48" s="158" t="s">
        <v>1392</v>
      </c>
      <c r="H48" s="159">
        <v>24</v>
      </c>
      <c r="I48" s="158" t="s">
        <v>1390</v>
      </c>
      <c r="J48" s="158" t="s">
        <v>1368</v>
      </c>
      <c r="K48" s="159">
        <v>4008</v>
      </c>
      <c r="L48" s="161">
        <v>13561.99</v>
      </c>
      <c r="M48" s="162">
        <v>41730</v>
      </c>
      <c r="N48" s="162">
        <v>42507</v>
      </c>
      <c r="O48" s="163" t="str">
        <f t="shared" si="0"/>
        <v>No</v>
      </c>
    </row>
    <row r="49" spans="1:15" s="15" customFormat="1" ht="10.199999999999999" x14ac:dyDescent="0.2">
      <c r="A49" s="157" t="s">
        <v>1393</v>
      </c>
      <c r="B49" s="158" t="s">
        <v>1394</v>
      </c>
      <c r="C49" s="159">
        <v>1</v>
      </c>
      <c r="D49" s="158" t="s">
        <v>1395</v>
      </c>
      <c r="E49" s="158" t="s">
        <v>1396</v>
      </c>
      <c r="F49" s="160" t="s">
        <v>1397</v>
      </c>
      <c r="G49" s="158" t="s">
        <v>1398</v>
      </c>
      <c r="H49" s="159">
        <v>1</v>
      </c>
      <c r="I49" s="158" t="s">
        <v>1395</v>
      </c>
      <c r="J49" s="158" t="s">
        <v>1396</v>
      </c>
      <c r="K49" s="159">
        <v>5117</v>
      </c>
      <c r="L49" s="161">
        <v>30828.59</v>
      </c>
      <c r="M49" s="162">
        <v>41985</v>
      </c>
      <c r="N49" s="162">
        <v>42551</v>
      </c>
      <c r="O49" s="163" t="str">
        <f t="shared" si="0"/>
        <v>No</v>
      </c>
    </row>
    <row r="50" spans="1:15" s="16" customFormat="1" ht="10.199999999999999" x14ac:dyDescent="0.2">
      <c r="A50" s="105"/>
      <c r="B50" s="40"/>
      <c r="C50" s="40"/>
      <c r="D50" s="40"/>
      <c r="E50" s="40"/>
      <c r="F50" s="105"/>
      <c r="G50" s="40"/>
      <c r="H50" s="40"/>
      <c r="I50" s="40"/>
      <c r="J50" s="40"/>
      <c r="K50" s="67"/>
      <c r="L50" s="68"/>
      <c r="M50" s="40"/>
      <c r="N50" s="40"/>
      <c r="O50" s="40"/>
    </row>
    <row r="51" spans="1:15" s="16" customFormat="1" ht="10.199999999999999" x14ac:dyDescent="0.2">
      <c r="A51" s="362" t="s">
        <v>37</v>
      </c>
      <c r="B51" s="362"/>
      <c r="C51" s="362"/>
      <c r="D51" s="362"/>
      <c r="E51" s="362"/>
      <c r="F51" s="362"/>
      <c r="G51" s="362"/>
      <c r="H51" s="362"/>
      <c r="I51" s="362"/>
      <c r="J51" s="362"/>
      <c r="K51" s="362"/>
      <c r="L51" s="362"/>
      <c r="M51" s="362"/>
      <c r="N51" s="362"/>
      <c r="O51" s="362"/>
    </row>
    <row r="52" spans="1:15" s="16" customFormat="1" ht="10.199999999999999" customHeight="1" x14ac:dyDescent="0.2">
      <c r="A52" s="347" t="s">
        <v>27</v>
      </c>
      <c r="B52" s="347"/>
      <c r="C52" s="347"/>
      <c r="D52" s="347"/>
      <c r="E52" s="347"/>
      <c r="F52" s="347"/>
      <c r="G52" s="347"/>
      <c r="H52" s="347"/>
      <c r="I52" s="347"/>
      <c r="J52" s="347"/>
      <c r="K52" s="347"/>
      <c r="L52" s="347"/>
      <c r="M52" s="347"/>
      <c r="N52" s="347"/>
      <c r="O52" s="347"/>
    </row>
    <row r="53" spans="1:15" s="16" customFormat="1" ht="10.5" customHeight="1" x14ac:dyDescent="0.2">
      <c r="A53" s="347"/>
      <c r="B53" s="347"/>
      <c r="C53" s="347"/>
      <c r="D53" s="347"/>
      <c r="E53" s="347"/>
      <c r="F53" s="347"/>
      <c r="G53" s="347"/>
      <c r="H53" s="347"/>
      <c r="I53" s="347"/>
      <c r="J53" s="347"/>
      <c r="K53" s="347"/>
      <c r="L53" s="347"/>
      <c r="M53" s="347"/>
      <c r="N53" s="347"/>
      <c r="O53" s="347"/>
    </row>
    <row r="54" spans="1:15" s="16" customFormat="1" ht="10.199999999999999" customHeight="1" x14ac:dyDescent="0.2">
      <c r="A54" s="347"/>
      <c r="B54" s="347"/>
      <c r="C54" s="347"/>
      <c r="D54" s="347"/>
      <c r="E54" s="347"/>
      <c r="F54" s="347"/>
      <c r="G54" s="347"/>
      <c r="H54" s="347"/>
      <c r="I54" s="347"/>
      <c r="J54" s="347"/>
      <c r="K54" s="347"/>
      <c r="L54" s="347"/>
      <c r="M54" s="347"/>
      <c r="N54" s="347"/>
      <c r="O54" s="347"/>
    </row>
    <row r="55" spans="1:15" s="16" customFormat="1" ht="10.199999999999999" x14ac:dyDescent="0.2">
      <c r="A55" s="41"/>
      <c r="B55" s="41"/>
      <c r="C55" s="41"/>
      <c r="D55" s="41"/>
      <c r="E55" s="41"/>
      <c r="F55" s="41"/>
      <c r="G55" s="41"/>
      <c r="H55" s="41"/>
      <c r="I55" s="41"/>
      <c r="J55" s="41"/>
      <c r="K55" s="41"/>
      <c r="L55" s="41"/>
      <c r="M55" s="41"/>
      <c r="N55" s="41"/>
      <c r="O55" s="41"/>
    </row>
    <row r="56" spans="1:15" s="16" customFormat="1" ht="10.199999999999999" x14ac:dyDescent="0.2">
      <c r="A56" s="105"/>
      <c r="B56" s="69"/>
      <c r="C56" s="69"/>
      <c r="D56" s="69"/>
      <c r="E56" s="69"/>
      <c r="F56" s="106"/>
      <c r="G56" s="69"/>
      <c r="H56" s="40"/>
      <c r="I56" s="40"/>
      <c r="J56" s="40"/>
      <c r="K56" s="40"/>
      <c r="L56" s="40"/>
      <c r="M56" s="40"/>
      <c r="N56" s="40"/>
      <c r="O56" s="40"/>
    </row>
    <row r="57" spans="1:15" x14ac:dyDescent="0.25">
      <c r="A57" s="104"/>
      <c r="B57" s="64"/>
      <c r="C57" s="64"/>
      <c r="D57" s="64"/>
      <c r="E57" s="64"/>
      <c r="F57" s="104"/>
      <c r="G57" s="64"/>
      <c r="H57" s="64"/>
      <c r="I57" s="64"/>
      <c r="J57" s="64"/>
      <c r="K57" s="65"/>
      <c r="L57" s="66"/>
      <c r="M57" s="64"/>
      <c r="N57" s="64"/>
      <c r="O57" s="64"/>
    </row>
    <row r="58" spans="1:15" x14ac:dyDescent="0.25">
      <c r="A58" s="104"/>
      <c r="B58" s="64"/>
      <c r="C58" s="64"/>
      <c r="D58" s="64"/>
      <c r="E58" s="64"/>
      <c r="F58" s="104"/>
      <c r="G58" s="64"/>
      <c r="H58" s="64"/>
      <c r="I58" s="64"/>
      <c r="J58" s="64"/>
      <c r="K58" s="65"/>
      <c r="L58" s="66"/>
      <c r="M58" s="64"/>
      <c r="N58" s="64"/>
      <c r="O58" s="64"/>
    </row>
    <row r="59" spans="1:15" x14ac:dyDescent="0.25">
      <c r="A59" s="104"/>
      <c r="B59" s="64"/>
      <c r="C59" s="64"/>
      <c r="D59" s="64"/>
      <c r="E59" s="64"/>
      <c r="F59" s="104"/>
      <c r="G59" s="64"/>
      <c r="H59" s="64"/>
      <c r="I59" s="64"/>
      <c r="J59" s="64"/>
      <c r="K59" s="65"/>
      <c r="L59" s="66"/>
      <c r="M59" s="64"/>
      <c r="N59" s="64"/>
      <c r="O59" s="64"/>
    </row>
    <row r="60" spans="1:15" x14ac:dyDescent="0.25">
      <c r="A60" s="104"/>
      <c r="B60" s="64"/>
      <c r="C60" s="64"/>
      <c r="D60" s="64"/>
      <c r="E60" s="64"/>
      <c r="F60" s="104"/>
      <c r="G60" s="64"/>
      <c r="H60" s="64"/>
      <c r="I60" s="64"/>
      <c r="J60" s="64"/>
      <c r="K60" s="65"/>
      <c r="L60" s="66"/>
      <c r="M60" s="64"/>
      <c r="N60" s="64"/>
      <c r="O60" s="64"/>
    </row>
    <row r="61" spans="1:15" x14ac:dyDescent="0.25">
      <c r="A61" s="104"/>
      <c r="B61" s="64"/>
      <c r="C61" s="64"/>
      <c r="D61" s="64"/>
      <c r="E61" s="64"/>
      <c r="F61" s="104"/>
      <c r="G61" s="64"/>
      <c r="H61" s="64"/>
      <c r="I61" s="64"/>
      <c r="J61" s="64"/>
      <c r="K61" s="65"/>
      <c r="L61" s="66"/>
      <c r="M61" s="64"/>
      <c r="N61" s="64"/>
      <c r="O61" s="64"/>
    </row>
    <row r="62" spans="1:15" x14ac:dyDescent="0.25">
      <c r="A62" s="104"/>
      <c r="B62" s="64"/>
      <c r="C62" s="64"/>
      <c r="D62" s="64"/>
      <c r="E62" s="64"/>
      <c r="F62" s="104"/>
      <c r="G62" s="64"/>
      <c r="H62" s="64"/>
      <c r="I62" s="64"/>
      <c r="J62" s="64"/>
      <c r="K62" s="65"/>
      <c r="L62" s="66"/>
      <c r="M62" s="64"/>
      <c r="N62" s="64"/>
      <c r="O62" s="64"/>
    </row>
    <row r="63" spans="1:15" x14ac:dyDescent="0.25">
      <c r="A63" s="104"/>
      <c r="B63" s="64"/>
      <c r="C63" s="64"/>
      <c r="D63" s="64"/>
      <c r="E63" s="64"/>
      <c r="F63" s="104"/>
      <c r="G63" s="64"/>
      <c r="H63" s="64"/>
      <c r="I63" s="64"/>
      <c r="J63" s="64"/>
      <c r="K63" s="65"/>
      <c r="L63" s="66"/>
      <c r="M63" s="64"/>
      <c r="N63" s="64"/>
      <c r="O63" s="64"/>
    </row>
    <row r="64" spans="1:15" x14ac:dyDescent="0.25">
      <c r="A64" s="104"/>
      <c r="B64" s="64"/>
      <c r="C64" s="64"/>
      <c r="D64" s="64"/>
      <c r="E64" s="64"/>
      <c r="F64" s="104"/>
      <c r="G64" s="64"/>
      <c r="H64" s="64"/>
      <c r="I64" s="64"/>
      <c r="J64" s="64"/>
      <c r="K64" s="65"/>
      <c r="L64" s="66"/>
      <c r="M64" s="64"/>
      <c r="N64" s="64"/>
      <c r="O64" s="64"/>
    </row>
    <row r="65" spans="1:15" x14ac:dyDescent="0.25">
      <c r="A65" s="104"/>
      <c r="B65" s="64"/>
      <c r="C65" s="64"/>
      <c r="D65" s="64"/>
      <c r="E65" s="64"/>
      <c r="F65" s="104"/>
      <c r="G65" s="64"/>
      <c r="H65" s="64"/>
      <c r="I65" s="64"/>
      <c r="J65" s="64"/>
      <c r="K65" s="65"/>
      <c r="L65" s="66"/>
      <c r="M65" s="64"/>
      <c r="N65" s="64"/>
      <c r="O65" s="64"/>
    </row>
    <row r="66" spans="1:15" x14ac:dyDescent="0.25">
      <c r="A66" s="104"/>
      <c r="B66" s="64"/>
      <c r="C66" s="64"/>
      <c r="D66" s="64"/>
      <c r="E66" s="64"/>
      <c r="F66" s="104"/>
      <c r="G66" s="64"/>
      <c r="H66" s="64"/>
      <c r="I66" s="64"/>
      <c r="J66" s="64"/>
      <c r="K66" s="65"/>
      <c r="L66" s="66"/>
      <c r="M66" s="64"/>
      <c r="N66" s="64"/>
      <c r="O66" s="64"/>
    </row>
    <row r="67" spans="1:15" x14ac:dyDescent="0.25">
      <c r="A67" s="104"/>
      <c r="B67" s="64"/>
      <c r="C67" s="64"/>
      <c r="D67" s="64"/>
      <c r="E67" s="64"/>
      <c r="F67" s="104"/>
      <c r="G67" s="64"/>
      <c r="H67" s="64"/>
      <c r="I67" s="64"/>
      <c r="J67" s="64"/>
      <c r="K67" s="65"/>
      <c r="L67" s="66"/>
      <c r="M67" s="64"/>
      <c r="N67" s="64"/>
      <c r="O67" s="64"/>
    </row>
    <row r="68" spans="1:15" x14ac:dyDescent="0.25">
      <c r="A68" s="104"/>
      <c r="B68" s="64"/>
      <c r="C68" s="64"/>
      <c r="D68" s="64"/>
      <c r="E68" s="64"/>
      <c r="F68" s="104"/>
      <c r="G68" s="64"/>
      <c r="H68" s="64"/>
      <c r="I68" s="64"/>
      <c r="J68" s="64"/>
      <c r="K68" s="65"/>
      <c r="L68" s="66"/>
      <c r="M68" s="64"/>
      <c r="N68" s="64"/>
      <c r="O68" s="64"/>
    </row>
    <row r="69" spans="1:15" x14ac:dyDescent="0.25">
      <c r="A69" s="104"/>
      <c r="B69" s="64"/>
      <c r="C69" s="64"/>
      <c r="D69" s="64"/>
      <c r="E69" s="64"/>
      <c r="F69" s="104"/>
      <c r="G69" s="64"/>
      <c r="H69" s="64"/>
      <c r="I69" s="64"/>
      <c r="J69" s="64"/>
      <c r="K69" s="65"/>
      <c r="L69" s="66"/>
      <c r="M69" s="64"/>
      <c r="N69" s="64"/>
      <c r="O69" s="64"/>
    </row>
    <row r="70" spans="1:15" x14ac:dyDescent="0.25">
      <c r="A70" s="104"/>
      <c r="B70" s="64"/>
      <c r="C70" s="64"/>
      <c r="D70" s="64"/>
      <c r="E70" s="64"/>
      <c r="F70" s="104"/>
      <c r="G70" s="64"/>
      <c r="H70" s="64"/>
      <c r="I70" s="64"/>
      <c r="J70" s="64"/>
      <c r="K70" s="65"/>
      <c r="L70" s="66"/>
      <c r="M70" s="64"/>
      <c r="N70" s="64"/>
      <c r="O70" s="64"/>
    </row>
    <row r="71" spans="1:15" x14ac:dyDescent="0.25">
      <c r="A71" s="104"/>
      <c r="B71" s="64"/>
      <c r="C71" s="64"/>
      <c r="D71" s="64"/>
      <c r="E71" s="64"/>
      <c r="F71" s="104"/>
      <c r="G71" s="64"/>
      <c r="H71" s="64"/>
      <c r="I71" s="64"/>
      <c r="J71" s="64"/>
      <c r="K71" s="65"/>
      <c r="L71" s="66"/>
      <c r="M71" s="64"/>
      <c r="N71" s="64"/>
      <c r="O71" s="64"/>
    </row>
    <row r="72" spans="1:15" x14ac:dyDescent="0.25">
      <c r="A72" s="104"/>
      <c r="B72" s="64"/>
      <c r="C72" s="64"/>
      <c r="D72" s="64"/>
      <c r="E72" s="64"/>
      <c r="F72" s="104"/>
      <c r="G72" s="64"/>
      <c r="H72" s="64"/>
      <c r="I72" s="64"/>
      <c r="J72" s="64"/>
      <c r="K72" s="65"/>
      <c r="L72" s="66"/>
      <c r="M72" s="64"/>
      <c r="N72" s="64"/>
      <c r="O72" s="64"/>
    </row>
    <row r="73" spans="1:15" x14ac:dyDescent="0.25">
      <c r="A73" s="104"/>
      <c r="B73" s="64"/>
      <c r="C73" s="64"/>
      <c r="D73" s="64"/>
      <c r="E73" s="64"/>
      <c r="F73" s="104"/>
      <c r="G73" s="64"/>
      <c r="H73" s="64"/>
      <c r="I73" s="64"/>
      <c r="J73" s="64"/>
      <c r="K73" s="65"/>
      <c r="L73" s="66"/>
      <c r="M73" s="64"/>
      <c r="N73" s="64"/>
      <c r="O73" s="64"/>
    </row>
    <row r="74" spans="1:15" x14ac:dyDescent="0.25">
      <c r="A74" s="104"/>
      <c r="B74" s="64"/>
      <c r="C74" s="64"/>
      <c r="D74" s="64"/>
      <c r="E74" s="64"/>
      <c r="F74" s="104"/>
      <c r="G74" s="64"/>
      <c r="H74" s="64"/>
      <c r="I74" s="64"/>
      <c r="J74" s="64"/>
      <c r="K74" s="65"/>
      <c r="L74" s="66"/>
      <c r="M74" s="64"/>
      <c r="N74" s="64"/>
      <c r="O74" s="64"/>
    </row>
    <row r="75" spans="1:15" x14ac:dyDescent="0.25">
      <c r="A75" s="104"/>
      <c r="B75" s="64"/>
      <c r="C75" s="64"/>
      <c r="D75" s="64"/>
      <c r="E75" s="64"/>
      <c r="F75" s="104"/>
      <c r="G75" s="64"/>
      <c r="H75" s="64"/>
      <c r="I75" s="64"/>
      <c r="J75" s="64"/>
      <c r="K75" s="65"/>
      <c r="L75" s="66"/>
      <c r="M75" s="64"/>
      <c r="N75" s="64"/>
      <c r="O75" s="64"/>
    </row>
    <row r="76" spans="1:15" x14ac:dyDescent="0.25">
      <c r="A76" s="104"/>
      <c r="B76" s="64"/>
      <c r="C76" s="64"/>
      <c r="D76" s="64"/>
      <c r="E76" s="64"/>
      <c r="F76" s="104"/>
      <c r="G76" s="64"/>
      <c r="H76" s="64"/>
      <c r="I76" s="64"/>
      <c r="J76" s="64"/>
      <c r="K76" s="65"/>
      <c r="L76" s="66"/>
      <c r="M76" s="64"/>
      <c r="N76" s="64"/>
      <c r="O76" s="64"/>
    </row>
    <row r="77" spans="1:15" x14ac:dyDescent="0.25">
      <c r="A77" s="104"/>
      <c r="B77" s="64"/>
      <c r="C77" s="64"/>
      <c r="D77" s="64"/>
      <c r="E77" s="64"/>
      <c r="F77" s="104"/>
      <c r="G77" s="64"/>
      <c r="H77" s="64"/>
      <c r="I77" s="64"/>
      <c r="J77" s="64"/>
      <c r="K77" s="65"/>
      <c r="L77" s="66"/>
      <c r="M77" s="64"/>
      <c r="N77" s="64"/>
      <c r="O77" s="64"/>
    </row>
    <row r="78" spans="1:15" x14ac:dyDescent="0.25">
      <c r="A78" s="104"/>
      <c r="B78" s="64"/>
      <c r="C78" s="64"/>
      <c r="D78" s="64"/>
      <c r="E78" s="64"/>
      <c r="F78" s="104"/>
      <c r="G78" s="64"/>
      <c r="H78" s="64"/>
      <c r="I78" s="64"/>
      <c r="J78" s="64"/>
      <c r="K78" s="65"/>
      <c r="L78" s="66"/>
      <c r="M78" s="64"/>
      <c r="N78" s="64"/>
      <c r="O78" s="64"/>
    </row>
    <row r="79" spans="1:15" x14ac:dyDescent="0.25">
      <c r="A79" s="104"/>
      <c r="B79" s="64"/>
      <c r="C79" s="64"/>
      <c r="D79" s="64"/>
      <c r="E79" s="64"/>
      <c r="F79" s="104"/>
      <c r="G79" s="64"/>
      <c r="H79" s="64"/>
      <c r="I79" s="64"/>
      <c r="J79" s="64"/>
      <c r="K79" s="65"/>
      <c r="L79" s="66"/>
      <c r="M79" s="64"/>
      <c r="N79" s="64"/>
      <c r="O79" s="64"/>
    </row>
    <row r="80" spans="1:15" x14ac:dyDescent="0.25">
      <c r="A80" s="104"/>
      <c r="B80" s="64"/>
      <c r="C80" s="64"/>
      <c r="D80" s="64"/>
      <c r="E80" s="64"/>
      <c r="F80" s="104"/>
      <c r="G80" s="64"/>
      <c r="H80" s="64"/>
      <c r="I80" s="64"/>
      <c r="J80" s="64"/>
      <c r="K80" s="65"/>
      <c r="L80" s="66"/>
      <c r="M80" s="64"/>
      <c r="N80" s="64"/>
      <c r="O80" s="64"/>
    </row>
    <row r="81" spans="1:15" x14ac:dyDescent="0.25">
      <c r="A81" s="104"/>
      <c r="B81" s="64"/>
      <c r="C81" s="64"/>
      <c r="D81" s="64"/>
      <c r="E81" s="64"/>
      <c r="F81" s="104"/>
      <c r="G81" s="64"/>
      <c r="H81" s="64"/>
      <c r="I81" s="64"/>
      <c r="J81" s="64"/>
      <c r="K81" s="65"/>
      <c r="L81" s="66"/>
      <c r="M81" s="64"/>
      <c r="N81" s="64"/>
      <c r="O81" s="64"/>
    </row>
    <row r="82" spans="1:15" x14ac:dyDescent="0.25">
      <c r="A82" s="104"/>
      <c r="B82" s="64"/>
      <c r="C82" s="64"/>
      <c r="D82" s="64"/>
      <c r="E82" s="64"/>
      <c r="F82" s="104"/>
      <c r="G82" s="64"/>
      <c r="H82" s="64"/>
      <c r="I82" s="64"/>
      <c r="J82" s="64"/>
      <c r="K82" s="65"/>
      <c r="L82" s="66"/>
      <c r="M82" s="64"/>
      <c r="N82" s="64"/>
      <c r="O82" s="64"/>
    </row>
    <row r="83" spans="1:15" x14ac:dyDescent="0.25">
      <c r="A83" s="104"/>
      <c r="B83" s="64"/>
      <c r="C83" s="64"/>
      <c r="D83" s="64"/>
      <c r="E83" s="64"/>
      <c r="F83" s="104"/>
      <c r="G83" s="64"/>
      <c r="H83" s="64"/>
      <c r="I83" s="64"/>
      <c r="J83" s="64"/>
      <c r="K83" s="65"/>
      <c r="L83" s="66"/>
      <c r="M83" s="64"/>
      <c r="N83" s="64"/>
      <c r="O83" s="64"/>
    </row>
    <row r="84" spans="1:15" x14ac:dyDescent="0.25">
      <c r="A84" s="104"/>
      <c r="B84" s="64"/>
      <c r="C84" s="64"/>
      <c r="D84" s="64"/>
      <c r="E84" s="64"/>
      <c r="F84" s="104"/>
      <c r="G84" s="64"/>
      <c r="H84" s="64"/>
      <c r="I84" s="64"/>
      <c r="J84" s="64"/>
      <c r="K84" s="65"/>
      <c r="L84" s="66"/>
      <c r="M84" s="64"/>
      <c r="N84" s="64"/>
      <c r="O84" s="64"/>
    </row>
    <row r="85" spans="1:15" x14ac:dyDescent="0.25">
      <c r="A85" s="104"/>
      <c r="B85" s="64"/>
      <c r="C85" s="64"/>
      <c r="D85" s="64"/>
      <c r="E85" s="64"/>
      <c r="F85" s="104"/>
      <c r="G85" s="64"/>
      <c r="H85" s="64"/>
      <c r="I85" s="64"/>
      <c r="J85" s="64"/>
      <c r="K85" s="65"/>
      <c r="L85" s="66"/>
      <c r="M85" s="64"/>
      <c r="N85" s="64"/>
      <c r="O85" s="64"/>
    </row>
    <row r="86" spans="1:15" x14ac:dyDescent="0.25">
      <c r="A86" s="104"/>
      <c r="B86" s="64"/>
      <c r="C86" s="64"/>
      <c r="D86" s="64"/>
      <c r="E86" s="64"/>
      <c r="F86" s="104"/>
      <c r="G86" s="64"/>
      <c r="H86" s="64"/>
      <c r="I86" s="64"/>
      <c r="J86" s="64"/>
      <c r="K86" s="65"/>
      <c r="L86" s="66"/>
      <c r="M86" s="64"/>
      <c r="N86" s="64"/>
      <c r="O86" s="64"/>
    </row>
    <row r="87" spans="1:15" x14ac:dyDescent="0.25">
      <c r="A87" s="104"/>
      <c r="B87" s="64"/>
      <c r="C87" s="64"/>
      <c r="D87" s="64"/>
      <c r="E87" s="64"/>
      <c r="F87" s="104"/>
      <c r="G87" s="64"/>
      <c r="H87" s="64"/>
      <c r="I87" s="64"/>
      <c r="J87" s="64"/>
      <c r="K87" s="65"/>
      <c r="L87" s="66"/>
      <c r="M87" s="64"/>
      <c r="N87" s="64"/>
      <c r="O87" s="64"/>
    </row>
    <row r="88" spans="1:15" x14ac:dyDescent="0.25">
      <c r="A88" s="104"/>
      <c r="B88" s="64"/>
      <c r="C88" s="64"/>
      <c r="D88" s="64"/>
      <c r="E88" s="64"/>
      <c r="F88" s="104"/>
      <c r="G88" s="64"/>
      <c r="H88" s="64"/>
      <c r="I88" s="64"/>
      <c r="J88" s="64"/>
      <c r="K88" s="65"/>
      <c r="L88" s="66"/>
      <c r="M88" s="64"/>
      <c r="N88" s="64"/>
      <c r="O88" s="64"/>
    </row>
    <row r="89" spans="1:15" x14ac:dyDescent="0.25">
      <c r="A89" s="104"/>
      <c r="B89" s="64"/>
      <c r="C89" s="64"/>
      <c r="D89" s="64"/>
      <c r="E89" s="64"/>
      <c r="F89" s="104"/>
      <c r="G89" s="64"/>
      <c r="H89" s="64"/>
      <c r="I89" s="64"/>
      <c r="J89" s="64"/>
      <c r="K89" s="65"/>
      <c r="L89" s="66"/>
      <c r="M89" s="64"/>
      <c r="N89" s="64"/>
      <c r="O89" s="64"/>
    </row>
    <row r="90" spans="1:15" x14ac:dyDescent="0.25">
      <c r="A90" s="104"/>
      <c r="B90" s="64"/>
      <c r="C90" s="64"/>
      <c r="D90" s="64"/>
      <c r="E90" s="64"/>
      <c r="F90" s="104"/>
      <c r="G90" s="64"/>
      <c r="H90" s="64"/>
      <c r="I90" s="64"/>
      <c r="J90" s="64"/>
      <c r="K90" s="65"/>
      <c r="L90" s="66"/>
      <c r="M90" s="64"/>
      <c r="N90" s="64"/>
      <c r="O90" s="64"/>
    </row>
    <row r="91" spans="1:15" x14ac:dyDescent="0.25">
      <c r="A91" s="104"/>
      <c r="B91" s="64"/>
      <c r="C91" s="64"/>
      <c r="D91" s="64"/>
      <c r="E91" s="64"/>
      <c r="F91" s="104"/>
      <c r="G91" s="64"/>
      <c r="H91" s="64"/>
      <c r="I91" s="64"/>
      <c r="J91" s="64"/>
      <c r="K91" s="65"/>
      <c r="L91" s="66"/>
      <c r="M91" s="64"/>
      <c r="N91" s="64"/>
      <c r="O91" s="64"/>
    </row>
    <row r="92" spans="1:15" x14ac:dyDescent="0.25">
      <c r="A92" s="104"/>
      <c r="B92" s="64"/>
      <c r="C92" s="64"/>
      <c r="D92" s="64"/>
      <c r="E92" s="64"/>
      <c r="F92" s="104"/>
      <c r="G92" s="64"/>
      <c r="H92" s="64"/>
      <c r="I92" s="64"/>
      <c r="J92" s="64"/>
      <c r="K92" s="65"/>
      <c r="L92" s="66"/>
      <c r="M92" s="64"/>
      <c r="N92" s="64"/>
      <c r="O92" s="64"/>
    </row>
  </sheetData>
  <sortState ref="A4:O73">
    <sortCondition ref="J4:J73"/>
  </sortState>
  <mergeCells count="2">
    <mergeCell ref="A52:O54"/>
    <mergeCell ref="A51:O51"/>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131"/>
  <sheetViews>
    <sheetView showGridLines="0" zoomScaleNormal="100" workbookViewId="0">
      <pane ySplit="4" topLeftCell="A8" activePane="bottomLeft" state="frozen"/>
      <selection pane="bottomLeft" activeCell="O107" sqref="O107"/>
    </sheetView>
  </sheetViews>
  <sheetFormatPr defaultColWidth="9.109375" defaultRowHeight="10.199999999999999" x14ac:dyDescent="0.2"/>
  <cols>
    <col min="1" max="1" width="10" style="114" customWidth="1"/>
    <col min="2" max="2" width="26.44140625" style="6" customWidth="1"/>
    <col min="3" max="3" width="7" style="110" bestFit="1" customWidth="1"/>
    <col min="4" max="4" width="5.33203125" style="6" bestFit="1" customWidth="1"/>
    <col min="5" max="5" width="6.88671875" style="6" bestFit="1" customWidth="1"/>
    <col min="6" max="6" width="8" style="114" bestFit="1" customWidth="1"/>
    <col min="7" max="7" width="37.109375" style="6" bestFit="1" customWidth="1"/>
    <col min="8" max="8" width="7" style="110"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45" customHeight="1" x14ac:dyDescent="0.2">
      <c r="A1" s="38" t="s">
        <v>413</v>
      </c>
      <c r="B1" s="38"/>
      <c r="C1" s="38"/>
      <c r="D1" s="38"/>
      <c r="E1" s="38"/>
      <c r="F1" s="103"/>
      <c r="G1" s="1"/>
      <c r="H1" s="55"/>
      <c r="I1" s="1"/>
      <c r="J1" s="1"/>
      <c r="L1" s="124"/>
      <c r="M1" s="124"/>
      <c r="N1" s="124"/>
      <c r="O1" s="2" t="s">
        <v>414</v>
      </c>
    </row>
    <row r="2" spans="1:34" s="16" customFormat="1" ht="15.75" customHeight="1" x14ac:dyDescent="0.2">
      <c r="A2" s="364" t="s">
        <v>12</v>
      </c>
      <c r="B2" s="364"/>
      <c r="C2" s="364"/>
      <c r="D2" s="364"/>
      <c r="E2" s="364"/>
      <c r="F2" s="364"/>
      <c r="G2" s="364"/>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365" t="s">
        <v>13</v>
      </c>
      <c r="B3" s="365"/>
      <c r="C3" s="108"/>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49" t="s">
        <v>6</v>
      </c>
      <c r="B4" s="92" t="s">
        <v>42</v>
      </c>
      <c r="C4" s="90" t="s">
        <v>7</v>
      </c>
      <c r="D4" s="90" t="s">
        <v>8</v>
      </c>
      <c r="E4" s="90" t="s">
        <v>9</v>
      </c>
      <c r="F4" s="94" t="s">
        <v>10</v>
      </c>
      <c r="G4" s="90" t="s">
        <v>11</v>
      </c>
      <c r="H4" s="90" t="s">
        <v>7</v>
      </c>
      <c r="I4" s="90" t="s">
        <v>8</v>
      </c>
      <c r="J4" s="90" t="s">
        <v>9</v>
      </c>
      <c r="K4" s="98" t="s">
        <v>22</v>
      </c>
      <c r="L4" s="111" t="s">
        <v>23</v>
      </c>
      <c r="M4" s="97" t="s">
        <v>24</v>
      </c>
      <c r="N4" s="97" t="s">
        <v>25</v>
      </c>
      <c r="O4" s="90" t="s">
        <v>29</v>
      </c>
      <c r="P4" s="12"/>
      <c r="Q4" s="12"/>
      <c r="R4" s="12"/>
      <c r="S4" s="12"/>
      <c r="T4" s="12"/>
      <c r="U4" s="12"/>
      <c r="V4" s="12"/>
      <c r="W4" s="12"/>
      <c r="X4" s="12"/>
      <c r="Y4" s="12"/>
      <c r="Z4" s="12"/>
      <c r="AA4" s="12"/>
      <c r="AB4" s="12"/>
      <c r="AC4" s="12"/>
      <c r="AD4" s="12"/>
      <c r="AE4" s="12"/>
      <c r="AF4" s="12"/>
      <c r="AG4" s="12"/>
      <c r="AH4" s="12"/>
    </row>
    <row r="5" spans="1:34" s="15" customFormat="1" x14ac:dyDescent="0.2">
      <c r="A5" s="157" t="s">
        <v>417</v>
      </c>
      <c r="B5" s="158" t="s">
        <v>465</v>
      </c>
      <c r="C5" s="159">
        <v>1</v>
      </c>
      <c r="D5" s="158" t="s">
        <v>418</v>
      </c>
      <c r="E5" s="158" t="s">
        <v>419</v>
      </c>
      <c r="F5" s="160" t="s">
        <v>1399</v>
      </c>
      <c r="G5" s="158" t="s">
        <v>1400</v>
      </c>
      <c r="H5" s="159">
        <v>1</v>
      </c>
      <c r="I5" s="158" t="s">
        <v>1401</v>
      </c>
      <c r="J5" s="158" t="s">
        <v>1402</v>
      </c>
      <c r="K5" s="159">
        <v>2138</v>
      </c>
      <c r="L5" s="161">
        <v>20538.009999999998</v>
      </c>
      <c r="M5" s="162">
        <v>42087</v>
      </c>
      <c r="N5" s="162">
        <v>42551</v>
      </c>
      <c r="O5" s="163" t="str">
        <f t="shared" ref="O5:O68" si="0">IF(E5=J5,"No","Yes")</f>
        <v>Yes</v>
      </c>
      <c r="P5" s="1"/>
      <c r="Q5" s="1"/>
      <c r="R5" s="1"/>
      <c r="S5" s="1"/>
      <c r="T5" s="1"/>
      <c r="U5" s="1"/>
      <c r="V5" s="1"/>
      <c r="W5" s="1"/>
      <c r="X5" s="1"/>
      <c r="Y5" s="1"/>
      <c r="Z5" s="1"/>
      <c r="AA5" s="1"/>
      <c r="AB5" s="1"/>
      <c r="AC5" s="1"/>
      <c r="AD5" s="1"/>
      <c r="AE5" s="1"/>
      <c r="AF5" s="1"/>
      <c r="AG5" s="1"/>
      <c r="AH5" s="1"/>
    </row>
    <row r="6" spans="1:34" s="15" customFormat="1" x14ac:dyDescent="0.2">
      <c r="A6" s="157" t="s">
        <v>1403</v>
      </c>
      <c r="B6" s="158" t="s">
        <v>1404</v>
      </c>
      <c r="C6" s="159">
        <v>1</v>
      </c>
      <c r="D6" s="158" t="s">
        <v>421</v>
      </c>
      <c r="E6" s="158" t="s">
        <v>1405</v>
      </c>
      <c r="F6" s="160" t="s">
        <v>1406</v>
      </c>
      <c r="G6" s="158" t="s">
        <v>1407</v>
      </c>
      <c r="H6" s="159">
        <v>1</v>
      </c>
      <c r="I6" s="158" t="s">
        <v>421</v>
      </c>
      <c r="J6" s="158" t="s">
        <v>1405</v>
      </c>
      <c r="K6" s="159">
        <v>110</v>
      </c>
      <c r="L6" s="161">
        <v>93773.5</v>
      </c>
      <c r="M6" s="162">
        <v>42297</v>
      </c>
      <c r="N6" s="162">
        <v>42367</v>
      </c>
      <c r="O6" s="163" t="str">
        <f t="shared" si="0"/>
        <v>No</v>
      </c>
      <c r="P6" s="1"/>
      <c r="Q6" s="1"/>
      <c r="R6" s="1"/>
      <c r="S6" s="1"/>
      <c r="T6" s="1"/>
      <c r="U6" s="1"/>
      <c r="V6" s="1"/>
      <c r="W6" s="1"/>
      <c r="X6" s="1"/>
      <c r="Y6" s="1"/>
      <c r="Z6" s="1"/>
      <c r="AA6" s="1"/>
      <c r="AB6" s="1"/>
      <c r="AC6" s="1"/>
      <c r="AD6" s="1"/>
      <c r="AE6" s="1"/>
      <c r="AF6" s="1"/>
      <c r="AG6" s="1"/>
      <c r="AH6" s="1"/>
    </row>
    <row r="7" spans="1:34" s="15" customFormat="1" x14ac:dyDescent="0.2">
      <c r="A7" s="157" t="s">
        <v>1408</v>
      </c>
      <c r="B7" s="158" t="s">
        <v>1409</v>
      </c>
      <c r="C7" s="159">
        <v>1</v>
      </c>
      <c r="D7" s="158" t="s">
        <v>421</v>
      </c>
      <c r="E7" s="158" t="s">
        <v>1410</v>
      </c>
      <c r="F7" s="160" t="s">
        <v>1411</v>
      </c>
      <c r="G7" s="158" t="s">
        <v>1412</v>
      </c>
      <c r="H7" s="159">
        <v>1</v>
      </c>
      <c r="I7" s="158" t="s">
        <v>421</v>
      </c>
      <c r="J7" s="158" t="s">
        <v>1410</v>
      </c>
      <c r="K7" s="159">
        <v>847</v>
      </c>
      <c r="L7" s="161">
        <v>8114.7</v>
      </c>
      <c r="M7" s="162">
        <v>40757</v>
      </c>
      <c r="N7" s="162">
        <v>41739</v>
      </c>
      <c r="O7" s="163" t="str">
        <f t="shared" si="0"/>
        <v>No</v>
      </c>
      <c r="P7" s="1"/>
      <c r="Q7" s="1"/>
      <c r="R7" s="1"/>
      <c r="S7" s="1"/>
      <c r="T7" s="1"/>
      <c r="U7" s="1"/>
      <c r="V7" s="1"/>
      <c r="W7" s="1"/>
      <c r="X7" s="1"/>
      <c r="Y7" s="1"/>
      <c r="Z7" s="1"/>
      <c r="AA7" s="1"/>
      <c r="AB7" s="1"/>
      <c r="AC7" s="1"/>
      <c r="AD7" s="1"/>
      <c r="AE7" s="1"/>
      <c r="AF7" s="1"/>
      <c r="AG7" s="1"/>
      <c r="AH7" s="1"/>
    </row>
    <row r="8" spans="1:34" s="15" customFormat="1" x14ac:dyDescent="0.2">
      <c r="A8" s="157" t="s">
        <v>1411</v>
      </c>
      <c r="B8" s="158" t="s">
        <v>1412</v>
      </c>
      <c r="C8" s="159">
        <v>1</v>
      </c>
      <c r="D8" s="158" t="s">
        <v>421</v>
      </c>
      <c r="E8" s="158" t="s">
        <v>1410</v>
      </c>
      <c r="F8" s="160" t="s">
        <v>1413</v>
      </c>
      <c r="G8" s="158" t="s">
        <v>1414</v>
      </c>
      <c r="H8" s="159">
        <v>1</v>
      </c>
      <c r="I8" s="158" t="s">
        <v>421</v>
      </c>
      <c r="J8" s="158" t="s">
        <v>1410</v>
      </c>
      <c r="K8" s="159">
        <v>209924</v>
      </c>
      <c r="L8" s="161">
        <v>3871534.74</v>
      </c>
      <c r="M8" s="162">
        <v>40756</v>
      </c>
      <c r="N8" s="162">
        <v>42551</v>
      </c>
      <c r="O8" s="163" t="str">
        <f t="shared" si="0"/>
        <v>No</v>
      </c>
      <c r="P8" s="143"/>
      <c r="Q8" s="143"/>
      <c r="R8" s="143"/>
      <c r="S8" s="143"/>
      <c r="T8" s="143"/>
      <c r="U8" s="143"/>
      <c r="V8" s="143"/>
      <c r="W8" s="143"/>
      <c r="X8" s="143"/>
      <c r="Y8" s="143"/>
      <c r="Z8" s="143"/>
      <c r="AA8" s="143"/>
      <c r="AB8" s="143"/>
      <c r="AC8" s="143"/>
      <c r="AD8" s="143"/>
      <c r="AE8" s="143"/>
      <c r="AF8" s="143"/>
      <c r="AG8" s="143"/>
      <c r="AH8" s="143"/>
    </row>
    <row r="9" spans="1:34" s="15" customFormat="1" x14ac:dyDescent="0.2">
      <c r="A9" s="157" t="s">
        <v>1415</v>
      </c>
      <c r="B9" s="158" t="s">
        <v>1416</v>
      </c>
      <c r="C9" s="159">
        <v>11</v>
      </c>
      <c r="D9" s="158" t="s">
        <v>421</v>
      </c>
      <c r="E9" s="158" t="s">
        <v>488</v>
      </c>
      <c r="F9" s="160" t="s">
        <v>1417</v>
      </c>
      <c r="G9" s="158" t="s">
        <v>1418</v>
      </c>
      <c r="H9" s="159">
        <v>1</v>
      </c>
      <c r="I9" s="158" t="s">
        <v>421</v>
      </c>
      <c r="J9" s="158" t="s">
        <v>488</v>
      </c>
      <c r="K9" s="159">
        <v>472</v>
      </c>
      <c r="L9" s="161">
        <v>45345.45</v>
      </c>
      <c r="M9" s="162">
        <v>41340</v>
      </c>
      <c r="N9" s="162">
        <v>42040</v>
      </c>
      <c r="O9" s="163" t="str">
        <f t="shared" si="0"/>
        <v>No</v>
      </c>
      <c r="P9" s="1"/>
      <c r="Q9" s="1"/>
      <c r="R9" s="1"/>
      <c r="S9" s="1"/>
      <c r="T9" s="1"/>
      <c r="U9" s="1"/>
      <c r="V9" s="1"/>
      <c r="W9" s="1"/>
      <c r="X9" s="1"/>
      <c r="Y9" s="1"/>
      <c r="Z9" s="1"/>
      <c r="AA9" s="1"/>
      <c r="AB9" s="1"/>
      <c r="AC9" s="1"/>
      <c r="AD9" s="1"/>
      <c r="AE9" s="1"/>
      <c r="AF9" s="1"/>
      <c r="AG9" s="1"/>
      <c r="AH9" s="1"/>
    </row>
    <row r="10" spans="1:34" s="15" customFormat="1" x14ac:dyDescent="0.2">
      <c r="A10" s="157" t="s">
        <v>1419</v>
      </c>
      <c r="B10" s="158" t="s">
        <v>1420</v>
      </c>
      <c r="C10" s="159">
        <v>1</v>
      </c>
      <c r="D10" s="158" t="s">
        <v>1421</v>
      </c>
      <c r="E10" s="158" t="s">
        <v>1422</v>
      </c>
      <c r="F10" s="160" t="s">
        <v>1423</v>
      </c>
      <c r="G10" s="158" t="s">
        <v>1424</v>
      </c>
      <c r="H10" s="159">
        <v>1</v>
      </c>
      <c r="I10" s="158" t="s">
        <v>1421</v>
      </c>
      <c r="J10" s="158" t="s">
        <v>1422</v>
      </c>
      <c r="K10" s="159">
        <v>12</v>
      </c>
      <c r="L10" s="161">
        <v>20877.72</v>
      </c>
      <c r="M10" s="162">
        <v>42509</v>
      </c>
      <c r="N10" s="162">
        <v>42541</v>
      </c>
      <c r="O10" s="163" t="str">
        <f t="shared" si="0"/>
        <v>No</v>
      </c>
      <c r="P10" s="1"/>
      <c r="Q10" s="1"/>
      <c r="R10" s="1"/>
      <c r="S10" s="1"/>
      <c r="T10" s="1"/>
      <c r="U10" s="1"/>
      <c r="V10" s="1"/>
      <c r="W10" s="1"/>
      <c r="X10" s="1"/>
      <c r="Y10" s="1"/>
      <c r="Z10" s="1"/>
      <c r="AA10" s="1"/>
      <c r="AB10" s="1"/>
      <c r="AC10" s="1"/>
      <c r="AD10" s="1"/>
      <c r="AE10" s="1"/>
      <c r="AF10" s="1"/>
      <c r="AG10" s="1"/>
      <c r="AH10" s="1"/>
    </row>
    <row r="11" spans="1:34" s="15" customFormat="1" x14ac:dyDescent="0.2">
      <c r="A11" s="157" t="s">
        <v>1425</v>
      </c>
      <c r="B11" s="158" t="s">
        <v>1426</v>
      </c>
      <c r="C11" s="159">
        <v>1</v>
      </c>
      <c r="D11" s="158" t="s">
        <v>1421</v>
      </c>
      <c r="E11" s="158" t="s">
        <v>1422</v>
      </c>
      <c r="F11" s="160" t="s">
        <v>1427</v>
      </c>
      <c r="G11" s="158" t="s">
        <v>1428</v>
      </c>
      <c r="H11" s="159">
        <v>1</v>
      </c>
      <c r="I11" s="158" t="s">
        <v>1421</v>
      </c>
      <c r="J11" s="158" t="s">
        <v>1422</v>
      </c>
      <c r="K11" s="159">
        <v>31</v>
      </c>
      <c r="L11" s="161">
        <v>67501.259999999995</v>
      </c>
      <c r="M11" s="162">
        <v>42507</v>
      </c>
      <c r="N11" s="162">
        <v>42543</v>
      </c>
      <c r="O11" s="163" t="str">
        <f t="shared" si="0"/>
        <v>No</v>
      </c>
      <c r="P11" s="151"/>
      <c r="Q11" s="151"/>
      <c r="R11" s="151"/>
      <c r="S11" s="151"/>
      <c r="T11" s="151"/>
      <c r="U11" s="151"/>
      <c r="V11" s="151"/>
      <c r="W11" s="151"/>
      <c r="X11" s="151"/>
      <c r="Y11" s="151"/>
      <c r="Z11" s="151"/>
      <c r="AA11" s="151"/>
      <c r="AB11" s="151"/>
      <c r="AC11" s="151"/>
      <c r="AD11" s="151"/>
      <c r="AE11" s="151"/>
      <c r="AF11" s="151"/>
      <c r="AG11" s="151"/>
      <c r="AH11" s="151"/>
    </row>
    <row r="12" spans="1:34" s="15" customFormat="1" x14ac:dyDescent="0.2">
      <c r="A12" s="157" t="s">
        <v>1429</v>
      </c>
      <c r="B12" s="158" t="s">
        <v>1430</v>
      </c>
      <c r="C12" s="159">
        <v>1</v>
      </c>
      <c r="D12" s="158" t="s">
        <v>1431</v>
      </c>
      <c r="E12" s="158" t="s">
        <v>1348</v>
      </c>
      <c r="F12" s="160" t="s">
        <v>417</v>
      </c>
      <c r="G12" s="158" t="s">
        <v>465</v>
      </c>
      <c r="H12" s="159">
        <v>1</v>
      </c>
      <c r="I12" s="158" t="s">
        <v>418</v>
      </c>
      <c r="J12" s="158" t="s">
        <v>419</v>
      </c>
      <c r="K12" s="159">
        <v>65615</v>
      </c>
      <c r="L12" s="161">
        <v>385504.98</v>
      </c>
      <c r="M12" s="162">
        <v>42523</v>
      </c>
      <c r="N12" s="162">
        <v>42551</v>
      </c>
      <c r="O12" s="163" t="str">
        <f t="shared" si="0"/>
        <v>Yes</v>
      </c>
      <c r="P12" s="151"/>
      <c r="Q12" s="151"/>
      <c r="R12" s="151"/>
      <c r="S12" s="151"/>
      <c r="T12" s="151"/>
      <c r="U12" s="151"/>
      <c r="V12" s="151"/>
      <c r="W12" s="151"/>
      <c r="X12" s="151"/>
      <c r="Y12" s="151"/>
      <c r="Z12" s="151"/>
      <c r="AA12" s="151"/>
      <c r="AB12" s="151"/>
      <c r="AC12" s="151"/>
      <c r="AD12" s="151"/>
      <c r="AE12" s="151"/>
      <c r="AF12" s="151"/>
      <c r="AG12" s="151"/>
      <c r="AH12" s="151"/>
    </row>
    <row r="13" spans="1:34" s="15" customFormat="1" x14ac:dyDescent="0.2">
      <c r="A13" s="157" t="s">
        <v>1432</v>
      </c>
      <c r="B13" s="158" t="s">
        <v>1433</v>
      </c>
      <c r="C13" s="159">
        <v>1</v>
      </c>
      <c r="D13" s="158" t="s">
        <v>432</v>
      </c>
      <c r="E13" s="158" t="s">
        <v>1434</v>
      </c>
      <c r="F13" s="160" t="s">
        <v>1435</v>
      </c>
      <c r="G13" s="158" t="s">
        <v>1436</v>
      </c>
      <c r="H13" s="159">
        <v>1</v>
      </c>
      <c r="I13" s="158" t="s">
        <v>432</v>
      </c>
      <c r="J13" s="158" t="s">
        <v>1434</v>
      </c>
      <c r="K13" s="159">
        <v>257</v>
      </c>
      <c r="L13" s="161">
        <v>7432.03</v>
      </c>
      <c r="M13" s="162">
        <v>40759</v>
      </c>
      <c r="N13" s="162">
        <v>41543</v>
      </c>
      <c r="O13" s="163" t="str">
        <f t="shared" si="0"/>
        <v>No</v>
      </c>
      <c r="P13" s="151"/>
      <c r="Q13" s="151"/>
      <c r="R13" s="151"/>
      <c r="S13" s="151"/>
      <c r="T13" s="151"/>
      <c r="U13" s="151"/>
      <c r="V13" s="151"/>
      <c r="W13" s="151"/>
      <c r="X13" s="151"/>
      <c r="Y13" s="151"/>
      <c r="Z13" s="151"/>
      <c r="AA13" s="151"/>
      <c r="AB13" s="151"/>
      <c r="AC13" s="151"/>
      <c r="AD13" s="151"/>
      <c r="AE13" s="151"/>
      <c r="AF13" s="151"/>
      <c r="AG13" s="151"/>
      <c r="AH13" s="151"/>
    </row>
    <row r="14" spans="1:34" s="15" customFormat="1" x14ac:dyDescent="0.2">
      <c r="A14" s="157" t="s">
        <v>1437</v>
      </c>
      <c r="B14" s="158" t="s">
        <v>1438</v>
      </c>
      <c r="C14" s="159">
        <v>1</v>
      </c>
      <c r="D14" s="158" t="s">
        <v>1439</v>
      </c>
      <c r="E14" s="158" t="s">
        <v>1434</v>
      </c>
      <c r="F14" s="160" t="s">
        <v>1440</v>
      </c>
      <c r="G14" s="158" t="s">
        <v>1441</v>
      </c>
      <c r="H14" s="159">
        <v>1</v>
      </c>
      <c r="I14" s="158" t="s">
        <v>1439</v>
      </c>
      <c r="J14" s="158" t="s">
        <v>1434</v>
      </c>
      <c r="K14" s="159">
        <v>10559</v>
      </c>
      <c r="L14" s="161">
        <v>196874.12</v>
      </c>
      <c r="M14" s="162">
        <v>42177</v>
      </c>
      <c r="N14" s="162">
        <v>42326</v>
      </c>
      <c r="O14" s="163" t="str">
        <f t="shared" si="0"/>
        <v>No</v>
      </c>
      <c r="P14" s="151"/>
      <c r="Q14" s="151"/>
      <c r="R14" s="151"/>
      <c r="S14" s="151"/>
      <c r="T14" s="151"/>
      <c r="U14" s="151"/>
      <c r="V14" s="151"/>
      <c r="W14" s="151"/>
      <c r="X14" s="151"/>
      <c r="Y14" s="151"/>
      <c r="Z14" s="151"/>
      <c r="AA14" s="151"/>
      <c r="AB14" s="151"/>
      <c r="AC14" s="151"/>
      <c r="AD14" s="151"/>
      <c r="AE14" s="151"/>
      <c r="AF14" s="151"/>
      <c r="AG14" s="151"/>
      <c r="AH14" s="151"/>
    </row>
    <row r="15" spans="1:34" s="15" customFormat="1" x14ac:dyDescent="0.2">
      <c r="A15" s="157" t="s">
        <v>1442</v>
      </c>
      <c r="B15" s="158" t="s">
        <v>1443</v>
      </c>
      <c r="C15" s="159">
        <v>1</v>
      </c>
      <c r="D15" s="158" t="s">
        <v>421</v>
      </c>
      <c r="E15" s="158" t="s">
        <v>423</v>
      </c>
      <c r="F15" s="160" t="s">
        <v>1444</v>
      </c>
      <c r="G15" s="158" t="s">
        <v>1445</v>
      </c>
      <c r="H15" s="159">
        <v>1</v>
      </c>
      <c r="I15" s="158" t="s">
        <v>421</v>
      </c>
      <c r="J15" s="158" t="s">
        <v>423</v>
      </c>
      <c r="K15" s="159">
        <v>2640</v>
      </c>
      <c r="L15" s="161">
        <v>25198.720000000001</v>
      </c>
      <c r="M15" s="162">
        <v>40945</v>
      </c>
      <c r="N15" s="162">
        <v>41402</v>
      </c>
      <c r="O15" s="163" t="str">
        <f t="shared" si="0"/>
        <v>No</v>
      </c>
      <c r="P15" s="151"/>
      <c r="Q15" s="151"/>
      <c r="R15" s="151"/>
      <c r="S15" s="151"/>
      <c r="T15" s="151"/>
      <c r="U15" s="151"/>
      <c r="V15" s="151"/>
      <c r="W15" s="151"/>
      <c r="X15" s="151"/>
      <c r="Y15" s="151"/>
      <c r="Z15" s="151"/>
      <c r="AA15" s="151"/>
      <c r="AB15" s="151"/>
      <c r="AC15" s="151"/>
      <c r="AD15" s="151"/>
      <c r="AE15" s="151"/>
      <c r="AF15" s="151"/>
      <c r="AG15" s="151"/>
      <c r="AH15" s="151"/>
    </row>
    <row r="16" spans="1:34" s="15" customFormat="1" ht="12" customHeight="1" x14ac:dyDescent="0.2">
      <c r="A16" s="157" t="s">
        <v>1446</v>
      </c>
      <c r="B16" s="158" t="s">
        <v>1447</v>
      </c>
      <c r="C16" s="159">
        <v>1</v>
      </c>
      <c r="D16" s="158" t="s">
        <v>1390</v>
      </c>
      <c r="E16" s="158" t="s">
        <v>1368</v>
      </c>
      <c r="F16" s="160" t="s">
        <v>417</v>
      </c>
      <c r="G16" s="158" t="s">
        <v>465</v>
      </c>
      <c r="H16" s="159">
        <v>1</v>
      </c>
      <c r="I16" s="158" t="s">
        <v>418</v>
      </c>
      <c r="J16" s="158" t="s">
        <v>419</v>
      </c>
      <c r="K16" s="159">
        <v>401</v>
      </c>
      <c r="L16" s="161">
        <v>5939.96</v>
      </c>
      <c r="M16" s="162">
        <v>42507</v>
      </c>
      <c r="N16" s="162">
        <v>42549</v>
      </c>
      <c r="O16" s="163" t="str">
        <f t="shared" si="0"/>
        <v>Yes</v>
      </c>
      <c r="P16" s="151"/>
      <c r="Q16" s="151"/>
      <c r="R16" s="151"/>
      <c r="S16" s="151"/>
      <c r="T16" s="151"/>
      <c r="U16" s="151"/>
      <c r="V16" s="151"/>
      <c r="W16" s="151"/>
      <c r="X16" s="151"/>
      <c r="Y16" s="151"/>
      <c r="Z16" s="151"/>
      <c r="AA16" s="151"/>
      <c r="AB16" s="151"/>
      <c r="AC16" s="151"/>
      <c r="AD16" s="151"/>
      <c r="AE16" s="151"/>
      <c r="AF16" s="151"/>
      <c r="AG16" s="151"/>
      <c r="AH16" s="151"/>
    </row>
    <row r="17" spans="1:34" s="15" customFormat="1" x14ac:dyDescent="0.2">
      <c r="A17" s="157" t="s">
        <v>1448</v>
      </c>
      <c r="B17" s="158" t="s">
        <v>1449</v>
      </c>
      <c r="C17" s="159">
        <v>1</v>
      </c>
      <c r="D17" s="158" t="s">
        <v>1331</v>
      </c>
      <c r="E17" s="158" t="s">
        <v>1450</v>
      </c>
      <c r="F17" s="160" t="s">
        <v>1451</v>
      </c>
      <c r="G17" s="158" t="s">
        <v>1452</v>
      </c>
      <c r="H17" s="159">
        <v>1</v>
      </c>
      <c r="I17" s="158" t="s">
        <v>1331</v>
      </c>
      <c r="J17" s="158" t="s">
        <v>1453</v>
      </c>
      <c r="K17" s="159">
        <v>34282</v>
      </c>
      <c r="L17" s="161">
        <v>112607.33</v>
      </c>
      <c r="M17" s="162">
        <v>41008</v>
      </c>
      <c r="N17" s="162">
        <v>42551</v>
      </c>
      <c r="O17" s="163" t="str">
        <f t="shared" si="0"/>
        <v>Yes</v>
      </c>
      <c r="P17" s="151"/>
      <c r="Q17" s="151"/>
      <c r="R17" s="151"/>
      <c r="S17" s="151"/>
      <c r="T17" s="151"/>
      <c r="U17" s="151"/>
      <c r="V17" s="151"/>
      <c r="W17" s="151"/>
      <c r="X17" s="151"/>
      <c r="Y17" s="151"/>
      <c r="Z17" s="151"/>
      <c r="AA17" s="151"/>
      <c r="AB17" s="151"/>
      <c r="AC17" s="151"/>
      <c r="AD17" s="151"/>
      <c r="AE17" s="151"/>
      <c r="AF17" s="151"/>
      <c r="AG17" s="151"/>
      <c r="AH17" s="151"/>
    </row>
    <row r="18" spans="1:34" s="15" customFormat="1" x14ac:dyDescent="0.2">
      <c r="A18" s="166" t="s">
        <v>1454</v>
      </c>
      <c r="B18" s="167" t="s">
        <v>1455</v>
      </c>
      <c r="C18" s="168">
        <v>1</v>
      </c>
      <c r="D18" s="167" t="s">
        <v>1331</v>
      </c>
      <c r="E18" s="167" t="s">
        <v>1456</v>
      </c>
      <c r="F18" s="169" t="s">
        <v>1457</v>
      </c>
      <c r="G18" s="167" t="s">
        <v>1458</v>
      </c>
      <c r="H18" s="168">
        <v>1</v>
      </c>
      <c r="I18" s="167" t="s">
        <v>1331</v>
      </c>
      <c r="J18" s="167" t="s">
        <v>1456</v>
      </c>
      <c r="K18" s="168">
        <v>53853</v>
      </c>
      <c r="L18" s="170">
        <v>303215.24</v>
      </c>
      <c r="M18" s="171">
        <v>41318</v>
      </c>
      <c r="N18" s="171">
        <v>42551</v>
      </c>
      <c r="O18" s="163" t="str">
        <f t="shared" si="0"/>
        <v>No</v>
      </c>
      <c r="P18" s="151"/>
      <c r="Q18" s="151"/>
      <c r="R18" s="151"/>
      <c r="S18" s="151"/>
      <c r="T18" s="151"/>
      <c r="U18" s="151"/>
      <c r="V18" s="151"/>
      <c r="W18" s="151"/>
      <c r="X18" s="151"/>
      <c r="Y18" s="151"/>
      <c r="Z18" s="151"/>
      <c r="AA18" s="151"/>
      <c r="AB18" s="151"/>
      <c r="AC18" s="151"/>
      <c r="AD18" s="151"/>
      <c r="AE18" s="151"/>
      <c r="AF18" s="151"/>
      <c r="AG18" s="151"/>
      <c r="AH18" s="151"/>
    </row>
    <row r="19" spans="1:34" s="15" customFormat="1" x14ac:dyDescent="0.2">
      <c r="A19" s="157" t="s">
        <v>1459</v>
      </c>
      <c r="B19" s="158" t="s">
        <v>1460</v>
      </c>
      <c r="C19" s="159">
        <v>1</v>
      </c>
      <c r="D19" s="158" t="s">
        <v>491</v>
      </c>
      <c r="E19" s="158" t="s">
        <v>422</v>
      </c>
      <c r="F19" s="160" t="s">
        <v>1461</v>
      </c>
      <c r="G19" s="158" t="s">
        <v>1462</v>
      </c>
      <c r="H19" s="159">
        <v>1</v>
      </c>
      <c r="I19" s="158" t="s">
        <v>491</v>
      </c>
      <c r="J19" s="158" t="s">
        <v>422</v>
      </c>
      <c r="K19" s="159">
        <v>7770</v>
      </c>
      <c r="L19" s="161">
        <v>44486.75</v>
      </c>
      <c r="M19" s="162">
        <v>40756</v>
      </c>
      <c r="N19" s="162">
        <v>41712</v>
      </c>
      <c r="O19" s="163" t="str">
        <f t="shared" si="0"/>
        <v>No</v>
      </c>
      <c r="P19" s="151"/>
      <c r="Q19" s="151"/>
      <c r="R19" s="151"/>
      <c r="S19" s="151"/>
      <c r="T19" s="151"/>
      <c r="U19" s="151"/>
      <c r="V19" s="151"/>
      <c r="W19" s="151"/>
      <c r="X19" s="151"/>
      <c r="Y19" s="151"/>
      <c r="Z19" s="151"/>
      <c r="AA19" s="151"/>
      <c r="AB19" s="151"/>
      <c r="AC19" s="151"/>
      <c r="AD19" s="151"/>
      <c r="AE19" s="151"/>
      <c r="AF19" s="151"/>
      <c r="AG19" s="151"/>
      <c r="AH19" s="151"/>
    </row>
    <row r="20" spans="1:34" s="15" customFormat="1" x14ac:dyDescent="0.2">
      <c r="A20" s="157" t="s">
        <v>1463</v>
      </c>
      <c r="B20" s="158" t="s">
        <v>1464</v>
      </c>
      <c r="C20" s="159">
        <v>1</v>
      </c>
      <c r="D20" s="158" t="s">
        <v>1465</v>
      </c>
      <c r="E20" s="158" t="s">
        <v>422</v>
      </c>
      <c r="F20" s="160" t="s">
        <v>1466</v>
      </c>
      <c r="G20" s="158" t="s">
        <v>1467</v>
      </c>
      <c r="H20" s="159">
        <v>1</v>
      </c>
      <c r="I20" s="158" t="s">
        <v>1465</v>
      </c>
      <c r="J20" s="158" t="s">
        <v>422</v>
      </c>
      <c r="K20" s="159">
        <v>564</v>
      </c>
      <c r="L20" s="161">
        <v>32665.14</v>
      </c>
      <c r="M20" s="162">
        <v>42143</v>
      </c>
      <c r="N20" s="162">
        <v>42551</v>
      </c>
      <c r="O20" s="163" t="str">
        <f t="shared" si="0"/>
        <v>No</v>
      </c>
      <c r="P20" s="151"/>
      <c r="Q20" s="151"/>
      <c r="R20" s="151"/>
      <c r="S20" s="151"/>
      <c r="T20" s="151"/>
      <c r="U20" s="151"/>
      <c r="V20" s="151"/>
      <c r="W20" s="151"/>
      <c r="X20" s="151"/>
      <c r="Y20" s="151"/>
      <c r="Z20" s="151"/>
      <c r="AA20" s="151"/>
      <c r="AB20" s="151"/>
      <c r="AC20" s="151"/>
      <c r="AD20" s="151"/>
      <c r="AE20" s="151"/>
      <c r="AF20" s="151"/>
      <c r="AG20" s="151"/>
      <c r="AH20" s="151"/>
    </row>
    <row r="21" spans="1:34" s="15" customFormat="1" x14ac:dyDescent="0.2">
      <c r="A21" s="157" t="s">
        <v>1468</v>
      </c>
      <c r="B21" s="158" t="s">
        <v>1469</v>
      </c>
      <c r="C21" s="159">
        <v>1</v>
      </c>
      <c r="D21" s="158" t="s">
        <v>1470</v>
      </c>
      <c r="E21" s="158" t="s">
        <v>435</v>
      </c>
      <c r="F21" s="160" t="s">
        <v>1471</v>
      </c>
      <c r="G21" s="158" t="s">
        <v>1472</v>
      </c>
      <c r="H21" s="159">
        <v>4</v>
      </c>
      <c r="I21" s="158" t="s">
        <v>1470</v>
      </c>
      <c r="J21" s="158" t="s">
        <v>435</v>
      </c>
      <c r="K21" s="159">
        <v>5988</v>
      </c>
      <c r="L21" s="161">
        <v>147599.45000000001</v>
      </c>
      <c r="M21" s="162">
        <v>41976</v>
      </c>
      <c r="N21" s="162">
        <v>42551</v>
      </c>
      <c r="O21" s="163" t="str">
        <f t="shared" si="0"/>
        <v>No</v>
      </c>
      <c r="P21" s="151"/>
      <c r="Q21" s="151"/>
      <c r="R21" s="151"/>
      <c r="S21" s="151"/>
      <c r="T21" s="151"/>
      <c r="U21" s="151"/>
      <c r="V21" s="151"/>
      <c r="W21" s="151"/>
      <c r="X21" s="151"/>
      <c r="Y21" s="151"/>
      <c r="Z21" s="151"/>
      <c r="AA21" s="151"/>
      <c r="AB21" s="151"/>
      <c r="AC21" s="151"/>
      <c r="AD21" s="151"/>
      <c r="AE21" s="151"/>
      <c r="AF21" s="151"/>
      <c r="AG21" s="151"/>
      <c r="AH21" s="151"/>
    </row>
    <row r="22" spans="1:34" s="15" customFormat="1" x14ac:dyDescent="0.2">
      <c r="A22" s="157" t="s">
        <v>1473</v>
      </c>
      <c r="B22" s="158" t="s">
        <v>1474</v>
      </c>
      <c r="C22" s="159">
        <v>1</v>
      </c>
      <c r="D22" s="158" t="s">
        <v>474</v>
      </c>
      <c r="E22" s="158" t="s">
        <v>424</v>
      </c>
      <c r="F22" s="160" t="s">
        <v>1475</v>
      </c>
      <c r="G22" s="158" t="s">
        <v>1476</v>
      </c>
      <c r="H22" s="159">
        <v>1</v>
      </c>
      <c r="I22" s="158" t="s">
        <v>474</v>
      </c>
      <c r="J22" s="158" t="s">
        <v>424</v>
      </c>
      <c r="K22" s="159">
        <v>33515</v>
      </c>
      <c r="L22" s="161">
        <v>276259.51</v>
      </c>
      <c r="M22" s="162">
        <v>41715</v>
      </c>
      <c r="N22" s="162">
        <v>42514</v>
      </c>
      <c r="O22" s="163" t="str">
        <f t="shared" si="0"/>
        <v>No</v>
      </c>
      <c r="P22" s="151"/>
      <c r="Q22" s="151"/>
      <c r="R22" s="151"/>
      <c r="S22" s="151"/>
      <c r="T22" s="151"/>
      <c r="U22" s="151"/>
      <c r="V22" s="151"/>
      <c r="W22" s="151"/>
      <c r="X22" s="151"/>
      <c r="Y22" s="151"/>
      <c r="Z22" s="151"/>
      <c r="AA22" s="151"/>
      <c r="AB22" s="151"/>
      <c r="AC22" s="151"/>
      <c r="AD22" s="151"/>
      <c r="AE22" s="151"/>
      <c r="AF22" s="151"/>
      <c r="AG22" s="151"/>
      <c r="AH22" s="151"/>
    </row>
    <row r="23" spans="1:34" s="15" customFormat="1" x14ac:dyDescent="0.2">
      <c r="A23" s="157" t="s">
        <v>417</v>
      </c>
      <c r="B23" s="158" t="s">
        <v>465</v>
      </c>
      <c r="C23" s="159">
        <v>1</v>
      </c>
      <c r="D23" s="158" t="s">
        <v>418</v>
      </c>
      <c r="E23" s="158" t="s">
        <v>419</v>
      </c>
      <c r="F23" s="160" t="s">
        <v>1477</v>
      </c>
      <c r="G23" s="158" t="s">
        <v>1478</v>
      </c>
      <c r="H23" s="159">
        <v>1</v>
      </c>
      <c r="I23" s="158" t="s">
        <v>1479</v>
      </c>
      <c r="J23" s="158" t="s">
        <v>1480</v>
      </c>
      <c r="K23" s="159">
        <v>290</v>
      </c>
      <c r="L23" s="161">
        <v>74305.990000000005</v>
      </c>
      <c r="M23" s="162">
        <v>42405</v>
      </c>
      <c r="N23" s="162">
        <v>42530</v>
      </c>
      <c r="O23" s="163" t="str">
        <f t="shared" si="0"/>
        <v>Yes</v>
      </c>
      <c r="P23" s="151"/>
      <c r="Q23" s="151"/>
      <c r="R23" s="151"/>
      <c r="S23" s="151"/>
      <c r="T23" s="151"/>
      <c r="U23" s="151"/>
      <c r="V23" s="151"/>
      <c r="W23" s="151"/>
      <c r="X23" s="151"/>
      <c r="Y23" s="151"/>
      <c r="Z23" s="151"/>
      <c r="AA23" s="151"/>
      <c r="AB23" s="151"/>
      <c r="AC23" s="151"/>
      <c r="AD23" s="151"/>
      <c r="AE23" s="151"/>
      <c r="AF23" s="151"/>
      <c r="AG23" s="151"/>
      <c r="AH23" s="151"/>
    </row>
    <row r="24" spans="1:34" s="15" customFormat="1" x14ac:dyDescent="0.2">
      <c r="A24" s="157" t="s">
        <v>417</v>
      </c>
      <c r="B24" s="158" t="s">
        <v>465</v>
      </c>
      <c r="C24" s="159">
        <v>1</v>
      </c>
      <c r="D24" s="158" t="s">
        <v>418</v>
      </c>
      <c r="E24" s="158" t="s">
        <v>419</v>
      </c>
      <c r="F24" s="160" t="s">
        <v>1481</v>
      </c>
      <c r="G24" s="158" t="s">
        <v>1482</v>
      </c>
      <c r="H24" s="159">
        <v>1</v>
      </c>
      <c r="I24" s="158" t="s">
        <v>1479</v>
      </c>
      <c r="J24" s="158" t="s">
        <v>1480</v>
      </c>
      <c r="K24" s="159">
        <v>1067</v>
      </c>
      <c r="L24" s="161">
        <v>272496.43</v>
      </c>
      <c r="M24" s="162">
        <v>42409</v>
      </c>
      <c r="N24" s="162">
        <v>42551</v>
      </c>
      <c r="O24" s="163" t="str">
        <f t="shared" si="0"/>
        <v>Yes</v>
      </c>
      <c r="P24" s="151"/>
      <c r="Q24" s="151"/>
      <c r="R24" s="151"/>
      <c r="S24" s="151"/>
      <c r="T24" s="151"/>
      <c r="U24" s="151"/>
      <c r="V24" s="151"/>
      <c r="W24" s="151"/>
      <c r="X24" s="151"/>
      <c r="Y24" s="151"/>
      <c r="Z24" s="151"/>
      <c r="AA24" s="151"/>
      <c r="AB24" s="151"/>
      <c r="AC24" s="151"/>
      <c r="AD24" s="151"/>
      <c r="AE24" s="151"/>
      <c r="AF24" s="151"/>
      <c r="AG24" s="151"/>
      <c r="AH24" s="151"/>
    </row>
    <row r="25" spans="1:34" s="15" customFormat="1" x14ac:dyDescent="0.2">
      <c r="A25" s="157" t="s">
        <v>417</v>
      </c>
      <c r="B25" s="158" t="s">
        <v>465</v>
      </c>
      <c r="C25" s="159">
        <v>1</v>
      </c>
      <c r="D25" s="158" t="s">
        <v>418</v>
      </c>
      <c r="E25" s="158" t="s">
        <v>419</v>
      </c>
      <c r="F25" s="160" t="s">
        <v>1483</v>
      </c>
      <c r="G25" s="158" t="s">
        <v>1484</v>
      </c>
      <c r="H25" s="159">
        <v>1</v>
      </c>
      <c r="I25" s="158" t="s">
        <v>1485</v>
      </c>
      <c r="J25" s="158" t="s">
        <v>1486</v>
      </c>
      <c r="K25" s="159">
        <v>24596</v>
      </c>
      <c r="L25" s="161">
        <v>3100237.83</v>
      </c>
      <c r="M25" s="162">
        <v>41905</v>
      </c>
      <c r="N25" s="162">
        <v>42551</v>
      </c>
      <c r="O25" s="163" t="str">
        <f t="shared" si="0"/>
        <v>Yes</v>
      </c>
      <c r="P25" s="151"/>
      <c r="Q25" s="151"/>
      <c r="R25" s="151"/>
      <c r="S25" s="151"/>
      <c r="T25" s="151"/>
      <c r="U25" s="151"/>
      <c r="V25" s="151"/>
      <c r="W25" s="151"/>
      <c r="X25" s="151"/>
      <c r="Y25" s="151"/>
      <c r="Z25" s="151"/>
      <c r="AA25" s="151"/>
      <c r="AB25" s="151"/>
      <c r="AC25" s="151"/>
      <c r="AD25" s="151"/>
      <c r="AE25" s="151"/>
      <c r="AF25" s="151"/>
      <c r="AG25" s="151"/>
      <c r="AH25" s="151"/>
    </row>
    <row r="26" spans="1:34" s="15" customFormat="1" x14ac:dyDescent="0.2">
      <c r="A26" s="157" t="s">
        <v>417</v>
      </c>
      <c r="B26" s="158" t="s">
        <v>465</v>
      </c>
      <c r="C26" s="159">
        <v>1</v>
      </c>
      <c r="D26" s="158" t="s">
        <v>418</v>
      </c>
      <c r="E26" s="158" t="s">
        <v>419</v>
      </c>
      <c r="F26" s="160" t="s">
        <v>1487</v>
      </c>
      <c r="G26" s="158" t="s">
        <v>1488</v>
      </c>
      <c r="H26" s="159">
        <v>1</v>
      </c>
      <c r="I26" s="158" t="s">
        <v>1489</v>
      </c>
      <c r="J26" s="158" t="s">
        <v>468</v>
      </c>
      <c r="K26" s="159">
        <v>721</v>
      </c>
      <c r="L26" s="161">
        <v>6069.58</v>
      </c>
      <c r="M26" s="162">
        <v>42520</v>
      </c>
      <c r="N26" s="162">
        <v>42550</v>
      </c>
      <c r="O26" s="163" t="str">
        <f t="shared" si="0"/>
        <v>Yes</v>
      </c>
      <c r="P26" s="151"/>
      <c r="Q26" s="151"/>
      <c r="R26" s="151"/>
      <c r="S26" s="151"/>
      <c r="T26" s="151"/>
      <c r="U26" s="151"/>
      <c r="V26" s="151"/>
      <c r="W26" s="151"/>
      <c r="X26" s="151"/>
      <c r="Y26" s="151"/>
      <c r="Z26" s="151"/>
      <c r="AA26" s="151"/>
      <c r="AB26" s="151"/>
      <c r="AC26" s="151"/>
      <c r="AD26" s="151"/>
      <c r="AE26" s="151"/>
      <c r="AF26" s="151"/>
      <c r="AG26" s="151"/>
      <c r="AH26" s="151"/>
    </row>
    <row r="27" spans="1:34" s="15" customFormat="1" x14ac:dyDescent="0.2">
      <c r="A27" s="157" t="s">
        <v>417</v>
      </c>
      <c r="B27" s="158" t="s">
        <v>465</v>
      </c>
      <c r="C27" s="159">
        <v>1</v>
      </c>
      <c r="D27" s="158" t="s">
        <v>418</v>
      </c>
      <c r="E27" s="158" t="s">
        <v>419</v>
      </c>
      <c r="F27" s="160" t="s">
        <v>1490</v>
      </c>
      <c r="G27" s="158" t="s">
        <v>1491</v>
      </c>
      <c r="H27" s="159">
        <v>1</v>
      </c>
      <c r="I27" s="158" t="s">
        <v>1316</v>
      </c>
      <c r="J27" s="158" t="s">
        <v>430</v>
      </c>
      <c r="K27" s="159">
        <v>25327</v>
      </c>
      <c r="L27" s="161">
        <v>150536.45000000001</v>
      </c>
      <c r="M27" s="162">
        <v>40756</v>
      </c>
      <c r="N27" s="162">
        <v>42551</v>
      </c>
      <c r="O27" s="163" t="str">
        <f t="shared" si="0"/>
        <v>Yes</v>
      </c>
      <c r="P27" s="151"/>
      <c r="Q27" s="151"/>
      <c r="R27" s="151"/>
      <c r="S27" s="151"/>
      <c r="T27" s="151"/>
      <c r="U27" s="151"/>
      <c r="V27" s="151"/>
      <c r="W27" s="151"/>
      <c r="X27" s="151"/>
      <c r="Y27" s="151"/>
      <c r="Z27" s="151"/>
      <c r="AA27" s="151"/>
      <c r="AB27" s="151"/>
      <c r="AC27" s="151"/>
      <c r="AD27" s="151"/>
      <c r="AE27" s="151"/>
      <c r="AF27" s="151"/>
      <c r="AG27" s="151"/>
      <c r="AH27" s="151"/>
    </row>
    <row r="28" spans="1:34" s="15" customFormat="1" x14ac:dyDescent="0.2">
      <c r="A28" s="157" t="s">
        <v>417</v>
      </c>
      <c r="B28" s="158" t="s">
        <v>465</v>
      </c>
      <c r="C28" s="159">
        <v>1</v>
      </c>
      <c r="D28" s="158" t="s">
        <v>418</v>
      </c>
      <c r="E28" s="158" t="s">
        <v>419</v>
      </c>
      <c r="F28" s="160" t="s">
        <v>1492</v>
      </c>
      <c r="G28" s="158" t="s">
        <v>1493</v>
      </c>
      <c r="H28" s="159">
        <v>1</v>
      </c>
      <c r="I28" s="158" t="s">
        <v>440</v>
      </c>
      <c r="J28" s="158" t="s">
        <v>420</v>
      </c>
      <c r="K28" s="159">
        <v>1070</v>
      </c>
      <c r="L28" s="161">
        <v>24781.200000000001</v>
      </c>
      <c r="M28" s="162">
        <v>42321</v>
      </c>
      <c r="N28" s="162">
        <v>42327</v>
      </c>
      <c r="O28" s="163" t="str">
        <f t="shared" si="0"/>
        <v>Yes</v>
      </c>
      <c r="P28" s="151"/>
      <c r="Q28" s="151"/>
      <c r="R28" s="151"/>
      <c r="S28" s="151"/>
      <c r="T28" s="151"/>
      <c r="U28" s="151"/>
      <c r="V28" s="151"/>
      <c r="W28" s="151"/>
      <c r="X28" s="151"/>
      <c r="Y28" s="151"/>
      <c r="Z28" s="151"/>
      <c r="AA28" s="151"/>
      <c r="AB28" s="151"/>
      <c r="AC28" s="151"/>
      <c r="AD28" s="151"/>
      <c r="AE28" s="151"/>
      <c r="AF28" s="151"/>
      <c r="AG28" s="151"/>
      <c r="AH28" s="151"/>
    </row>
    <row r="29" spans="1:34" s="15" customFormat="1" x14ac:dyDescent="0.2">
      <c r="A29" s="157" t="s">
        <v>417</v>
      </c>
      <c r="B29" s="158" t="s">
        <v>465</v>
      </c>
      <c r="C29" s="159">
        <v>1</v>
      </c>
      <c r="D29" s="158" t="s">
        <v>418</v>
      </c>
      <c r="E29" s="158" t="s">
        <v>419</v>
      </c>
      <c r="F29" s="160" t="s">
        <v>1494</v>
      </c>
      <c r="G29" s="158" t="s">
        <v>1495</v>
      </c>
      <c r="H29" s="159">
        <v>1</v>
      </c>
      <c r="I29" s="158" t="s">
        <v>1496</v>
      </c>
      <c r="J29" s="158" t="s">
        <v>1497</v>
      </c>
      <c r="K29" s="159">
        <v>4275</v>
      </c>
      <c r="L29" s="161">
        <v>49234.83</v>
      </c>
      <c r="M29" s="162">
        <v>40756</v>
      </c>
      <c r="N29" s="162">
        <v>42551</v>
      </c>
      <c r="O29" s="163" t="str">
        <f t="shared" si="0"/>
        <v>Yes</v>
      </c>
      <c r="P29" s="151"/>
      <c r="Q29" s="151"/>
      <c r="R29" s="151"/>
      <c r="S29" s="151"/>
      <c r="T29" s="151"/>
      <c r="U29" s="151"/>
      <c r="V29" s="151"/>
      <c r="W29" s="151"/>
      <c r="X29" s="151"/>
      <c r="Y29" s="151"/>
      <c r="Z29" s="151"/>
      <c r="AA29" s="151"/>
      <c r="AB29" s="151"/>
      <c r="AC29" s="151"/>
      <c r="AD29" s="151"/>
      <c r="AE29" s="151"/>
      <c r="AF29" s="151"/>
      <c r="AG29" s="151"/>
      <c r="AH29" s="151"/>
    </row>
    <row r="30" spans="1:34" s="15" customFormat="1" x14ac:dyDescent="0.2">
      <c r="A30" s="157" t="s">
        <v>417</v>
      </c>
      <c r="B30" s="158" t="s">
        <v>465</v>
      </c>
      <c r="C30" s="159">
        <v>1</v>
      </c>
      <c r="D30" s="158" t="s">
        <v>418</v>
      </c>
      <c r="E30" s="158" t="s">
        <v>419</v>
      </c>
      <c r="F30" s="160" t="s">
        <v>1498</v>
      </c>
      <c r="G30" s="158" t="s">
        <v>1499</v>
      </c>
      <c r="H30" s="159">
        <v>1</v>
      </c>
      <c r="I30" s="158" t="s">
        <v>1489</v>
      </c>
      <c r="J30" s="158" t="s">
        <v>468</v>
      </c>
      <c r="K30" s="159">
        <v>124739</v>
      </c>
      <c r="L30" s="161">
        <v>507685.93</v>
      </c>
      <c r="M30" s="162">
        <v>42384</v>
      </c>
      <c r="N30" s="162">
        <v>42550</v>
      </c>
      <c r="O30" s="163" t="str">
        <f t="shared" si="0"/>
        <v>Yes</v>
      </c>
      <c r="P30" s="151"/>
      <c r="Q30" s="151"/>
      <c r="R30" s="151"/>
      <c r="S30" s="151"/>
      <c r="T30" s="151"/>
      <c r="U30" s="151"/>
      <c r="V30" s="151"/>
      <c r="W30" s="151"/>
      <c r="X30" s="151"/>
      <c r="Y30" s="151"/>
      <c r="Z30" s="151"/>
      <c r="AA30" s="151"/>
      <c r="AB30" s="151"/>
      <c r="AC30" s="151"/>
      <c r="AD30" s="151"/>
      <c r="AE30" s="151"/>
      <c r="AF30" s="151"/>
      <c r="AG30" s="151"/>
      <c r="AH30" s="151"/>
    </row>
    <row r="31" spans="1:34" s="15" customFormat="1" x14ac:dyDescent="0.2">
      <c r="A31" s="157" t="s">
        <v>417</v>
      </c>
      <c r="B31" s="158" t="s">
        <v>465</v>
      </c>
      <c r="C31" s="159">
        <v>1</v>
      </c>
      <c r="D31" s="158" t="s">
        <v>418</v>
      </c>
      <c r="E31" s="158" t="s">
        <v>419</v>
      </c>
      <c r="F31" s="160" t="s">
        <v>471</v>
      </c>
      <c r="G31" s="158" t="s">
        <v>472</v>
      </c>
      <c r="H31" s="159">
        <v>1</v>
      </c>
      <c r="I31" s="158" t="s">
        <v>438</v>
      </c>
      <c r="J31" s="158" t="s">
        <v>439</v>
      </c>
      <c r="K31" s="159">
        <v>77840</v>
      </c>
      <c r="L31" s="161">
        <v>280157.78000000003</v>
      </c>
      <c r="M31" s="162">
        <v>41311</v>
      </c>
      <c r="N31" s="162">
        <v>42551</v>
      </c>
      <c r="O31" s="163" t="str">
        <f t="shared" si="0"/>
        <v>Yes</v>
      </c>
      <c r="P31" s="151"/>
      <c r="Q31" s="151"/>
      <c r="R31" s="151"/>
      <c r="S31" s="151"/>
      <c r="T31" s="151"/>
      <c r="U31" s="151"/>
      <c r="V31" s="151"/>
      <c r="W31" s="151"/>
      <c r="X31" s="151"/>
      <c r="Y31" s="151"/>
      <c r="Z31" s="151"/>
      <c r="AA31" s="151"/>
      <c r="AB31" s="151"/>
      <c r="AC31" s="151"/>
      <c r="AD31" s="151"/>
      <c r="AE31" s="151"/>
      <c r="AF31" s="151"/>
      <c r="AG31" s="151"/>
      <c r="AH31" s="151"/>
    </row>
    <row r="32" spans="1:34" s="15" customFormat="1" x14ac:dyDescent="0.2">
      <c r="A32" s="157" t="s">
        <v>417</v>
      </c>
      <c r="B32" s="158" t="s">
        <v>465</v>
      </c>
      <c r="C32" s="159">
        <v>1</v>
      </c>
      <c r="D32" s="158" t="s">
        <v>418</v>
      </c>
      <c r="E32" s="158" t="s">
        <v>419</v>
      </c>
      <c r="F32" s="160" t="s">
        <v>1500</v>
      </c>
      <c r="G32" s="158" t="s">
        <v>1501</v>
      </c>
      <c r="H32" s="159">
        <v>1</v>
      </c>
      <c r="I32" s="158" t="s">
        <v>1502</v>
      </c>
      <c r="J32" s="158" t="s">
        <v>423</v>
      </c>
      <c r="K32" s="159">
        <v>3300</v>
      </c>
      <c r="L32" s="161">
        <v>32340</v>
      </c>
      <c r="M32" s="162">
        <v>42353</v>
      </c>
      <c r="N32" s="162">
        <v>42361</v>
      </c>
      <c r="O32" s="163" t="str">
        <f t="shared" si="0"/>
        <v>Yes</v>
      </c>
      <c r="P32" s="151"/>
      <c r="Q32" s="151"/>
      <c r="R32" s="151"/>
      <c r="S32" s="151"/>
      <c r="T32" s="151"/>
      <c r="U32" s="151"/>
      <c r="V32" s="151"/>
      <c r="W32" s="151"/>
      <c r="X32" s="151"/>
      <c r="Y32" s="151"/>
      <c r="Z32" s="151"/>
      <c r="AA32" s="151"/>
      <c r="AB32" s="151"/>
      <c r="AC32" s="151"/>
      <c r="AD32" s="151"/>
      <c r="AE32" s="151"/>
      <c r="AF32" s="151"/>
      <c r="AG32" s="151"/>
      <c r="AH32" s="151"/>
    </row>
    <row r="33" spans="1:34" s="15" customFormat="1" x14ac:dyDescent="0.2">
      <c r="A33" s="157" t="s">
        <v>417</v>
      </c>
      <c r="B33" s="158" t="s">
        <v>465</v>
      </c>
      <c r="C33" s="159">
        <v>1</v>
      </c>
      <c r="D33" s="158" t="s">
        <v>418</v>
      </c>
      <c r="E33" s="158" t="s">
        <v>419</v>
      </c>
      <c r="F33" s="160" t="s">
        <v>1503</v>
      </c>
      <c r="G33" s="158" t="s">
        <v>1504</v>
      </c>
      <c r="H33" s="159">
        <v>1</v>
      </c>
      <c r="I33" s="158" t="s">
        <v>438</v>
      </c>
      <c r="J33" s="158" t="s">
        <v>430</v>
      </c>
      <c r="K33" s="159">
        <v>4602</v>
      </c>
      <c r="L33" s="161">
        <v>10367.33</v>
      </c>
      <c r="M33" s="162">
        <v>42226</v>
      </c>
      <c r="N33" s="162">
        <v>42551</v>
      </c>
      <c r="O33" s="163" t="str">
        <f t="shared" si="0"/>
        <v>Yes</v>
      </c>
      <c r="P33" s="151"/>
      <c r="Q33" s="151"/>
      <c r="R33" s="151"/>
      <c r="S33" s="151"/>
      <c r="T33" s="151"/>
      <c r="U33" s="151"/>
      <c r="V33" s="151"/>
      <c r="W33" s="151"/>
      <c r="X33" s="151"/>
      <c r="Y33" s="151"/>
      <c r="Z33" s="151"/>
      <c r="AA33" s="151"/>
      <c r="AB33" s="151"/>
      <c r="AC33" s="151"/>
      <c r="AD33" s="151"/>
      <c r="AE33" s="151"/>
      <c r="AF33" s="151"/>
      <c r="AG33" s="151"/>
      <c r="AH33" s="151"/>
    </row>
    <row r="34" spans="1:34" s="15" customFormat="1" x14ac:dyDescent="0.2">
      <c r="A34" s="157" t="s">
        <v>417</v>
      </c>
      <c r="B34" s="158" t="s">
        <v>465</v>
      </c>
      <c r="C34" s="159">
        <v>1</v>
      </c>
      <c r="D34" s="158" t="s">
        <v>418</v>
      </c>
      <c r="E34" s="158" t="s">
        <v>419</v>
      </c>
      <c r="F34" s="160" t="s">
        <v>1505</v>
      </c>
      <c r="G34" s="158" t="s">
        <v>1506</v>
      </c>
      <c r="H34" s="159">
        <v>1</v>
      </c>
      <c r="I34" s="158" t="s">
        <v>1507</v>
      </c>
      <c r="J34" s="158" t="s">
        <v>473</v>
      </c>
      <c r="K34" s="159">
        <v>5786</v>
      </c>
      <c r="L34" s="161">
        <v>24590.5</v>
      </c>
      <c r="M34" s="162">
        <v>41136</v>
      </c>
      <c r="N34" s="162">
        <v>42104</v>
      </c>
      <c r="O34" s="163" t="str">
        <f t="shared" si="0"/>
        <v>Yes</v>
      </c>
      <c r="P34" s="151"/>
      <c r="Q34" s="151"/>
      <c r="R34" s="151"/>
      <c r="S34" s="151"/>
      <c r="T34" s="151"/>
      <c r="U34" s="151"/>
      <c r="V34" s="151"/>
      <c r="W34" s="151"/>
      <c r="X34" s="151"/>
      <c r="Y34" s="151"/>
      <c r="Z34" s="151"/>
      <c r="AA34" s="151"/>
      <c r="AB34" s="151"/>
      <c r="AC34" s="151"/>
      <c r="AD34" s="151"/>
      <c r="AE34" s="151"/>
      <c r="AF34" s="151"/>
      <c r="AG34" s="151"/>
      <c r="AH34" s="151"/>
    </row>
    <row r="35" spans="1:34" s="15" customFormat="1" x14ac:dyDescent="0.2">
      <c r="A35" s="157" t="s">
        <v>417</v>
      </c>
      <c r="B35" s="158" t="s">
        <v>465</v>
      </c>
      <c r="C35" s="159">
        <v>1</v>
      </c>
      <c r="D35" s="158" t="s">
        <v>418</v>
      </c>
      <c r="E35" s="158" t="s">
        <v>419</v>
      </c>
      <c r="F35" s="160" t="s">
        <v>1508</v>
      </c>
      <c r="G35" s="158" t="s">
        <v>1509</v>
      </c>
      <c r="H35" s="159">
        <v>1</v>
      </c>
      <c r="I35" s="158" t="s">
        <v>1283</v>
      </c>
      <c r="J35" s="158" t="s">
        <v>1510</v>
      </c>
      <c r="K35" s="159">
        <v>1812</v>
      </c>
      <c r="L35" s="161">
        <v>95402.880000000005</v>
      </c>
      <c r="M35" s="162">
        <v>42384</v>
      </c>
      <c r="N35" s="162">
        <v>42543</v>
      </c>
      <c r="O35" s="163" t="str">
        <f t="shared" si="0"/>
        <v>Yes</v>
      </c>
      <c r="P35" s="151"/>
      <c r="Q35" s="151"/>
      <c r="R35" s="151"/>
      <c r="S35" s="151"/>
      <c r="T35" s="151"/>
      <c r="U35" s="151"/>
      <c r="V35" s="151"/>
      <c r="W35" s="151"/>
      <c r="X35" s="151"/>
      <c r="Y35" s="151"/>
      <c r="Z35" s="151"/>
      <c r="AA35" s="151"/>
      <c r="AB35" s="151"/>
      <c r="AC35" s="151"/>
      <c r="AD35" s="151"/>
      <c r="AE35" s="151"/>
      <c r="AF35" s="151"/>
      <c r="AG35" s="151"/>
      <c r="AH35" s="151"/>
    </row>
    <row r="36" spans="1:34" s="15" customFormat="1" x14ac:dyDescent="0.2">
      <c r="A36" s="157" t="s">
        <v>417</v>
      </c>
      <c r="B36" s="158" t="s">
        <v>465</v>
      </c>
      <c r="C36" s="159">
        <v>1</v>
      </c>
      <c r="D36" s="158" t="s">
        <v>418</v>
      </c>
      <c r="E36" s="158" t="s">
        <v>419</v>
      </c>
      <c r="F36" s="160" t="s">
        <v>1511</v>
      </c>
      <c r="G36" s="158" t="s">
        <v>1512</v>
      </c>
      <c r="H36" s="159">
        <v>1</v>
      </c>
      <c r="I36" s="158" t="s">
        <v>440</v>
      </c>
      <c r="J36" s="158" t="s">
        <v>488</v>
      </c>
      <c r="K36" s="159">
        <v>432</v>
      </c>
      <c r="L36" s="161">
        <v>8657.2800000000007</v>
      </c>
      <c r="M36" s="162">
        <v>42334</v>
      </c>
      <c r="N36" s="162">
        <v>42486</v>
      </c>
      <c r="O36" s="163" t="str">
        <f t="shared" si="0"/>
        <v>Yes</v>
      </c>
      <c r="P36" s="151"/>
      <c r="Q36" s="151"/>
      <c r="R36" s="151"/>
      <c r="S36" s="151"/>
      <c r="T36" s="151"/>
      <c r="U36" s="151"/>
      <c r="V36" s="151"/>
      <c r="W36" s="151"/>
      <c r="X36" s="151"/>
      <c r="Y36" s="151"/>
      <c r="Z36" s="151"/>
      <c r="AA36" s="151"/>
      <c r="AB36" s="151"/>
      <c r="AC36" s="151"/>
      <c r="AD36" s="151"/>
      <c r="AE36" s="151"/>
      <c r="AF36" s="151"/>
      <c r="AG36" s="151"/>
      <c r="AH36" s="151"/>
    </row>
    <row r="37" spans="1:34" s="15" customFormat="1" x14ac:dyDescent="0.2">
      <c r="A37" s="157" t="s">
        <v>417</v>
      </c>
      <c r="B37" s="158" t="s">
        <v>465</v>
      </c>
      <c r="C37" s="159">
        <v>1</v>
      </c>
      <c r="D37" s="158" t="s">
        <v>418</v>
      </c>
      <c r="E37" s="158" t="s">
        <v>419</v>
      </c>
      <c r="F37" s="160" t="s">
        <v>1513</v>
      </c>
      <c r="G37" s="158" t="s">
        <v>1514</v>
      </c>
      <c r="H37" s="159">
        <v>1</v>
      </c>
      <c r="I37" s="158" t="s">
        <v>421</v>
      </c>
      <c r="J37" s="158" t="s">
        <v>1515</v>
      </c>
      <c r="K37" s="159">
        <v>370</v>
      </c>
      <c r="L37" s="161">
        <v>9985.7999999999993</v>
      </c>
      <c r="M37" s="162">
        <v>42430</v>
      </c>
      <c r="N37" s="162">
        <v>42550</v>
      </c>
      <c r="O37" s="163" t="str">
        <f t="shared" si="0"/>
        <v>Yes</v>
      </c>
      <c r="P37" s="151"/>
      <c r="Q37" s="151"/>
      <c r="R37" s="151"/>
      <c r="S37" s="151"/>
      <c r="T37" s="151"/>
      <c r="U37" s="151"/>
      <c r="V37" s="151"/>
      <c r="W37" s="151"/>
      <c r="X37" s="151"/>
      <c r="Y37" s="151"/>
      <c r="Z37" s="151"/>
      <c r="AA37" s="151"/>
      <c r="AB37" s="151"/>
      <c r="AC37" s="151"/>
      <c r="AD37" s="151"/>
      <c r="AE37" s="151"/>
      <c r="AF37" s="151"/>
      <c r="AG37" s="151"/>
      <c r="AH37" s="151"/>
    </row>
    <row r="38" spans="1:34" s="15" customFormat="1" x14ac:dyDescent="0.2">
      <c r="A38" s="157" t="s">
        <v>417</v>
      </c>
      <c r="B38" s="158" t="s">
        <v>465</v>
      </c>
      <c r="C38" s="159">
        <v>1</v>
      </c>
      <c r="D38" s="158" t="s">
        <v>418</v>
      </c>
      <c r="E38" s="158" t="s">
        <v>419</v>
      </c>
      <c r="F38" s="160" t="s">
        <v>1516</v>
      </c>
      <c r="G38" s="158" t="s">
        <v>1517</v>
      </c>
      <c r="H38" s="159">
        <v>1</v>
      </c>
      <c r="I38" s="158" t="s">
        <v>421</v>
      </c>
      <c r="J38" s="158" t="s">
        <v>488</v>
      </c>
      <c r="K38" s="159">
        <v>11010</v>
      </c>
      <c r="L38" s="161">
        <v>164957.1</v>
      </c>
      <c r="M38" s="162">
        <v>42410</v>
      </c>
      <c r="N38" s="162">
        <v>42534</v>
      </c>
      <c r="O38" s="163" t="str">
        <f t="shared" si="0"/>
        <v>Yes</v>
      </c>
      <c r="P38" s="151"/>
      <c r="Q38" s="151"/>
      <c r="R38" s="151"/>
      <c r="S38" s="151"/>
      <c r="T38" s="151"/>
      <c r="U38" s="151"/>
      <c r="V38" s="151"/>
      <c r="W38" s="151"/>
      <c r="X38" s="151"/>
      <c r="Y38" s="151"/>
      <c r="Z38" s="151"/>
      <c r="AA38" s="151"/>
      <c r="AB38" s="151"/>
      <c r="AC38" s="151"/>
      <c r="AD38" s="151"/>
      <c r="AE38" s="151"/>
      <c r="AF38" s="151"/>
      <c r="AG38" s="151"/>
      <c r="AH38" s="151"/>
    </row>
    <row r="39" spans="1:34" s="15" customFormat="1" x14ac:dyDescent="0.2">
      <c r="A39" s="157" t="s">
        <v>417</v>
      </c>
      <c r="B39" s="158" t="s">
        <v>465</v>
      </c>
      <c r="C39" s="159">
        <v>1</v>
      </c>
      <c r="D39" s="158" t="s">
        <v>418</v>
      </c>
      <c r="E39" s="158" t="s">
        <v>419</v>
      </c>
      <c r="F39" s="160" t="s">
        <v>1518</v>
      </c>
      <c r="G39" s="158" t="s">
        <v>1519</v>
      </c>
      <c r="H39" s="159">
        <v>1</v>
      </c>
      <c r="I39" s="158" t="s">
        <v>421</v>
      </c>
      <c r="J39" s="158" t="s">
        <v>1387</v>
      </c>
      <c r="K39" s="159">
        <v>900</v>
      </c>
      <c r="L39" s="161">
        <v>20826</v>
      </c>
      <c r="M39" s="162">
        <v>42534</v>
      </c>
      <c r="N39" s="162">
        <v>42541</v>
      </c>
      <c r="O39" s="163" t="str">
        <f t="shared" si="0"/>
        <v>Yes</v>
      </c>
      <c r="P39" s="151"/>
      <c r="Q39" s="151"/>
      <c r="R39" s="151"/>
      <c r="S39" s="151"/>
      <c r="T39" s="151"/>
      <c r="U39" s="151"/>
      <c r="V39" s="151"/>
      <c r="W39" s="151"/>
      <c r="X39" s="151"/>
      <c r="Y39" s="151"/>
      <c r="Z39" s="151"/>
      <c r="AA39" s="151"/>
      <c r="AB39" s="151"/>
      <c r="AC39" s="151"/>
      <c r="AD39" s="151"/>
      <c r="AE39" s="151"/>
      <c r="AF39" s="151"/>
      <c r="AG39" s="151"/>
      <c r="AH39" s="151"/>
    </row>
    <row r="40" spans="1:34" s="15" customFormat="1" x14ac:dyDescent="0.2">
      <c r="A40" s="157" t="s">
        <v>417</v>
      </c>
      <c r="B40" s="158" t="s">
        <v>465</v>
      </c>
      <c r="C40" s="159">
        <v>1</v>
      </c>
      <c r="D40" s="158" t="s">
        <v>418</v>
      </c>
      <c r="E40" s="158" t="s">
        <v>419</v>
      </c>
      <c r="F40" s="160" t="s">
        <v>1520</v>
      </c>
      <c r="G40" s="158" t="s">
        <v>1521</v>
      </c>
      <c r="H40" s="159">
        <v>1</v>
      </c>
      <c r="I40" s="158" t="s">
        <v>421</v>
      </c>
      <c r="J40" s="158" t="s">
        <v>1311</v>
      </c>
      <c r="K40" s="159">
        <v>300</v>
      </c>
      <c r="L40" s="161">
        <v>5217.5</v>
      </c>
      <c r="M40" s="162">
        <v>42436</v>
      </c>
      <c r="N40" s="162">
        <v>42550</v>
      </c>
      <c r="O40" s="163" t="str">
        <f t="shared" si="0"/>
        <v>Yes</v>
      </c>
      <c r="P40" s="151"/>
      <c r="Q40" s="151"/>
      <c r="R40" s="151"/>
      <c r="S40" s="151"/>
      <c r="T40" s="151"/>
      <c r="U40" s="151"/>
      <c r="V40" s="151"/>
      <c r="W40" s="151"/>
      <c r="X40" s="151"/>
      <c r="Y40" s="151"/>
      <c r="Z40" s="151"/>
      <c r="AA40" s="151"/>
      <c r="AB40" s="151"/>
      <c r="AC40" s="151"/>
      <c r="AD40" s="151"/>
      <c r="AE40" s="151"/>
      <c r="AF40" s="151"/>
      <c r="AG40" s="151"/>
      <c r="AH40" s="151"/>
    </row>
    <row r="41" spans="1:34" s="15" customFormat="1" x14ac:dyDescent="0.2">
      <c r="A41" s="157" t="s">
        <v>417</v>
      </c>
      <c r="B41" s="158" t="s">
        <v>465</v>
      </c>
      <c r="C41" s="159">
        <v>1</v>
      </c>
      <c r="D41" s="158" t="s">
        <v>418</v>
      </c>
      <c r="E41" s="158" t="s">
        <v>419</v>
      </c>
      <c r="F41" s="160" t="s">
        <v>1522</v>
      </c>
      <c r="G41" s="158" t="s">
        <v>1523</v>
      </c>
      <c r="H41" s="159">
        <v>1</v>
      </c>
      <c r="I41" s="158" t="s">
        <v>421</v>
      </c>
      <c r="J41" s="158" t="s">
        <v>1311</v>
      </c>
      <c r="K41" s="159">
        <v>144</v>
      </c>
      <c r="L41" s="161">
        <v>5022.72</v>
      </c>
      <c r="M41" s="162">
        <v>42550</v>
      </c>
      <c r="N41" s="162">
        <v>42550</v>
      </c>
      <c r="O41" s="163" t="str">
        <f t="shared" si="0"/>
        <v>Yes</v>
      </c>
      <c r="P41" s="151"/>
      <c r="Q41" s="151"/>
      <c r="R41" s="151"/>
      <c r="S41" s="151"/>
      <c r="T41" s="151"/>
      <c r="U41" s="151"/>
      <c r="V41" s="151"/>
      <c r="W41" s="151"/>
      <c r="X41" s="151"/>
      <c r="Y41" s="151"/>
      <c r="Z41" s="151"/>
      <c r="AA41" s="151"/>
      <c r="AB41" s="151"/>
      <c r="AC41" s="151"/>
      <c r="AD41" s="151"/>
      <c r="AE41" s="151"/>
      <c r="AF41" s="151"/>
      <c r="AG41" s="151"/>
      <c r="AH41" s="151"/>
    </row>
    <row r="42" spans="1:34" s="15" customFormat="1" x14ac:dyDescent="0.2">
      <c r="A42" s="157" t="s">
        <v>417</v>
      </c>
      <c r="B42" s="158" t="s">
        <v>465</v>
      </c>
      <c r="C42" s="159">
        <v>1</v>
      </c>
      <c r="D42" s="158" t="s">
        <v>418</v>
      </c>
      <c r="E42" s="158" t="s">
        <v>419</v>
      </c>
      <c r="F42" s="160" t="s">
        <v>1524</v>
      </c>
      <c r="G42" s="158" t="s">
        <v>1525</v>
      </c>
      <c r="H42" s="159">
        <v>1</v>
      </c>
      <c r="I42" s="158" t="s">
        <v>421</v>
      </c>
      <c r="J42" s="158" t="s">
        <v>1405</v>
      </c>
      <c r="K42" s="159">
        <v>6330</v>
      </c>
      <c r="L42" s="161">
        <v>140209.5</v>
      </c>
      <c r="M42" s="162">
        <v>42397</v>
      </c>
      <c r="N42" s="162">
        <v>42541</v>
      </c>
      <c r="O42" s="163" t="str">
        <f t="shared" si="0"/>
        <v>Yes</v>
      </c>
      <c r="P42" s="151"/>
      <c r="Q42" s="151"/>
      <c r="R42" s="151"/>
      <c r="S42" s="151"/>
      <c r="T42" s="151"/>
      <c r="U42" s="151"/>
      <c r="V42" s="151"/>
      <c r="W42" s="151"/>
      <c r="X42" s="151"/>
      <c r="Y42" s="151"/>
      <c r="Z42" s="151"/>
      <c r="AA42" s="151"/>
      <c r="AB42" s="151"/>
      <c r="AC42" s="151"/>
      <c r="AD42" s="151"/>
      <c r="AE42" s="151"/>
      <c r="AF42" s="151"/>
      <c r="AG42" s="151"/>
      <c r="AH42" s="151"/>
    </row>
    <row r="43" spans="1:34" s="15" customFormat="1" x14ac:dyDescent="0.2">
      <c r="A43" s="157" t="s">
        <v>417</v>
      </c>
      <c r="B43" s="158" t="s">
        <v>465</v>
      </c>
      <c r="C43" s="159">
        <v>1</v>
      </c>
      <c r="D43" s="158" t="s">
        <v>418</v>
      </c>
      <c r="E43" s="158" t="s">
        <v>419</v>
      </c>
      <c r="F43" s="160" t="s">
        <v>1526</v>
      </c>
      <c r="G43" s="158" t="s">
        <v>1527</v>
      </c>
      <c r="H43" s="159">
        <v>1</v>
      </c>
      <c r="I43" s="158" t="s">
        <v>1293</v>
      </c>
      <c r="J43" s="158" t="s">
        <v>493</v>
      </c>
      <c r="K43" s="159">
        <v>584</v>
      </c>
      <c r="L43" s="161">
        <v>6966.18</v>
      </c>
      <c r="M43" s="162">
        <v>41239</v>
      </c>
      <c r="N43" s="162">
        <v>42542</v>
      </c>
      <c r="O43" s="163" t="str">
        <f t="shared" si="0"/>
        <v>Yes</v>
      </c>
      <c r="P43" s="151"/>
      <c r="Q43" s="151"/>
      <c r="R43" s="151"/>
      <c r="S43" s="151"/>
      <c r="T43" s="151"/>
      <c r="U43" s="151"/>
      <c r="V43" s="151"/>
      <c r="W43" s="151"/>
      <c r="X43" s="151"/>
      <c r="Y43" s="151"/>
      <c r="Z43" s="151"/>
      <c r="AA43" s="151"/>
      <c r="AB43" s="151"/>
      <c r="AC43" s="151"/>
      <c r="AD43" s="151"/>
      <c r="AE43" s="151"/>
      <c r="AF43" s="151"/>
      <c r="AG43" s="151"/>
      <c r="AH43" s="151"/>
    </row>
    <row r="44" spans="1:34" s="15" customFormat="1" x14ac:dyDescent="0.2">
      <c r="A44" s="157" t="s">
        <v>417</v>
      </c>
      <c r="B44" s="158" t="s">
        <v>465</v>
      </c>
      <c r="C44" s="159">
        <v>1</v>
      </c>
      <c r="D44" s="158" t="s">
        <v>418</v>
      </c>
      <c r="E44" s="158" t="s">
        <v>419</v>
      </c>
      <c r="F44" s="160" t="s">
        <v>1528</v>
      </c>
      <c r="G44" s="158" t="s">
        <v>1529</v>
      </c>
      <c r="H44" s="159">
        <v>1</v>
      </c>
      <c r="I44" s="158" t="s">
        <v>421</v>
      </c>
      <c r="J44" s="158" t="s">
        <v>1320</v>
      </c>
      <c r="K44" s="159">
        <v>9000</v>
      </c>
      <c r="L44" s="161">
        <v>144720</v>
      </c>
      <c r="M44" s="162">
        <v>42418</v>
      </c>
      <c r="N44" s="162">
        <v>42418</v>
      </c>
      <c r="O44" s="163" t="str">
        <f t="shared" si="0"/>
        <v>Yes</v>
      </c>
      <c r="P44" s="151"/>
      <c r="Q44" s="151"/>
      <c r="R44" s="151"/>
      <c r="S44" s="151"/>
      <c r="T44" s="151"/>
      <c r="U44" s="151"/>
      <c r="V44" s="151"/>
      <c r="W44" s="151"/>
      <c r="X44" s="151"/>
      <c r="Y44" s="151"/>
      <c r="Z44" s="151"/>
      <c r="AA44" s="151"/>
      <c r="AB44" s="151"/>
      <c r="AC44" s="151"/>
      <c r="AD44" s="151"/>
      <c r="AE44" s="151"/>
      <c r="AF44" s="151"/>
      <c r="AG44" s="151"/>
      <c r="AH44" s="151"/>
    </row>
    <row r="45" spans="1:34" s="15" customFormat="1" x14ac:dyDescent="0.2">
      <c r="A45" s="157" t="s">
        <v>417</v>
      </c>
      <c r="B45" s="158" t="s">
        <v>465</v>
      </c>
      <c r="C45" s="159">
        <v>1</v>
      </c>
      <c r="D45" s="158" t="s">
        <v>418</v>
      </c>
      <c r="E45" s="158" t="s">
        <v>419</v>
      </c>
      <c r="F45" s="160" t="s">
        <v>1530</v>
      </c>
      <c r="G45" s="158" t="s">
        <v>1531</v>
      </c>
      <c r="H45" s="159">
        <v>1</v>
      </c>
      <c r="I45" s="158" t="s">
        <v>421</v>
      </c>
      <c r="J45" s="158" t="s">
        <v>423</v>
      </c>
      <c r="K45" s="159">
        <v>360</v>
      </c>
      <c r="L45" s="161">
        <v>12074.4</v>
      </c>
      <c r="M45" s="162">
        <v>42474</v>
      </c>
      <c r="N45" s="162">
        <v>42481</v>
      </c>
      <c r="O45" s="163" t="str">
        <f t="shared" si="0"/>
        <v>Yes</v>
      </c>
      <c r="P45" s="151"/>
      <c r="Q45" s="151"/>
      <c r="R45" s="151"/>
      <c r="S45" s="151"/>
      <c r="T45" s="151"/>
      <c r="U45" s="151"/>
      <c r="V45" s="151"/>
      <c r="W45" s="151"/>
      <c r="X45" s="151"/>
      <c r="Y45" s="151"/>
      <c r="Z45" s="151"/>
      <c r="AA45" s="151"/>
      <c r="AB45" s="151"/>
      <c r="AC45" s="151"/>
      <c r="AD45" s="151"/>
      <c r="AE45" s="151"/>
      <c r="AF45" s="151"/>
      <c r="AG45" s="151"/>
      <c r="AH45" s="151"/>
    </row>
    <row r="46" spans="1:34" s="15" customFormat="1" x14ac:dyDescent="0.2">
      <c r="A46" s="157" t="s">
        <v>417</v>
      </c>
      <c r="B46" s="158" t="s">
        <v>465</v>
      </c>
      <c r="C46" s="159">
        <v>1</v>
      </c>
      <c r="D46" s="158" t="s">
        <v>418</v>
      </c>
      <c r="E46" s="158" t="s">
        <v>419</v>
      </c>
      <c r="F46" s="160" t="s">
        <v>1532</v>
      </c>
      <c r="G46" s="158" t="s">
        <v>1533</v>
      </c>
      <c r="H46" s="159">
        <v>1</v>
      </c>
      <c r="I46" s="158" t="s">
        <v>1534</v>
      </c>
      <c r="J46" s="158" t="s">
        <v>1535</v>
      </c>
      <c r="K46" s="159">
        <v>4952</v>
      </c>
      <c r="L46" s="161">
        <v>28771.119999999999</v>
      </c>
      <c r="M46" s="162">
        <v>42429</v>
      </c>
      <c r="N46" s="162">
        <v>42527</v>
      </c>
      <c r="O46" s="163" t="str">
        <f t="shared" si="0"/>
        <v>Yes</v>
      </c>
      <c r="P46" s="151"/>
      <c r="Q46" s="151"/>
      <c r="R46" s="151"/>
      <c r="S46" s="151"/>
      <c r="T46" s="151"/>
      <c r="U46" s="151"/>
      <c r="V46" s="151"/>
      <c r="W46" s="151"/>
      <c r="X46" s="151"/>
      <c r="Y46" s="151"/>
      <c r="Z46" s="151"/>
      <c r="AA46" s="151"/>
      <c r="AB46" s="151"/>
      <c r="AC46" s="151"/>
      <c r="AD46" s="151"/>
      <c r="AE46" s="151"/>
      <c r="AF46" s="151"/>
      <c r="AG46" s="151"/>
      <c r="AH46" s="151"/>
    </row>
    <row r="47" spans="1:34" s="15" customFormat="1" x14ac:dyDescent="0.2">
      <c r="A47" s="157" t="s">
        <v>417</v>
      </c>
      <c r="B47" s="158" t="s">
        <v>465</v>
      </c>
      <c r="C47" s="159">
        <v>1</v>
      </c>
      <c r="D47" s="158" t="s">
        <v>418</v>
      </c>
      <c r="E47" s="158" t="s">
        <v>419</v>
      </c>
      <c r="F47" s="160" t="s">
        <v>1536</v>
      </c>
      <c r="G47" s="158" t="s">
        <v>1537</v>
      </c>
      <c r="H47" s="159">
        <v>1</v>
      </c>
      <c r="I47" s="158" t="s">
        <v>1534</v>
      </c>
      <c r="J47" s="158" t="s">
        <v>1535</v>
      </c>
      <c r="K47" s="159">
        <v>5216</v>
      </c>
      <c r="L47" s="161">
        <v>30304.959999999999</v>
      </c>
      <c r="M47" s="162">
        <v>42429</v>
      </c>
      <c r="N47" s="162">
        <v>42520</v>
      </c>
      <c r="O47" s="163" t="str">
        <f t="shared" si="0"/>
        <v>Yes</v>
      </c>
      <c r="P47" s="151"/>
      <c r="Q47" s="151"/>
      <c r="R47" s="151"/>
      <c r="S47" s="151"/>
      <c r="T47" s="151"/>
      <c r="U47" s="151"/>
      <c r="V47" s="151"/>
      <c r="W47" s="151"/>
      <c r="X47" s="151"/>
      <c r="Y47" s="151"/>
      <c r="Z47" s="151"/>
      <c r="AA47" s="151"/>
      <c r="AB47" s="151"/>
      <c r="AC47" s="151"/>
      <c r="AD47" s="151"/>
      <c r="AE47" s="151"/>
      <c r="AF47" s="151"/>
      <c r="AG47" s="151"/>
      <c r="AH47" s="151"/>
    </row>
    <row r="48" spans="1:34" s="15" customFormat="1" x14ac:dyDescent="0.2">
      <c r="A48" s="157" t="s">
        <v>417</v>
      </c>
      <c r="B48" s="158" t="s">
        <v>465</v>
      </c>
      <c r="C48" s="159">
        <v>1</v>
      </c>
      <c r="D48" s="158" t="s">
        <v>418</v>
      </c>
      <c r="E48" s="158" t="s">
        <v>419</v>
      </c>
      <c r="F48" s="160" t="s">
        <v>1538</v>
      </c>
      <c r="G48" s="158" t="s">
        <v>1539</v>
      </c>
      <c r="H48" s="159">
        <v>1</v>
      </c>
      <c r="I48" s="158" t="s">
        <v>421</v>
      </c>
      <c r="J48" s="158" t="s">
        <v>423</v>
      </c>
      <c r="K48" s="159">
        <v>238</v>
      </c>
      <c r="L48" s="161">
        <v>6383.16</v>
      </c>
      <c r="M48" s="162">
        <v>42474</v>
      </c>
      <c r="N48" s="162">
        <v>42474</v>
      </c>
      <c r="O48" s="163" t="str">
        <f t="shared" si="0"/>
        <v>Yes</v>
      </c>
      <c r="P48" s="151"/>
      <c r="Q48" s="151"/>
      <c r="R48" s="151"/>
      <c r="S48" s="151"/>
      <c r="T48" s="151"/>
      <c r="U48" s="151"/>
      <c r="V48" s="151"/>
      <c r="W48" s="151"/>
      <c r="X48" s="151"/>
      <c r="Y48" s="151"/>
      <c r="Z48" s="151"/>
      <c r="AA48" s="151"/>
      <c r="AB48" s="151"/>
      <c r="AC48" s="151"/>
      <c r="AD48" s="151"/>
      <c r="AE48" s="151"/>
      <c r="AF48" s="151"/>
      <c r="AG48" s="151"/>
      <c r="AH48" s="151"/>
    </row>
    <row r="49" spans="1:34" s="15" customFormat="1" x14ac:dyDescent="0.2">
      <c r="A49" s="157" t="s">
        <v>417</v>
      </c>
      <c r="B49" s="158" t="s">
        <v>465</v>
      </c>
      <c r="C49" s="159">
        <v>1</v>
      </c>
      <c r="D49" s="158" t="s">
        <v>418</v>
      </c>
      <c r="E49" s="158" t="s">
        <v>419</v>
      </c>
      <c r="F49" s="160" t="s">
        <v>1540</v>
      </c>
      <c r="G49" s="158" t="s">
        <v>1541</v>
      </c>
      <c r="H49" s="159">
        <v>1</v>
      </c>
      <c r="I49" s="158" t="s">
        <v>1542</v>
      </c>
      <c r="J49" s="158" t="s">
        <v>441</v>
      </c>
      <c r="K49" s="159">
        <v>1576</v>
      </c>
      <c r="L49" s="161">
        <v>11194.15</v>
      </c>
      <c r="M49" s="162">
        <v>40967</v>
      </c>
      <c r="N49" s="162">
        <v>42327</v>
      </c>
      <c r="O49" s="163" t="str">
        <f t="shared" si="0"/>
        <v>Yes</v>
      </c>
      <c r="P49" s="151"/>
      <c r="Q49" s="151"/>
      <c r="R49" s="151"/>
      <c r="S49" s="151"/>
      <c r="T49" s="151"/>
      <c r="U49" s="151"/>
      <c r="V49" s="151"/>
      <c r="W49" s="151"/>
      <c r="X49" s="151"/>
      <c r="Y49" s="151"/>
      <c r="Z49" s="151"/>
      <c r="AA49" s="151"/>
      <c r="AB49" s="151"/>
      <c r="AC49" s="151"/>
      <c r="AD49" s="151"/>
      <c r="AE49" s="151"/>
      <c r="AF49" s="151"/>
      <c r="AG49" s="151"/>
      <c r="AH49" s="151"/>
    </row>
    <row r="50" spans="1:34" s="15" customFormat="1" x14ac:dyDescent="0.2">
      <c r="A50" s="157" t="s">
        <v>417</v>
      </c>
      <c r="B50" s="158" t="s">
        <v>465</v>
      </c>
      <c r="C50" s="159">
        <v>1</v>
      </c>
      <c r="D50" s="158" t="s">
        <v>418</v>
      </c>
      <c r="E50" s="158" t="s">
        <v>419</v>
      </c>
      <c r="F50" s="160" t="s">
        <v>1543</v>
      </c>
      <c r="G50" s="158" t="s">
        <v>1544</v>
      </c>
      <c r="H50" s="159">
        <v>1</v>
      </c>
      <c r="I50" s="158" t="s">
        <v>421</v>
      </c>
      <c r="J50" s="158" t="s">
        <v>1405</v>
      </c>
      <c r="K50" s="159">
        <v>15591</v>
      </c>
      <c r="L50" s="161">
        <v>361713.18</v>
      </c>
      <c r="M50" s="162">
        <v>42327</v>
      </c>
      <c r="N50" s="162">
        <v>42468</v>
      </c>
      <c r="O50" s="163" t="str">
        <f t="shared" si="0"/>
        <v>Yes</v>
      </c>
      <c r="P50" s="151"/>
      <c r="Q50" s="151"/>
      <c r="R50" s="151"/>
      <c r="S50" s="151"/>
      <c r="T50" s="151"/>
      <c r="U50" s="151"/>
      <c r="V50" s="151"/>
      <c r="W50" s="151"/>
      <c r="X50" s="151"/>
      <c r="Y50" s="151"/>
      <c r="Z50" s="151"/>
      <c r="AA50" s="151"/>
      <c r="AB50" s="151"/>
      <c r="AC50" s="151"/>
      <c r="AD50" s="151"/>
      <c r="AE50" s="151"/>
      <c r="AF50" s="151"/>
      <c r="AG50" s="151"/>
      <c r="AH50" s="151"/>
    </row>
    <row r="51" spans="1:34" s="15" customFormat="1" x14ac:dyDescent="0.2">
      <c r="A51" s="157" t="s">
        <v>417</v>
      </c>
      <c r="B51" s="158" t="s">
        <v>465</v>
      </c>
      <c r="C51" s="159">
        <v>1</v>
      </c>
      <c r="D51" s="158" t="s">
        <v>418</v>
      </c>
      <c r="E51" s="158" t="s">
        <v>419</v>
      </c>
      <c r="F51" s="160" t="s">
        <v>1545</v>
      </c>
      <c r="G51" s="158" t="s">
        <v>1546</v>
      </c>
      <c r="H51" s="159">
        <v>1</v>
      </c>
      <c r="I51" s="158" t="s">
        <v>440</v>
      </c>
      <c r="J51" s="158" t="s">
        <v>420</v>
      </c>
      <c r="K51" s="159">
        <v>540</v>
      </c>
      <c r="L51" s="161">
        <v>8580.6</v>
      </c>
      <c r="M51" s="162">
        <v>42389</v>
      </c>
      <c r="N51" s="162">
        <v>42417</v>
      </c>
      <c r="O51" s="163" t="str">
        <f t="shared" si="0"/>
        <v>Yes</v>
      </c>
      <c r="P51" s="151"/>
      <c r="Q51" s="151"/>
      <c r="R51" s="151"/>
      <c r="S51" s="151"/>
      <c r="T51" s="151"/>
      <c r="U51" s="151"/>
      <c r="V51" s="151"/>
      <c r="W51" s="151"/>
      <c r="X51" s="151"/>
      <c r="Y51" s="151"/>
      <c r="Z51" s="151"/>
      <c r="AA51" s="151"/>
      <c r="AB51" s="151"/>
      <c r="AC51" s="151"/>
      <c r="AD51" s="151"/>
      <c r="AE51" s="151"/>
      <c r="AF51" s="151"/>
      <c r="AG51" s="151"/>
      <c r="AH51" s="151"/>
    </row>
    <row r="52" spans="1:34" s="15" customFormat="1" x14ac:dyDescent="0.2">
      <c r="A52" s="157" t="s">
        <v>417</v>
      </c>
      <c r="B52" s="158" t="s">
        <v>465</v>
      </c>
      <c r="C52" s="159">
        <v>1</v>
      </c>
      <c r="D52" s="158" t="s">
        <v>418</v>
      </c>
      <c r="E52" s="158" t="s">
        <v>419</v>
      </c>
      <c r="F52" s="160" t="s">
        <v>1547</v>
      </c>
      <c r="G52" s="158" t="s">
        <v>1548</v>
      </c>
      <c r="H52" s="159">
        <v>1</v>
      </c>
      <c r="I52" s="158" t="s">
        <v>1549</v>
      </c>
      <c r="J52" s="158" t="s">
        <v>1550</v>
      </c>
      <c r="K52" s="159">
        <v>703</v>
      </c>
      <c r="L52" s="161">
        <v>6006.48</v>
      </c>
      <c r="M52" s="162">
        <v>40891</v>
      </c>
      <c r="N52" s="162">
        <v>42328</v>
      </c>
      <c r="O52" s="163" t="str">
        <f t="shared" si="0"/>
        <v>Yes</v>
      </c>
      <c r="P52" s="151"/>
      <c r="Q52" s="151"/>
      <c r="R52" s="151"/>
      <c r="S52" s="151"/>
      <c r="T52" s="151"/>
      <c r="U52" s="151"/>
      <c r="V52" s="151"/>
      <c r="W52" s="151"/>
      <c r="X52" s="151"/>
      <c r="Y52" s="151"/>
      <c r="Z52" s="151"/>
      <c r="AA52" s="151"/>
      <c r="AB52" s="151"/>
      <c r="AC52" s="151"/>
      <c r="AD52" s="151"/>
      <c r="AE52" s="151"/>
      <c r="AF52" s="151"/>
      <c r="AG52" s="151"/>
      <c r="AH52" s="151"/>
    </row>
    <row r="53" spans="1:34" s="15" customFormat="1" x14ac:dyDescent="0.2">
      <c r="A53" s="157" t="s">
        <v>417</v>
      </c>
      <c r="B53" s="158" t="s">
        <v>465</v>
      </c>
      <c r="C53" s="159">
        <v>1</v>
      </c>
      <c r="D53" s="158" t="s">
        <v>418</v>
      </c>
      <c r="E53" s="158" t="s">
        <v>419</v>
      </c>
      <c r="F53" s="160" t="s">
        <v>1551</v>
      </c>
      <c r="G53" s="158" t="s">
        <v>1552</v>
      </c>
      <c r="H53" s="159">
        <v>1</v>
      </c>
      <c r="I53" s="158" t="s">
        <v>1553</v>
      </c>
      <c r="J53" s="158" t="s">
        <v>490</v>
      </c>
      <c r="K53" s="159">
        <v>661</v>
      </c>
      <c r="L53" s="161">
        <v>5872.28</v>
      </c>
      <c r="M53" s="162">
        <v>40756</v>
      </c>
      <c r="N53" s="162">
        <v>42550</v>
      </c>
      <c r="O53" s="163" t="str">
        <f t="shared" si="0"/>
        <v>Yes</v>
      </c>
      <c r="P53" s="151"/>
      <c r="Q53" s="151"/>
      <c r="R53" s="151"/>
      <c r="S53" s="151"/>
      <c r="T53" s="151"/>
      <c r="U53" s="151"/>
      <c r="V53" s="151"/>
      <c r="W53" s="151"/>
      <c r="X53" s="151"/>
      <c r="Y53" s="151"/>
      <c r="Z53" s="151"/>
      <c r="AA53" s="151"/>
      <c r="AB53" s="151"/>
      <c r="AC53" s="151"/>
      <c r="AD53" s="151"/>
      <c r="AE53" s="151"/>
      <c r="AF53" s="151"/>
      <c r="AG53" s="151"/>
      <c r="AH53" s="151"/>
    </row>
    <row r="54" spans="1:34" s="15" customFormat="1" x14ac:dyDescent="0.2">
      <c r="A54" s="157" t="s">
        <v>417</v>
      </c>
      <c r="B54" s="158" t="s">
        <v>465</v>
      </c>
      <c r="C54" s="159">
        <v>1</v>
      </c>
      <c r="D54" s="158" t="s">
        <v>418</v>
      </c>
      <c r="E54" s="158" t="s">
        <v>419</v>
      </c>
      <c r="F54" s="160" t="s">
        <v>1554</v>
      </c>
      <c r="G54" s="158" t="s">
        <v>1555</v>
      </c>
      <c r="H54" s="159">
        <v>1</v>
      </c>
      <c r="I54" s="158" t="s">
        <v>436</v>
      </c>
      <c r="J54" s="158" t="s">
        <v>1556</v>
      </c>
      <c r="K54" s="159">
        <v>4300</v>
      </c>
      <c r="L54" s="161">
        <v>42429.24</v>
      </c>
      <c r="M54" s="162">
        <v>41393</v>
      </c>
      <c r="N54" s="162">
        <v>42549</v>
      </c>
      <c r="O54" s="163" t="str">
        <f t="shared" si="0"/>
        <v>Yes</v>
      </c>
      <c r="P54" s="151"/>
      <c r="Q54" s="151"/>
      <c r="R54" s="151"/>
      <c r="S54" s="151"/>
      <c r="T54" s="151"/>
      <c r="U54" s="151"/>
      <c r="V54" s="151"/>
      <c r="W54" s="151"/>
      <c r="X54" s="151"/>
      <c r="Y54" s="151"/>
      <c r="Z54" s="151"/>
      <c r="AA54" s="151"/>
      <c r="AB54" s="151"/>
      <c r="AC54" s="151"/>
      <c r="AD54" s="151"/>
      <c r="AE54" s="151"/>
      <c r="AF54" s="151"/>
      <c r="AG54" s="151"/>
      <c r="AH54" s="151"/>
    </row>
    <row r="55" spans="1:34" s="15" customFormat="1" x14ac:dyDescent="0.2">
      <c r="A55" s="157" t="s">
        <v>417</v>
      </c>
      <c r="B55" s="158" t="s">
        <v>465</v>
      </c>
      <c r="C55" s="159">
        <v>1</v>
      </c>
      <c r="D55" s="158" t="s">
        <v>418</v>
      </c>
      <c r="E55" s="158" t="s">
        <v>419</v>
      </c>
      <c r="F55" s="160" t="s">
        <v>1557</v>
      </c>
      <c r="G55" s="158" t="s">
        <v>1558</v>
      </c>
      <c r="H55" s="159">
        <v>1</v>
      </c>
      <c r="I55" s="158" t="s">
        <v>1559</v>
      </c>
      <c r="J55" s="158" t="s">
        <v>1560</v>
      </c>
      <c r="K55" s="159">
        <v>15360</v>
      </c>
      <c r="L55" s="161">
        <v>170704.4</v>
      </c>
      <c r="M55" s="162">
        <v>42467</v>
      </c>
      <c r="N55" s="162">
        <v>42534</v>
      </c>
      <c r="O55" s="163" t="str">
        <f t="shared" si="0"/>
        <v>Yes</v>
      </c>
      <c r="P55" s="151"/>
      <c r="Q55" s="151"/>
      <c r="R55" s="151"/>
      <c r="S55" s="151"/>
      <c r="T55" s="151"/>
      <c r="U55" s="151"/>
      <c r="V55" s="151"/>
      <c r="W55" s="151"/>
      <c r="X55" s="151"/>
      <c r="Y55" s="151"/>
      <c r="Z55" s="151"/>
      <c r="AA55" s="151"/>
      <c r="AB55" s="151"/>
      <c r="AC55" s="151"/>
      <c r="AD55" s="151"/>
      <c r="AE55" s="151"/>
      <c r="AF55" s="151"/>
      <c r="AG55" s="151"/>
      <c r="AH55" s="151"/>
    </row>
    <row r="56" spans="1:34" s="15" customFormat="1" x14ac:dyDescent="0.2">
      <c r="A56" s="157" t="s">
        <v>417</v>
      </c>
      <c r="B56" s="158" t="s">
        <v>465</v>
      </c>
      <c r="C56" s="159">
        <v>1</v>
      </c>
      <c r="D56" s="158" t="s">
        <v>418</v>
      </c>
      <c r="E56" s="158" t="s">
        <v>419</v>
      </c>
      <c r="F56" s="160" t="s">
        <v>1561</v>
      </c>
      <c r="G56" s="158" t="s">
        <v>1562</v>
      </c>
      <c r="H56" s="159">
        <v>1</v>
      </c>
      <c r="I56" s="158" t="s">
        <v>1559</v>
      </c>
      <c r="J56" s="158" t="s">
        <v>1560</v>
      </c>
      <c r="K56" s="159">
        <v>1080</v>
      </c>
      <c r="L56" s="161">
        <v>16318.8</v>
      </c>
      <c r="M56" s="162">
        <v>42474</v>
      </c>
      <c r="N56" s="162">
        <v>42478</v>
      </c>
      <c r="O56" s="163" t="str">
        <f t="shared" si="0"/>
        <v>Yes</v>
      </c>
      <c r="P56" s="151"/>
      <c r="Q56" s="151"/>
      <c r="R56" s="151"/>
      <c r="S56" s="151"/>
      <c r="T56" s="151"/>
      <c r="U56" s="151"/>
      <c r="V56" s="151"/>
      <c r="W56" s="151"/>
      <c r="X56" s="151"/>
      <c r="Y56" s="151"/>
      <c r="Z56" s="151"/>
      <c r="AA56" s="151"/>
      <c r="AB56" s="151"/>
      <c r="AC56" s="151"/>
      <c r="AD56" s="151"/>
      <c r="AE56" s="151"/>
      <c r="AF56" s="151"/>
      <c r="AG56" s="151"/>
      <c r="AH56" s="151"/>
    </row>
    <row r="57" spans="1:34" s="15" customFormat="1" x14ac:dyDescent="0.2">
      <c r="A57" s="157" t="s">
        <v>417</v>
      </c>
      <c r="B57" s="158" t="s">
        <v>465</v>
      </c>
      <c r="C57" s="159">
        <v>1</v>
      </c>
      <c r="D57" s="158" t="s">
        <v>418</v>
      </c>
      <c r="E57" s="158" t="s">
        <v>419</v>
      </c>
      <c r="F57" s="160" t="s">
        <v>1563</v>
      </c>
      <c r="G57" s="158" t="s">
        <v>1564</v>
      </c>
      <c r="H57" s="159">
        <v>1</v>
      </c>
      <c r="I57" s="158" t="s">
        <v>421</v>
      </c>
      <c r="J57" s="158" t="s">
        <v>441</v>
      </c>
      <c r="K57" s="159">
        <v>5835</v>
      </c>
      <c r="L57" s="161">
        <v>41136.75</v>
      </c>
      <c r="M57" s="162">
        <v>42403</v>
      </c>
      <c r="N57" s="162">
        <v>42411</v>
      </c>
      <c r="O57" s="163" t="str">
        <f t="shared" si="0"/>
        <v>Yes</v>
      </c>
      <c r="P57" s="151"/>
      <c r="Q57" s="151"/>
      <c r="R57" s="151"/>
      <c r="S57" s="151"/>
      <c r="T57" s="151"/>
      <c r="U57" s="151"/>
      <c r="V57" s="151"/>
      <c r="W57" s="151"/>
      <c r="X57" s="151"/>
      <c r="Y57" s="151"/>
      <c r="Z57" s="151"/>
      <c r="AA57" s="151"/>
      <c r="AB57" s="151"/>
      <c r="AC57" s="151"/>
      <c r="AD57" s="151"/>
      <c r="AE57" s="151"/>
      <c r="AF57" s="151"/>
      <c r="AG57" s="151"/>
      <c r="AH57" s="151"/>
    </row>
    <row r="58" spans="1:34" s="15" customFormat="1" x14ac:dyDescent="0.2">
      <c r="A58" s="157" t="s">
        <v>417</v>
      </c>
      <c r="B58" s="158" t="s">
        <v>465</v>
      </c>
      <c r="C58" s="159">
        <v>1</v>
      </c>
      <c r="D58" s="158" t="s">
        <v>418</v>
      </c>
      <c r="E58" s="158" t="s">
        <v>419</v>
      </c>
      <c r="F58" s="160" t="s">
        <v>1565</v>
      </c>
      <c r="G58" s="158" t="s">
        <v>1566</v>
      </c>
      <c r="H58" s="159">
        <v>1</v>
      </c>
      <c r="I58" s="158" t="s">
        <v>1421</v>
      </c>
      <c r="J58" s="158" t="s">
        <v>1567</v>
      </c>
      <c r="K58" s="159">
        <v>1</v>
      </c>
      <c r="L58" s="161">
        <v>5069.9399999999996</v>
      </c>
      <c r="M58" s="162">
        <v>42551</v>
      </c>
      <c r="N58" s="162">
        <v>42551</v>
      </c>
      <c r="O58" s="163" t="str">
        <f t="shared" si="0"/>
        <v>Yes</v>
      </c>
      <c r="P58" s="151"/>
      <c r="Q58" s="151"/>
      <c r="R58" s="151"/>
      <c r="S58" s="151"/>
      <c r="T58" s="151"/>
      <c r="U58" s="151"/>
      <c r="V58" s="151"/>
      <c r="W58" s="151"/>
      <c r="X58" s="151"/>
      <c r="Y58" s="151"/>
      <c r="Z58" s="151"/>
      <c r="AA58" s="151"/>
      <c r="AB58" s="151"/>
      <c r="AC58" s="151"/>
      <c r="AD58" s="151"/>
      <c r="AE58" s="151"/>
      <c r="AF58" s="151"/>
      <c r="AG58" s="151"/>
      <c r="AH58" s="151"/>
    </row>
    <row r="59" spans="1:34" s="15" customFormat="1" x14ac:dyDescent="0.2">
      <c r="A59" s="157" t="s">
        <v>417</v>
      </c>
      <c r="B59" s="158" t="s">
        <v>465</v>
      </c>
      <c r="C59" s="159">
        <v>1</v>
      </c>
      <c r="D59" s="158" t="s">
        <v>418</v>
      </c>
      <c r="E59" s="158" t="s">
        <v>419</v>
      </c>
      <c r="F59" s="160" t="s">
        <v>1568</v>
      </c>
      <c r="G59" s="158" t="s">
        <v>1569</v>
      </c>
      <c r="H59" s="159">
        <v>1</v>
      </c>
      <c r="I59" s="158" t="s">
        <v>421</v>
      </c>
      <c r="J59" s="158" t="s">
        <v>488</v>
      </c>
      <c r="K59" s="159">
        <v>9977</v>
      </c>
      <c r="L59" s="161">
        <v>284943.12</v>
      </c>
      <c r="M59" s="162">
        <v>42334</v>
      </c>
      <c r="N59" s="162">
        <v>42468</v>
      </c>
      <c r="O59" s="163" t="str">
        <f t="shared" si="0"/>
        <v>Yes</v>
      </c>
      <c r="P59" s="151"/>
      <c r="Q59" s="151"/>
      <c r="R59" s="151"/>
      <c r="S59" s="151"/>
      <c r="T59" s="151"/>
      <c r="U59" s="151"/>
      <c r="V59" s="151"/>
      <c r="W59" s="151"/>
      <c r="X59" s="151"/>
      <c r="Y59" s="151"/>
      <c r="Z59" s="151"/>
      <c r="AA59" s="151"/>
      <c r="AB59" s="151"/>
      <c r="AC59" s="151"/>
      <c r="AD59" s="151"/>
      <c r="AE59" s="151"/>
      <c r="AF59" s="151"/>
      <c r="AG59" s="151"/>
      <c r="AH59" s="151"/>
    </row>
    <row r="60" spans="1:34" s="15" customFormat="1" x14ac:dyDescent="0.2">
      <c r="A60" s="157" t="s">
        <v>417</v>
      </c>
      <c r="B60" s="158" t="s">
        <v>465</v>
      </c>
      <c r="C60" s="159">
        <v>1</v>
      </c>
      <c r="D60" s="158" t="s">
        <v>418</v>
      </c>
      <c r="E60" s="158" t="s">
        <v>419</v>
      </c>
      <c r="F60" s="160" t="s">
        <v>1570</v>
      </c>
      <c r="G60" s="158" t="s">
        <v>1571</v>
      </c>
      <c r="H60" s="159">
        <v>1</v>
      </c>
      <c r="I60" s="158" t="s">
        <v>1572</v>
      </c>
      <c r="J60" s="158" t="s">
        <v>420</v>
      </c>
      <c r="K60" s="159">
        <v>8508</v>
      </c>
      <c r="L60" s="161">
        <v>201800.7</v>
      </c>
      <c r="M60" s="162">
        <v>42349</v>
      </c>
      <c r="N60" s="162">
        <v>42549</v>
      </c>
      <c r="O60" s="163" t="str">
        <f t="shared" si="0"/>
        <v>Yes</v>
      </c>
      <c r="P60" s="151"/>
      <c r="Q60" s="151"/>
      <c r="R60" s="151"/>
      <c r="S60" s="151"/>
      <c r="T60" s="151"/>
      <c r="U60" s="151"/>
      <c r="V60" s="151"/>
      <c r="W60" s="151"/>
      <c r="X60" s="151"/>
      <c r="Y60" s="151"/>
      <c r="Z60" s="151"/>
      <c r="AA60" s="151"/>
      <c r="AB60" s="151"/>
      <c r="AC60" s="151"/>
      <c r="AD60" s="151"/>
      <c r="AE60" s="151"/>
      <c r="AF60" s="151"/>
      <c r="AG60" s="151"/>
      <c r="AH60" s="151"/>
    </row>
    <row r="61" spans="1:34" s="15" customFormat="1" x14ac:dyDescent="0.2">
      <c r="A61" s="157" t="s">
        <v>417</v>
      </c>
      <c r="B61" s="158" t="s">
        <v>465</v>
      </c>
      <c r="C61" s="159">
        <v>1</v>
      </c>
      <c r="D61" s="158" t="s">
        <v>418</v>
      </c>
      <c r="E61" s="158" t="s">
        <v>419</v>
      </c>
      <c r="F61" s="160" t="s">
        <v>1573</v>
      </c>
      <c r="G61" s="158" t="s">
        <v>1574</v>
      </c>
      <c r="H61" s="159">
        <v>1</v>
      </c>
      <c r="I61" s="158" t="s">
        <v>1572</v>
      </c>
      <c r="J61" s="158" t="s">
        <v>420</v>
      </c>
      <c r="K61" s="159">
        <v>9092</v>
      </c>
      <c r="L61" s="161">
        <v>216780.1</v>
      </c>
      <c r="M61" s="162">
        <v>42349</v>
      </c>
      <c r="N61" s="162">
        <v>42549</v>
      </c>
      <c r="O61" s="163" t="str">
        <f t="shared" si="0"/>
        <v>Yes</v>
      </c>
      <c r="P61" s="151"/>
      <c r="Q61" s="151"/>
      <c r="R61" s="151"/>
      <c r="S61" s="151"/>
      <c r="T61" s="151"/>
      <c r="U61" s="151"/>
      <c r="V61" s="151"/>
      <c r="W61" s="151"/>
      <c r="X61" s="151"/>
      <c r="Y61" s="151"/>
      <c r="Z61" s="151"/>
      <c r="AA61" s="151"/>
      <c r="AB61" s="151"/>
      <c r="AC61" s="151"/>
      <c r="AD61" s="151"/>
      <c r="AE61" s="151"/>
      <c r="AF61" s="151"/>
      <c r="AG61" s="151"/>
      <c r="AH61" s="151"/>
    </row>
    <row r="62" spans="1:34" s="15" customFormat="1" x14ac:dyDescent="0.2">
      <c r="A62" s="157" t="s">
        <v>417</v>
      </c>
      <c r="B62" s="158" t="s">
        <v>465</v>
      </c>
      <c r="C62" s="159">
        <v>1</v>
      </c>
      <c r="D62" s="158" t="s">
        <v>418</v>
      </c>
      <c r="E62" s="158" t="s">
        <v>419</v>
      </c>
      <c r="F62" s="160" t="s">
        <v>1575</v>
      </c>
      <c r="G62" s="158" t="s">
        <v>1576</v>
      </c>
      <c r="H62" s="159">
        <v>1</v>
      </c>
      <c r="I62" s="158" t="s">
        <v>1572</v>
      </c>
      <c r="J62" s="158" t="s">
        <v>420</v>
      </c>
      <c r="K62" s="159">
        <v>41878</v>
      </c>
      <c r="L62" s="161">
        <v>933639.5</v>
      </c>
      <c r="M62" s="162">
        <v>42433</v>
      </c>
      <c r="N62" s="162">
        <v>42549</v>
      </c>
      <c r="O62" s="163" t="str">
        <f t="shared" si="0"/>
        <v>Yes</v>
      </c>
      <c r="P62" s="151"/>
      <c r="Q62" s="151"/>
      <c r="R62" s="151"/>
      <c r="S62" s="151"/>
      <c r="T62" s="151"/>
      <c r="U62" s="151"/>
      <c r="V62" s="151"/>
      <c r="W62" s="151"/>
      <c r="X62" s="151"/>
      <c r="Y62" s="151"/>
      <c r="Z62" s="151"/>
      <c r="AA62" s="151"/>
      <c r="AB62" s="151"/>
      <c r="AC62" s="151"/>
      <c r="AD62" s="151"/>
      <c r="AE62" s="151"/>
      <c r="AF62" s="151"/>
      <c r="AG62" s="151"/>
      <c r="AH62" s="151"/>
    </row>
    <row r="63" spans="1:34" s="15" customFormat="1" x14ac:dyDescent="0.2">
      <c r="A63" s="157" t="s">
        <v>417</v>
      </c>
      <c r="B63" s="158" t="s">
        <v>465</v>
      </c>
      <c r="C63" s="159">
        <v>1</v>
      </c>
      <c r="D63" s="158" t="s">
        <v>418</v>
      </c>
      <c r="E63" s="158" t="s">
        <v>419</v>
      </c>
      <c r="F63" s="160" t="s">
        <v>1577</v>
      </c>
      <c r="G63" s="158" t="s">
        <v>1578</v>
      </c>
      <c r="H63" s="159">
        <v>1</v>
      </c>
      <c r="I63" s="158" t="s">
        <v>1579</v>
      </c>
      <c r="J63" s="158" t="s">
        <v>1368</v>
      </c>
      <c r="K63" s="159">
        <v>15262</v>
      </c>
      <c r="L63" s="161">
        <v>381740.28</v>
      </c>
      <c r="M63" s="162">
        <v>42457</v>
      </c>
      <c r="N63" s="162">
        <v>42551</v>
      </c>
      <c r="O63" s="163" t="str">
        <f t="shared" si="0"/>
        <v>Yes</v>
      </c>
      <c r="P63" s="151"/>
      <c r="Q63" s="151"/>
      <c r="R63" s="151"/>
      <c r="S63" s="151"/>
      <c r="T63" s="151"/>
      <c r="U63" s="151"/>
      <c r="V63" s="151"/>
      <c r="W63" s="151"/>
      <c r="X63" s="151"/>
      <c r="Y63" s="151"/>
      <c r="Z63" s="151"/>
      <c r="AA63" s="151"/>
      <c r="AB63" s="151"/>
      <c r="AC63" s="151"/>
      <c r="AD63" s="151"/>
      <c r="AE63" s="151"/>
      <c r="AF63" s="151"/>
      <c r="AG63" s="151"/>
      <c r="AH63" s="151"/>
    </row>
    <row r="64" spans="1:34" s="15" customFormat="1" x14ac:dyDescent="0.2">
      <c r="A64" s="157" t="s">
        <v>417</v>
      </c>
      <c r="B64" s="158" t="s">
        <v>465</v>
      </c>
      <c r="C64" s="159">
        <v>1</v>
      </c>
      <c r="D64" s="158" t="s">
        <v>418</v>
      </c>
      <c r="E64" s="158" t="s">
        <v>419</v>
      </c>
      <c r="F64" s="160" t="s">
        <v>1580</v>
      </c>
      <c r="G64" s="158" t="s">
        <v>1581</v>
      </c>
      <c r="H64" s="159">
        <v>1</v>
      </c>
      <c r="I64" s="158" t="s">
        <v>489</v>
      </c>
      <c r="J64" s="158" t="s">
        <v>1582</v>
      </c>
      <c r="K64" s="159">
        <v>3951</v>
      </c>
      <c r="L64" s="161">
        <v>578409.64</v>
      </c>
      <c r="M64" s="162">
        <v>40756</v>
      </c>
      <c r="N64" s="162">
        <v>42551</v>
      </c>
      <c r="O64" s="163" t="str">
        <f t="shared" si="0"/>
        <v>Yes</v>
      </c>
      <c r="P64" s="151"/>
      <c r="Q64" s="151"/>
      <c r="R64" s="151"/>
      <c r="S64" s="151"/>
      <c r="T64" s="151"/>
      <c r="U64" s="151"/>
      <c r="V64" s="151"/>
      <c r="W64" s="151"/>
      <c r="X64" s="151"/>
      <c r="Y64" s="151"/>
      <c r="Z64" s="151"/>
      <c r="AA64" s="151"/>
      <c r="AB64" s="151"/>
      <c r="AC64" s="151"/>
      <c r="AD64" s="151"/>
      <c r="AE64" s="151"/>
      <c r="AF64" s="151"/>
      <c r="AG64" s="151"/>
      <c r="AH64" s="151"/>
    </row>
    <row r="65" spans="1:34" s="15" customFormat="1" x14ac:dyDescent="0.2">
      <c r="A65" s="157" t="s">
        <v>417</v>
      </c>
      <c r="B65" s="158" t="s">
        <v>465</v>
      </c>
      <c r="C65" s="159">
        <v>1</v>
      </c>
      <c r="D65" s="158" t="s">
        <v>418</v>
      </c>
      <c r="E65" s="158" t="s">
        <v>419</v>
      </c>
      <c r="F65" s="160" t="s">
        <v>1583</v>
      </c>
      <c r="G65" s="158" t="s">
        <v>1584</v>
      </c>
      <c r="H65" s="159">
        <v>1</v>
      </c>
      <c r="I65" s="158" t="s">
        <v>1585</v>
      </c>
      <c r="J65" s="158" t="s">
        <v>424</v>
      </c>
      <c r="K65" s="159">
        <v>1962</v>
      </c>
      <c r="L65" s="161">
        <v>27431.86</v>
      </c>
      <c r="M65" s="162">
        <v>41953</v>
      </c>
      <c r="N65" s="162">
        <v>42551</v>
      </c>
      <c r="O65" s="163" t="str">
        <f t="shared" si="0"/>
        <v>Yes</v>
      </c>
      <c r="P65" s="151"/>
      <c r="Q65" s="151"/>
      <c r="R65" s="151"/>
      <c r="S65" s="151"/>
      <c r="T65" s="151"/>
      <c r="U65" s="151"/>
      <c r="V65" s="151"/>
      <c r="W65" s="151"/>
      <c r="X65" s="151"/>
      <c r="Y65" s="151"/>
      <c r="Z65" s="151"/>
      <c r="AA65" s="151"/>
      <c r="AB65" s="151"/>
      <c r="AC65" s="151"/>
      <c r="AD65" s="151"/>
      <c r="AE65" s="151"/>
      <c r="AF65" s="151"/>
      <c r="AG65" s="151"/>
      <c r="AH65" s="151"/>
    </row>
    <row r="66" spans="1:34" s="15" customFormat="1" x14ac:dyDescent="0.2">
      <c r="A66" s="157" t="s">
        <v>417</v>
      </c>
      <c r="B66" s="158" t="s">
        <v>465</v>
      </c>
      <c r="C66" s="159">
        <v>1</v>
      </c>
      <c r="D66" s="158" t="s">
        <v>418</v>
      </c>
      <c r="E66" s="158" t="s">
        <v>419</v>
      </c>
      <c r="F66" s="160" t="s">
        <v>1586</v>
      </c>
      <c r="G66" s="158" t="s">
        <v>1587</v>
      </c>
      <c r="H66" s="159">
        <v>1</v>
      </c>
      <c r="I66" s="158" t="s">
        <v>1588</v>
      </c>
      <c r="J66" s="158" t="s">
        <v>420</v>
      </c>
      <c r="K66" s="159">
        <v>480</v>
      </c>
      <c r="L66" s="161">
        <v>11594.1</v>
      </c>
      <c r="M66" s="162">
        <v>42405</v>
      </c>
      <c r="N66" s="162">
        <v>42426</v>
      </c>
      <c r="O66" s="163" t="str">
        <f t="shared" si="0"/>
        <v>Yes</v>
      </c>
      <c r="P66" s="151"/>
      <c r="Q66" s="151"/>
      <c r="R66" s="151"/>
      <c r="S66" s="151"/>
      <c r="T66" s="151"/>
      <c r="U66" s="151"/>
      <c r="V66" s="151"/>
      <c r="W66" s="151"/>
      <c r="X66" s="151"/>
      <c r="Y66" s="151"/>
      <c r="Z66" s="151"/>
      <c r="AA66" s="151"/>
      <c r="AB66" s="151"/>
      <c r="AC66" s="151"/>
      <c r="AD66" s="151"/>
      <c r="AE66" s="151"/>
      <c r="AF66" s="151"/>
      <c r="AG66" s="151"/>
      <c r="AH66" s="151"/>
    </row>
    <row r="67" spans="1:34" s="15" customFormat="1" x14ac:dyDescent="0.2">
      <c r="A67" s="157" t="s">
        <v>417</v>
      </c>
      <c r="B67" s="158" t="s">
        <v>465</v>
      </c>
      <c r="C67" s="159">
        <v>1</v>
      </c>
      <c r="D67" s="158" t="s">
        <v>418</v>
      </c>
      <c r="E67" s="158" t="s">
        <v>419</v>
      </c>
      <c r="F67" s="160" t="s">
        <v>1589</v>
      </c>
      <c r="G67" s="158" t="s">
        <v>1590</v>
      </c>
      <c r="H67" s="159">
        <v>1</v>
      </c>
      <c r="I67" s="158" t="s">
        <v>1588</v>
      </c>
      <c r="J67" s="158" t="s">
        <v>420</v>
      </c>
      <c r="K67" s="159">
        <v>528</v>
      </c>
      <c r="L67" s="161">
        <v>13274.88</v>
      </c>
      <c r="M67" s="162">
        <v>42401</v>
      </c>
      <c r="N67" s="162">
        <v>42431</v>
      </c>
      <c r="O67" s="163" t="str">
        <f t="shared" si="0"/>
        <v>Yes</v>
      </c>
      <c r="P67" s="151"/>
      <c r="Q67" s="151"/>
      <c r="R67" s="151"/>
      <c r="S67" s="151"/>
      <c r="T67" s="151"/>
      <c r="U67" s="151"/>
      <c r="V67" s="151"/>
      <c r="W67" s="151"/>
      <c r="X67" s="151"/>
      <c r="Y67" s="151"/>
      <c r="Z67" s="151"/>
      <c r="AA67" s="151"/>
      <c r="AB67" s="151"/>
      <c r="AC67" s="151"/>
      <c r="AD67" s="151"/>
      <c r="AE67" s="151"/>
      <c r="AF67" s="151"/>
      <c r="AG67" s="151"/>
      <c r="AH67" s="151"/>
    </row>
    <row r="68" spans="1:34" s="15" customFormat="1" x14ac:dyDescent="0.2">
      <c r="A68" s="157" t="s">
        <v>417</v>
      </c>
      <c r="B68" s="158" t="s">
        <v>465</v>
      </c>
      <c r="C68" s="159">
        <v>1</v>
      </c>
      <c r="D68" s="158" t="s">
        <v>418</v>
      </c>
      <c r="E68" s="158" t="s">
        <v>419</v>
      </c>
      <c r="F68" s="160" t="s">
        <v>1591</v>
      </c>
      <c r="G68" s="158" t="s">
        <v>1592</v>
      </c>
      <c r="H68" s="159">
        <v>1</v>
      </c>
      <c r="I68" s="158" t="s">
        <v>1588</v>
      </c>
      <c r="J68" s="158" t="s">
        <v>420</v>
      </c>
      <c r="K68" s="159">
        <v>1602</v>
      </c>
      <c r="L68" s="161">
        <v>31482.42</v>
      </c>
      <c r="M68" s="162">
        <v>42338</v>
      </c>
      <c r="N68" s="162">
        <v>42534</v>
      </c>
      <c r="O68" s="163" t="str">
        <f t="shared" si="0"/>
        <v>Yes</v>
      </c>
      <c r="P68" s="151"/>
      <c r="Q68" s="151"/>
      <c r="R68" s="151"/>
      <c r="S68" s="151"/>
      <c r="T68" s="151"/>
      <c r="U68" s="151"/>
      <c r="V68" s="151"/>
      <c r="W68" s="151"/>
      <c r="X68" s="151"/>
      <c r="Y68" s="151"/>
      <c r="Z68" s="151"/>
      <c r="AA68" s="151"/>
      <c r="AB68" s="151"/>
      <c r="AC68" s="151"/>
      <c r="AD68" s="151"/>
      <c r="AE68" s="151"/>
      <c r="AF68" s="151"/>
      <c r="AG68" s="151"/>
      <c r="AH68" s="151"/>
    </row>
    <row r="69" spans="1:34" s="15" customFormat="1" x14ac:dyDescent="0.2">
      <c r="A69" s="157" t="s">
        <v>417</v>
      </c>
      <c r="B69" s="158" t="s">
        <v>465</v>
      </c>
      <c r="C69" s="159">
        <v>1</v>
      </c>
      <c r="D69" s="158" t="s">
        <v>418</v>
      </c>
      <c r="E69" s="158" t="s">
        <v>419</v>
      </c>
      <c r="F69" s="160" t="s">
        <v>1593</v>
      </c>
      <c r="G69" s="158" t="s">
        <v>1594</v>
      </c>
      <c r="H69" s="159">
        <v>1</v>
      </c>
      <c r="I69" s="158" t="s">
        <v>1421</v>
      </c>
      <c r="J69" s="158" t="s">
        <v>1567</v>
      </c>
      <c r="K69" s="159">
        <v>1</v>
      </c>
      <c r="L69" s="161">
        <v>8682.11</v>
      </c>
      <c r="M69" s="162">
        <v>42549</v>
      </c>
      <c r="N69" s="162">
        <v>42549</v>
      </c>
      <c r="O69" s="163" t="str">
        <f t="shared" ref="O69:O120" si="1">IF(E69=J69,"No","Yes")</f>
        <v>Yes</v>
      </c>
      <c r="P69" s="151"/>
      <c r="Q69" s="151"/>
      <c r="R69" s="151"/>
      <c r="S69" s="151"/>
      <c r="T69" s="151"/>
      <c r="U69" s="151"/>
      <c r="V69" s="151"/>
      <c r="W69" s="151"/>
      <c r="X69" s="151"/>
      <c r="Y69" s="151"/>
      <c r="Z69" s="151"/>
      <c r="AA69" s="151"/>
      <c r="AB69" s="151"/>
      <c r="AC69" s="151"/>
      <c r="AD69" s="151"/>
      <c r="AE69" s="151"/>
      <c r="AF69" s="151"/>
      <c r="AG69" s="151"/>
      <c r="AH69" s="151"/>
    </row>
    <row r="70" spans="1:34" s="15" customFormat="1" x14ac:dyDescent="0.2">
      <c r="A70" s="157" t="s">
        <v>417</v>
      </c>
      <c r="B70" s="158" t="s">
        <v>465</v>
      </c>
      <c r="C70" s="159">
        <v>1</v>
      </c>
      <c r="D70" s="158" t="s">
        <v>418</v>
      </c>
      <c r="E70" s="158" t="s">
        <v>419</v>
      </c>
      <c r="F70" s="160" t="s">
        <v>1595</v>
      </c>
      <c r="G70" s="158" t="s">
        <v>1596</v>
      </c>
      <c r="H70" s="159">
        <v>1</v>
      </c>
      <c r="I70" s="158" t="s">
        <v>1597</v>
      </c>
      <c r="J70" s="158" t="s">
        <v>441</v>
      </c>
      <c r="K70" s="159">
        <v>459</v>
      </c>
      <c r="L70" s="161">
        <v>8488.5</v>
      </c>
      <c r="M70" s="162">
        <v>41379</v>
      </c>
      <c r="N70" s="162">
        <v>42418</v>
      </c>
      <c r="O70" s="163" t="str">
        <f t="shared" si="1"/>
        <v>Yes</v>
      </c>
      <c r="P70" s="151"/>
      <c r="Q70" s="151"/>
      <c r="R70" s="151"/>
      <c r="S70" s="151"/>
      <c r="T70" s="151"/>
      <c r="U70" s="151"/>
      <c r="V70" s="151"/>
      <c r="W70" s="151"/>
      <c r="X70" s="151"/>
      <c r="Y70" s="151"/>
      <c r="Z70" s="151"/>
      <c r="AA70" s="151"/>
      <c r="AB70" s="151"/>
      <c r="AC70" s="151"/>
      <c r="AD70" s="151"/>
      <c r="AE70" s="151"/>
      <c r="AF70" s="151"/>
      <c r="AG70" s="151"/>
      <c r="AH70" s="151"/>
    </row>
    <row r="71" spans="1:34" s="15" customFormat="1" x14ac:dyDescent="0.2">
      <c r="A71" s="157" t="s">
        <v>417</v>
      </c>
      <c r="B71" s="158" t="s">
        <v>465</v>
      </c>
      <c r="C71" s="159">
        <v>1</v>
      </c>
      <c r="D71" s="158" t="s">
        <v>418</v>
      </c>
      <c r="E71" s="158" t="s">
        <v>419</v>
      </c>
      <c r="F71" s="160" t="s">
        <v>1598</v>
      </c>
      <c r="G71" s="158" t="s">
        <v>1599</v>
      </c>
      <c r="H71" s="159">
        <v>1</v>
      </c>
      <c r="I71" s="158" t="s">
        <v>1559</v>
      </c>
      <c r="J71" s="158" t="s">
        <v>1560</v>
      </c>
      <c r="K71" s="159">
        <v>4500</v>
      </c>
      <c r="L71" s="161">
        <v>73035</v>
      </c>
      <c r="M71" s="162">
        <v>42472</v>
      </c>
      <c r="N71" s="162">
        <v>42479</v>
      </c>
      <c r="O71" s="163" t="str">
        <f t="shared" si="1"/>
        <v>Yes</v>
      </c>
      <c r="P71" s="151"/>
      <c r="Q71" s="151"/>
      <c r="R71" s="151"/>
      <c r="S71" s="151"/>
      <c r="T71" s="151"/>
      <c r="U71" s="151"/>
      <c r="V71" s="151"/>
      <c r="W71" s="151"/>
      <c r="X71" s="151"/>
      <c r="Y71" s="151"/>
      <c r="Z71" s="151"/>
      <c r="AA71" s="151"/>
      <c r="AB71" s="151"/>
      <c r="AC71" s="151"/>
      <c r="AD71" s="151"/>
      <c r="AE71" s="151"/>
      <c r="AF71" s="151"/>
      <c r="AG71" s="151"/>
      <c r="AH71" s="151"/>
    </row>
    <row r="72" spans="1:34" s="15" customFormat="1" x14ac:dyDescent="0.2">
      <c r="A72" s="157" t="s">
        <v>417</v>
      </c>
      <c r="B72" s="158" t="s">
        <v>465</v>
      </c>
      <c r="C72" s="159">
        <v>1</v>
      </c>
      <c r="D72" s="158" t="s">
        <v>418</v>
      </c>
      <c r="E72" s="158" t="s">
        <v>419</v>
      </c>
      <c r="F72" s="160" t="s">
        <v>1600</v>
      </c>
      <c r="G72" s="158" t="s">
        <v>1601</v>
      </c>
      <c r="H72" s="159">
        <v>1</v>
      </c>
      <c r="I72" s="158" t="s">
        <v>1602</v>
      </c>
      <c r="J72" s="158" t="s">
        <v>437</v>
      </c>
      <c r="K72" s="159">
        <v>10885</v>
      </c>
      <c r="L72" s="161">
        <v>212334.81</v>
      </c>
      <c r="M72" s="162">
        <v>41472</v>
      </c>
      <c r="N72" s="162">
        <v>42104</v>
      </c>
      <c r="O72" s="163" t="str">
        <f t="shared" si="1"/>
        <v>Yes</v>
      </c>
      <c r="P72" s="151"/>
      <c r="Q72" s="151"/>
      <c r="R72" s="151"/>
      <c r="S72" s="151"/>
      <c r="T72" s="151"/>
      <c r="U72" s="151"/>
      <c r="V72" s="151"/>
      <c r="W72" s="151"/>
      <c r="X72" s="151"/>
      <c r="Y72" s="151"/>
      <c r="Z72" s="151"/>
      <c r="AA72" s="151"/>
      <c r="AB72" s="151"/>
      <c r="AC72" s="151"/>
      <c r="AD72" s="151"/>
      <c r="AE72" s="151"/>
      <c r="AF72" s="151"/>
      <c r="AG72" s="151"/>
      <c r="AH72" s="151"/>
    </row>
    <row r="73" spans="1:34" s="15" customFormat="1" x14ac:dyDescent="0.2">
      <c r="A73" s="157" t="s">
        <v>417</v>
      </c>
      <c r="B73" s="158" t="s">
        <v>465</v>
      </c>
      <c r="C73" s="159">
        <v>1</v>
      </c>
      <c r="D73" s="158" t="s">
        <v>418</v>
      </c>
      <c r="E73" s="158" t="s">
        <v>419</v>
      </c>
      <c r="F73" s="160" t="s">
        <v>1603</v>
      </c>
      <c r="G73" s="158" t="s">
        <v>1604</v>
      </c>
      <c r="H73" s="159">
        <v>1</v>
      </c>
      <c r="I73" s="158" t="s">
        <v>1605</v>
      </c>
      <c r="J73" s="158" t="s">
        <v>441</v>
      </c>
      <c r="K73" s="159">
        <v>9354</v>
      </c>
      <c r="L73" s="161">
        <v>95507.04</v>
      </c>
      <c r="M73" s="162">
        <v>40763</v>
      </c>
      <c r="N73" s="162">
        <v>42191</v>
      </c>
      <c r="O73" s="163" t="str">
        <f t="shared" si="1"/>
        <v>Yes</v>
      </c>
      <c r="P73" s="151"/>
      <c r="Q73" s="151"/>
      <c r="R73" s="151"/>
      <c r="S73" s="151"/>
      <c r="T73" s="151"/>
      <c r="U73" s="151"/>
      <c r="V73" s="151"/>
      <c r="W73" s="151"/>
      <c r="X73" s="151"/>
      <c r="Y73" s="151"/>
      <c r="Z73" s="151"/>
      <c r="AA73" s="151"/>
      <c r="AB73" s="151"/>
      <c r="AC73" s="151"/>
      <c r="AD73" s="151"/>
      <c r="AE73" s="151"/>
      <c r="AF73" s="151"/>
      <c r="AG73" s="151"/>
      <c r="AH73" s="151"/>
    </row>
    <row r="74" spans="1:34" s="15" customFormat="1" x14ac:dyDescent="0.2">
      <c r="A74" s="157" t="s">
        <v>417</v>
      </c>
      <c r="B74" s="158" t="s">
        <v>465</v>
      </c>
      <c r="C74" s="159">
        <v>1</v>
      </c>
      <c r="D74" s="158" t="s">
        <v>418</v>
      </c>
      <c r="E74" s="158" t="s">
        <v>419</v>
      </c>
      <c r="F74" s="160" t="s">
        <v>1606</v>
      </c>
      <c r="G74" s="158" t="s">
        <v>1607</v>
      </c>
      <c r="H74" s="159">
        <v>1</v>
      </c>
      <c r="I74" s="158" t="s">
        <v>1579</v>
      </c>
      <c r="J74" s="158" t="s">
        <v>1368</v>
      </c>
      <c r="K74" s="159">
        <v>20724</v>
      </c>
      <c r="L74" s="161">
        <v>466429.08</v>
      </c>
      <c r="M74" s="162">
        <v>42457</v>
      </c>
      <c r="N74" s="162">
        <v>42520</v>
      </c>
      <c r="O74" s="163" t="str">
        <f t="shared" si="1"/>
        <v>Yes</v>
      </c>
      <c r="P74" s="151"/>
      <c r="Q74" s="151"/>
      <c r="R74" s="151"/>
      <c r="S74" s="151"/>
      <c r="T74" s="151"/>
      <c r="U74" s="151"/>
      <c r="V74" s="151"/>
      <c r="W74" s="151"/>
      <c r="X74" s="151"/>
      <c r="Y74" s="151"/>
      <c r="Z74" s="151"/>
      <c r="AA74" s="151"/>
      <c r="AB74" s="151"/>
      <c r="AC74" s="151"/>
      <c r="AD74" s="151"/>
      <c r="AE74" s="151"/>
      <c r="AF74" s="151"/>
      <c r="AG74" s="151"/>
      <c r="AH74" s="151"/>
    </row>
    <row r="75" spans="1:34" s="15" customFormat="1" x14ac:dyDescent="0.2">
      <c r="A75" s="157" t="s">
        <v>417</v>
      </c>
      <c r="B75" s="158" t="s">
        <v>465</v>
      </c>
      <c r="C75" s="159">
        <v>1</v>
      </c>
      <c r="D75" s="158" t="s">
        <v>418</v>
      </c>
      <c r="E75" s="158" t="s">
        <v>419</v>
      </c>
      <c r="F75" s="160" t="s">
        <v>1608</v>
      </c>
      <c r="G75" s="158" t="s">
        <v>1609</v>
      </c>
      <c r="H75" s="159">
        <v>1</v>
      </c>
      <c r="I75" s="158" t="s">
        <v>1421</v>
      </c>
      <c r="J75" s="158" t="s">
        <v>1567</v>
      </c>
      <c r="K75" s="159">
        <v>1</v>
      </c>
      <c r="L75" s="161">
        <v>8682.11</v>
      </c>
      <c r="M75" s="162">
        <v>42549</v>
      </c>
      <c r="N75" s="162">
        <v>42549</v>
      </c>
      <c r="O75" s="163" t="str">
        <f t="shared" si="1"/>
        <v>Yes</v>
      </c>
      <c r="P75" s="151"/>
      <c r="Q75" s="151"/>
      <c r="R75" s="151"/>
      <c r="S75" s="151"/>
      <c r="T75" s="151"/>
      <c r="U75" s="151"/>
      <c r="V75" s="151"/>
      <c r="W75" s="151"/>
      <c r="X75" s="151"/>
      <c r="Y75" s="151"/>
      <c r="Z75" s="151"/>
      <c r="AA75" s="151"/>
      <c r="AB75" s="151"/>
      <c r="AC75" s="151"/>
      <c r="AD75" s="151"/>
      <c r="AE75" s="151"/>
      <c r="AF75" s="151"/>
      <c r="AG75" s="151"/>
      <c r="AH75" s="151"/>
    </row>
    <row r="76" spans="1:34" s="15" customFormat="1" x14ac:dyDescent="0.2">
      <c r="A76" s="157" t="s">
        <v>417</v>
      </c>
      <c r="B76" s="158" t="s">
        <v>465</v>
      </c>
      <c r="C76" s="159">
        <v>1</v>
      </c>
      <c r="D76" s="158" t="s">
        <v>418</v>
      </c>
      <c r="E76" s="158" t="s">
        <v>419</v>
      </c>
      <c r="F76" s="160" t="s">
        <v>1610</v>
      </c>
      <c r="G76" s="158" t="s">
        <v>1611</v>
      </c>
      <c r="H76" s="159">
        <v>1</v>
      </c>
      <c r="I76" s="158" t="s">
        <v>1612</v>
      </c>
      <c r="J76" s="158" t="s">
        <v>1613</v>
      </c>
      <c r="K76" s="159">
        <v>3755</v>
      </c>
      <c r="L76" s="161">
        <v>10225.200000000001</v>
      </c>
      <c r="M76" s="162">
        <v>40756</v>
      </c>
      <c r="N76" s="162">
        <v>42551</v>
      </c>
      <c r="O76" s="163" t="str">
        <f t="shared" si="1"/>
        <v>Yes</v>
      </c>
      <c r="P76" s="151"/>
      <c r="Q76" s="151"/>
      <c r="R76" s="151"/>
      <c r="S76" s="151"/>
      <c r="T76" s="151"/>
      <c r="U76" s="151"/>
      <c r="V76" s="151"/>
      <c r="W76" s="151"/>
      <c r="X76" s="151"/>
      <c r="Y76" s="151"/>
      <c r="Z76" s="151"/>
      <c r="AA76" s="151"/>
      <c r="AB76" s="151"/>
      <c r="AC76" s="151"/>
      <c r="AD76" s="151"/>
      <c r="AE76" s="151"/>
      <c r="AF76" s="151"/>
      <c r="AG76" s="151"/>
      <c r="AH76" s="151"/>
    </row>
    <row r="77" spans="1:34" s="15" customFormat="1" x14ac:dyDescent="0.2">
      <c r="A77" s="157" t="s">
        <v>417</v>
      </c>
      <c r="B77" s="158" t="s">
        <v>465</v>
      </c>
      <c r="C77" s="159">
        <v>1</v>
      </c>
      <c r="D77" s="158" t="s">
        <v>418</v>
      </c>
      <c r="E77" s="158" t="s">
        <v>419</v>
      </c>
      <c r="F77" s="160" t="s">
        <v>1614</v>
      </c>
      <c r="G77" s="158" t="s">
        <v>1615</v>
      </c>
      <c r="H77" s="159">
        <v>1</v>
      </c>
      <c r="I77" s="158" t="s">
        <v>1579</v>
      </c>
      <c r="J77" s="158" t="s">
        <v>420</v>
      </c>
      <c r="K77" s="159">
        <v>62065</v>
      </c>
      <c r="L77" s="161">
        <v>1711838.62</v>
      </c>
      <c r="M77" s="162">
        <v>42387</v>
      </c>
      <c r="N77" s="162">
        <v>42550</v>
      </c>
      <c r="O77" s="163" t="str">
        <f t="shared" si="1"/>
        <v>Yes</v>
      </c>
      <c r="P77" s="151"/>
      <c r="Q77" s="151"/>
      <c r="R77" s="151"/>
      <c r="S77" s="151"/>
      <c r="T77" s="151"/>
      <c r="U77" s="151"/>
      <c r="V77" s="151"/>
      <c r="W77" s="151"/>
      <c r="X77" s="151"/>
      <c r="Y77" s="151"/>
      <c r="Z77" s="151"/>
      <c r="AA77" s="151"/>
      <c r="AB77" s="151"/>
      <c r="AC77" s="151"/>
      <c r="AD77" s="151"/>
      <c r="AE77" s="151"/>
      <c r="AF77" s="151"/>
      <c r="AG77" s="151"/>
      <c r="AH77" s="151"/>
    </row>
    <row r="78" spans="1:34" s="15" customFormat="1" x14ac:dyDescent="0.2">
      <c r="A78" s="157" t="s">
        <v>417</v>
      </c>
      <c r="B78" s="158" t="s">
        <v>465</v>
      </c>
      <c r="C78" s="159">
        <v>1</v>
      </c>
      <c r="D78" s="158" t="s">
        <v>418</v>
      </c>
      <c r="E78" s="158" t="s">
        <v>419</v>
      </c>
      <c r="F78" s="160" t="s">
        <v>1616</v>
      </c>
      <c r="G78" s="158" t="s">
        <v>1617</v>
      </c>
      <c r="H78" s="159">
        <v>1</v>
      </c>
      <c r="I78" s="158" t="s">
        <v>1618</v>
      </c>
      <c r="J78" s="158" t="s">
        <v>1324</v>
      </c>
      <c r="K78" s="159">
        <v>3665</v>
      </c>
      <c r="L78" s="161">
        <v>36542.6</v>
      </c>
      <c r="M78" s="162">
        <v>42328</v>
      </c>
      <c r="N78" s="162">
        <v>42551</v>
      </c>
      <c r="O78" s="163" t="str">
        <f t="shared" si="1"/>
        <v>Yes</v>
      </c>
      <c r="P78" s="151"/>
      <c r="Q78" s="151"/>
      <c r="R78" s="151"/>
      <c r="S78" s="151"/>
      <c r="T78" s="151"/>
      <c r="U78" s="151"/>
      <c r="V78" s="151"/>
      <c r="W78" s="151"/>
      <c r="X78" s="151"/>
      <c r="Y78" s="151"/>
      <c r="Z78" s="151"/>
      <c r="AA78" s="151"/>
      <c r="AB78" s="151"/>
      <c r="AC78" s="151"/>
      <c r="AD78" s="151"/>
      <c r="AE78" s="151"/>
      <c r="AF78" s="151"/>
      <c r="AG78" s="151"/>
      <c r="AH78" s="151"/>
    </row>
    <row r="79" spans="1:34" s="15" customFormat="1" x14ac:dyDescent="0.2">
      <c r="A79" s="157" t="s">
        <v>417</v>
      </c>
      <c r="B79" s="158" t="s">
        <v>465</v>
      </c>
      <c r="C79" s="159">
        <v>1</v>
      </c>
      <c r="D79" s="158" t="s">
        <v>418</v>
      </c>
      <c r="E79" s="158" t="s">
        <v>419</v>
      </c>
      <c r="F79" s="160" t="s">
        <v>1619</v>
      </c>
      <c r="G79" s="158" t="s">
        <v>1620</v>
      </c>
      <c r="H79" s="159">
        <v>1</v>
      </c>
      <c r="I79" s="158" t="s">
        <v>421</v>
      </c>
      <c r="J79" s="158" t="s">
        <v>1621</v>
      </c>
      <c r="K79" s="159">
        <v>2494</v>
      </c>
      <c r="L79" s="161">
        <v>45798.720000000001</v>
      </c>
      <c r="M79" s="162">
        <v>42325</v>
      </c>
      <c r="N79" s="162">
        <v>42341</v>
      </c>
      <c r="O79" s="163" t="str">
        <f t="shared" si="1"/>
        <v>Yes</v>
      </c>
      <c r="P79" s="151"/>
      <c r="Q79" s="151"/>
      <c r="R79" s="151"/>
      <c r="S79" s="151"/>
      <c r="T79" s="151"/>
      <c r="U79" s="151"/>
      <c r="V79" s="151"/>
      <c r="W79" s="151"/>
      <c r="X79" s="151"/>
      <c r="Y79" s="151"/>
      <c r="Z79" s="151"/>
      <c r="AA79" s="151"/>
      <c r="AB79" s="151"/>
      <c r="AC79" s="151"/>
      <c r="AD79" s="151"/>
      <c r="AE79" s="151"/>
      <c r="AF79" s="151"/>
      <c r="AG79" s="151"/>
      <c r="AH79" s="151"/>
    </row>
    <row r="80" spans="1:34" s="15" customFormat="1" x14ac:dyDescent="0.2">
      <c r="A80" s="157" t="s">
        <v>417</v>
      </c>
      <c r="B80" s="158" t="s">
        <v>465</v>
      </c>
      <c r="C80" s="159">
        <v>1</v>
      </c>
      <c r="D80" s="158" t="s">
        <v>418</v>
      </c>
      <c r="E80" s="158" t="s">
        <v>419</v>
      </c>
      <c r="F80" s="160" t="s">
        <v>477</v>
      </c>
      <c r="G80" s="158" t="s">
        <v>478</v>
      </c>
      <c r="H80" s="159">
        <v>1</v>
      </c>
      <c r="I80" s="158" t="s">
        <v>475</v>
      </c>
      <c r="J80" s="158" t="s">
        <v>476</v>
      </c>
      <c r="K80" s="159">
        <v>3300</v>
      </c>
      <c r="L80" s="161">
        <v>30246.37</v>
      </c>
      <c r="M80" s="162">
        <v>41031</v>
      </c>
      <c r="N80" s="162">
        <v>42088</v>
      </c>
      <c r="O80" s="163" t="str">
        <f t="shared" si="1"/>
        <v>Yes</v>
      </c>
      <c r="P80" s="151"/>
      <c r="Q80" s="151"/>
      <c r="R80" s="151"/>
      <c r="S80" s="151"/>
      <c r="T80" s="151"/>
      <c r="U80" s="151"/>
      <c r="V80" s="151"/>
      <c r="W80" s="151"/>
      <c r="X80" s="151"/>
      <c r="Y80" s="151"/>
      <c r="Z80" s="151"/>
      <c r="AA80" s="151"/>
      <c r="AB80" s="151"/>
      <c r="AC80" s="151"/>
      <c r="AD80" s="151"/>
      <c r="AE80" s="151"/>
      <c r="AF80" s="151"/>
      <c r="AG80" s="151"/>
      <c r="AH80" s="151"/>
    </row>
    <row r="81" spans="1:34" s="15" customFormat="1" x14ac:dyDescent="0.2">
      <c r="A81" s="157" t="s">
        <v>417</v>
      </c>
      <c r="B81" s="158" t="s">
        <v>465</v>
      </c>
      <c r="C81" s="159">
        <v>1</v>
      </c>
      <c r="D81" s="158" t="s">
        <v>418</v>
      </c>
      <c r="E81" s="158" t="s">
        <v>419</v>
      </c>
      <c r="F81" s="160" t="s">
        <v>1622</v>
      </c>
      <c r="G81" s="158" t="s">
        <v>1623</v>
      </c>
      <c r="H81" s="159">
        <v>1</v>
      </c>
      <c r="I81" s="158" t="s">
        <v>421</v>
      </c>
      <c r="J81" s="158" t="s">
        <v>1410</v>
      </c>
      <c r="K81" s="159">
        <v>97</v>
      </c>
      <c r="L81" s="161">
        <v>5950.95</v>
      </c>
      <c r="M81" s="162">
        <v>42349</v>
      </c>
      <c r="N81" s="162">
        <v>42349</v>
      </c>
      <c r="O81" s="163" t="str">
        <f t="shared" si="1"/>
        <v>Yes</v>
      </c>
      <c r="P81" s="151"/>
      <c r="Q81" s="151"/>
      <c r="R81" s="151"/>
      <c r="S81" s="151"/>
      <c r="T81" s="151"/>
      <c r="U81" s="151"/>
      <c r="V81" s="151"/>
      <c r="W81" s="151"/>
      <c r="X81" s="151"/>
      <c r="Y81" s="151"/>
      <c r="Z81" s="151"/>
      <c r="AA81" s="151"/>
      <c r="AB81" s="151"/>
      <c r="AC81" s="151"/>
      <c r="AD81" s="151"/>
      <c r="AE81" s="151"/>
      <c r="AF81" s="151"/>
      <c r="AG81" s="151"/>
      <c r="AH81" s="151"/>
    </row>
    <row r="82" spans="1:34" s="15" customFormat="1" x14ac:dyDescent="0.2">
      <c r="A82" s="157" t="s">
        <v>417</v>
      </c>
      <c r="B82" s="158" t="s">
        <v>465</v>
      </c>
      <c r="C82" s="159">
        <v>1</v>
      </c>
      <c r="D82" s="158" t="s">
        <v>418</v>
      </c>
      <c r="E82" s="158" t="s">
        <v>419</v>
      </c>
      <c r="F82" s="160" t="s">
        <v>1399</v>
      </c>
      <c r="G82" s="158" t="s">
        <v>1400</v>
      </c>
      <c r="H82" s="159">
        <v>1</v>
      </c>
      <c r="I82" s="158" t="s">
        <v>1401</v>
      </c>
      <c r="J82" s="158" t="s">
        <v>1402</v>
      </c>
      <c r="K82" s="159">
        <v>4434</v>
      </c>
      <c r="L82" s="161">
        <v>38864.83</v>
      </c>
      <c r="M82" s="162">
        <v>40756</v>
      </c>
      <c r="N82" s="162">
        <v>42104</v>
      </c>
      <c r="O82" s="163" t="str">
        <f t="shared" si="1"/>
        <v>Yes</v>
      </c>
      <c r="P82" s="151"/>
      <c r="Q82" s="151"/>
      <c r="R82" s="151"/>
      <c r="S82" s="151"/>
      <c r="T82" s="151"/>
      <c r="U82" s="151"/>
      <c r="V82" s="151"/>
      <c r="W82" s="151"/>
      <c r="X82" s="151"/>
      <c r="Y82" s="151"/>
      <c r="Z82" s="151"/>
      <c r="AA82" s="151"/>
      <c r="AB82" s="151"/>
      <c r="AC82" s="151"/>
      <c r="AD82" s="151"/>
      <c r="AE82" s="151"/>
      <c r="AF82" s="151"/>
      <c r="AG82" s="151"/>
      <c r="AH82" s="151"/>
    </row>
    <row r="83" spans="1:34" s="15" customFormat="1" x14ac:dyDescent="0.2">
      <c r="A83" s="157" t="s">
        <v>417</v>
      </c>
      <c r="B83" s="158" t="s">
        <v>465</v>
      </c>
      <c r="C83" s="159">
        <v>1</v>
      </c>
      <c r="D83" s="158" t="s">
        <v>418</v>
      </c>
      <c r="E83" s="158" t="s">
        <v>419</v>
      </c>
      <c r="F83" s="160" t="s">
        <v>479</v>
      </c>
      <c r="G83" s="158" t="s">
        <v>480</v>
      </c>
      <c r="H83" s="159">
        <v>1</v>
      </c>
      <c r="I83" s="158" t="s">
        <v>475</v>
      </c>
      <c r="J83" s="158" t="s">
        <v>430</v>
      </c>
      <c r="K83" s="159">
        <v>5542</v>
      </c>
      <c r="L83" s="161">
        <v>41735.230000000003</v>
      </c>
      <c r="M83" s="162">
        <v>41758</v>
      </c>
      <c r="N83" s="162">
        <v>42105</v>
      </c>
      <c r="O83" s="163" t="str">
        <f t="shared" si="1"/>
        <v>Yes</v>
      </c>
      <c r="P83" s="151"/>
      <c r="Q83" s="151"/>
      <c r="R83" s="151"/>
      <c r="S83" s="151"/>
      <c r="T83" s="151"/>
      <c r="U83" s="151"/>
      <c r="V83" s="151"/>
      <c r="W83" s="151"/>
      <c r="X83" s="151"/>
      <c r="Y83" s="151"/>
      <c r="Z83" s="151"/>
      <c r="AA83" s="151"/>
      <c r="AB83" s="151"/>
      <c r="AC83" s="151"/>
      <c r="AD83" s="151"/>
      <c r="AE83" s="151"/>
      <c r="AF83" s="151"/>
      <c r="AG83" s="151"/>
      <c r="AH83" s="151"/>
    </row>
    <row r="84" spans="1:34" s="15" customFormat="1" x14ac:dyDescent="0.2">
      <c r="A84" s="157" t="s">
        <v>417</v>
      </c>
      <c r="B84" s="158" t="s">
        <v>465</v>
      </c>
      <c r="C84" s="159">
        <v>1</v>
      </c>
      <c r="D84" s="158" t="s">
        <v>418</v>
      </c>
      <c r="E84" s="158" t="s">
        <v>419</v>
      </c>
      <c r="F84" s="160" t="s">
        <v>481</v>
      </c>
      <c r="G84" s="158" t="s">
        <v>482</v>
      </c>
      <c r="H84" s="159">
        <v>1</v>
      </c>
      <c r="I84" s="158" t="s">
        <v>475</v>
      </c>
      <c r="J84" s="158" t="s">
        <v>476</v>
      </c>
      <c r="K84" s="159">
        <v>5001</v>
      </c>
      <c r="L84" s="161">
        <v>37808.800000000003</v>
      </c>
      <c r="M84" s="162">
        <v>41758</v>
      </c>
      <c r="N84" s="162">
        <v>42105</v>
      </c>
      <c r="O84" s="163" t="str">
        <f t="shared" si="1"/>
        <v>Yes</v>
      </c>
      <c r="P84" s="151"/>
      <c r="Q84" s="151"/>
      <c r="R84" s="151"/>
      <c r="S84" s="151"/>
      <c r="T84" s="151"/>
      <c r="U84" s="151"/>
      <c r="V84" s="151"/>
      <c r="W84" s="151"/>
      <c r="X84" s="151"/>
      <c r="Y84" s="151"/>
      <c r="Z84" s="151"/>
      <c r="AA84" s="151"/>
      <c r="AB84" s="151"/>
      <c r="AC84" s="151"/>
      <c r="AD84" s="151"/>
      <c r="AE84" s="151"/>
      <c r="AF84" s="151"/>
      <c r="AG84" s="151"/>
      <c r="AH84" s="151"/>
    </row>
    <row r="85" spans="1:34" s="15" customFormat="1" x14ac:dyDescent="0.2">
      <c r="A85" s="157" t="s">
        <v>417</v>
      </c>
      <c r="B85" s="158" t="s">
        <v>465</v>
      </c>
      <c r="C85" s="159">
        <v>1</v>
      </c>
      <c r="D85" s="158" t="s">
        <v>418</v>
      </c>
      <c r="E85" s="158" t="s">
        <v>419</v>
      </c>
      <c r="F85" s="160" t="s">
        <v>1624</v>
      </c>
      <c r="G85" s="158" t="s">
        <v>1625</v>
      </c>
      <c r="H85" s="159">
        <v>1</v>
      </c>
      <c r="I85" s="158" t="s">
        <v>421</v>
      </c>
      <c r="J85" s="158" t="s">
        <v>423</v>
      </c>
      <c r="K85" s="159">
        <v>445</v>
      </c>
      <c r="L85" s="161">
        <v>14938.65</v>
      </c>
      <c r="M85" s="162">
        <v>42550</v>
      </c>
      <c r="N85" s="162">
        <v>42550</v>
      </c>
      <c r="O85" s="163" t="str">
        <f t="shared" si="1"/>
        <v>Yes</v>
      </c>
      <c r="P85" s="151"/>
      <c r="Q85" s="151"/>
      <c r="R85" s="151"/>
      <c r="S85" s="151"/>
      <c r="T85" s="151"/>
      <c r="U85" s="151"/>
      <c r="V85" s="151"/>
      <c r="W85" s="151"/>
      <c r="X85" s="151"/>
      <c r="Y85" s="151"/>
      <c r="Z85" s="151"/>
      <c r="AA85" s="151"/>
      <c r="AB85" s="151"/>
      <c r="AC85" s="151"/>
      <c r="AD85" s="151"/>
      <c r="AE85" s="151"/>
      <c r="AF85" s="151"/>
      <c r="AG85" s="151"/>
      <c r="AH85" s="151"/>
    </row>
    <row r="86" spans="1:34" s="15" customFormat="1" x14ac:dyDescent="0.2">
      <c r="A86" s="157" t="s">
        <v>417</v>
      </c>
      <c r="B86" s="158" t="s">
        <v>465</v>
      </c>
      <c r="C86" s="159">
        <v>1</v>
      </c>
      <c r="D86" s="158" t="s">
        <v>418</v>
      </c>
      <c r="E86" s="158" t="s">
        <v>419</v>
      </c>
      <c r="F86" s="160" t="s">
        <v>483</v>
      </c>
      <c r="G86" s="158" t="s">
        <v>484</v>
      </c>
      <c r="H86" s="159">
        <v>1</v>
      </c>
      <c r="I86" s="158" t="s">
        <v>467</v>
      </c>
      <c r="J86" s="158" t="s">
        <v>485</v>
      </c>
      <c r="K86" s="159">
        <v>3867</v>
      </c>
      <c r="L86" s="161">
        <v>22197.16</v>
      </c>
      <c r="M86" s="162">
        <v>41743</v>
      </c>
      <c r="N86" s="162">
        <v>42105</v>
      </c>
      <c r="O86" s="163" t="str">
        <f t="shared" si="1"/>
        <v>Yes</v>
      </c>
      <c r="P86" s="151"/>
      <c r="Q86" s="151"/>
      <c r="R86" s="151"/>
      <c r="S86" s="151"/>
      <c r="T86" s="151"/>
      <c r="U86" s="151"/>
      <c r="V86" s="151"/>
      <c r="W86" s="151"/>
      <c r="X86" s="151"/>
      <c r="Y86" s="151"/>
      <c r="Z86" s="151"/>
      <c r="AA86" s="151"/>
      <c r="AB86" s="151"/>
      <c r="AC86" s="151"/>
      <c r="AD86" s="151"/>
      <c r="AE86" s="151"/>
      <c r="AF86" s="151"/>
      <c r="AG86" s="151"/>
      <c r="AH86" s="151"/>
    </row>
    <row r="87" spans="1:34" s="15" customFormat="1" x14ac:dyDescent="0.2">
      <c r="A87" s="157" t="s">
        <v>417</v>
      </c>
      <c r="B87" s="158" t="s">
        <v>465</v>
      </c>
      <c r="C87" s="159">
        <v>1</v>
      </c>
      <c r="D87" s="158" t="s">
        <v>418</v>
      </c>
      <c r="E87" s="158" t="s">
        <v>419</v>
      </c>
      <c r="F87" s="160" t="s">
        <v>486</v>
      </c>
      <c r="G87" s="158" t="s">
        <v>487</v>
      </c>
      <c r="H87" s="159">
        <v>1</v>
      </c>
      <c r="I87" s="158" t="s">
        <v>467</v>
      </c>
      <c r="J87" s="158" t="s">
        <v>424</v>
      </c>
      <c r="K87" s="159">
        <v>4308</v>
      </c>
      <c r="L87" s="161">
        <v>9348.36</v>
      </c>
      <c r="M87" s="162">
        <v>40756</v>
      </c>
      <c r="N87" s="162">
        <v>42550</v>
      </c>
      <c r="O87" s="163" t="str">
        <f t="shared" si="1"/>
        <v>Yes</v>
      </c>
      <c r="P87" s="151"/>
      <c r="Q87" s="151"/>
      <c r="R87" s="151"/>
      <c r="S87" s="151"/>
      <c r="T87" s="151"/>
      <c r="U87" s="151"/>
      <c r="V87" s="151"/>
      <c r="W87" s="151"/>
      <c r="X87" s="151"/>
      <c r="Y87" s="151"/>
      <c r="Z87" s="151"/>
      <c r="AA87" s="151"/>
      <c r="AB87" s="151"/>
      <c r="AC87" s="151"/>
      <c r="AD87" s="151"/>
      <c r="AE87" s="151"/>
      <c r="AF87" s="151"/>
      <c r="AG87" s="151"/>
      <c r="AH87" s="151"/>
    </row>
    <row r="88" spans="1:34" s="15" customFormat="1" x14ac:dyDescent="0.2">
      <c r="A88" s="157" t="s">
        <v>417</v>
      </c>
      <c r="B88" s="158" t="s">
        <v>465</v>
      </c>
      <c r="C88" s="159">
        <v>1</v>
      </c>
      <c r="D88" s="158" t="s">
        <v>418</v>
      </c>
      <c r="E88" s="158" t="s">
        <v>419</v>
      </c>
      <c r="F88" s="160" t="s">
        <v>1626</v>
      </c>
      <c r="G88" s="158" t="s">
        <v>1627</v>
      </c>
      <c r="H88" s="159">
        <v>1</v>
      </c>
      <c r="I88" s="158" t="s">
        <v>438</v>
      </c>
      <c r="J88" s="158" t="s">
        <v>1402</v>
      </c>
      <c r="K88" s="159">
        <v>3767</v>
      </c>
      <c r="L88" s="161">
        <v>23280.06</v>
      </c>
      <c r="M88" s="162">
        <v>41894</v>
      </c>
      <c r="N88" s="162">
        <v>42105</v>
      </c>
      <c r="O88" s="163" t="str">
        <f t="shared" si="1"/>
        <v>Yes</v>
      </c>
      <c r="P88" s="151"/>
      <c r="Q88" s="151"/>
      <c r="R88" s="151"/>
      <c r="S88" s="151"/>
      <c r="T88" s="151"/>
      <c r="U88" s="151"/>
      <c r="V88" s="151"/>
      <c r="W88" s="151"/>
      <c r="X88" s="151"/>
      <c r="Y88" s="151"/>
      <c r="Z88" s="151"/>
      <c r="AA88" s="151"/>
      <c r="AB88" s="151"/>
      <c r="AC88" s="151"/>
      <c r="AD88" s="151"/>
      <c r="AE88" s="151"/>
      <c r="AF88" s="151"/>
      <c r="AG88" s="151"/>
      <c r="AH88" s="151"/>
    </row>
    <row r="89" spans="1:34" s="15" customFormat="1" x14ac:dyDescent="0.2">
      <c r="A89" s="157" t="s">
        <v>417</v>
      </c>
      <c r="B89" s="158" t="s">
        <v>465</v>
      </c>
      <c r="C89" s="159">
        <v>1</v>
      </c>
      <c r="D89" s="158" t="s">
        <v>418</v>
      </c>
      <c r="E89" s="158" t="s">
        <v>419</v>
      </c>
      <c r="F89" s="160" t="s">
        <v>1628</v>
      </c>
      <c r="G89" s="158" t="s">
        <v>1629</v>
      </c>
      <c r="H89" s="159">
        <v>1</v>
      </c>
      <c r="I89" s="158" t="s">
        <v>1630</v>
      </c>
      <c r="J89" s="158" t="s">
        <v>1380</v>
      </c>
      <c r="K89" s="159">
        <v>5004</v>
      </c>
      <c r="L89" s="161">
        <v>22465.56</v>
      </c>
      <c r="M89" s="162">
        <v>42528</v>
      </c>
      <c r="N89" s="162">
        <v>42545</v>
      </c>
      <c r="O89" s="163" t="str">
        <f t="shared" si="1"/>
        <v>Yes</v>
      </c>
      <c r="P89" s="151"/>
      <c r="Q89" s="151"/>
      <c r="R89" s="151"/>
      <c r="S89" s="151"/>
      <c r="T89" s="151"/>
      <c r="U89" s="151"/>
      <c r="V89" s="151"/>
      <c r="W89" s="151"/>
      <c r="X89" s="151"/>
      <c r="Y89" s="151"/>
      <c r="Z89" s="151"/>
      <c r="AA89" s="151"/>
      <c r="AB89" s="151"/>
      <c r="AC89" s="151"/>
      <c r="AD89" s="151"/>
      <c r="AE89" s="151"/>
      <c r="AF89" s="151"/>
      <c r="AG89" s="151"/>
      <c r="AH89" s="151"/>
    </row>
    <row r="90" spans="1:34" s="15" customFormat="1" x14ac:dyDescent="0.2">
      <c r="A90" s="157" t="s">
        <v>417</v>
      </c>
      <c r="B90" s="158" t="s">
        <v>465</v>
      </c>
      <c r="C90" s="159">
        <v>1</v>
      </c>
      <c r="D90" s="158" t="s">
        <v>418</v>
      </c>
      <c r="E90" s="158" t="s">
        <v>419</v>
      </c>
      <c r="F90" s="160" t="s">
        <v>1631</v>
      </c>
      <c r="G90" s="158" t="s">
        <v>1632</v>
      </c>
      <c r="H90" s="159">
        <v>1</v>
      </c>
      <c r="I90" s="158" t="s">
        <v>440</v>
      </c>
      <c r="J90" s="158" t="s">
        <v>420</v>
      </c>
      <c r="K90" s="159">
        <v>842</v>
      </c>
      <c r="L90" s="161">
        <v>19500.72</v>
      </c>
      <c r="M90" s="162">
        <v>42321</v>
      </c>
      <c r="N90" s="162">
        <v>42327</v>
      </c>
      <c r="O90" s="163" t="str">
        <f t="shared" si="1"/>
        <v>Yes</v>
      </c>
      <c r="P90" s="151"/>
      <c r="Q90" s="151"/>
      <c r="R90" s="151"/>
      <c r="S90" s="151"/>
      <c r="T90" s="151"/>
      <c r="U90" s="151"/>
      <c r="V90" s="151"/>
      <c r="W90" s="151"/>
      <c r="X90" s="151"/>
      <c r="Y90" s="151"/>
      <c r="Z90" s="151"/>
      <c r="AA90" s="151"/>
      <c r="AB90" s="151"/>
      <c r="AC90" s="151"/>
      <c r="AD90" s="151"/>
      <c r="AE90" s="151"/>
      <c r="AF90" s="151"/>
      <c r="AG90" s="151"/>
      <c r="AH90" s="151"/>
    </row>
    <row r="91" spans="1:34" s="15" customFormat="1" x14ac:dyDescent="0.2">
      <c r="A91" s="157" t="s">
        <v>417</v>
      </c>
      <c r="B91" s="158" t="s">
        <v>465</v>
      </c>
      <c r="C91" s="159">
        <v>1</v>
      </c>
      <c r="D91" s="158" t="s">
        <v>418</v>
      </c>
      <c r="E91" s="158" t="s">
        <v>419</v>
      </c>
      <c r="F91" s="160" t="s">
        <v>1633</v>
      </c>
      <c r="G91" s="158" t="s">
        <v>1634</v>
      </c>
      <c r="H91" s="159">
        <v>1</v>
      </c>
      <c r="I91" s="158" t="s">
        <v>440</v>
      </c>
      <c r="J91" s="158" t="s">
        <v>420</v>
      </c>
      <c r="K91" s="159">
        <v>1459</v>
      </c>
      <c r="L91" s="161">
        <v>23091.61</v>
      </c>
      <c r="M91" s="162">
        <v>42318</v>
      </c>
      <c r="N91" s="162">
        <v>42417</v>
      </c>
      <c r="O91" s="163" t="str">
        <f t="shared" si="1"/>
        <v>Yes</v>
      </c>
      <c r="P91" s="151"/>
      <c r="Q91" s="151"/>
      <c r="R91" s="151"/>
      <c r="S91" s="151"/>
      <c r="T91" s="151"/>
      <c r="U91" s="151"/>
      <c r="V91" s="151"/>
      <c r="W91" s="151"/>
      <c r="X91" s="151"/>
      <c r="Y91" s="151"/>
      <c r="Z91" s="151"/>
      <c r="AA91" s="151"/>
      <c r="AB91" s="151"/>
      <c r="AC91" s="151"/>
      <c r="AD91" s="151"/>
      <c r="AE91" s="151"/>
      <c r="AF91" s="151"/>
      <c r="AG91" s="151"/>
      <c r="AH91" s="151"/>
    </row>
    <row r="92" spans="1:34" s="15" customFormat="1" x14ac:dyDescent="0.2">
      <c r="A92" s="157" t="s">
        <v>417</v>
      </c>
      <c r="B92" s="158" t="s">
        <v>465</v>
      </c>
      <c r="C92" s="159">
        <v>1</v>
      </c>
      <c r="D92" s="158" t="s">
        <v>418</v>
      </c>
      <c r="E92" s="158" t="s">
        <v>419</v>
      </c>
      <c r="F92" s="160" t="s">
        <v>1635</v>
      </c>
      <c r="G92" s="158" t="s">
        <v>1636</v>
      </c>
      <c r="H92" s="159">
        <v>1</v>
      </c>
      <c r="I92" s="158" t="s">
        <v>491</v>
      </c>
      <c r="J92" s="158" t="s">
        <v>424</v>
      </c>
      <c r="K92" s="159">
        <v>295</v>
      </c>
      <c r="L92" s="161">
        <v>9406.0499999999993</v>
      </c>
      <c r="M92" s="162">
        <v>42243</v>
      </c>
      <c r="N92" s="162">
        <v>42551</v>
      </c>
      <c r="O92" s="163" t="str">
        <f t="shared" si="1"/>
        <v>Yes</v>
      </c>
      <c r="P92" s="151"/>
      <c r="Q92" s="151"/>
      <c r="R92" s="151"/>
      <c r="S92" s="151"/>
      <c r="T92" s="151"/>
      <c r="U92" s="151"/>
      <c r="V92" s="151"/>
      <c r="W92" s="151"/>
      <c r="X92" s="151"/>
      <c r="Y92" s="151"/>
      <c r="Z92" s="151"/>
      <c r="AA92" s="151"/>
      <c r="AB92" s="151"/>
      <c r="AC92" s="151"/>
      <c r="AD92" s="151"/>
      <c r="AE92" s="151"/>
      <c r="AF92" s="151"/>
      <c r="AG92" s="151"/>
      <c r="AH92" s="151"/>
    </row>
    <row r="93" spans="1:34" s="15" customFormat="1" x14ac:dyDescent="0.2">
      <c r="A93" s="157" t="s">
        <v>417</v>
      </c>
      <c r="B93" s="158" t="s">
        <v>465</v>
      </c>
      <c r="C93" s="159">
        <v>1</v>
      </c>
      <c r="D93" s="158" t="s">
        <v>418</v>
      </c>
      <c r="E93" s="158" t="s">
        <v>419</v>
      </c>
      <c r="F93" s="160" t="s">
        <v>1637</v>
      </c>
      <c r="G93" s="158" t="s">
        <v>1638</v>
      </c>
      <c r="H93" s="159">
        <v>1</v>
      </c>
      <c r="I93" s="158" t="s">
        <v>491</v>
      </c>
      <c r="J93" s="158" t="s">
        <v>492</v>
      </c>
      <c r="K93" s="159">
        <v>233</v>
      </c>
      <c r="L93" s="161">
        <v>6319.72</v>
      </c>
      <c r="M93" s="162">
        <v>42242</v>
      </c>
      <c r="N93" s="162">
        <v>42542</v>
      </c>
      <c r="O93" s="163" t="str">
        <f t="shared" si="1"/>
        <v>Yes</v>
      </c>
      <c r="P93" s="151"/>
      <c r="Q93" s="151"/>
      <c r="R93" s="151"/>
      <c r="S93" s="151"/>
      <c r="T93" s="151"/>
      <c r="U93" s="151"/>
      <c r="V93" s="151"/>
      <c r="W93" s="151"/>
      <c r="X93" s="151"/>
      <c r="Y93" s="151"/>
      <c r="Z93" s="151"/>
      <c r="AA93" s="151"/>
      <c r="AB93" s="151"/>
      <c r="AC93" s="151"/>
      <c r="AD93" s="151"/>
      <c r="AE93" s="151"/>
      <c r="AF93" s="151"/>
      <c r="AG93" s="151"/>
      <c r="AH93" s="151"/>
    </row>
    <row r="94" spans="1:34" s="15" customFormat="1" x14ac:dyDescent="0.2">
      <c r="A94" s="157" t="s">
        <v>417</v>
      </c>
      <c r="B94" s="158" t="s">
        <v>465</v>
      </c>
      <c r="C94" s="159">
        <v>1</v>
      </c>
      <c r="D94" s="158" t="s">
        <v>418</v>
      </c>
      <c r="E94" s="158" t="s">
        <v>419</v>
      </c>
      <c r="F94" s="160" t="s">
        <v>1639</v>
      </c>
      <c r="G94" s="158" t="s">
        <v>1640</v>
      </c>
      <c r="H94" s="159">
        <v>1</v>
      </c>
      <c r="I94" s="158" t="s">
        <v>474</v>
      </c>
      <c r="J94" s="158" t="s">
        <v>424</v>
      </c>
      <c r="K94" s="159">
        <v>11185</v>
      </c>
      <c r="L94" s="161">
        <v>146832.94</v>
      </c>
      <c r="M94" s="162">
        <v>40756</v>
      </c>
      <c r="N94" s="162">
        <v>42549</v>
      </c>
      <c r="O94" s="163" t="str">
        <f t="shared" si="1"/>
        <v>Yes</v>
      </c>
      <c r="P94" s="151"/>
      <c r="Q94" s="151"/>
      <c r="R94" s="151"/>
      <c r="S94" s="151"/>
      <c r="T94" s="151"/>
      <c r="U94" s="151"/>
      <c r="V94" s="151"/>
      <c r="W94" s="151"/>
      <c r="X94" s="151"/>
      <c r="Y94" s="151"/>
      <c r="Z94" s="151"/>
      <c r="AA94" s="151"/>
      <c r="AB94" s="151"/>
      <c r="AC94" s="151"/>
      <c r="AD94" s="151"/>
      <c r="AE94" s="151"/>
      <c r="AF94" s="151"/>
      <c r="AG94" s="151"/>
      <c r="AH94" s="151"/>
    </row>
    <row r="95" spans="1:34" s="15" customFormat="1" x14ac:dyDescent="0.2">
      <c r="A95" s="157" t="s">
        <v>417</v>
      </c>
      <c r="B95" s="158" t="s">
        <v>465</v>
      </c>
      <c r="C95" s="159">
        <v>1</v>
      </c>
      <c r="D95" s="158" t="s">
        <v>418</v>
      </c>
      <c r="E95" s="158" t="s">
        <v>419</v>
      </c>
      <c r="F95" s="160" t="s">
        <v>1641</v>
      </c>
      <c r="G95" s="158" t="s">
        <v>1642</v>
      </c>
      <c r="H95" s="159">
        <v>1</v>
      </c>
      <c r="I95" s="158" t="s">
        <v>474</v>
      </c>
      <c r="J95" s="158" t="s">
        <v>424</v>
      </c>
      <c r="K95" s="159">
        <v>5761</v>
      </c>
      <c r="L95" s="161">
        <v>75655.66</v>
      </c>
      <c r="M95" s="162">
        <v>40756</v>
      </c>
      <c r="N95" s="162">
        <v>42535</v>
      </c>
      <c r="O95" s="163" t="str">
        <f t="shared" si="1"/>
        <v>Yes</v>
      </c>
      <c r="P95" s="151"/>
      <c r="Q95" s="151"/>
      <c r="R95" s="151"/>
      <c r="S95" s="151"/>
      <c r="T95" s="151"/>
      <c r="U95" s="151"/>
      <c r="V95" s="151"/>
      <c r="W95" s="151"/>
      <c r="X95" s="151"/>
      <c r="Y95" s="151"/>
      <c r="Z95" s="151"/>
      <c r="AA95" s="151"/>
      <c r="AB95" s="151"/>
      <c r="AC95" s="151"/>
      <c r="AD95" s="151"/>
      <c r="AE95" s="151"/>
      <c r="AF95" s="151"/>
      <c r="AG95" s="151"/>
      <c r="AH95" s="151"/>
    </row>
    <row r="96" spans="1:34" s="15" customFormat="1" x14ac:dyDescent="0.2">
      <c r="A96" s="157" t="s">
        <v>417</v>
      </c>
      <c r="B96" s="158" t="s">
        <v>465</v>
      </c>
      <c r="C96" s="159">
        <v>1</v>
      </c>
      <c r="D96" s="158" t="s">
        <v>418</v>
      </c>
      <c r="E96" s="158" t="s">
        <v>419</v>
      </c>
      <c r="F96" s="160" t="s">
        <v>1643</v>
      </c>
      <c r="G96" s="158" t="s">
        <v>1644</v>
      </c>
      <c r="H96" s="159">
        <v>1</v>
      </c>
      <c r="I96" s="158" t="s">
        <v>474</v>
      </c>
      <c r="J96" s="158" t="s">
        <v>424</v>
      </c>
      <c r="K96" s="159">
        <v>1451</v>
      </c>
      <c r="L96" s="161">
        <v>15478.22</v>
      </c>
      <c r="M96" s="162">
        <v>40757</v>
      </c>
      <c r="N96" s="162">
        <v>42550</v>
      </c>
      <c r="O96" s="163" t="str">
        <f t="shared" si="1"/>
        <v>Yes</v>
      </c>
      <c r="P96" s="151"/>
      <c r="Q96" s="151"/>
      <c r="R96" s="151"/>
      <c r="S96" s="151"/>
      <c r="T96" s="151"/>
      <c r="U96" s="151"/>
      <c r="V96" s="151"/>
      <c r="W96" s="151"/>
      <c r="X96" s="151"/>
      <c r="Y96" s="151"/>
      <c r="Z96" s="151"/>
      <c r="AA96" s="151"/>
      <c r="AB96" s="151"/>
      <c r="AC96" s="151"/>
      <c r="AD96" s="151"/>
      <c r="AE96" s="151"/>
      <c r="AF96" s="151"/>
      <c r="AG96" s="151"/>
      <c r="AH96" s="151"/>
    </row>
    <row r="97" spans="1:34" s="15" customFormat="1" x14ac:dyDescent="0.2">
      <c r="A97" s="157" t="s">
        <v>417</v>
      </c>
      <c r="B97" s="158" t="s">
        <v>465</v>
      </c>
      <c r="C97" s="159">
        <v>1</v>
      </c>
      <c r="D97" s="158" t="s">
        <v>418</v>
      </c>
      <c r="E97" s="158" t="s">
        <v>419</v>
      </c>
      <c r="F97" s="160" t="s">
        <v>1645</v>
      </c>
      <c r="G97" s="158" t="s">
        <v>1646</v>
      </c>
      <c r="H97" s="159">
        <v>1</v>
      </c>
      <c r="I97" s="158" t="s">
        <v>436</v>
      </c>
      <c r="J97" s="158" t="s">
        <v>441</v>
      </c>
      <c r="K97" s="159">
        <v>5858</v>
      </c>
      <c r="L97" s="161">
        <v>134449.25</v>
      </c>
      <c r="M97" s="162">
        <v>40969</v>
      </c>
      <c r="N97" s="162">
        <v>42551</v>
      </c>
      <c r="O97" s="163" t="str">
        <f t="shared" si="1"/>
        <v>Yes</v>
      </c>
      <c r="P97" s="151"/>
      <c r="Q97" s="151"/>
      <c r="R97" s="151"/>
      <c r="S97" s="151"/>
      <c r="T97" s="151"/>
      <c r="U97" s="151"/>
      <c r="V97" s="151"/>
      <c r="W97" s="151"/>
      <c r="X97" s="151"/>
      <c r="Y97" s="151"/>
      <c r="Z97" s="151"/>
      <c r="AA97" s="151"/>
      <c r="AB97" s="151"/>
      <c r="AC97" s="151"/>
      <c r="AD97" s="151"/>
      <c r="AE97" s="151"/>
      <c r="AF97" s="151"/>
      <c r="AG97" s="151"/>
      <c r="AH97" s="151"/>
    </row>
    <row r="98" spans="1:34" s="15" customFormat="1" x14ac:dyDescent="0.2">
      <c r="A98" s="157" t="s">
        <v>417</v>
      </c>
      <c r="B98" s="158" t="s">
        <v>465</v>
      </c>
      <c r="C98" s="159">
        <v>1</v>
      </c>
      <c r="D98" s="158" t="s">
        <v>418</v>
      </c>
      <c r="E98" s="158" t="s">
        <v>419</v>
      </c>
      <c r="F98" s="160" t="s">
        <v>1647</v>
      </c>
      <c r="G98" s="158" t="s">
        <v>1648</v>
      </c>
      <c r="H98" s="159">
        <v>1</v>
      </c>
      <c r="I98" s="158" t="s">
        <v>1649</v>
      </c>
      <c r="J98" s="158" t="s">
        <v>441</v>
      </c>
      <c r="K98" s="159">
        <v>847</v>
      </c>
      <c r="L98" s="161">
        <v>17193.86</v>
      </c>
      <c r="M98" s="162">
        <v>41225</v>
      </c>
      <c r="N98" s="162">
        <v>42066</v>
      </c>
      <c r="O98" s="163" t="str">
        <f t="shared" si="1"/>
        <v>Yes</v>
      </c>
      <c r="P98" s="151"/>
      <c r="Q98" s="151"/>
      <c r="R98" s="151"/>
      <c r="S98" s="151"/>
      <c r="T98" s="151"/>
      <c r="U98" s="151"/>
      <c r="V98" s="151"/>
      <c r="W98" s="151"/>
      <c r="X98" s="151"/>
      <c r="Y98" s="151"/>
      <c r="Z98" s="151"/>
      <c r="AA98" s="151"/>
      <c r="AB98" s="151"/>
      <c r="AC98" s="151"/>
      <c r="AD98" s="151"/>
      <c r="AE98" s="151"/>
      <c r="AF98" s="151"/>
      <c r="AG98" s="151"/>
      <c r="AH98" s="151"/>
    </row>
    <row r="99" spans="1:34" s="15" customFormat="1" x14ac:dyDescent="0.2">
      <c r="A99" s="157" t="s">
        <v>417</v>
      </c>
      <c r="B99" s="158" t="s">
        <v>465</v>
      </c>
      <c r="C99" s="159">
        <v>1</v>
      </c>
      <c r="D99" s="158" t="s">
        <v>418</v>
      </c>
      <c r="E99" s="158" t="s">
        <v>419</v>
      </c>
      <c r="F99" s="160" t="s">
        <v>1650</v>
      </c>
      <c r="G99" s="158" t="s">
        <v>1651</v>
      </c>
      <c r="H99" s="159">
        <v>1</v>
      </c>
      <c r="I99" s="158" t="s">
        <v>421</v>
      </c>
      <c r="J99" s="158" t="s">
        <v>423</v>
      </c>
      <c r="K99" s="159">
        <v>1050</v>
      </c>
      <c r="L99" s="161">
        <v>22186.5</v>
      </c>
      <c r="M99" s="162">
        <v>42353</v>
      </c>
      <c r="N99" s="162">
        <v>42383</v>
      </c>
      <c r="O99" s="163" t="str">
        <f t="shared" si="1"/>
        <v>Yes</v>
      </c>
      <c r="P99" s="151"/>
      <c r="Q99" s="151"/>
      <c r="R99" s="151"/>
      <c r="S99" s="151"/>
      <c r="T99" s="151"/>
      <c r="U99" s="151"/>
      <c r="V99" s="151"/>
      <c r="W99" s="151"/>
      <c r="X99" s="151"/>
      <c r="Y99" s="151"/>
      <c r="Z99" s="151"/>
      <c r="AA99" s="151"/>
      <c r="AB99" s="151"/>
      <c r="AC99" s="151"/>
      <c r="AD99" s="151"/>
      <c r="AE99" s="151"/>
      <c r="AF99" s="151"/>
      <c r="AG99" s="151"/>
      <c r="AH99" s="151"/>
    </row>
    <row r="100" spans="1:34" s="15" customFormat="1" x14ac:dyDescent="0.2">
      <c r="A100" s="157" t="s">
        <v>417</v>
      </c>
      <c r="B100" s="158" t="s">
        <v>465</v>
      </c>
      <c r="C100" s="159">
        <v>1</v>
      </c>
      <c r="D100" s="158" t="s">
        <v>418</v>
      </c>
      <c r="E100" s="158" t="s">
        <v>419</v>
      </c>
      <c r="F100" s="160" t="s">
        <v>1652</v>
      </c>
      <c r="G100" s="158" t="s">
        <v>1653</v>
      </c>
      <c r="H100" s="159">
        <v>1</v>
      </c>
      <c r="I100" s="158" t="s">
        <v>421</v>
      </c>
      <c r="J100" s="158" t="s">
        <v>423</v>
      </c>
      <c r="K100" s="159">
        <v>376</v>
      </c>
      <c r="L100" s="161">
        <v>15423.52</v>
      </c>
      <c r="M100" s="162">
        <v>42347</v>
      </c>
      <c r="N100" s="162">
        <v>42347</v>
      </c>
      <c r="O100" s="163" t="str">
        <f t="shared" si="1"/>
        <v>Yes</v>
      </c>
      <c r="P100" s="151"/>
      <c r="Q100" s="151"/>
      <c r="R100" s="151"/>
      <c r="S100" s="151"/>
      <c r="T100" s="151"/>
      <c r="U100" s="151"/>
      <c r="V100" s="151"/>
      <c r="W100" s="151"/>
      <c r="X100" s="151"/>
      <c r="Y100" s="151"/>
      <c r="Z100" s="151"/>
      <c r="AA100" s="151"/>
      <c r="AB100" s="151"/>
      <c r="AC100" s="151"/>
      <c r="AD100" s="151"/>
      <c r="AE100" s="151"/>
      <c r="AF100" s="151"/>
      <c r="AG100" s="151"/>
      <c r="AH100" s="151"/>
    </row>
    <row r="101" spans="1:34" s="15" customFormat="1" x14ac:dyDescent="0.2">
      <c r="A101" s="157" t="s">
        <v>417</v>
      </c>
      <c r="B101" s="158" t="s">
        <v>465</v>
      </c>
      <c r="C101" s="159">
        <v>1</v>
      </c>
      <c r="D101" s="158" t="s">
        <v>418</v>
      </c>
      <c r="E101" s="158" t="s">
        <v>419</v>
      </c>
      <c r="F101" s="160" t="s">
        <v>1654</v>
      </c>
      <c r="G101" s="158" t="s">
        <v>1655</v>
      </c>
      <c r="H101" s="159">
        <v>1</v>
      </c>
      <c r="I101" s="158" t="s">
        <v>1572</v>
      </c>
      <c r="J101" s="158" t="s">
        <v>420</v>
      </c>
      <c r="K101" s="159">
        <v>5359</v>
      </c>
      <c r="L101" s="161">
        <v>87893.53</v>
      </c>
      <c r="M101" s="162">
        <v>42173</v>
      </c>
      <c r="N101" s="162">
        <v>42507</v>
      </c>
      <c r="O101" s="163" t="str">
        <f t="shared" si="1"/>
        <v>Yes</v>
      </c>
      <c r="P101" s="151"/>
      <c r="Q101" s="151"/>
      <c r="R101" s="151"/>
      <c r="S101" s="151"/>
      <c r="T101" s="151"/>
      <c r="U101" s="151"/>
      <c r="V101" s="151"/>
      <c r="W101" s="151"/>
      <c r="X101" s="151"/>
      <c r="Y101" s="151"/>
      <c r="Z101" s="151"/>
      <c r="AA101" s="151"/>
      <c r="AB101" s="151"/>
      <c r="AC101" s="151"/>
      <c r="AD101" s="151"/>
      <c r="AE101" s="151"/>
      <c r="AF101" s="151"/>
      <c r="AG101" s="151"/>
      <c r="AH101" s="151"/>
    </row>
    <row r="102" spans="1:34" s="15" customFormat="1" x14ac:dyDescent="0.2">
      <c r="A102" s="157" t="s">
        <v>417</v>
      </c>
      <c r="B102" s="158" t="s">
        <v>465</v>
      </c>
      <c r="C102" s="159">
        <v>1</v>
      </c>
      <c r="D102" s="158" t="s">
        <v>418</v>
      </c>
      <c r="E102" s="158" t="s">
        <v>419</v>
      </c>
      <c r="F102" s="160" t="s">
        <v>1656</v>
      </c>
      <c r="G102" s="158" t="s">
        <v>1657</v>
      </c>
      <c r="H102" s="159">
        <v>1</v>
      </c>
      <c r="I102" s="158" t="s">
        <v>1658</v>
      </c>
      <c r="J102" s="158" t="s">
        <v>441</v>
      </c>
      <c r="K102" s="159">
        <v>805</v>
      </c>
      <c r="L102" s="161">
        <v>17804.400000000001</v>
      </c>
      <c r="M102" s="162">
        <v>41393</v>
      </c>
      <c r="N102" s="162">
        <v>42550</v>
      </c>
      <c r="O102" s="163" t="str">
        <f t="shared" si="1"/>
        <v>Yes</v>
      </c>
      <c r="P102" s="151"/>
      <c r="Q102" s="151"/>
      <c r="R102" s="151"/>
      <c r="S102" s="151"/>
      <c r="T102" s="151"/>
      <c r="U102" s="151"/>
      <c r="V102" s="151"/>
      <c r="W102" s="151"/>
      <c r="X102" s="151"/>
      <c r="Y102" s="151"/>
      <c r="Z102" s="151"/>
      <c r="AA102" s="151"/>
      <c r="AB102" s="151"/>
      <c r="AC102" s="151"/>
      <c r="AD102" s="151"/>
      <c r="AE102" s="151"/>
      <c r="AF102" s="151"/>
      <c r="AG102" s="151"/>
      <c r="AH102" s="151"/>
    </row>
    <row r="103" spans="1:34" s="15" customFormat="1" x14ac:dyDescent="0.2">
      <c r="A103" s="157" t="s">
        <v>417</v>
      </c>
      <c r="B103" s="158" t="s">
        <v>465</v>
      </c>
      <c r="C103" s="159">
        <v>1</v>
      </c>
      <c r="D103" s="158" t="s">
        <v>418</v>
      </c>
      <c r="E103" s="158" t="s">
        <v>419</v>
      </c>
      <c r="F103" s="160" t="s">
        <v>1659</v>
      </c>
      <c r="G103" s="158" t="s">
        <v>1660</v>
      </c>
      <c r="H103" s="159">
        <v>1</v>
      </c>
      <c r="I103" s="158" t="s">
        <v>434</v>
      </c>
      <c r="J103" s="158" t="s">
        <v>424</v>
      </c>
      <c r="K103" s="159">
        <v>447</v>
      </c>
      <c r="L103" s="161">
        <v>5115.5600000000004</v>
      </c>
      <c r="M103" s="162">
        <v>42445</v>
      </c>
      <c r="N103" s="162">
        <v>42551</v>
      </c>
      <c r="O103" s="163" t="str">
        <f t="shared" si="1"/>
        <v>Yes</v>
      </c>
      <c r="P103" s="151"/>
      <c r="Q103" s="151"/>
      <c r="R103" s="151"/>
      <c r="S103" s="151"/>
      <c r="T103" s="151"/>
      <c r="U103" s="151"/>
      <c r="V103" s="151"/>
      <c r="W103" s="151"/>
      <c r="X103" s="151"/>
      <c r="Y103" s="151"/>
      <c r="Z103" s="151"/>
      <c r="AA103" s="151"/>
      <c r="AB103" s="151"/>
      <c r="AC103" s="151"/>
      <c r="AD103" s="151"/>
      <c r="AE103" s="151"/>
      <c r="AF103" s="151"/>
      <c r="AG103" s="151"/>
      <c r="AH103" s="151"/>
    </row>
    <row r="104" spans="1:34" s="15" customFormat="1" x14ac:dyDescent="0.2">
      <c r="A104" s="157" t="s">
        <v>417</v>
      </c>
      <c r="B104" s="158" t="s">
        <v>465</v>
      </c>
      <c r="C104" s="159">
        <v>1</v>
      </c>
      <c r="D104" s="158" t="s">
        <v>418</v>
      </c>
      <c r="E104" s="158" t="s">
        <v>419</v>
      </c>
      <c r="F104" s="160" t="s">
        <v>1661</v>
      </c>
      <c r="G104" s="158" t="s">
        <v>1662</v>
      </c>
      <c r="H104" s="159">
        <v>1</v>
      </c>
      <c r="I104" s="158" t="s">
        <v>421</v>
      </c>
      <c r="J104" s="158" t="s">
        <v>1311</v>
      </c>
      <c r="K104" s="159">
        <v>976</v>
      </c>
      <c r="L104" s="161">
        <v>17899.84</v>
      </c>
      <c r="M104" s="162">
        <v>42326</v>
      </c>
      <c r="N104" s="162">
        <v>42411</v>
      </c>
      <c r="O104" s="163" t="str">
        <f t="shared" si="1"/>
        <v>Yes</v>
      </c>
      <c r="P104" s="151"/>
      <c r="Q104" s="151"/>
      <c r="R104" s="151"/>
      <c r="S104" s="151"/>
      <c r="T104" s="151"/>
      <c r="U104" s="151"/>
      <c r="V104" s="151"/>
      <c r="W104" s="151"/>
      <c r="X104" s="151"/>
      <c r="Y104" s="151"/>
      <c r="Z104" s="151"/>
      <c r="AA104" s="151"/>
      <c r="AB104" s="151"/>
      <c r="AC104" s="151"/>
      <c r="AD104" s="151"/>
      <c r="AE104" s="151"/>
      <c r="AF104" s="151"/>
      <c r="AG104" s="151"/>
      <c r="AH104" s="151"/>
    </row>
    <row r="105" spans="1:34" s="15" customFormat="1" x14ac:dyDescent="0.2">
      <c r="A105" s="157" t="s">
        <v>417</v>
      </c>
      <c r="B105" s="158" t="s">
        <v>465</v>
      </c>
      <c r="C105" s="159">
        <v>1</v>
      </c>
      <c r="D105" s="158" t="s">
        <v>418</v>
      </c>
      <c r="E105" s="158" t="s">
        <v>419</v>
      </c>
      <c r="F105" s="160" t="s">
        <v>1663</v>
      </c>
      <c r="G105" s="158" t="s">
        <v>1664</v>
      </c>
      <c r="H105" s="159">
        <v>1</v>
      </c>
      <c r="I105" s="158" t="s">
        <v>421</v>
      </c>
      <c r="J105" s="158" t="s">
        <v>1320</v>
      </c>
      <c r="K105" s="159">
        <v>11676</v>
      </c>
      <c r="L105" s="161">
        <v>200009.88</v>
      </c>
      <c r="M105" s="162">
        <v>42422</v>
      </c>
      <c r="N105" s="162">
        <v>42468</v>
      </c>
      <c r="O105" s="163" t="str">
        <f t="shared" si="1"/>
        <v>Yes</v>
      </c>
      <c r="P105" s="151"/>
      <c r="Q105" s="151"/>
      <c r="R105" s="151"/>
      <c r="S105" s="151"/>
      <c r="T105" s="151"/>
      <c r="U105" s="151"/>
      <c r="V105" s="151"/>
      <c r="W105" s="151"/>
      <c r="X105" s="151"/>
      <c r="Y105" s="151"/>
      <c r="Z105" s="151"/>
      <c r="AA105" s="151"/>
      <c r="AB105" s="151"/>
      <c r="AC105" s="151"/>
      <c r="AD105" s="151"/>
      <c r="AE105" s="151"/>
      <c r="AF105" s="151"/>
      <c r="AG105" s="151"/>
      <c r="AH105" s="151"/>
    </row>
    <row r="106" spans="1:34" s="15" customFormat="1" x14ac:dyDescent="0.2">
      <c r="A106" s="157" t="s">
        <v>417</v>
      </c>
      <c r="B106" s="158" t="s">
        <v>465</v>
      </c>
      <c r="C106" s="159">
        <v>1</v>
      </c>
      <c r="D106" s="158" t="s">
        <v>418</v>
      </c>
      <c r="E106" s="158" t="s">
        <v>419</v>
      </c>
      <c r="F106" s="160" t="s">
        <v>1665</v>
      </c>
      <c r="G106" s="158" t="s">
        <v>1666</v>
      </c>
      <c r="H106" s="159">
        <v>1</v>
      </c>
      <c r="I106" s="158" t="s">
        <v>421</v>
      </c>
      <c r="J106" s="158" t="s">
        <v>1667</v>
      </c>
      <c r="K106" s="159">
        <v>22</v>
      </c>
      <c r="L106" s="161">
        <v>10032</v>
      </c>
      <c r="M106" s="162">
        <v>42347</v>
      </c>
      <c r="N106" s="162">
        <v>42389</v>
      </c>
      <c r="O106" s="163" t="str">
        <f t="shared" si="1"/>
        <v>Yes</v>
      </c>
      <c r="P106" s="151"/>
      <c r="Q106" s="151"/>
      <c r="R106" s="151"/>
      <c r="S106" s="151"/>
      <c r="T106" s="151"/>
      <c r="U106" s="151"/>
      <c r="V106" s="151"/>
      <c r="W106" s="151"/>
      <c r="X106" s="151"/>
      <c r="Y106" s="151"/>
      <c r="Z106" s="151"/>
      <c r="AA106" s="151"/>
      <c r="AB106" s="151"/>
      <c r="AC106" s="151"/>
      <c r="AD106" s="151"/>
      <c r="AE106" s="151"/>
      <c r="AF106" s="151"/>
      <c r="AG106" s="151"/>
      <c r="AH106" s="151"/>
    </row>
    <row r="107" spans="1:34" s="15" customFormat="1" x14ac:dyDescent="0.2">
      <c r="A107" s="157" t="s">
        <v>417</v>
      </c>
      <c r="B107" s="158" t="s">
        <v>465</v>
      </c>
      <c r="C107" s="159">
        <v>1</v>
      </c>
      <c r="D107" s="158" t="s">
        <v>418</v>
      </c>
      <c r="E107" s="158" t="s">
        <v>419</v>
      </c>
      <c r="F107" s="160" t="s">
        <v>1668</v>
      </c>
      <c r="G107" s="158" t="s">
        <v>1669</v>
      </c>
      <c r="H107" s="159">
        <v>1</v>
      </c>
      <c r="I107" s="158" t="s">
        <v>421</v>
      </c>
      <c r="J107" s="158" t="s">
        <v>423</v>
      </c>
      <c r="K107" s="159">
        <v>60</v>
      </c>
      <c r="L107" s="161">
        <v>72503.399999999994</v>
      </c>
      <c r="M107" s="162">
        <v>42355</v>
      </c>
      <c r="N107" s="162">
        <v>42355</v>
      </c>
      <c r="O107" s="163" t="str">
        <f t="shared" si="1"/>
        <v>Yes</v>
      </c>
      <c r="P107" s="151"/>
      <c r="Q107" s="151"/>
      <c r="R107" s="151"/>
      <c r="S107" s="151"/>
      <c r="T107" s="151"/>
      <c r="U107" s="151"/>
      <c r="V107" s="151"/>
      <c r="W107" s="151"/>
      <c r="X107" s="151"/>
      <c r="Y107" s="151"/>
      <c r="Z107" s="151"/>
      <c r="AA107" s="151"/>
      <c r="AB107" s="151"/>
      <c r="AC107" s="151"/>
      <c r="AD107" s="151"/>
      <c r="AE107" s="151"/>
      <c r="AF107" s="151"/>
      <c r="AG107" s="151"/>
      <c r="AH107" s="151"/>
    </row>
    <row r="108" spans="1:34" s="15" customFormat="1" x14ac:dyDescent="0.2">
      <c r="A108" s="157" t="s">
        <v>417</v>
      </c>
      <c r="B108" s="158" t="s">
        <v>465</v>
      </c>
      <c r="C108" s="159">
        <v>1</v>
      </c>
      <c r="D108" s="158" t="s">
        <v>418</v>
      </c>
      <c r="E108" s="158" t="s">
        <v>419</v>
      </c>
      <c r="F108" s="160" t="s">
        <v>1670</v>
      </c>
      <c r="G108" s="158" t="s">
        <v>1671</v>
      </c>
      <c r="H108" s="159">
        <v>1</v>
      </c>
      <c r="I108" s="158" t="s">
        <v>1672</v>
      </c>
      <c r="J108" s="158" t="s">
        <v>1673</v>
      </c>
      <c r="K108" s="159">
        <v>8451</v>
      </c>
      <c r="L108" s="161">
        <v>49217.57</v>
      </c>
      <c r="M108" s="162">
        <v>40756</v>
      </c>
      <c r="N108" s="162">
        <v>42551</v>
      </c>
      <c r="O108" s="163" t="str">
        <f t="shared" si="1"/>
        <v>Yes</v>
      </c>
      <c r="P108" s="151"/>
      <c r="Q108" s="151"/>
      <c r="R108" s="151"/>
      <c r="S108" s="151"/>
      <c r="T108" s="151"/>
      <c r="U108" s="151"/>
      <c r="V108" s="151"/>
      <c r="W108" s="151"/>
      <c r="X108" s="151"/>
      <c r="Y108" s="151"/>
      <c r="Z108" s="151"/>
      <c r="AA108" s="151"/>
      <c r="AB108" s="151"/>
      <c r="AC108" s="151"/>
      <c r="AD108" s="151"/>
      <c r="AE108" s="151"/>
      <c r="AF108" s="151"/>
      <c r="AG108" s="151"/>
      <c r="AH108" s="151"/>
    </row>
    <row r="109" spans="1:34" s="15" customFormat="1" x14ac:dyDescent="0.2">
      <c r="A109" s="157" t="s">
        <v>417</v>
      </c>
      <c r="B109" s="158" t="s">
        <v>465</v>
      </c>
      <c r="C109" s="159">
        <v>1</v>
      </c>
      <c r="D109" s="158" t="s">
        <v>418</v>
      </c>
      <c r="E109" s="158" t="s">
        <v>419</v>
      </c>
      <c r="F109" s="160" t="s">
        <v>1674</v>
      </c>
      <c r="G109" s="158" t="s">
        <v>1675</v>
      </c>
      <c r="H109" s="159">
        <v>1</v>
      </c>
      <c r="I109" s="158" t="s">
        <v>421</v>
      </c>
      <c r="J109" s="158" t="s">
        <v>1515</v>
      </c>
      <c r="K109" s="159">
        <v>16</v>
      </c>
      <c r="L109" s="161">
        <v>32832</v>
      </c>
      <c r="M109" s="162">
        <v>42347</v>
      </c>
      <c r="N109" s="162">
        <v>42347</v>
      </c>
      <c r="O109" s="163" t="str">
        <f t="shared" si="1"/>
        <v>Yes</v>
      </c>
      <c r="P109" s="151"/>
      <c r="Q109" s="151"/>
      <c r="R109" s="151"/>
      <c r="S109" s="151"/>
      <c r="T109" s="151"/>
      <c r="U109" s="151"/>
      <c r="V109" s="151"/>
      <c r="W109" s="151"/>
      <c r="X109" s="151"/>
      <c r="Y109" s="151"/>
      <c r="Z109" s="151"/>
      <c r="AA109" s="151"/>
      <c r="AB109" s="151"/>
      <c r="AC109" s="151"/>
      <c r="AD109" s="151"/>
      <c r="AE109" s="151"/>
      <c r="AF109" s="151"/>
      <c r="AG109" s="151"/>
      <c r="AH109" s="151"/>
    </row>
    <row r="110" spans="1:34" s="15" customFormat="1" x14ac:dyDescent="0.2">
      <c r="A110" s="157" t="s">
        <v>417</v>
      </c>
      <c r="B110" s="158" t="s">
        <v>465</v>
      </c>
      <c r="C110" s="159">
        <v>1</v>
      </c>
      <c r="D110" s="158" t="s">
        <v>418</v>
      </c>
      <c r="E110" s="158" t="s">
        <v>419</v>
      </c>
      <c r="F110" s="160" t="s">
        <v>1676</v>
      </c>
      <c r="G110" s="158" t="s">
        <v>1677</v>
      </c>
      <c r="H110" s="159">
        <v>1</v>
      </c>
      <c r="I110" s="158" t="s">
        <v>421</v>
      </c>
      <c r="J110" s="158" t="s">
        <v>1320</v>
      </c>
      <c r="K110" s="159">
        <v>20</v>
      </c>
      <c r="L110" s="161">
        <v>27432</v>
      </c>
      <c r="M110" s="162">
        <v>42347</v>
      </c>
      <c r="N110" s="162">
        <v>42347</v>
      </c>
      <c r="O110" s="163" t="str">
        <f t="shared" si="1"/>
        <v>Yes</v>
      </c>
      <c r="P110" s="151"/>
      <c r="Q110" s="151"/>
      <c r="R110" s="151"/>
      <c r="S110" s="151"/>
      <c r="T110" s="151"/>
      <c r="U110" s="151"/>
      <c r="V110" s="151"/>
      <c r="W110" s="151"/>
      <c r="X110" s="151"/>
      <c r="Y110" s="151"/>
      <c r="Z110" s="151"/>
      <c r="AA110" s="151"/>
      <c r="AB110" s="151"/>
      <c r="AC110" s="151"/>
      <c r="AD110" s="151"/>
      <c r="AE110" s="151"/>
      <c r="AF110" s="151"/>
      <c r="AG110" s="151"/>
      <c r="AH110" s="151"/>
    </row>
    <row r="111" spans="1:34" s="15" customFormat="1" x14ac:dyDescent="0.2">
      <c r="A111" s="157" t="s">
        <v>417</v>
      </c>
      <c r="B111" s="158" t="s">
        <v>465</v>
      </c>
      <c r="C111" s="159">
        <v>1</v>
      </c>
      <c r="D111" s="158" t="s">
        <v>418</v>
      </c>
      <c r="E111" s="158" t="s">
        <v>419</v>
      </c>
      <c r="F111" s="160" t="s">
        <v>1678</v>
      </c>
      <c r="G111" s="158" t="s">
        <v>1679</v>
      </c>
      <c r="H111" s="159">
        <v>1</v>
      </c>
      <c r="I111" s="158" t="s">
        <v>421</v>
      </c>
      <c r="J111" s="158" t="s">
        <v>423</v>
      </c>
      <c r="K111" s="159">
        <v>100</v>
      </c>
      <c r="L111" s="161">
        <v>23858</v>
      </c>
      <c r="M111" s="162">
        <v>42347</v>
      </c>
      <c r="N111" s="162">
        <v>42347</v>
      </c>
      <c r="O111" s="163" t="str">
        <f t="shared" si="1"/>
        <v>Yes</v>
      </c>
      <c r="P111" s="151"/>
      <c r="Q111" s="151"/>
      <c r="R111" s="151"/>
      <c r="S111" s="151"/>
      <c r="T111" s="151"/>
      <c r="U111" s="151"/>
      <c r="V111" s="151"/>
      <c r="W111" s="151"/>
      <c r="X111" s="151"/>
      <c r="Y111" s="151"/>
      <c r="Z111" s="151"/>
      <c r="AA111" s="151"/>
      <c r="AB111" s="151"/>
      <c r="AC111" s="151"/>
      <c r="AD111" s="151"/>
      <c r="AE111" s="151"/>
      <c r="AF111" s="151"/>
      <c r="AG111" s="151"/>
      <c r="AH111" s="151"/>
    </row>
    <row r="112" spans="1:34" s="15" customFormat="1" x14ac:dyDescent="0.2">
      <c r="A112" s="157" t="s">
        <v>417</v>
      </c>
      <c r="B112" s="158" t="s">
        <v>465</v>
      </c>
      <c r="C112" s="159">
        <v>1</v>
      </c>
      <c r="D112" s="158" t="s">
        <v>418</v>
      </c>
      <c r="E112" s="158" t="s">
        <v>419</v>
      </c>
      <c r="F112" s="160" t="s">
        <v>1680</v>
      </c>
      <c r="G112" s="158" t="s">
        <v>1681</v>
      </c>
      <c r="H112" s="159">
        <v>1</v>
      </c>
      <c r="I112" s="158" t="s">
        <v>421</v>
      </c>
      <c r="J112" s="158" t="s">
        <v>423</v>
      </c>
      <c r="K112" s="159">
        <v>18</v>
      </c>
      <c r="L112" s="161">
        <v>11655</v>
      </c>
      <c r="M112" s="162">
        <v>42333</v>
      </c>
      <c r="N112" s="162">
        <v>42333</v>
      </c>
      <c r="O112" s="163" t="str">
        <f t="shared" si="1"/>
        <v>Yes</v>
      </c>
      <c r="P112" s="151"/>
      <c r="Q112" s="151"/>
      <c r="R112" s="151"/>
      <c r="S112" s="151"/>
      <c r="T112" s="151"/>
      <c r="U112" s="151"/>
      <c r="V112" s="151"/>
      <c r="W112" s="151"/>
      <c r="X112" s="151"/>
      <c r="Y112" s="151"/>
      <c r="Z112" s="151"/>
      <c r="AA112" s="151"/>
      <c r="AB112" s="151"/>
      <c r="AC112" s="151"/>
      <c r="AD112" s="151"/>
      <c r="AE112" s="151"/>
      <c r="AF112" s="151"/>
      <c r="AG112" s="151"/>
      <c r="AH112" s="151"/>
    </row>
    <row r="113" spans="1:34" s="15" customFormat="1" x14ac:dyDescent="0.2">
      <c r="A113" s="157" t="s">
        <v>417</v>
      </c>
      <c r="B113" s="158" t="s">
        <v>465</v>
      </c>
      <c r="C113" s="159">
        <v>1</v>
      </c>
      <c r="D113" s="158" t="s">
        <v>418</v>
      </c>
      <c r="E113" s="158" t="s">
        <v>419</v>
      </c>
      <c r="F113" s="160" t="s">
        <v>1475</v>
      </c>
      <c r="G113" s="158" t="s">
        <v>1476</v>
      </c>
      <c r="H113" s="159">
        <v>1</v>
      </c>
      <c r="I113" s="158" t="s">
        <v>474</v>
      </c>
      <c r="J113" s="158" t="s">
        <v>424</v>
      </c>
      <c r="K113" s="159">
        <v>65770</v>
      </c>
      <c r="L113" s="161">
        <v>509886.31</v>
      </c>
      <c r="M113" s="162">
        <v>40756</v>
      </c>
      <c r="N113" s="162">
        <v>42503</v>
      </c>
      <c r="O113" s="163" t="str">
        <f t="shared" si="1"/>
        <v>Yes</v>
      </c>
      <c r="P113" s="151"/>
      <c r="Q113" s="151"/>
      <c r="R113" s="151"/>
      <c r="S113" s="151"/>
      <c r="T113" s="151"/>
      <c r="U113" s="151"/>
      <c r="V113" s="151"/>
      <c r="W113" s="151"/>
      <c r="X113" s="151"/>
      <c r="Y113" s="151"/>
      <c r="Z113" s="151"/>
      <c r="AA113" s="151"/>
      <c r="AB113" s="151"/>
      <c r="AC113" s="151"/>
      <c r="AD113" s="151"/>
      <c r="AE113" s="151"/>
      <c r="AF113" s="151"/>
      <c r="AG113" s="151"/>
      <c r="AH113" s="151"/>
    </row>
    <row r="114" spans="1:34" s="15" customFormat="1" x14ac:dyDescent="0.2">
      <c r="A114" s="157" t="s">
        <v>417</v>
      </c>
      <c r="B114" s="158" t="s">
        <v>465</v>
      </c>
      <c r="C114" s="159">
        <v>1</v>
      </c>
      <c r="D114" s="158" t="s">
        <v>418</v>
      </c>
      <c r="E114" s="158" t="s">
        <v>419</v>
      </c>
      <c r="F114" s="160" t="s">
        <v>1682</v>
      </c>
      <c r="G114" s="158" t="s">
        <v>1683</v>
      </c>
      <c r="H114" s="159">
        <v>1</v>
      </c>
      <c r="I114" s="158" t="s">
        <v>421</v>
      </c>
      <c r="J114" s="158" t="s">
        <v>1311</v>
      </c>
      <c r="K114" s="159">
        <v>1517</v>
      </c>
      <c r="L114" s="161">
        <v>38396.410000000003</v>
      </c>
      <c r="M114" s="162">
        <v>42326</v>
      </c>
      <c r="N114" s="162">
        <v>42341</v>
      </c>
      <c r="O114" s="163" t="str">
        <f t="shared" si="1"/>
        <v>Yes</v>
      </c>
      <c r="P114" s="151"/>
      <c r="Q114" s="151"/>
      <c r="R114" s="151"/>
      <c r="S114" s="151"/>
      <c r="T114" s="151"/>
      <c r="U114" s="151"/>
      <c r="V114" s="151"/>
      <c r="W114" s="151"/>
      <c r="X114" s="151"/>
      <c r="Y114" s="151"/>
      <c r="Z114" s="151"/>
      <c r="AA114" s="151"/>
      <c r="AB114" s="151"/>
      <c r="AC114" s="151"/>
      <c r="AD114" s="151"/>
      <c r="AE114" s="151"/>
      <c r="AF114" s="151"/>
      <c r="AG114" s="151"/>
      <c r="AH114" s="151"/>
    </row>
    <row r="115" spans="1:34" s="15" customFormat="1" x14ac:dyDescent="0.2">
      <c r="A115" s="157" t="s">
        <v>417</v>
      </c>
      <c r="B115" s="158" t="s">
        <v>465</v>
      </c>
      <c r="C115" s="159">
        <v>1</v>
      </c>
      <c r="D115" s="158" t="s">
        <v>418</v>
      </c>
      <c r="E115" s="158" t="s">
        <v>419</v>
      </c>
      <c r="F115" s="160" t="s">
        <v>1684</v>
      </c>
      <c r="G115" s="158" t="s">
        <v>1685</v>
      </c>
      <c r="H115" s="159">
        <v>1</v>
      </c>
      <c r="I115" s="158" t="s">
        <v>421</v>
      </c>
      <c r="J115" s="158" t="s">
        <v>423</v>
      </c>
      <c r="K115" s="159">
        <v>425</v>
      </c>
      <c r="L115" s="161">
        <v>11415.5</v>
      </c>
      <c r="M115" s="162">
        <v>42550</v>
      </c>
      <c r="N115" s="162">
        <v>42551</v>
      </c>
      <c r="O115" s="163" t="str">
        <f t="shared" si="1"/>
        <v>Yes</v>
      </c>
      <c r="P115" s="151"/>
      <c r="Q115" s="151"/>
      <c r="R115" s="151"/>
      <c r="S115" s="151"/>
      <c r="T115" s="151"/>
      <c r="U115" s="151"/>
      <c r="V115" s="151"/>
      <c r="W115" s="151"/>
      <c r="X115" s="151"/>
      <c r="Y115" s="151"/>
      <c r="Z115" s="151"/>
      <c r="AA115" s="151"/>
      <c r="AB115" s="151"/>
      <c r="AC115" s="151"/>
      <c r="AD115" s="151"/>
      <c r="AE115" s="151"/>
      <c r="AF115" s="151"/>
      <c r="AG115" s="151"/>
      <c r="AH115" s="151"/>
    </row>
    <row r="116" spans="1:34" s="15" customFormat="1" x14ac:dyDescent="0.2">
      <c r="A116" s="157" t="s">
        <v>417</v>
      </c>
      <c r="B116" s="158" t="s">
        <v>465</v>
      </c>
      <c r="C116" s="159">
        <v>1</v>
      </c>
      <c r="D116" s="158" t="s">
        <v>418</v>
      </c>
      <c r="E116" s="158" t="s">
        <v>419</v>
      </c>
      <c r="F116" s="160" t="s">
        <v>1417</v>
      </c>
      <c r="G116" s="158" t="s">
        <v>1418</v>
      </c>
      <c r="H116" s="159">
        <v>1</v>
      </c>
      <c r="I116" s="158" t="s">
        <v>421</v>
      </c>
      <c r="J116" s="158" t="s">
        <v>488</v>
      </c>
      <c r="K116" s="159">
        <v>339</v>
      </c>
      <c r="L116" s="161">
        <v>30350.67</v>
      </c>
      <c r="M116" s="162">
        <v>41317</v>
      </c>
      <c r="N116" s="162">
        <v>41354</v>
      </c>
      <c r="O116" s="163" t="str">
        <f t="shared" si="1"/>
        <v>Yes</v>
      </c>
      <c r="P116" s="151"/>
      <c r="Q116" s="151"/>
      <c r="R116" s="151"/>
      <c r="S116" s="151"/>
      <c r="T116" s="151"/>
      <c r="U116" s="151"/>
      <c r="V116" s="151"/>
      <c r="W116" s="151"/>
      <c r="X116" s="151"/>
      <c r="Y116" s="151"/>
      <c r="Z116" s="151"/>
      <c r="AA116" s="151"/>
      <c r="AB116" s="151"/>
      <c r="AC116" s="151"/>
      <c r="AD116" s="151"/>
      <c r="AE116" s="151"/>
      <c r="AF116" s="151"/>
      <c r="AG116" s="151"/>
      <c r="AH116" s="151"/>
    </row>
    <row r="117" spans="1:34" s="15" customFormat="1" x14ac:dyDescent="0.2">
      <c r="A117" s="157" t="s">
        <v>417</v>
      </c>
      <c r="B117" s="158" t="s">
        <v>465</v>
      </c>
      <c r="C117" s="159">
        <v>1</v>
      </c>
      <c r="D117" s="158" t="s">
        <v>418</v>
      </c>
      <c r="E117" s="158" t="s">
        <v>419</v>
      </c>
      <c r="F117" s="160" t="s">
        <v>1406</v>
      </c>
      <c r="G117" s="158" t="s">
        <v>1407</v>
      </c>
      <c r="H117" s="159">
        <v>1</v>
      </c>
      <c r="I117" s="158" t="s">
        <v>421</v>
      </c>
      <c r="J117" s="158" t="s">
        <v>1405</v>
      </c>
      <c r="K117" s="159">
        <v>23</v>
      </c>
      <c r="L117" s="161">
        <v>21724.65</v>
      </c>
      <c r="M117" s="162">
        <v>42347</v>
      </c>
      <c r="N117" s="162">
        <v>42355</v>
      </c>
      <c r="O117" s="163" t="str">
        <f t="shared" si="1"/>
        <v>Yes</v>
      </c>
      <c r="P117" s="151"/>
      <c r="Q117" s="151"/>
      <c r="R117" s="151"/>
      <c r="S117" s="151"/>
      <c r="T117" s="151"/>
      <c r="U117" s="151"/>
      <c r="V117" s="151"/>
      <c r="W117" s="151"/>
      <c r="X117" s="151"/>
      <c r="Y117" s="151"/>
      <c r="Z117" s="151"/>
      <c r="AA117" s="151"/>
      <c r="AB117" s="151"/>
      <c r="AC117" s="151"/>
      <c r="AD117" s="151"/>
      <c r="AE117" s="151"/>
      <c r="AF117" s="151"/>
      <c r="AG117" s="151"/>
      <c r="AH117" s="151"/>
    </row>
    <row r="118" spans="1:34" s="15" customFormat="1" x14ac:dyDescent="0.2">
      <c r="A118" s="157" t="s">
        <v>417</v>
      </c>
      <c r="B118" s="158" t="s">
        <v>465</v>
      </c>
      <c r="C118" s="159">
        <v>1</v>
      </c>
      <c r="D118" s="158" t="s">
        <v>418</v>
      </c>
      <c r="E118" s="158" t="s">
        <v>419</v>
      </c>
      <c r="F118" s="160" t="s">
        <v>1686</v>
      </c>
      <c r="G118" s="158" t="s">
        <v>1687</v>
      </c>
      <c r="H118" s="159">
        <v>1</v>
      </c>
      <c r="I118" s="158" t="s">
        <v>421</v>
      </c>
      <c r="J118" s="158" t="s">
        <v>488</v>
      </c>
      <c r="K118" s="159">
        <v>1400</v>
      </c>
      <c r="L118" s="161">
        <v>273742</v>
      </c>
      <c r="M118" s="162">
        <v>42347</v>
      </c>
      <c r="N118" s="162">
        <v>42353</v>
      </c>
      <c r="O118" s="163" t="str">
        <f t="shared" si="1"/>
        <v>Yes</v>
      </c>
      <c r="P118" s="151"/>
      <c r="Q118" s="151"/>
      <c r="R118" s="151"/>
      <c r="S118" s="151"/>
      <c r="T118" s="151"/>
      <c r="U118" s="151"/>
      <c r="V118" s="151"/>
      <c r="W118" s="151"/>
      <c r="X118" s="151"/>
      <c r="Y118" s="151"/>
      <c r="Z118" s="151"/>
      <c r="AA118" s="151"/>
      <c r="AB118" s="151"/>
      <c r="AC118" s="151"/>
      <c r="AD118" s="151"/>
      <c r="AE118" s="151"/>
      <c r="AF118" s="151"/>
      <c r="AG118" s="151"/>
      <c r="AH118" s="151"/>
    </row>
    <row r="119" spans="1:34" s="15" customFormat="1" x14ac:dyDescent="0.2">
      <c r="A119" s="157" t="s">
        <v>417</v>
      </c>
      <c r="B119" s="158" t="s">
        <v>465</v>
      </c>
      <c r="C119" s="159">
        <v>1</v>
      </c>
      <c r="D119" s="158" t="s">
        <v>418</v>
      </c>
      <c r="E119" s="158" t="s">
        <v>419</v>
      </c>
      <c r="F119" s="160" t="s">
        <v>1688</v>
      </c>
      <c r="G119" s="158" t="s">
        <v>1689</v>
      </c>
      <c r="H119" s="159">
        <v>1</v>
      </c>
      <c r="I119" s="158" t="s">
        <v>421</v>
      </c>
      <c r="J119" s="158" t="s">
        <v>1690</v>
      </c>
      <c r="K119" s="159">
        <v>100</v>
      </c>
      <c r="L119" s="161">
        <v>14310</v>
      </c>
      <c r="M119" s="162">
        <v>42355</v>
      </c>
      <c r="N119" s="162">
        <v>42355</v>
      </c>
      <c r="O119" s="163" t="str">
        <f t="shared" si="1"/>
        <v>Yes</v>
      </c>
      <c r="P119" s="151"/>
      <c r="Q119" s="151"/>
      <c r="R119" s="151"/>
      <c r="S119" s="151"/>
      <c r="T119" s="151"/>
      <c r="U119" s="151"/>
      <c r="V119" s="151"/>
      <c r="W119" s="151"/>
      <c r="X119" s="151"/>
      <c r="Y119" s="151"/>
      <c r="Z119" s="151"/>
      <c r="AA119" s="151"/>
      <c r="AB119" s="151"/>
      <c r="AC119" s="151"/>
      <c r="AD119" s="151"/>
      <c r="AE119" s="151"/>
      <c r="AF119" s="151"/>
      <c r="AG119" s="151"/>
      <c r="AH119" s="151"/>
    </row>
    <row r="120" spans="1:34" s="15" customFormat="1" x14ac:dyDescent="0.2">
      <c r="A120" s="157" t="s">
        <v>417</v>
      </c>
      <c r="B120" s="158" t="s">
        <v>465</v>
      </c>
      <c r="C120" s="159">
        <v>1</v>
      </c>
      <c r="D120" s="158" t="s">
        <v>418</v>
      </c>
      <c r="E120" s="158" t="s">
        <v>419</v>
      </c>
      <c r="F120" s="160" t="s">
        <v>1691</v>
      </c>
      <c r="G120" s="158" t="s">
        <v>1692</v>
      </c>
      <c r="H120" s="159">
        <v>1</v>
      </c>
      <c r="I120" s="158" t="s">
        <v>1693</v>
      </c>
      <c r="J120" s="158" t="s">
        <v>1694</v>
      </c>
      <c r="K120" s="159">
        <v>2910</v>
      </c>
      <c r="L120" s="161">
        <v>10769.88</v>
      </c>
      <c r="M120" s="162">
        <v>42493</v>
      </c>
      <c r="N120" s="162">
        <v>42551</v>
      </c>
      <c r="O120" s="163" t="str">
        <f t="shared" si="1"/>
        <v>Yes</v>
      </c>
      <c r="P120" s="151"/>
      <c r="Q120" s="151"/>
      <c r="R120" s="151"/>
      <c r="S120" s="151"/>
      <c r="T120" s="151"/>
      <c r="U120" s="151"/>
      <c r="V120" s="151"/>
      <c r="W120" s="151"/>
      <c r="X120" s="151"/>
      <c r="Y120" s="151"/>
      <c r="Z120" s="151"/>
      <c r="AA120" s="151"/>
      <c r="AB120" s="151"/>
      <c r="AC120" s="151"/>
      <c r="AD120" s="151"/>
      <c r="AE120" s="151"/>
      <c r="AF120" s="151"/>
      <c r="AG120" s="151"/>
      <c r="AH120" s="151"/>
    </row>
    <row r="121" spans="1:34" s="15" customFormat="1" ht="11.25" customHeight="1" x14ac:dyDescent="0.2">
      <c r="A121" s="112"/>
      <c r="B121" s="32"/>
      <c r="C121" s="109"/>
      <c r="D121" s="32"/>
      <c r="E121" s="32"/>
      <c r="F121" s="112"/>
      <c r="G121" s="32"/>
      <c r="H121" s="109"/>
      <c r="I121" s="32"/>
      <c r="J121" s="32"/>
      <c r="K121" s="23"/>
      <c r="L121" s="53"/>
      <c r="M121" s="33"/>
      <c r="N121" s="33"/>
      <c r="O121" s="24"/>
      <c r="P121" s="1"/>
      <c r="Q121" s="1"/>
      <c r="R121" s="1"/>
      <c r="S121" s="1"/>
      <c r="T121" s="1"/>
      <c r="U121" s="1"/>
      <c r="V121" s="1"/>
      <c r="W121" s="1"/>
      <c r="X121" s="1"/>
      <c r="Y121" s="1"/>
      <c r="Z121" s="1"/>
      <c r="AA121" s="1"/>
      <c r="AB121" s="1"/>
      <c r="AC121" s="1"/>
      <c r="AD121" s="1"/>
      <c r="AE121" s="1"/>
      <c r="AF121" s="1"/>
      <c r="AG121" s="1"/>
      <c r="AH121" s="1"/>
    </row>
    <row r="122" spans="1:34" s="15" customFormat="1" ht="11.25" customHeight="1" x14ac:dyDescent="0.2">
      <c r="A122" s="363" t="s">
        <v>26</v>
      </c>
      <c r="B122" s="363"/>
      <c r="C122" s="363"/>
      <c r="D122" s="363"/>
      <c r="E122" s="363"/>
      <c r="F122" s="363"/>
      <c r="G122" s="363"/>
      <c r="H122" s="363"/>
      <c r="I122" s="363"/>
      <c r="J122" s="363"/>
      <c r="K122" s="363"/>
      <c r="L122" s="363"/>
      <c r="M122" s="363"/>
      <c r="N122" s="363"/>
      <c r="O122" s="363"/>
      <c r="P122" s="1"/>
      <c r="Q122" s="1"/>
      <c r="R122" s="1"/>
      <c r="S122" s="1"/>
      <c r="T122" s="1"/>
      <c r="U122" s="1"/>
      <c r="V122" s="1"/>
      <c r="W122" s="1"/>
      <c r="X122" s="1"/>
      <c r="Y122" s="1"/>
      <c r="Z122" s="1"/>
      <c r="AA122" s="1"/>
      <c r="AB122" s="1"/>
      <c r="AC122" s="1"/>
      <c r="AD122" s="1"/>
      <c r="AE122" s="1"/>
      <c r="AF122" s="1"/>
      <c r="AG122" s="1"/>
      <c r="AH122" s="1"/>
    </row>
    <row r="123" spans="1:34" s="15" customFormat="1" ht="11.25" customHeight="1" x14ac:dyDescent="0.2">
      <c r="A123" s="80"/>
      <c r="B123" s="80"/>
      <c r="C123" s="80"/>
      <c r="D123" s="80"/>
      <c r="E123" s="80"/>
      <c r="F123" s="80"/>
      <c r="G123" s="80"/>
      <c r="H123" s="80"/>
      <c r="I123" s="80"/>
      <c r="J123" s="80"/>
      <c r="K123" s="80"/>
      <c r="L123" s="80"/>
      <c r="M123" s="80"/>
      <c r="N123" s="80"/>
      <c r="O123" s="80"/>
      <c r="P123" s="1"/>
      <c r="Q123" s="1"/>
      <c r="R123" s="1"/>
      <c r="S123" s="1"/>
      <c r="T123" s="1"/>
      <c r="U123" s="1"/>
      <c r="V123" s="1"/>
      <c r="W123" s="1"/>
      <c r="X123" s="1"/>
      <c r="Y123" s="1"/>
      <c r="Z123" s="1"/>
      <c r="AA123" s="1"/>
      <c r="AB123" s="1"/>
      <c r="AC123" s="1"/>
      <c r="AD123" s="1"/>
      <c r="AE123" s="1"/>
      <c r="AF123" s="1"/>
      <c r="AG123" s="1"/>
      <c r="AH123" s="1"/>
    </row>
    <row r="124" spans="1:34" s="15" customFormat="1" ht="11.25" customHeight="1" x14ac:dyDescent="0.2">
      <c r="A124" s="347" t="s">
        <v>27</v>
      </c>
      <c r="B124" s="347"/>
      <c r="C124" s="347"/>
      <c r="D124" s="347"/>
      <c r="E124" s="347"/>
      <c r="F124" s="347"/>
      <c r="G124" s="347"/>
      <c r="H124" s="347"/>
      <c r="I124" s="347"/>
      <c r="J124" s="347"/>
      <c r="K124" s="347"/>
      <c r="L124" s="347"/>
      <c r="M124" s="347"/>
      <c r="N124" s="347"/>
      <c r="O124" s="347"/>
      <c r="P124" s="1"/>
      <c r="Q124" s="1"/>
      <c r="R124" s="1"/>
      <c r="S124" s="1"/>
      <c r="T124" s="1"/>
      <c r="U124" s="1"/>
      <c r="V124" s="1"/>
      <c r="W124" s="1"/>
      <c r="X124" s="1"/>
      <c r="Y124" s="1"/>
      <c r="Z124" s="1"/>
      <c r="AA124" s="1"/>
      <c r="AB124" s="1"/>
      <c r="AC124" s="1"/>
      <c r="AD124" s="1"/>
      <c r="AE124" s="1"/>
      <c r="AF124" s="1"/>
      <c r="AG124" s="1"/>
      <c r="AH124" s="1"/>
    </row>
    <row r="125" spans="1:34" s="15" customFormat="1" ht="11.25" customHeight="1" x14ac:dyDescent="0.2">
      <c r="A125" s="347"/>
      <c r="B125" s="347"/>
      <c r="C125" s="347"/>
      <c r="D125" s="347"/>
      <c r="E125" s="347"/>
      <c r="F125" s="347"/>
      <c r="G125" s="347"/>
      <c r="H125" s="347"/>
      <c r="I125" s="347"/>
      <c r="J125" s="347"/>
      <c r="K125" s="347"/>
      <c r="L125" s="347"/>
      <c r="M125" s="347"/>
      <c r="N125" s="347"/>
      <c r="O125" s="347"/>
      <c r="P125" s="1"/>
      <c r="Q125" s="1"/>
      <c r="R125" s="1"/>
      <c r="S125" s="1"/>
      <c r="T125" s="1"/>
      <c r="U125" s="1"/>
      <c r="V125" s="1"/>
      <c r="W125" s="1"/>
      <c r="X125" s="1"/>
      <c r="Y125" s="1"/>
      <c r="Z125" s="1"/>
      <c r="AA125" s="1"/>
      <c r="AB125" s="1"/>
      <c r="AC125" s="1"/>
      <c r="AD125" s="1"/>
      <c r="AE125" s="1"/>
      <c r="AF125" s="1"/>
      <c r="AG125" s="1"/>
      <c r="AH125" s="1"/>
    </row>
    <row r="126" spans="1:34" s="15" customFormat="1" ht="11.25" customHeight="1" x14ac:dyDescent="0.2">
      <c r="A126" s="347"/>
      <c r="B126" s="347"/>
      <c r="C126" s="347"/>
      <c r="D126" s="347"/>
      <c r="E126" s="347"/>
      <c r="F126" s="347"/>
      <c r="G126" s="347"/>
      <c r="H126" s="347"/>
      <c r="I126" s="347"/>
      <c r="J126" s="347"/>
      <c r="K126" s="347"/>
      <c r="L126" s="347"/>
      <c r="M126" s="347"/>
      <c r="N126" s="347"/>
      <c r="O126" s="347"/>
      <c r="P126" s="1"/>
      <c r="Q126" s="1"/>
      <c r="R126" s="1"/>
      <c r="S126" s="1"/>
      <c r="T126" s="1"/>
      <c r="U126" s="1"/>
      <c r="V126" s="1"/>
      <c r="W126" s="1"/>
      <c r="X126" s="1"/>
      <c r="Y126" s="1"/>
      <c r="Z126" s="1"/>
      <c r="AA126" s="1"/>
      <c r="AB126" s="1"/>
      <c r="AC126" s="1"/>
      <c r="AD126" s="1"/>
      <c r="AE126" s="1"/>
      <c r="AF126" s="1"/>
      <c r="AG126" s="1"/>
      <c r="AH126" s="1"/>
    </row>
    <row r="127" spans="1:34" s="15" customFormat="1" ht="11.25" customHeight="1" x14ac:dyDescent="0.25">
      <c r="A127" s="107"/>
      <c r="B127" s="21"/>
      <c r="C127" s="21"/>
      <c r="D127" s="21"/>
      <c r="E127" s="21"/>
      <c r="F127" s="113"/>
      <c r="G127" s="21"/>
      <c r="H127" s="21"/>
      <c r="I127" s="21"/>
      <c r="J127" s="21"/>
      <c r="K127" s="60"/>
      <c r="L127" s="61"/>
      <c r="M127"/>
      <c r="N127"/>
      <c r="O127" s="10"/>
      <c r="P127" s="1"/>
      <c r="Q127" s="1"/>
      <c r="R127" s="1"/>
      <c r="S127" s="1"/>
      <c r="T127" s="1"/>
      <c r="U127" s="1"/>
      <c r="V127" s="1"/>
      <c r="W127" s="1"/>
      <c r="X127" s="1"/>
      <c r="Y127" s="1"/>
      <c r="Z127" s="1"/>
      <c r="AA127" s="1"/>
      <c r="AB127" s="1"/>
      <c r="AC127" s="1"/>
      <c r="AD127" s="1"/>
      <c r="AE127" s="1"/>
      <c r="AF127" s="1"/>
      <c r="AG127" s="1"/>
      <c r="AH127" s="1"/>
    </row>
    <row r="128" spans="1:34" s="15" customFormat="1" ht="11.25" customHeight="1" x14ac:dyDescent="0.2">
      <c r="A128" s="114"/>
      <c r="B128" s="6"/>
      <c r="C128" s="110"/>
      <c r="D128" s="6"/>
      <c r="E128" s="6"/>
      <c r="F128" s="114"/>
      <c r="G128" s="6"/>
      <c r="H128" s="110"/>
      <c r="I128" s="6"/>
      <c r="J128" s="6"/>
      <c r="K128" s="62"/>
      <c r="L128" s="63"/>
      <c r="M128" s="6"/>
      <c r="N128" s="6"/>
      <c r="O128" s="14"/>
      <c r="P128" s="1"/>
      <c r="Q128" s="1"/>
      <c r="R128" s="1"/>
      <c r="S128" s="1"/>
      <c r="T128" s="1"/>
      <c r="U128" s="1"/>
      <c r="V128" s="1"/>
      <c r="W128" s="1"/>
      <c r="X128" s="1"/>
      <c r="Y128" s="1"/>
      <c r="Z128" s="1"/>
      <c r="AA128" s="1"/>
      <c r="AB128" s="1"/>
      <c r="AC128" s="1"/>
      <c r="AD128" s="1"/>
      <c r="AE128" s="1"/>
      <c r="AF128" s="1"/>
      <c r="AG128" s="1"/>
      <c r="AH128" s="1"/>
    </row>
    <row r="129" spans="1:34" s="15" customFormat="1" ht="11.25" customHeight="1" x14ac:dyDescent="0.2">
      <c r="A129" s="114"/>
      <c r="B129" s="6"/>
      <c r="C129" s="110"/>
      <c r="D129" s="6"/>
      <c r="E129" s="6"/>
      <c r="F129" s="114"/>
      <c r="G129" s="6"/>
      <c r="H129" s="110"/>
      <c r="I129" s="6"/>
      <c r="J129" s="6"/>
      <c r="K129" s="62"/>
      <c r="L129" s="63"/>
      <c r="M129" s="6"/>
      <c r="N129" s="6"/>
      <c r="O129" s="14"/>
      <c r="P129" s="1"/>
      <c r="Q129" s="1"/>
      <c r="R129" s="1"/>
      <c r="S129" s="1"/>
      <c r="T129" s="1"/>
      <c r="U129" s="1"/>
      <c r="V129" s="1"/>
      <c r="W129" s="1"/>
      <c r="X129" s="1"/>
      <c r="Y129" s="1"/>
      <c r="Z129" s="1"/>
      <c r="AA129" s="1"/>
      <c r="AB129" s="1"/>
      <c r="AC129" s="1"/>
      <c r="AD129" s="1"/>
      <c r="AE129" s="1"/>
      <c r="AF129" s="1"/>
      <c r="AG129" s="1"/>
      <c r="AH129" s="1"/>
    </row>
    <row r="130" spans="1:34" s="15" customFormat="1" ht="11.25" customHeight="1" x14ac:dyDescent="0.2">
      <c r="A130" s="114"/>
      <c r="B130" s="6"/>
      <c r="C130" s="110"/>
      <c r="D130" s="6"/>
      <c r="E130" s="6"/>
      <c r="F130" s="114"/>
      <c r="G130" s="6"/>
      <c r="H130" s="110"/>
      <c r="I130" s="6"/>
      <c r="J130" s="6"/>
      <c r="K130" s="62"/>
      <c r="L130" s="63"/>
      <c r="M130" s="6"/>
      <c r="N130" s="6"/>
      <c r="O130" s="14"/>
      <c r="P130" s="1"/>
      <c r="Q130" s="1"/>
      <c r="R130" s="1"/>
      <c r="S130" s="1"/>
      <c r="T130" s="1"/>
      <c r="U130" s="1"/>
      <c r="V130" s="1"/>
      <c r="W130" s="1"/>
      <c r="X130" s="1"/>
      <c r="Y130" s="1"/>
      <c r="Z130" s="1"/>
      <c r="AA130" s="1"/>
      <c r="AB130" s="1"/>
      <c r="AC130" s="1"/>
      <c r="AD130" s="1"/>
      <c r="AE130" s="1"/>
      <c r="AF130" s="1"/>
      <c r="AG130" s="1"/>
      <c r="AH130" s="1"/>
    </row>
    <row r="131" spans="1:34" customFormat="1" ht="13.2" x14ac:dyDescent="0.25">
      <c r="A131" s="114"/>
      <c r="B131" s="6"/>
      <c r="C131" s="110"/>
      <c r="D131" s="6"/>
      <c r="E131" s="6"/>
      <c r="F131" s="114"/>
      <c r="G131" s="6"/>
      <c r="H131" s="110"/>
      <c r="I131" s="6"/>
      <c r="J131" s="6"/>
      <c r="K131" s="62"/>
      <c r="L131" s="63"/>
      <c r="M131" s="6"/>
      <c r="N131" s="6"/>
      <c r="O131" s="14"/>
      <c r="P131" s="10"/>
      <c r="Q131" s="10"/>
      <c r="R131" s="10"/>
      <c r="S131" s="10"/>
      <c r="T131" s="10"/>
      <c r="U131" s="10"/>
      <c r="V131" s="10"/>
      <c r="W131" s="10"/>
      <c r="X131" s="10"/>
      <c r="Y131" s="10"/>
      <c r="Z131" s="10"/>
      <c r="AA131" s="10"/>
      <c r="AB131" s="10"/>
      <c r="AC131" s="10"/>
      <c r="AD131" s="10"/>
      <c r="AE131" s="10"/>
      <c r="AF131" s="10"/>
      <c r="AG131" s="10"/>
      <c r="AH131" s="10"/>
    </row>
  </sheetData>
  <sortState ref="A5:AH56">
    <sortCondition ref="J5:J56"/>
  </sortState>
  <mergeCells count="4">
    <mergeCell ref="A124:O126"/>
    <mergeCell ref="A122:O122"/>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32"/>
  <sheetViews>
    <sheetView showGridLines="0" zoomScaleNormal="100" workbookViewId="0">
      <pane ySplit="3" topLeftCell="A4" activePane="bottomLeft" state="frozen"/>
      <selection pane="bottomLeft" activeCell="C10" sqref="C10"/>
    </sheetView>
  </sheetViews>
  <sheetFormatPr defaultColWidth="9.109375" defaultRowHeight="13.2" x14ac:dyDescent="0.25"/>
  <cols>
    <col min="1" max="1" width="9.109375" style="9"/>
    <col min="2" max="2" width="6.5546875" style="82" bestFit="1" customWidth="1"/>
    <col min="3" max="3" width="29.88671875" style="9" customWidth="1"/>
    <col min="4" max="4" width="6.109375" style="84" bestFit="1" customWidth="1"/>
    <col min="5" max="5" width="9.44140625" style="9" bestFit="1" customWidth="1"/>
    <col min="6" max="6" width="6.5546875" style="82" bestFit="1" customWidth="1"/>
    <col min="7" max="7" width="31.109375" style="9" customWidth="1"/>
    <col min="8" max="8" width="6" style="84" bestFit="1" customWidth="1"/>
    <col min="9" max="9" width="9" style="15" customWidth="1"/>
    <col min="10" max="10" width="13.33203125" style="9" customWidth="1"/>
    <col min="11" max="16384" width="9.109375" style="9"/>
  </cols>
  <sheetData>
    <row r="1" spans="1:13" ht="45" customHeight="1" x14ac:dyDescent="0.25">
      <c r="A1" s="120" t="s">
        <v>415</v>
      </c>
      <c r="B1" s="120"/>
      <c r="C1" s="120"/>
      <c r="D1" s="120"/>
      <c r="E1" s="1"/>
      <c r="G1" s="124"/>
      <c r="H1" s="124"/>
      <c r="I1" s="2" t="s">
        <v>414</v>
      </c>
      <c r="M1" s="2"/>
    </row>
    <row r="2" spans="1:13" s="15" customFormat="1" ht="18" customHeight="1" x14ac:dyDescent="0.2">
      <c r="A2" s="367" t="s">
        <v>38</v>
      </c>
      <c r="B2" s="367"/>
      <c r="C2" s="367"/>
      <c r="D2" s="367"/>
      <c r="E2" s="367"/>
      <c r="F2" s="367"/>
      <c r="G2" s="367"/>
      <c r="H2" s="18"/>
    </row>
    <row r="3" spans="1:13" s="15" customFormat="1" ht="31.5" customHeight="1" x14ac:dyDescent="0.2">
      <c r="A3" s="90" t="s">
        <v>1</v>
      </c>
      <c r="B3" s="99" t="s">
        <v>16</v>
      </c>
      <c r="C3" s="90" t="s">
        <v>17</v>
      </c>
      <c r="D3" s="100" t="s">
        <v>18</v>
      </c>
      <c r="E3" s="90" t="s">
        <v>19</v>
      </c>
      <c r="F3" s="99" t="s">
        <v>20</v>
      </c>
      <c r="G3" s="90" t="s">
        <v>21</v>
      </c>
      <c r="H3" s="100" t="s">
        <v>18</v>
      </c>
      <c r="I3" s="90" t="s">
        <v>28</v>
      </c>
    </row>
    <row r="4" spans="1:13" s="70" customFormat="1" ht="10.199999999999999" x14ac:dyDescent="0.2">
      <c r="A4" s="144">
        <v>4069</v>
      </c>
      <c r="B4" s="144">
        <v>8</v>
      </c>
      <c r="C4" s="145" t="s">
        <v>1231</v>
      </c>
      <c r="D4" s="145" t="s">
        <v>1232</v>
      </c>
      <c r="E4" s="144">
        <v>4069</v>
      </c>
      <c r="F4" s="144">
        <v>760</v>
      </c>
      <c r="G4" s="145" t="s">
        <v>416</v>
      </c>
      <c r="H4" s="164" t="s">
        <v>1232</v>
      </c>
      <c r="I4" s="165" t="s">
        <v>442</v>
      </c>
      <c r="J4" s="78"/>
    </row>
    <row r="5" spans="1:13" s="70" customFormat="1" ht="12" customHeight="1" x14ac:dyDescent="0.2">
      <c r="A5" s="144">
        <v>2145</v>
      </c>
      <c r="B5" s="144">
        <v>8</v>
      </c>
      <c r="C5" s="145" t="s">
        <v>496</v>
      </c>
      <c r="D5" s="145" t="s">
        <v>1233</v>
      </c>
      <c r="E5" s="144">
        <v>2145</v>
      </c>
      <c r="F5" s="144">
        <v>203</v>
      </c>
      <c r="G5" s="145" t="s">
        <v>1234</v>
      </c>
      <c r="H5" s="164" t="s">
        <v>1235</v>
      </c>
      <c r="I5" s="165" t="str">
        <f>IF(D5=H5,"No","Yes")</f>
        <v>Yes</v>
      </c>
      <c r="J5" s="78"/>
    </row>
    <row r="6" spans="1:13" s="70" customFormat="1" ht="12" customHeight="1" x14ac:dyDescent="0.2">
      <c r="A6" s="144">
        <v>2100</v>
      </c>
      <c r="B6" s="144">
        <v>580</v>
      </c>
      <c r="C6" s="145" t="s">
        <v>494</v>
      </c>
      <c r="D6" s="145" t="s">
        <v>1236</v>
      </c>
      <c r="E6" s="144">
        <v>2100</v>
      </c>
      <c r="F6" s="144">
        <v>5</v>
      </c>
      <c r="G6" s="145" t="s">
        <v>495</v>
      </c>
      <c r="H6" s="164" t="s">
        <v>1236</v>
      </c>
      <c r="I6" s="165" t="str">
        <f t="shared" ref="I6:I17" si="0">IF(D6=H6,"No","Yes")</f>
        <v>No</v>
      </c>
      <c r="J6" s="78"/>
    </row>
    <row r="7" spans="1:13" s="70" customFormat="1" ht="12" customHeight="1" x14ac:dyDescent="0.2">
      <c r="A7" s="144">
        <v>3981</v>
      </c>
      <c r="B7" s="144">
        <v>2</v>
      </c>
      <c r="C7" s="145" t="s">
        <v>811</v>
      </c>
      <c r="D7" s="145" t="s">
        <v>814</v>
      </c>
      <c r="E7" s="144">
        <v>3981</v>
      </c>
      <c r="F7" s="144">
        <v>3</v>
      </c>
      <c r="G7" s="145" t="s">
        <v>811</v>
      </c>
      <c r="H7" s="164" t="s">
        <v>814</v>
      </c>
      <c r="I7" s="165" t="s">
        <v>442</v>
      </c>
      <c r="J7" s="78"/>
    </row>
    <row r="8" spans="1:13" s="70" customFormat="1" ht="12" customHeight="1" x14ac:dyDescent="0.2">
      <c r="A8" s="144">
        <v>3021</v>
      </c>
      <c r="B8" s="144">
        <v>201</v>
      </c>
      <c r="C8" s="145" t="s">
        <v>1237</v>
      </c>
      <c r="D8" s="145" t="s">
        <v>1238</v>
      </c>
      <c r="E8" s="144">
        <v>3021</v>
      </c>
      <c r="F8" s="144">
        <v>10</v>
      </c>
      <c r="G8" s="145" t="s">
        <v>1239</v>
      </c>
      <c r="H8" s="164" t="s">
        <v>1240</v>
      </c>
      <c r="I8" s="165" t="str">
        <f t="shared" si="0"/>
        <v>Yes</v>
      </c>
      <c r="J8" s="78"/>
    </row>
    <row r="9" spans="1:13" s="70" customFormat="1" ht="12" customHeight="1" x14ac:dyDescent="0.2">
      <c r="A9" s="144">
        <v>6401</v>
      </c>
      <c r="B9" s="144">
        <v>500</v>
      </c>
      <c r="C9" s="145" t="s">
        <v>1241</v>
      </c>
      <c r="D9" s="145" t="s">
        <v>1242</v>
      </c>
      <c r="E9" s="144">
        <v>6401</v>
      </c>
      <c r="F9" s="144">
        <v>2</v>
      </c>
      <c r="G9" s="145" t="s">
        <v>1243</v>
      </c>
      <c r="H9" s="164" t="s">
        <v>1242</v>
      </c>
      <c r="I9" s="165" t="str">
        <f t="shared" si="0"/>
        <v>No</v>
      </c>
      <c r="J9" s="78"/>
    </row>
    <row r="10" spans="1:13" s="70" customFormat="1" ht="12" customHeight="1" x14ac:dyDescent="0.2">
      <c r="A10" s="144">
        <v>3149</v>
      </c>
      <c r="B10" s="144">
        <v>600</v>
      </c>
      <c r="C10" s="145" t="s">
        <v>1244</v>
      </c>
      <c r="D10" s="145" t="s">
        <v>1245</v>
      </c>
      <c r="E10" s="144">
        <v>2080</v>
      </c>
      <c r="F10" s="144">
        <v>280</v>
      </c>
      <c r="G10" s="145" t="s">
        <v>1246</v>
      </c>
      <c r="H10" s="164" t="s">
        <v>1247</v>
      </c>
      <c r="I10" s="165" t="str">
        <f t="shared" si="0"/>
        <v>Yes</v>
      </c>
      <c r="J10" s="78"/>
    </row>
    <row r="11" spans="1:13" s="70" customFormat="1" ht="12" customHeight="1" x14ac:dyDescent="0.2">
      <c r="A11" s="144">
        <v>3056</v>
      </c>
      <c r="B11" s="144">
        <v>19</v>
      </c>
      <c r="C11" s="145" t="s">
        <v>1248</v>
      </c>
      <c r="D11" s="145" t="s">
        <v>1249</v>
      </c>
      <c r="E11" s="144">
        <v>3056</v>
      </c>
      <c r="F11" s="144">
        <v>21</v>
      </c>
      <c r="G11" s="145" t="s">
        <v>1250</v>
      </c>
      <c r="H11" s="164" t="s">
        <v>1249</v>
      </c>
      <c r="I11" s="165" t="str">
        <f t="shared" si="0"/>
        <v>No</v>
      </c>
      <c r="J11" s="78"/>
    </row>
    <row r="12" spans="1:13" s="70" customFormat="1" ht="12" customHeight="1" x14ac:dyDescent="0.2">
      <c r="A12" s="144">
        <v>3350</v>
      </c>
      <c r="B12" s="144">
        <v>500</v>
      </c>
      <c r="C12" s="145" t="s">
        <v>1241</v>
      </c>
      <c r="D12" s="145" t="s">
        <v>1251</v>
      </c>
      <c r="E12" s="144">
        <v>3350</v>
      </c>
      <c r="F12" s="144">
        <v>201</v>
      </c>
      <c r="G12" s="145" t="s">
        <v>1252</v>
      </c>
      <c r="H12" s="164" t="s">
        <v>1253</v>
      </c>
      <c r="I12" s="165" t="str">
        <f t="shared" si="0"/>
        <v>Yes</v>
      </c>
      <c r="J12" s="78"/>
    </row>
    <row r="13" spans="1:13" s="70" customFormat="1" ht="12" customHeight="1" x14ac:dyDescent="0.2">
      <c r="A13" s="144">
        <v>3806</v>
      </c>
      <c r="B13" s="144">
        <v>7</v>
      </c>
      <c r="C13" s="145" t="s">
        <v>1254</v>
      </c>
      <c r="D13" s="145" t="s">
        <v>1255</v>
      </c>
      <c r="E13" s="144">
        <v>3806</v>
      </c>
      <c r="F13" s="144">
        <v>202</v>
      </c>
      <c r="G13" s="145" t="s">
        <v>1256</v>
      </c>
      <c r="H13" s="164" t="s">
        <v>1257</v>
      </c>
      <c r="I13" s="165" t="str">
        <f t="shared" si="0"/>
        <v>Yes</v>
      </c>
      <c r="J13" s="78"/>
    </row>
    <row r="14" spans="1:13" s="70" customFormat="1" ht="12" customHeight="1" x14ac:dyDescent="0.2">
      <c r="A14" s="144">
        <v>3038</v>
      </c>
      <c r="B14" s="144">
        <v>580</v>
      </c>
      <c r="C14" s="145" t="s">
        <v>784</v>
      </c>
      <c r="D14" s="145" t="s">
        <v>775</v>
      </c>
      <c r="E14" s="144">
        <v>3038</v>
      </c>
      <c r="F14" s="144">
        <v>7</v>
      </c>
      <c r="G14" s="145" t="s">
        <v>771</v>
      </c>
      <c r="H14" s="164" t="s">
        <v>775</v>
      </c>
      <c r="I14" s="165" t="str">
        <f t="shared" si="0"/>
        <v>No</v>
      </c>
      <c r="J14" s="78"/>
    </row>
    <row r="15" spans="1:13" s="70" customFormat="1" ht="12" customHeight="1" x14ac:dyDescent="0.2">
      <c r="A15" s="144">
        <v>2161</v>
      </c>
      <c r="B15" s="144">
        <v>760</v>
      </c>
      <c r="C15" s="145" t="s">
        <v>416</v>
      </c>
      <c r="D15" s="145" t="s">
        <v>1258</v>
      </c>
      <c r="E15" s="144">
        <v>2161</v>
      </c>
      <c r="F15" s="144">
        <v>280</v>
      </c>
      <c r="G15" s="145" t="s">
        <v>738</v>
      </c>
      <c r="H15" s="164" t="s">
        <v>741</v>
      </c>
      <c r="I15" s="165" t="str">
        <f t="shared" si="0"/>
        <v>Yes</v>
      </c>
      <c r="J15" s="78"/>
    </row>
    <row r="16" spans="1:13" s="70" customFormat="1" ht="12" customHeight="1" x14ac:dyDescent="0.2">
      <c r="A16" s="144">
        <v>2080</v>
      </c>
      <c r="B16" s="144">
        <v>500</v>
      </c>
      <c r="C16" s="145" t="s">
        <v>1241</v>
      </c>
      <c r="D16" s="145" t="s">
        <v>1259</v>
      </c>
      <c r="E16" s="144">
        <v>2080</v>
      </c>
      <c r="F16" s="144">
        <v>280</v>
      </c>
      <c r="G16" s="145" t="s">
        <v>1246</v>
      </c>
      <c r="H16" s="164" t="s">
        <v>1247</v>
      </c>
      <c r="I16" s="165" t="str">
        <f t="shared" si="0"/>
        <v>Yes</v>
      </c>
      <c r="J16" s="78"/>
    </row>
    <row r="17" spans="1:10" s="70" customFormat="1" ht="12" customHeight="1" x14ac:dyDescent="0.2">
      <c r="A17" s="144">
        <v>2080</v>
      </c>
      <c r="B17" s="144">
        <v>700</v>
      </c>
      <c r="C17" s="145" t="s">
        <v>1260</v>
      </c>
      <c r="D17" s="145" t="s">
        <v>1259</v>
      </c>
      <c r="E17" s="144">
        <v>2080</v>
      </c>
      <c r="F17" s="144">
        <v>280</v>
      </c>
      <c r="G17" s="145" t="s">
        <v>1246</v>
      </c>
      <c r="H17" s="164" t="s">
        <v>1247</v>
      </c>
      <c r="I17" s="165" t="str">
        <f t="shared" si="0"/>
        <v>Yes</v>
      </c>
      <c r="J17" s="78"/>
    </row>
    <row r="18" spans="1:10" s="70" customFormat="1" ht="12" customHeight="1" x14ac:dyDescent="0.2">
      <c r="A18" s="52"/>
      <c r="B18" s="54"/>
      <c r="C18" s="51"/>
      <c r="D18" s="83"/>
      <c r="E18" s="52"/>
      <c r="F18" s="54"/>
      <c r="G18" s="51"/>
      <c r="H18" s="83"/>
      <c r="I18" s="55"/>
      <c r="J18" s="78"/>
    </row>
    <row r="19" spans="1:10" s="15" customFormat="1" ht="10.199999999999999" x14ac:dyDescent="0.2">
      <c r="A19" s="368" t="s">
        <v>26</v>
      </c>
      <c r="B19" s="368"/>
      <c r="C19" s="368"/>
      <c r="D19" s="368"/>
      <c r="E19" s="368"/>
      <c r="F19" s="368"/>
      <c r="G19" s="368"/>
      <c r="H19" s="368"/>
      <c r="I19" s="368"/>
    </row>
    <row r="20" spans="1:10" s="15" customFormat="1" ht="10.199999999999999" x14ac:dyDescent="0.2">
      <c r="A20" s="130"/>
      <c r="B20" s="130"/>
      <c r="C20" s="130"/>
      <c r="D20" s="130"/>
      <c r="E20" s="130"/>
      <c r="F20" s="130"/>
      <c r="G20" s="130"/>
      <c r="H20" s="130"/>
      <c r="I20" s="130"/>
    </row>
    <row r="21" spans="1:10" s="15" customFormat="1" ht="10.199999999999999" x14ac:dyDescent="0.2">
      <c r="A21" s="130"/>
      <c r="B21" s="130"/>
      <c r="C21" s="130"/>
      <c r="D21" s="130"/>
      <c r="E21" s="130"/>
      <c r="F21" s="130"/>
      <c r="G21" s="130"/>
      <c r="H21" s="130"/>
      <c r="I21" s="130"/>
    </row>
    <row r="22" spans="1:10" s="15" customFormat="1" ht="10.199999999999999" x14ac:dyDescent="0.2">
      <c r="A22" s="347" t="s">
        <v>27</v>
      </c>
      <c r="B22" s="347"/>
      <c r="C22" s="347"/>
      <c r="D22" s="347"/>
      <c r="E22" s="347"/>
      <c r="F22" s="347"/>
      <c r="G22" s="347"/>
      <c r="H22" s="347"/>
      <c r="I22" s="347"/>
    </row>
    <row r="23" spans="1:10" s="15" customFormat="1" ht="10.199999999999999" x14ac:dyDescent="0.2">
      <c r="A23" s="366"/>
      <c r="B23" s="366"/>
      <c r="C23" s="366"/>
      <c r="D23" s="366"/>
      <c r="E23" s="366"/>
      <c r="F23" s="366"/>
      <c r="G23" s="366"/>
      <c r="H23" s="366"/>
      <c r="I23" s="366"/>
    </row>
    <row r="24" spans="1:10" s="15" customFormat="1" ht="10.199999999999999" x14ac:dyDescent="0.2">
      <c r="A24" s="366"/>
      <c r="B24" s="366"/>
      <c r="C24" s="366"/>
      <c r="D24" s="366"/>
      <c r="E24" s="366"/>
      <c r="F24" s="366"/>
      <c r="G24" s="366"/>
      <c r="H24" s="366"/>
      <c r="I24" s="366"/>
    </row>
    <row r="25" spans="1:10" s="15" customFormat="1" ht="10.199999999999999" x14ac:dyDescent="0.2">
      <c r="B25" s="81"/>
      <c r="C25" s="21"/>
      <c r="D25" s="21"/>
      <c r="E25" s="21"/>
      <c r="F25" s="81"/>
      <c r="G25" s="21"/>
      <c r="H25" s="21"/>
    </row>
    <row r="26" spans="1:10" s="15" customFormat="1" x14ac:dyDescent="0.25">
      <c r="A26" s="9"/>
      <c r="B26" s="82"/>
      <c r="C26" s="9"/>
      <c r="D26" s="84"/>
      <c r="E26" s="9"/>
      <c r="F26" s="82"/>
      <c r="G26" s="9"/>
      <c r="H26" s="84"/>
    </row>
    <row r="27" spans="1:10" s="15" customFormat="1" x14ac:dyDescent="0.25">
      <c r="A27" s="9"/>
      <c r="B27" s="82"/>
      <c r="C27" s="9"/>
      <c r="D27" s="84"/>
      <c r="E27" s="9"/>
      <c r="F27" s="82"/>
      <c r="G27" s="9"/>
      <c r="H27" s="84"/>
    </row>
    <row r="32" spans="1:10" x14ac:dyDescent="0.25">
      <c r="G32" s="9" t="s">
        <v>0</v>
      </c>
    </row>
  </sheetData>
  <sortState ref="A4:N65">
    <sortCondition descending="1" ref="I4:I65"/>
  </sortState>
  <mergeCells count="3">
    <mergeCell ref="A22:I24"/>
    <mergeCell ref="A2:G2"/>
    <mergeCell ref="A19:I19"/>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2016-08-17T05:12:08Z</dcterms:modified>
</cp:coreProperties>
</file>