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Correction'!$A$4:$AH$61</definedName>
    <definedName name="_xlnm._FilterDatabase" localSheetId="6" hidden="1">'New NDF Adjustment'!$A$3:$O$39</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P27" i="4" l="1"/>
  <c r="P26" i="4"/>
  <c r="P25" i="4"/>
  <c r="P24" i="4"/>
  <c r="I4" i="14" l="1"/>
  <c r="I16" i="10"/>
  <c r="I17" i="10"/>
  <c r="I18" i="10"/>
  <c r="O59" i="11" l="1"/>
  <c r="O60" i="11"/>
  <c r="O61" i="11"/>
  <c r="O33" i="6"/>
  <c r="O34" i="6"/>
  <c r="O35" i="6"/>
  <c r="O36" i="6"/>
  <c r="O37" i="6"/>
  <c r="O38" i="6"/>
  <c r="O39" i="6"/>
  <c r="I5" i="10" l="1"/>
  <c r="I6" i="10"/>
  <c r="I7" i="10"/>
  <c r="I8" i="10"/>
  <c r="I9" i="10"/>
  <c r="I10" i="10"/>
  <c r="I11" i="10"/>
  <c r="I12" i="10"/>
  <c r="I13" i="10"/>
  <c r="I14" i="10"/>
  <c r="I15" i="10"/>
  <c r="I4" i="10"/>
  <c r="O41" i="11" l="1"/>
  <c r="O42" i="11"/>
  <c r="O43" i="11"/>
  <c r="O44" i="11"/>
  <c r="O45" i="11"/>
  <c r="O46" i="11"/>
  <c r="O47" i="11"/>
  <c r="O48" i="11"/>
  <c r="O49" i="11"/>
  <c r="O50" i="11"/>
  <c r="O51" i="11"/>
  <c r="O52" i="11"/>
  <c r="O53" i="11"/>
  <c r="O54" i="11"/>
  <c r="O55" i="11"/>
  <c r="O56" i="11"/>
  <c r="O57" i="11"/>
  <c r="O58" i="11"/>
  <c r="O35" i="11"/>
  <c r="O36" i="11"/>
  <c r="O37" i="11"/>
  <c r="O38" i="11"/>
  <c r="O39" i="11"/>
  <c r="O40" i="11"/>
  <c r="O8" i="6" l="1"/>
  <c r="O9" i="6"/>
  <c r="O10" i="6"/>
  <c r="O11" i="6"/>
  <c r="O12" i="6"/>
  <c r="O13" i="6"/>
  <c r="O14" i="6"/>
  <c r="O15" i="6"/>
  <c r="O16" i="6"/>
  <c r="O17" i="6"/>
  <c r="O18" i="6"/>
  <c r="O19" i="6"/>
  <c r="O20" i="6"/>
  <c r="O21" i="6"/>
  <c r="O22" i="6"/>
  <c r="O23" i="6"/>
  <c r="O24" i="6"/>
  <c r="O25" i="6"/>
  <c r="O26" i="6"/>
  <c r="O27" i="6"/>
  <c r="O28" i="6"/>
  <c r="O29" i="6"/>
  <c r="O30" i="6"/>
  <c r="O31" i="6"/>
  <c r="O32" i="6"/>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4" i="6" l="1"/>
  <c r="O5" i="6"/>
  <c r="O6" i="6"/>
  <c r="O7" i="6"/>
  <c r="O5" i="11" l="1"/>
  <c r="O6" i="11"/>
</calcChain>
</file>

<file path=xl/sharedStrings.xml><?xml version="1.0" encoding="utf-8"?>
<sst xmlns="http://schemas.openxmlformats.org/spreadsheetml/2006/main" count="2649" uniqueCount="1405">
  <si>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</si>
  <si>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</si>
  <si>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</si>
  <si>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</si>
  <si>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</si>
  <si>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</si>
  <si>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</si>
  <si>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</si>
  <si>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</si>
  <si>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</si>
  <si>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</si>
  <si>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</si>
  <si>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</si>
  <si>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</si>
  <si>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</si>
  <si>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</si>
  <si>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</si>
  <si>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</si>
  <si>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</si>
  <si>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</si>
  <si>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</si>
  <si>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</si>
  <si>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</si>
  <si>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</si>
  <si>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</si>
  <si>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</si>
  <si>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</si>
  <si>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</si>
  <si>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</si>
  <si>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</si>
  <si>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</si>
  <si>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</si>
  <si>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</si>
  <si>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</si>
  <si>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</si>
  <si>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</si>
  <si>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</si>
  <si>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</si>
  <si>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</si>
  <si>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</si>
  <si>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</si>
  <si>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</si>
  <si>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</si>
  <si>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</si>
  <si>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</si>
  <si>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</si>
  <si>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</si>
  <si>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</si>
  <si>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</si>
  <si>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</si>
  <si>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</si>
  <si>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</si>
  <si>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</si>
  <si>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</si>
  <si>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</si>
  <si>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</si>
  <si>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</si>
  <si>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</si>
  <si>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</si>
  <si>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</si>
  <si>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</si>
  <si>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</si>
  <si>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</si>
  <si>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</si>
  <si>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</si>
  <si>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</si>
  <si>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</si>
  <si>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</si>
  <si>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</si>
  <si>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</si>
  <si>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</si>
  <si>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</si>
  <si>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</si>
  <si>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</si>
  <si>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</si>
  <si>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</si>
  <si>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</si>
  <si>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</si>
  <si>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</si>
  <si>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</si>
  <si>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</si>
  <si>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</si>
  <si>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</si>
  <si>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</si>
  <si>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</si>
  <si>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</si>
  <si>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</si>
  <si>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</si>
  <si>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</si>
  <si>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</si>
  <si>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</si>
  <si>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</si>
  <si>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</si>
  <si>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</si>
  <si>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</si>
  <si>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</si>
  <si>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</si>
  <si>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</si>
  <si>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</si>
  <si>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</si>
  <si>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</si>
  <si>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</si>
  <si>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</si>
  <si>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</si>
  <si>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</si>
  <si>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</si>
  <si>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</si>
  <si>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</si>
  <si>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</si>
  <si>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</si>
  <si>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</si>
  <si>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</si>
  <si>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</si>
  <si>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</si>
  <si>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</si>
  <si>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</si>
  <si>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</si>
  <si>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</si>
  <si>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</si>
  <si>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</si>
  <si>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</si>
  <si>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</si>
  <si>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</si>
  <si>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</si>
  <si>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</si>
  <si>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</si>
  <si>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</si>
  <si>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</si>
  <si>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</si>
  <si>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</si>
  <si>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</si>
  <si>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</si>
  <si>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</si>
  <si>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</si>
  <si>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</si>
  <si>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</si>
  <si>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</si>
  <si>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</si>
  <si>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</si>
  <si>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</si>
  <si>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</si>
  <si>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</si>
  <si>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</si>
  <si>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</si>
  <si>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</si>
  <si>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</si>
  <si>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</si>
  <si>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</si>
  <si>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</si>
  <si>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</si>
  <si>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</si>
  <si>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</si>
  <si>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</si>
  <si>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</si>
  <si>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</si>
  <si>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</si>
  <si>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</si>
  <si>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</si>
  <si>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</si>
  <si>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</si>
  <si>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</si>
  <si>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</si>
  <si>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26500</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</si>
  <si>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</si>
  <si>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</si>
  <si>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</si>
  <si>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</si>
  <si>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</si>
  <si>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</si>
  <si>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</si>
  <si>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</si>
  <si>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</si>
  <si>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</si>
  <si>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</si>
  <si>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</si>
  <si>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</si>
  <si>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</si>
  <si>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</si>
  <si>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</si>
  <si>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</si>
  <si>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</si>
  <si>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</si>
  <si>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</si>
  <si>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</si>
  <si>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</si>
  <si>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</si>
  <si>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</si>
  <si>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</si>
  <si>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</si>
  <si>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</si>
  <si>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</si>
  <si>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</si>
  <si>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</si>
  <si>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</si>
  <si>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</si>
  <si>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</si>
  <si>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</si>
  <si>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</si>
  <si>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</si>
  <si>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</si>
  <si>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</si>
  <si>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</si>
  <si>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</si>
  <si>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</si>
  <si>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</si>
  <si>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</si>
  <si>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</si>
  <si>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</si>
  <si>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</si>
  <si>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</si>
  <si>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</si>
  <si>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</si>
  <si>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</si>
  <si>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</si>
  <si>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</si>
  <si>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</si>
  <si>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</si>
  <si>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</si>
  <si>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</si>
  <si>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</si>
  <si>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</si>
  <si>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</si>
  <si>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</si>
  <si>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</si>
  <si>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</si>
  <si>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</si>
  <si>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</si>
  <si>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</si>
  <si>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</si>
  <si>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</si>
  <si>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</si>
  <si>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</si>
  <si>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</si>
  <si>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</si>
  <si>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</si>
  <si>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</si>
  <si>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</si>
  <si>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</si>
  <si>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</si>
  <si>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</si>
  <si>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</si>
  <si>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</si>
  <si>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</si>
  <si>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</si>
  <si>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</si>
  <si>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</si>
  <si>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</si>
  <si>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</si>
  <si>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</si>
  <si>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</si>
  <si>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</si>
  <si>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</si>
  <si>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</si>
  <si>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</si>
  <si>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</si>
  <si>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</si>
  <si>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</si>
  <si>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</si>
  <si>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</si>
  <si>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</si>
  <si>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</si>
  <si>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</si>
  <si>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</si>
  <si>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</si>
  <si>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</si>
  <si>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</si>
  <si>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</si>
  <si>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</si>
  <si>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</si>
  <si>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</si>
  <si>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</si>
  <si>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</si>
  <si>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</si>
  <si>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</si>
  <si>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</si>
  <si>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</si>
  <si>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</si>
  <si>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</si>
  <si>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</si>
  <si>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</si>
  <si>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</si>
  <si>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</si>
  <si>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</si>
  <si>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</si>
  <si>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</si>
  <si>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</si>
  <si>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</si>
  <si>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</si>
  <si>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</si>
  <si>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</si>
  <si>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</si>
  <si>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</si>
  <si>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</si>
  <si>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</si>
  <si>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</si>
  <si>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</si>
  <si>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</si>
  <si>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</si>
  <si>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</si>
  <si>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</si>
  <si>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</si>
  <si>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</si>
  <si>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</si>
  <si>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</si>
  <si>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</si>
  <si>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</si>
  <si>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</si>
  <si>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</si>
  <si>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</si>
  <si>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</si>
  <si>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</si>
  <si>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</si>
  <si>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</si>
  <si>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</si>
  <si>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</si>
  <si>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</si>
  <si>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</si>
  <si>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</si>
  <si>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</si>
  <si>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</si>
  <si>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</si>
  <si>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</si>
  <si>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</si>
  <si>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</si>
  <si>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</si>
  <si>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</si>
  <si>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</si>
  <si>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</si>
  <si>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</si>
  <si>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</si>
  <si>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</si>
  <si>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</si>
  <si>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</si>
  <si>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</si>
  <si>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</si>
  <si>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</si>
  <si>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</si>
  <si>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</si>
  <si>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</si>
  <si>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</si>
  <si>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</si>
  <si>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</si>
  <si>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</si>
  <si>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</si>
  <si>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</si>
  <si>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</si>
  <si>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</si>
  <si>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</si>
  <si>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</si>
  <si>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</si>
  <si>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</si>
  <si>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</si>
  <si>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</si>
  <si>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</si>
  <si>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</si>
  <si>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</si>
  <si>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</si>
  <si>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</si>
  <si>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</si>
  <si>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</si>
  <si>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</si>
  <si>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</si>
  <si>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</si>
  <si>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</si>
  <si>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</si>
  <si>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</si>
  <si>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</si>
  <si>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</si>
  <si>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</si>
  <si>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</si>
  <si>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</si>
  <si>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</si>
  <si>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</si>
  <si>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</si>
  <si>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</si>
  <si>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</si>
  <si>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</si>
  <si>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</si>
  <si>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</si>
  <si>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</si>
  <si>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</si>
  <si>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</si>
  <si>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</si>
  <si>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</si>
  <si>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</si>
  <si>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</si>
  <si>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</si>
  <si>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</si>
  <si>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</si>
  <si>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</si>
  <si>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</si>
  <si>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</si>
  <si>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</si>
  <si>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</si>
  <si>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</si>
  <si>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</si>
  <si>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</si>
  <si>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</si>
  <si>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</si>
  <si>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</si>
  <si>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</si>
  <si>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</si>
  <si>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</si>
  <si>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</si>
  <si>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</si>
  <si>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</si>
  <si>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</si>
  <si>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</si>
  <si>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</si>
  <si>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</si>
  <si>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</si>
  <si>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3800006</t>
  </si>
  <si>
    <t>ZZZ</t>
  </si>
  <si>
    <t>W99B0</t>
  </si>
  <si>
    <t>S9W</t>
  </si>
  <si>
    <t>V03X0</t>
  </si>
  <si>
    <t>W99A0</t>
  </si>
  <si>
    <t>ATX</t>
  </si>
  <si>
    <t>Hoppers Lane Pharmacy Select</t>
  </si>
  <si>
    <t>T2 Wyndham Private Med Ctr</t>
  </si>
  <si>
    <t>242 Hoppers Lane</t>
  </si>
  <si>
    <t>WERRIBEE</t>
  </si>
  <si>
    <t>W14H0</t>
  </si>
  <si>
    <t>H04C0</t>
  </si>
  <si>
    <t>R&amp;B</t>
  </si>
  <si>
    <t>W56A0</t>
  </si>
  <si>
    <t>L/O</t>
  </si>
  <si>
    <t>W55D0</t>
  </si>
  <si>
    <t>W55C0</t>
  </si>
  <si>
    <t>South City Pharmacy</t>
  </si>
  <si>
    <t>Capital Chemist Coburg North</t>
  </si>
  <si>
    <t>11-17 Orvieto Street</t>
  </si>
  <si>
    <t>COBURG NORTH</t>
  </si>
  <si>
    <t>Advantage Phcy Chesterville</t>
  </si>
  <si>
    <t>Capital Chemist Palmwoods</t>
  </si>
  <si>
    <t>Shop 3 Kolora Place</t>
  </si>
  <si>
    <t>Cnr Main St &amp; Margaret St</t>
  </si>
  <si>
    <t>PALMWOODS</t>
  </si>
  <si>
    <t>Capital Chemist Waramanga</t>
  </si>
  <si>
    <t>Dulwich Pharmacy</t>
  </si>
  <si>
    <t>Slade Pharmacy Docklands</t>
  </si>
  <si>
    <t>Max Value Pharmacy Kaleen D&amp;N</t>
  </si>
  <si>
    <t>UFS Pharmacy Coburg North</t>
  </si>
  <si>
    <t>Shop 2/ 238 Sussex Street</t>
  </si>
  <si>
    <t>30580</t>
  </si>
  <si>
    <t>45601</t>
  </si>
  <si>
    <t>Montville Pharmacy</t>
  </si>
  <si>
    <t>Shop 3 Montville Village Sq</t>
  </si>
  <si>
    <t>168 Main Street</t>
  </si>
  <si>
    <t>MONTVILLE</t>
  </si>
  <si>
    <t>NOT COLLECTED UNSPECIFIED</t>
  </si>
  <si>
    <t>D03A9</t>
  </si>
  <si>
    <t>D11A0</t>
  </si>
  <si>
    <t>V07A0</t>
  </si>
  <si>
    <t>V06B0</t>
  </si>
  <si>
    <t>New Data Supplier</t>
  </si>
  <si>
    <t>Shop 17 Hyperdome S/Centre</t>
  </si>
  <si>
    <t>Anketell St</t>
  </si>
  <si>
    <t>Triabunna Pharmacy</t>
  </si>
  <si>
    <t>Western Sunshine Hospital</t>
  </si>
  <si>
    <t>3021A</t>
  </si>
  <si>
    <t>Les Furlong Pharmacy</t>
  </si>
  <si>
    <t>30210</t>
  </si>
  <si>
    <t>Clinics and Medical Centres</t>
  </si>
  <si>
    <t>64010</t>
  </si>
  <si>
    <t>Savemor Pharmacy Stewarts</t>
  </si>
  <si>
    <t>Slade Pharmacy Services</t>
  </si>
  <si>
    <t>31490</t>
  </si>
  <si>
    <t>M02A0</t>
  </si>
  <si>
    <t>5161303</t>
  </si>
  <si>
    <t>COMVITA OLIVE LEAF HI STRG CAPS 60</t>
  </si>
  <si>
    <t>C3T</t>
  </si>
  <si>
    <t>5161304</t>
  </si>
  <si>
    <t>COMVITA OLIVE LEAF MIXED BERRY 1 L</t>
  </si>
  <si>
    <t>5161306</t>
  </si>
  <si>
    <t>COMVITA OLIVE LEAF PEPPERMINT 1 L</t>
  </si>
  <si>
    <t>5161307</t>
  </si>
  <si>
    <t>COMVITA OLIVE LEAF CARDIO SPPRT 500 ML</t>
  </si>
  <si>
    <t>V06A0</t>
  </si>
  <si>
    <t>BEI</t>
  </si>
  <si>
    <t>3M-</t>
  </si>
  <si>
    <t>3039102</t>
  </si>
  <si>
    <t>C LAB &amp; CO COFFEE SCRUB 200 G</t>
  </si>
  <si>
    <t>CML</t>
  </si>
  <si>
    <t>0668001</t>
  </si>
  <si>
    <t>SAIZEN INJECTION 3 MG</t>
  </si>
  <si>
    <t>M-S</t>
  </si>
  <si>
    <t>N05B5</t>
  </si>
  <si>
    <t>1220925</t>
  </si>
  <si>
    <t>FAMCICLOVIR AN TABS 500 MG 30</t>
  </si>
  <si>
    <t>AM9</t>
  </si>
  <si>
    <t>J05B3</t>
  </si>
  <si>
    <t>1220901</t>
  </si>
  <si>
    <t>FAMCICLOVIR AN TABS 500 MG 3</t>
  </si>
  <si>
    <t>0761522</t>
  </si>
  <si>
    <t>SWISSE U/V MULTI WOMENS TAB /50+ 60</t>
  </si>
  <si>
    <t>A11A4</t>
  </si>
  <si>
    <t>0761587</t>
  </si>
  <si>
    <t>SWISSE U/V MULTI WMN FORMULA1 60</t>
  </si>
  <si>
    <t>NVR</t>
  </si>
  <si>
    <t>BAX</t>
  </si>
  <si>
    <t>M05X0</t>
  </si>
  <si>
    <t>5170803</t>
  </si>
  <si>
    <t>SWISSE UB WLD FISH HI-STR CAPS 1500 MG 200</t>
  </si>
  <si>
    <t>W02A5</t>
  </si>
  <si>
    <t>PUH</t>
  </si>
  <si>
    <t>0013002</t>
  </si>
  <si>
    <t>A D T AMPS 10 X 0.5 ML</t>
  </si>
  <si>
    <t>SQR</t>
  </si>
  <si>
    <t>J07B1</t>
  </si>
  <si>
    <t>5208607</t>
  </si>
  <si>
    <t>SWISSE U/B H/SK&amp;N TABS 100</t>
  </si>
  <si>
    <t>MTH</t>
  </si>
  <si>
    <t>OLE</t>
  </si>
  <si>
    <t>L01H0</t>
  </si>
  <si>
    <t>PRG</t>
  </si>
  <si>
    <t>A11C2</t>
  </si>
  <si>
    <t>D02A0</t>
  </si>
  <si>
    <t>Slade Health Service</t>
  </si>
  <si>
    <t>1064502</t>
  </si>
  <si>
    <t>ACCU-CHEK FASTCLIX LANCETS 204</t>
  </si>
  <si>
    <t>R-D</t>
  </si>
  <si>
    <t>2235416</t>
  </si>
  <si>
    <t>HEAD &amp; SHOULDERS 2IN1 O/SPICE 180 ML</t>
  </si>
  <si>
    <t>D01A3</t>
  </si>
  <si>
    <t>1348903</t>
  </si>
  <si>
    <t>H&amp;B HAND SANITISER PUMP 350 ML</t>
  </si>
  <si>
    <t>RFI</t>
  </si>
  <si>
    <t>D08A0</t>
  </si>
  <si>
    <t>1348904</t>
  </si>
  <si>
    <t>H&amp;B HAND SANITISER TWIN PACK 2 X 60 ML</t>
  </si>
  <si>
    <t>1348905</t>
  </si>
  <si>
    <t>H&amp;B HAND SANITISER BOTTLE 30 ML</t>
  </si>
  <si>
    <t>1348906</t>
  </si>
  <si>
    <t>H&amp;B HAND SANITISER BOTTLE 60 ML</t>
  </si>
  <si>
    <t>1348907</t>
  </si>
  <si>
    <t>H&amp;B HAND SANITISER BOTTLE 237 ML</t>
  </si>
  <si>
    <t>0442501</t>
  </si>
  <si>
    <t>NICABATE EX FSH GUM 2 MG 30</t>
  </si>
  <si>
    <t>GKC</t>
  </si>
  <si>
    <t>N07B0</t>
  </si>
  <si>
    <t>0442502</t>
  </si>
  <si>
    <t>NICABATE EX FSH GUM 2 MG 100</t>
  </si>
  <si>
    <t>0442509</t>
  </si>
  <si>
    <t>NICABATE EX FSH GUM 4 MG 100</t>
  </si>
  <si>
    <t>1479201</t>
  </si>
  <si>
    <t>MORPHINE JUNO AMPOULES 10 MG 5 X 1 ML</t>
  </si>
  <si>
    <t>JUO</t>
  </si>
  <si>
    <t>N04A0</t>
  </si>
  <si>
    <t>1479204</t>
  </si>
  <si>
    <t>MORPHINE JUNO AMPOULES 50 MG 5 X 5 ML</t>
  </si>
  <si>
    <t>1224320</t>
  </si>
  <si>
    <t>RAMIPRIL AN TABS 10 MG 30</t>
  </si>
  <si>
    <t>C09A0</t>
  </si>
  <si>
    <t>1224301</t>
  </si>
  <si>
    <t>RAMIPRIL AN CAPSULES 10 MG 30</t>
  </si>
  <si>
    <t>1216001</t>
  </si>
  <si>
    <t>QV BABY BARRIER CREM 125 G</t>
  </si>
  <si>
    <t>EGO</t>
  </si>
  <si>
    <t>1216002</t>
  </si>
  <si>
    <t>QV BABY 2IN1 SPOO CD 200 G</t>
  </si>
  <si>
    <t>1480001</t>
  </si>
  <si>
    <t>MZ CLONIDINE SLN INJ AMPS 150 MC 5 X 1 ML</t>
  </si>
  <si>
    <t>MCZ</t>
  </si>
  <si>
    <t>C02A1</t>
  </si>
  <si>
    <t>0121701</t>
  </si>
  <si>
    <t>CATAPRES AMPS 150 Y 5 X 1 ML</t>
  </si>
  <si>
    <t>B.I</t>
  </si>
  <si>
    <t>3089603</t>
  </si>
  <si>
    <t>RITE AID NURSING PAD 50</t>
  </si>
  <si>
    <t>TLE</t>
  </si>
  <si>
    <t>1481501</t>
  </si>
  <si>
    <t>PC PARACETAMOL EXT EXTRA TABS 18</t>
  </si>
  <si>
    <t>ENV</t>
  </si>
  <si>
    <t>N02B0</t>
  </si>
  <si>
    <t>1481502</t>
  </si>
  <si>
    <t>PC PARACETAMOL EXT EXTRA TABS 36</t>
  </si>
  <si>
    <t>5161301</t>
  </si>
  <si>
    <t>COMVITA OLIVE LEAF NATURAL 1 L</t>
  </si>
  <si>
    <t>5470101</t>
  </si>
  <si>
    <t>CMV OLIVE LEAF EXT NATURAL 1 L</t>
  </si>
  <si>
    <t>5470112</t>
  </si>
  <si>
    <t>CMV OLIVE LEAF EXT HI STRG CAPS 60</t>
  </si>
  <si>
    <t>5470114</t>
  </si>
  <si>
    <t>CMV OLIVE LEAF EXT MIXED BERRY 1 L</t>
  </si>
  <si>
    <t>5470106</t>
  </si>
  <si>
    <t>CMV OLIVE LEAF EXT NATURAL 200 ML</t>
  </si>
  <si>
    <t>5470116</t>
  </si>
  <si>
    <t>CMV OLIVE LEAF EXT PEPPERMINT 1 L</t>
  </si>
  <si>
    <t>C10B0</t>
  </si>
  <si>
    <t>5470117</t>
  </si>
  <si>
    <t>CMV OLIVE LEAF EXT CARDIO SPPRT 500 ML</t>
  </si>
  <si>
    <t>5161308</t>
  </si>
  <si>
    <t>COMVITA OLIVE LEAF EXT STRENGTH 1 L</t>
  </si>
  <si>
    <t>5470118</t>
  </si>
  <si>
    <t>CMV OLIVE LEAF EXT EXT STRENGTH 1 L</t>
  </si>
  <si>
    <t>DRL</t>
  </si>
  <si>
    <t>2327307</t>
  </si>
  <si>
    <t>DETTOL LHW CLAS R/F 1 L</t>
  </si>
  <si>
    <t>W12A0</t>
  </si>
  <si>
    <t>1212318</t>
  </si>
  <si>
    <t>DETTOL NO/T SS AUTO</t>
  </si>
  <si>
    <t>J01P2</t>
  </si>
  <si>
    <t>0151802</t>
  </si>
  <si>
    <t>NYAL COLD SORE ANTI-VIR CRM 5 G</t>
  </si>
  <si>
    <t>VLT</t>
  </si>
  <si>
    <t>D06D1</t>
  </si>
  <si>
    <t>1482101</t>
  </si>
  <si>
    <t>NYAL MOUTH ULCER GEL 10 G</t>
  </si>
  <si>
    <t>INV</t>
  </si>
  <si>
    <t>A01A0</t>
  </si>
  <si>
    <t>1482801</t>
  </si>
  <si>
    <t>BACTHECAL SOLN FOR INJ 10 MG 5 ML</t>
  </si>
  <si>
    <t>M03B0</t>
  </si>
  <si>
    <t>1483501</t>
  </si>
  <si>
    <t>APO-MEROPENEM PDR FOR INJ 500 MG 10</t>
  </si>
  <si>
    <t>1483502</t>
  </si>
  <si>
    <t>APO-MEROPENEM PDR FOR INJ 1000 MG 10</t>
  </si>
  <si>
    <t>1483602</t>
  </si>
  <si>
    <t>OFEV CAPSULES 150 MG 60</t>
  </si>
  <si>
    <t>0493802</t>
  </si>
  <si>
    <t>PAINAWAY U/PRO A+S CR 70 G</t>
  </si>
  <si>
    <t>TPW</t>
  </si>
  <si>
    <t>2386003</t>
  </si>
  <si>
    <t>OLD SPICE A/SHAVE LTN 125 ML</t>
  </si>
  <si>
    <t>W25C0</t>
  </si>
  <si>
    <t>2393101</t>
  </si>
  <si>
    <t>NEX OPTICLUDE JUNIOR 20 1537</t>
  </si>
  <si>
    <t>W02E4</t>
  </si>
  <si>
    <t>2393103</t>
  </si>
  <si>
    <t>NEX OPTICLUDE STANDARD 20 1539</t>
  </si>
  <si>
    <t>1467217</t>
  </si>
  <si>
    <t>GROWN ALCHEMIST CRM CLNSR 200 ML</t>
  </si>
  <si>
    <t>GWM</t>
  </si>
  <si>
    <t>0762411</t>
  </si>
  <si>
    <t>SWISSE VIT&amp;MIN WOMENS TAB 120</t>
  </si>
  <si>
    <t>0761519</t>
  </si>
  <si>
    <t>SWISSE U/V MULTI MENS TABS 120</t>
  </si>
  <si>
    <t>G02X9</t>
  </si>
  <si>
    <t>2153922</t>
  </si>
  <si>
    <t>CUTIFILM+ 5CMX7.2CM 50 248</t>
  </si>
  <si>
    <t>S.N</t>
  </si>
  <si>
    <t>W02E3</t>
  </si>
  <si>
    <t>2153930</t>
  </si>
  <si>
    <t>CUTIFILM+ 5CMX7CM TAN 50 6251</t>
  </si>
  <si>
    <t>0815110</t>
  </si>
  <si>
    <t>NORSPAN TRANSD/PATCH 10 Y /HR 2</t>
  </si>
  <si>
    <t>MUN</t>
  </si>
  <si>
    <t>N02A0</t>
  </si>
  <si>
    <t>0815115</t>
  </si>
  <si>
    <t>NORSPAN TRANSD/PATCH 20 Y /HR 2</t>
  </si>
  <si>
    <t>2553122</t>
  </si>
  <si>
    <t>MEN EXPERT VITA LIFT CR 50 ML</t>
  </si>
  <si>
    <t>C01X0</t>
  </si>
  <si>
    <t>5207207</t>
  </si>
  <si>
    <t>SWISSE U/B CO Q10 CAPS TWINPK 150 MG 30</t>
  </si>
  <si>
    <t>5207205</t>
  </si>
  <si>
    <t>SWISSE U/B CO Q10 TABS 30</t>
  </si>
  <si>
    <t>2577432</t>
  </si>
  <si>
    <t>MOLICARE P/SLP EX PLS 30 XSML</t>
  </si>
  <si>
    <t>2577434</t>
  </si>
  <si>
    <t>MOLICARE P/SLP EX PLS 30 SML</t>
  </si>
  <si>
    <t>2577453</t>
  </si>
  <si>
    <t>MOLICARE P/SLP SUP PL 30 XLGE</t>
  </si>
  <si>
    <t>2577438</t>
  </si>
  <si>
    <t>MOLICARE P/SLP EX PLS 30 LGE</t>
  </si>
  <si>
    <t>5143925</t>
  </si>
  <si>
    <t>WG MSM JOINT FORM TABS 200</t>
  </si>
  <si>
    <t>VI.</t>
  </si>
  <si>
    <t>5143817</t>
  </si>
  <si>
    <t>WG JOINT FORM G&amp;C CAPS 200</t>
  </si>
  <si>
    <t>1120610</t>
  </si>
  <si>
    <t>BIOTRUE DUO PACK 2 X 300 ML</t>
  </si>
  <si>
    <t>BHL</t>
  </si>
  <si>
    <t>S01L0</t>
  </si>
  <si>
    <t>6483005</t>
  </si>
  <si>
    <t>BIOTRUE DUO PACK 420 ML</t>
  </si>
  <si>
    <t>5375405</t>
  </si>
  <si>
    <t>HYBRID 92 SUST REL VAN POWDER 400 G</t>
  </si>
  <si>
    <t>5375309</t>
  </si>
  <si>
    <t>SLM MEAL REPLACEMT VAN POWDER 400 G</t>
  </si>
  <si>
    <t>5375507</t>
  </si>
  <si>
    <t>EVD WPC VAN POWDER 900 G</t>
  </si>
  <si>
    <t>5520115</t>
  </si>
  <si>
    <t>SWISSE U/B DS KRIL DBLE STR CAP 1000 MG 30</t>
  </si>
  <si>
    <t>5520117</t>
  </si>
  <si>
    <t>SWISSE U/B DS KRIL CAPS 1000 MG 30</t>
  </si>
  <si>
    <t>5209805</t>
  </si>
  <si>
    <t>SWISSE ULT/B SLEEP TABS 60</t>
  </si>
  <si>
    <t>5213705</t>
  </si>
  <si>
    <t>SWISSE U/B RLX&amp;SLP TABS 60</t>
  </si>
  <si>
    <t>5170814</t>
  </si>
  <si>
    <t>SWISSE UB WLD FISH HS O/L CAPS 1500 MG 200</t>
  </si>
  <si>
    <t>5163805</t>
  </si>
  <si>
    <t>SWISSE ULT/B FISH O/LESS CAPS 200</t>
  </si>
  <si>
    <t>0635603</t>
  </si>
  <si>
    <t>ACTICOAT 5CMX5CM 5 808</t>
  </si>
  <si>
    <t>1176303</t>
  </si>
  <si>
    <t>ACTICOAT FLEX 3 5CMX5CM 5 396</t>
  </si>
  <si>
    <t>1207505</t>
  </si>
  <si>
    <t>PH/COR QUETIAPINE TABS 25 MG 60</t>
  </si>
  <si>
    <t>P8R</t>
  </si>
  <si>
    <t>N05A1</t>
  </si>
  <si>
    <t>1181805</t>
  </si>
  <si>
    <t>PC QUETIAPINE TABS 25 MG 60</t>
  </si>
  <si>
    <t>1207515</t>
  </si>
  <si>
    <t>PH/COR QUETIAPINE TABS 200 MG 60</t>
  </si>
  <si>
    <t>1181810</t>
  </si>
  <si>
    <t>PC QUETIAPINE TABS 200 MG 60</t>
  </si>
  <si>
    <t>1207510</t>
  </si>
  <si>
    <t>PH/COR QUETIAPINE TABS 100 MG 90</t>
  </si>
  <si>
    <t>1181815</t>
  </si>
  <si>
    <t>PC QUETIAPINE TABS 100 MG 90</t>
  </si>
  <si>
    <t>1207520</t>
  </si>
  <si>
    <t>PH/COR QUETIAPINE TABS 300 MG 60</t>
  </si>
  <si>
    <t>1181820</t>
  </si>
  <si>
    <t>PC QUETIAPINE TABS 300 MG 60</t>
  </si>
  <si>
    <t>5225710</t>
  </si>
  <si>
    <t>P20 LOW CARB HI PR DBL CHOC BAR 65 G</t>
  </si>
  <si>
    <t>5233905</t>
  </si>
  <si>
    <t>P10 L/CARB PROTEIN CHOC MNT BAR 40 G</t>
  </si>
  <si>
    <t>5208605</t>
  </si>
  <si>
    <t>SWISSE U/B H/SK&amp;N TABS 60</t>
  </si>
  <si>
    <t>5208620</t>
  </si>
  <si>
    <t>SWISSE U/B H/SK&amp;N TABS&amp;DLY F/C /125 100</t>
  </si>
  <si>
    <t>5233907</t>
  </si>
  <si>
    <t>P10 L/CARB PROTEIN CAR PNUT BAR 40 G</t>
  </si>
  <si>
    <t>1253702</t>
  </si>
  <si>
    <t>COSENTYX PRE-FILL SYR 150 MG /1ML 2 X 1 ML</t>
  </si>
  <si>
    <t>D05B0</t>
  </si>
  <si>
    <t>1253701</t>
  </si>
  <si>
    <t>COSENTYX PREFILL PEN 150 MG /1ML 2 X 1 ML</t>
  </si>
  <si>
    <t>1256901</t>
  </si>
  <si>
    <t>HL TRP/STR OMEGA 3 CAPS 150</t>
  </si>
  <si>
    <t>1279925</t>
  </si>
  <si>
    <t>NATURAL INSTINCT FOAM FCE/CLN 125 ML</t>
  </si>
  <si>
    <t>1279924</t>
  </si>
  <si>
    <t>NATURAL INSTINCT FOAM CLEANSR 110 ML</t>
  </si>
  <si>
    <t>5255605</t>
  </si>
  <si>
    <t>P45 HIGH PROTEIN L/C BAR C&amp;CR 12 X 90 G</t>
  </si>
  <si>
    <t>5255604</t>
  </si>
  <si>
    <t>P45 HIGH PROTEIN C&amp;CRM BAR /CDU 12 X 90 G</t>
  </si>
  <si>
    <t>2011250</t>
  </si>
  <si>
    <t>ALLEVYN SACRUM 10 0451</t>
  </si>
  <si>
    <t>W02E1</t>
  </si>
  <si>
    <t>2011201</t>
  </si>
  <si>
    <t>ALLEVYN SACRUM 17CM /SML 10 0700</t>
  </si>
  <si>
    <t>2011208</t>
  </si>
  <si>
    <t>ALLEVYN ADHES 17.5CM 10 0045</t>
  </si>
  <si>
    <t>2153919</t>
  </si>
  <si>
    <t>CUTIFILM+ 8CMX10CM 5 1371</t>
  </si>
  <si>
    <t>2153903</t>
  </si>
  <si>
    <t>CUTIFILM+ 10CMX8CM TAN 5</t>
  </si>
  <si>
    <t>2153904</t>
  </si>
  <si>
    <t>CUTIFILM+ 8CMX12CM TAN 5 1373</t>
  </si>
  <si>
    <t>1339601</t>
  </si>
  <si>
    <t>INFUSOR ONE-DAY LV10</t>
  </si>
  <si>
    <t>5170805</t>
  </si>
  <si>
    <t>SWISSE UB WLD FISH CAPS 1000 MG 400</t>
  </si>
  <si>
    <t>5170806</t>
  </si>
  <si>
    <t>SWISSE UB WLD FISH SALMON CAPS 1000 MG 400</t>
  </si>
  <si>
    <t>5207710</t>
  </si>
  <si>
    <t>SWISSE U/B VIT D TABS 250</t>
  </si>
  <si>
    <t>5207701</t>
  </si>
  <si>
    <t>SWISSE U/B VIT D CP&amp;VIT E MST 1000 IU /75M 250</t>
  </si>
  <si>
    <t>5208603</t>
  </si>
  <si>
    <t>SWISSE U/B H/SK&amp;N TABS&amp;SHAMPOO /250 100</t>
  </si>
  <si>
    <t>5208604</t>
  </si>
  <si>
    <t>SWISSE U/B H/SK&amp;N TABS&amp;CONDTNR /250 100</t>
  </si>
  <si>
    <t>7379102</t>
  </si>
  <si>
    <t>SWISSE UV WOMEN 50+ &amp;VIT D /60C 60</t>
  </si>
  <si>
    <t>0761523</t>
  </si>
  <si>
    <t>SWISSE U/V MULTI WMN TAB 50+ 90</t>
  </si>
  <si>
    <t>7379103</t>
  </si>
  <si>
    <t>SWISSE UV WOMEN 50+ &amp;B/A OIL /60M 90</t>
  </si>
  <si>
    <t>5222601</t>
  </si>
  <si>
    <t>SWISSE UB MENOPAUS TABS 60 CASE /PCK 60</t>
  </si>
  <si>
    <t>0761508</t>
  </si>
  <si>
    <t>SWISSE U/V MULTI GREEN MENS /TAB 60 MENS</t>
  </si>
  <si>
    <t>0761547</t>
  </si>
  <si>
    <t>SWISSE U/V MULTI MENS TABS F1 60</t>
  </si>
  <si>
    <t>0762408</t>
  </si>
  <si>
    <t>SWISSE VIT&amp;MIN WOMENS CAPS 60</t>
  </si>
  <si>
    <t>2185008</t>
  </si>
  <si>
    <t>E/PLAST STRIPS PEPPA PIG 16</t>
  </si>
  <si>
    <t>0455218</t>
  </si>
  <si>
    <t>NUROFEN 1-5Y STR SUS CHLD 200 ML</t>
  </si>
  <si>
    <t>0455201</t>
  </si>
  <si>
    <t>NUROFEN 1-5Y STR V/P CHLD 2 X 200 ML</t>
  </si>
  <si>
    <t>Farmborough Pharmacy</t>
  </si>
  <si>
    <t>25260</t>
  </si>
  <si>
    <t>First Response Pharmacy</t>
  </si>
  <si>
    <t>Epworth Hospital Richmond</t>
  </si>
  <si>
    <t>3121A</t>
  </si>
  <si>
    <t>Toronto Private Hospital</t>
  </si>
  <si>
    <t>2283A</t>
  </si>
  <si>
    <t>Slade Pharmacy</t>
  </si>
  <si>
    <t>31210</t>
  </si>
  <si>
    <t>IMS data suppliers</t>
  </si>
  <si>
    <t>31680</t>
  </si>
  <si>
    <t>Monash House Private Hospital</t>
  </si>
  <si>
    <t>3168E</t>
  </si>
  <si>
    <t>Wizard Pharmacy Underwood</t>
  </si>
  <si>
    <t>41230</t>
  </si>
  <si>
    <t>41130</t>
  </si>
  <si>
    <t>41290</t>
  </si>
  <si>
    <t>Chemist Warehouse Shailer Park</t>
  </si>
  <si>
    <t>Priceline Toowoomba</t>
  </si>
  <si>
    <t>43500</t>
  </si>
  <si>
    <t>Priceline Phcy Grand Central</t>
  </si>
  <si>
    <t>43503</t>
  </si>
  <si>
    <t>Guardian 99 Pharmacy</t>
  </si>
  <si>
    <t>50820</t>
  </si>
  <si>
    <t>60060</t>
  </si>
  <si>
    <t>West Leederville Soul Patt</t>
  </si>
  <si>
    <t>Wheatbelt Health Centre Phcy</t>
  </si>
  <si>
    <t>Nth Wstn Regional Hosp Burnie</t>
  </si>
  <si>
    <t>7320A</t>
  </si>
  <si>
    <t>North West Private Hospital</t>
  </si>
  <si>
    <t>7320B</t>
  </si>
  <si>
    <t>22340</t>
  </si>
  <si>
    <t>Dentist or Dental Clinic</t>
  </si>
  <si>
    <t>265 Lake Albert Road</t>
  </si>
  <si>
    <t>Hyperdome Discount Drug Store</t>
  </si>
  <si>
    <t>Blackmore</t>
  </si>
  <si>
    <t>Sep-11 to Aug-16</t>
  </si>
  <si>
    <t>History Data Inserted</t>
  </si>
  <si>
    <t>Jun-12 to Dec-15</t>
  </si>
  <si>
    <t>Nutricia Advance Medical</t>
  </si>
  <si>
    <t>Data Averaged</t>
  </si>
  <si>
    <t>Nutricia</t>
  </si>
  <si>
    <t>August 2016 Outlet Updates</t>
  </si>
  <si>
    <t>Post code</t>
  </si>
  <si>
    <t>Name</t>
  </si>
  <si>
    <t>Type</t>
  </si>
  <si>
    <t>New Postcode</t>
  </si>
  <si>
    <t>New Outlet</t>
  </si>
  <si>
    <t>New Name</t>
  </si>
  <si>
    <t>New Address 1</t>
  </si>
  <si>
    <t>New Address 2</t>
  </si>
  <si>
    <t>New Suburb</t>
  </si>
  <si>
    <t>New Brick</t>
  </si>
  <si>
    <t>271 Clayton Road</t>
  </si>
  <si>
    <t>CLAYTON</t>
  </si>
  <si>
    <t>New</t>
  </si>
  <si>
    <t>Priceline Bondi Jnc Westfield</t>
  </si>
  <si>
    <t>Shop 5028 Westfield Bondi Jnc</t>
  </si>
  <si>
    <t>500 Oxford Street</t>
  </si>
  <si>
    <t>BONDI JUNCTION</t>
  </si>
  <si>
    <t>Pharmacy 4 Less Warriewood</t>
  </si>
  <si>
    <t>Shop 94 Warriewood S/C</t>
  </si>
  <si>
    <t>37 Jackson Road</t>
  </si>
  <si>
    <t>WARRIEWOOD</t>
  </si>
  <si>
    <t>Chemist Warehouse Midtown Plz</t>
  </si>
  <si>
    <t>Shop 206 Midtown Plaza</t>
  </si>
  <si>
    <t>246 Bourke Street</t>
  </si>
  <si>
    <t>MELBOURNE</t>
  </si>
  <si>
    <t>176 Furlong Street</t>
  </si>
  <si>
    <t>ST ALBANS</t>
  </si>
  <si>
    <t>Sydenham Med Ctr Chemmart Phcy</t>
  </si>
  <si>
    <t>560 Melton Highway</t>
  </si>
  <si>
    <t>SYDENHAM</t>
  </si>
  <si>
    <t>Whitehorse Pharmacy</t>
  </si>
  <si>
    <t>810 Whitehorse Road</t>
  </si>
  <si>
    <t>BOX HILL</t>
  </si>
  <si>
    <t>O'sullivan Beach Pharmacy</t>
  </si>
  <si>
    <t>Shop 1</t>
  </si>
  <si>
    <t>17 Churinga Drive</t>
  </si>
  <si>
    <t>CHURCHILL</t>
  </si>
  <si>
    <t>Milawa Pharmacy</t>
  </si>
  <si>
    <t>1605B Snow Road</t>
  </si>
  <si>
    <t>MILAWA</t>
  </si>
  <si>
    <t>Omeo Pharmacy</t>
  </si>
  <si>
    <t>186 Day Avenue</t>
  </si>
  <si>
    <t>OMEO</t>
  </si>
  <si>
    <t>Chemist Brothers</t>
  </si>
  <si>
    <t>77 Camelia Avenue</t>
  </si>
  <si>
    <t>EVERTON HILLS</t>
  </si>
  <si>
    <t>Caboolture Super Clinic Phcy</t>
  </si>
  <si>
    <t>23-27 George Street</t>
  </si>
  <si>
    <t>CABOOLTURE</t>
  </si>
  <si>
    <t>Balgal Beach Healthsave Phcy</t>
  </si>
  <si>
    <t>114 Mystic Ave</t>
  </si>
  <si>
    <t>BALGAL BEACH</t>
  </si>
  <si>
    <t>Chemist Outlet Deeragun</t>
  </si>
  <si>
    <t>12 Deeragun Road</t>
  </si>
  <si>
    <t>DEERAGUN</t>
  </si>
  <si>
    <t>CWH Modbury Triangle S/C</t>
  </si>
  <si>
    <t>Shop 36</t>
  </si>
  <si>
    <t>962 - 964 North East Road</t>
  </si>
  <si>
    <t>MODBURY</t>
  </si>
  <si>
    <t>New Town Capital Chemist</t>
  </si>
  <si>
    <t xml:space="preserve">Shop 1 </t>
  </si>
  <si>
    <t>30-36 Newtown Road</t>
  </si>
  <si>
    <t>NEW TOWN</t>
  </si>
  <si>
    <t>Priceline Pharmacy Echuca Square</t>
  </si>
  <si>
    <t>147-149 Annesley Street</t>
  </si>
  <si>
    <t>ECHUCA</t>
  </si>
  <si>
    <t>Pullenvale Chemmart Pharmacy</t>
  </si>
  <si>
    <t>Pullenvale Mktplace Tenency 8</t>
  </si>
  <si>
    <t>8 McCaskill Road</t>
  </si>
  <si>
    <t>PULLENVALE</t>
  </si>
  <si>
    <t>Wheatbelt Health Centre Pharmacy</t>
  </si>
  <si>
    <t>Unit 5</t>
  </si>
  <si>
    <t>25 Holtfreter Avenue</t>
  </si>
  <si>
    <t>NORTHAM</t>
  </si>
  <si>
    <t>Chemist Warehouse Geraldton</t>
  </si>
  <si>
    <t>Shop 5 Sanford Plaza</t>
  </si>
  <si>
    <t>58 Durlacher Street</t>
  </si>
  <si>
    <t>GERALDTON</t>
  </si>
  <si>
    <t>Calliope Pharmacy</t>
  </si>
  <si>
    <t>Shop 2</t>
  </si>
  <si>
    <t>15 Drynan Drive</t>
  </si>
  <si>
    <t>CALLIOPE</t>
  </si>
  <si>
    <t>Moved</t>
  </si>
  <si>
    <t>Alive Pharmacy Calliope</t>
  </si>
  <si>
    <t>Shop 17 Calliope Central S/C</t>
  </si>
  <si>
    <t>2041 Dawson Highway</t>
  </si>
  <si>
    <t>Shop 4</t>
  </si>
  <si>
    <t>261 Farmborough Road</t>
  </si>
  <si>
    <t>FARMBOROUGH HEIGHT</t>
  </si>
  <si>
    <t>Unit 1</t>
  </si>
  <si>
    <t>31 Waples Road</t>
  </si>
  <si>
    <t>UNANDERA</t>
  </si>
  <si>
    <t>Prospect Road Pharmacy</t>
  </si>
  <si>
    <t>Shop 10-13 Prospect Coles S/C</t>
  </si>
  <si>
    <t>114-150 Prospect Road</t>
  </si>
  <si>
    <t>PROSPECT</t>
  </si>
  <si>
    <t>99 Prospect Road</t>
  </si>
  <si>
    <t>Rochedale Pharmacy</t>
  </si>
  <si>
    <t>471 Underwood Road</t>
  </si>
  <si>
    <t>ROCHEDALE</t>
  </si>
  <si>
    <t xml:space="preserve">Shop 7 2770 Logan Road </t>
  </si>
  <si>
    <t>UNDERWOOD</t>
  </si>
  <si>
    <t>Shop 124 Grand Central S/C</t>
  </si>
  <si>
    <t>Cnr Dent &amp; Margaret St</t>
  </si>
  <si>
    <t>TOOWOOMBA</t>
  </si>
  <si>
    <t>Closed</t>
  </si>
  <si>
    <t>August 2016 Outlet Name Changes</t>
  </si>
  <si>
    <t>Old Pharmacy Name</t>
  </si>
  <si>
    <t>New Pharmacy Name</t>
  </si>
  <si>
    <t>Maroubra Pharmacy</t>
  </si>
  <si>
    <t>Pharmacy 4 Less Maroubra</t>
  </si>
  <si>
    <t>203 Maroubra Road</t>
  </si>
  <si>
    <t>MAROUBRA JUNCTION</t>
  </si>
  <si>
    <t>Carlingford Court Chemist</t>
  </si>
  <si>
    <t>Priceline Phcy Carlingford Ct</t>
  </si>
  <si>
    <t>143 Carlingford Court</t>
  </si>
  <si>
    <t>Carlingford Road</t>
  </si>
  <si>
    <t>CARLINGFORD</t>
  </si>
  <si>
    <t>Robinson's Pharmacy</t>
  </si>
  <si>
    <t>Priceline Pharmacy Gymea</t>
  </si>
  <si>
    <t>26 Gymea Bay Road</t>
  </si>
  <si>
    <t>GYMEA</t>
  </si>
  <si>
    <t>Coopers Pharmacy</t>
  </si>
  <si>
    <t>Coopers Pharmacy Taree</t>
  </si>
  <si>
    <t>Shop 7-9 Manning Mall</t>
  </si>
  <si>
    <t>Cnr Manning St &amp; Macquarie St</t>
  </si>
  <si>
    <t>Tweed Disc Drug Store</t>
  </si>
  <si>
    <t>Priceline Pharmacy Tweed Heads</t>
  </si>
  <si>
    <t>38 Wharf Street</t>
  </si>
  <si>
    <t>TWEED HEADS</t>
  </si>
  <si>
    <t>Kiama Fair Amcal Pharmacy</t>
  </si>
  <si>
    <t>Kiama Fair Pharmacy</t>
  </si>
  <si>
    <t>Shop 5 Kiama Fair S/C</t>
  </si>
  <si>
    <t>Terralong Street</t>
  </si>
  <si>
    <t>KIAMA</t>
  </si>
  <si>
    <t>Uranquinty Pharmacist Advice</t>
  </si>
  <si>
    <t>Uranquinty Pharmacy</t>
  </si>
  <si>
    <t>36 Morgan Street</t>
  </si>
  <si>
    <t>URANQUINTY</t>
  </si>
  <si>
    <t>Orange City Centre Pharmacy</t>
  </si>
  <si>
    <t>Priceline Phcy Orange City Ctr</t>
  </si>
  <si>
    <t>Shop 2-3 Orange City Centre</t>
  </si>
  <si>
    <t>226 Summer Street</t>
  </si>
  <si>
    <t>ORANGE</t>
  </si>
  <si>
    <t>Hyperdome Disc Drug Store</t>
  </si>
  <si>
    <t>PharmaSave Union Square Phcy</t>
  </si>
  <si>
    <t>Priceline Phcy West Brunswick</t>
  </si>
  <si>
    <t>Shop 10A/ 190-196 Union Street</t>
  </si>
  <si>
    <t>WEST BRUNSWICK</t>
  </si>
  <si>
    <t>UFS Pharmacy Fairfield</t>
  </si>
  <si>
    <t>Station Street Phcy Fairfield</t>
  </si>
  <si>
    <t>132 Station Street</t>
  </si>
  <si>
    <t>FAIRFIELD</t>
  </si>
  <si>
    <t>Bulleen Village Pharmacy</t>
  </si>
  <si>
    <t>CHW Bulleen Plaza</t>
  </si>
  <si>
    <t>Shops 2E &amp; 2F Bulleen Plaza</t>
  </si>
  <si>
    <t>BULLEEN</t>
  </si>
  <si>
    <t>Boronia Village Pharmacy</t>
  </si>
  <si>
    <t>PharmaSave Boronia Disc Phcy</t>
  </si>
  <si>
    <t>Shop 3/ 148 Boronia Road</t>
  </si>
  <si>
    <t>BORONIA</t>
  </si>
  <si>
    <t>Advantage Pharmacy Ararat</t>
  </si>
  <si>
    <t>Priceline Pharmacy Ararat</t>
  </si>
  <si>
    <t>117-119 Barkly Street</t>
  </si>
  <si>
    <t>ARARAT</t>
  </si>
  <si>
    <t>Irymple Pharmacy</t>
  </si>
  <si>
    <t>Irymple Discount Drug Store</t>
  </si>
  <si>
    <t>Shop 2 &amp; 3 IGA Complex</t>
  </si>
  <si>
    <t>2109-2111 Fifteenth St</t>
  </si>
  <si>
    <t>IRYMPLE</t>
  </si>
  <si>
    <t>Eaglehawk Pharmacy</t>
  </si>
  <si>
    <t>PharmaSave Eaglehawk Pharmacy</t>
  </si>
  <si>
    <t>89 Victoria Street</t>
  </si>
  <si>
    <t>EAGLEHAWK</t>
  </si>
  <si>
    <t>PharmaSave Echuca Square</t>
  </si>
  <si>
    <t>Echuca Square Pharmacy</t>
  </si>
  <si>
    <t>Shop 7 Echuca Square S/C</t>
  </si>
  <si>
    <t>28-30 Nish Street</t>
  </si>
  <si>
    <t>PharmaSave Tatura Pharmacy</t>
  </si>
  <si>
    <t>Tatura Pharmacy</t>
  </si>
  <si>
    <t>151 Hogan Street</t>
  </si>
  <si>
    <t>TATURA</t>
  </si>
  <si>
    <t>PharmaSave Mornington</t>
  </si>
  <si>
    <t>PharmaSave Mornington Vil Phcy</t>
  </si>
  <si>
    <t>Shop 3/ 241 Main Street</t>
  </si>
  <si>
    <t>MORNINGTON</t>
  </si>
  <si>
    <t>Toowong D&amp;N Disc Drug Store</t>
  </si>
  <si>
    <t>Toowong Discount Drug Store</t>
  </si>
  <si>
    <t xml:space="preserve">Shop 3/4 34 Sherwood Road </t>
  </si>
  <si>
    <t>TOOWONG</t>
  </si>
  <si>
    <t>Graceville D&amp;N Pharmacy</t>
  </si>
  <si>
    <t>Graceville Discount Pharmacy</t>
  </si>
  <si>
    <t>290 Oxley Road</t>
  </si>
  <si>
    <t>GRACEVILLE</t>
  </si>
  <si>
    <t>Grand Central Pharmacy</t>
  </si>
  <si>
    <t>Shop 63 Grand Plaza S/C</t>
  </si>
  <si>
    <t>Margaret Street</t>
  </si>
  <si>
    <t>Narangba Pharmacy</t>
  </si>
  <si>
    <t>Star Discount Chemist Narangba</t>
  </si>
  <si>
    <t>30 Main Street</t>
  </si>
  <si>
    <t>NARANGBA</t>
  </si>
  <si>
    <t>Star Disc Chem Caloundra</t>
  </si>
  <si>
    <t>Star Discount Chem Caloundra</t>
  </si>
  <si>
    <t>45 Bulcock Street</t>
  </si>
  <si>
    <t>CALOUNDRA</t>
  </si>
  <si>
    <t>Currimundi 7 Day Chemist</t>
  </si>
  <si>
    <t>Currimundi Med Ctr Chemmart</t>
  </si>
  <si>
    <t>Cnr Nicklin Wy &amp; Bellara Dr</t>
  </si>
  <si>
    <t>CURRIMUNDI</t>
  </si>
  <si>
    <t>Currimundi Chemmart Chemist</t>
  </si>
  <si>
    <t>Currimundi Markets 7 Day Chem</t>
  </si>
  <si>
    <t>Shop 14 Currimundi M/P</t>
  </si>
  <si>
    <t>Cnr Bellara Dr &amp; Nicklin Wy</t>
  </si>
  <si>
    <t>Terry White Gladstone Valley</t>
  </si>
  <si>
    <t>Gladstone Valley Pharmacy</t>
  </si>
  <si>
    <t>Shop 13 Centro Gladstone</t>
  </si>
  <si>
    <t>184 Goondoon Street</t>
  </si>
  <si>
    <t>GLADSTONE</t>
  </si>
  <si>
    <t>North Rockhampton Pharmacy</t>
  </si>
  <si>
    <t>Priceline Phcy Rockhampton</t>
  </si>
  <si>
    <t>Shop MM2 Stockland S/C</t>
  </si>
  <si>
    <t>Cnr Yamba Rd &amp; Bruce Hwy</t>
  </si>
  <si>
    <t>NORTH ROCKHAMPTON</t>
  </si>
  <si>
    <t>North Ward Star Disc Chemist</t>
  </si>
  <si>
    <t>North Ward Star Discount Chem</t>
  </si>
  <si>
    <t>Shop 6 North Ward S/V</t>
  </si>
  <si>
    <t>31-45 Eyre Street</t>
  </si>
  <si>
    <t>NORTH WARD</t>
  </si>
  <si>
    <t>Bamford Lane Amcal</t>
  </si>
  <si>
    <t>Bamford Lane Pharmacy</t>
  </si>
  <si>
    <t>Shop 2 Parkside Plaza</t>
  </si>
  <si>
    <t>Cnr Bamford Lane &amp; Charles St</t>
  </si>
  <si>
    <t>KIRWAN</t>
  </si>
  <si>
    <t>Star Phcy Smithfield</t>
  </si>
  <si>
    <t>Star Discount Phcy Smithfield</t>
  </si>
  <si>
    <t>59-60 Smithfield S/C</t>
  </si>
  <si>
    <t>Captain Cook Highway</t>
  </si>
  <si>
    <t>SMITHFIELD</t>
  </si>
  <si>
    <t xml:space="preserve">Mareeba Disc Drug Store </t>
  </si>
  <si>
    <t>Mareeba Discount Drug Store</t>
  </si>
  <si>
    <t>Shop 9-12 Mareeba S/P Centre</t>
  </si>
  <si>
    <t>140 Byrnes Street</t>
  </si>
  <si>
    <t>MAREEBA</t>
  </si>
  <si>
    <t>Star Disc Chemist Croydon</t>
  </si>
  <si>
    <t>Star Discount Chemist Croydon</t>
  </si>
  <si>
    <t>191 South Road</t>
  </si>
  <si>
    <t>RIDLEYTON</t>
  </si>
  <si>
    <t>Pasadena Pharmacy</t>
  </si>
  <si>
    <t>Star Discount Chemist Pasadena</t>
  </si>
  <si>
    <t>Shop 16 Pasadena S/C</t>
  </si>
  <si>
    <t>Fiveash Street</t>
  </si>
  <si>
    <t>PASADENA</t>
  </si>
  <si>
    <t>Prospect Pharmacist Advice</t>
  </si>
  <si>
    <t>Prospect Day &amp; Night Pharmacy</t>
  </si>
  <si>
    <t>211 Churchill Road</t>
  </si>
  <si>
    <t>Salisbury Pharmacy</t>
  </si>
  <si>
    <t>Chemist Warehouse Parabanks</t>
  </si>
  <si>
    <t>Shop 7-9 Parabanks S/C</t>
  </si>
  <si>
    <t>68 John Street</t>
  </si>
  <si>
    <t>SALISBURY</t>
  </si>
  <si>
    <t>Elizabeth City Pharmacy</t>
  </si>
  <si>
    <t>Chemist Warehouse Elizabeth</t>
  </si>
  <si>
    <t>MM03 Elizabeth City Centre</t>
  </si>
  <si>
    <t>ELIZABETH</t>
  </si>
  <si>
    <t>Barossa Chemplus</t>
  </si>
  <si>
    <t>Terry White Chemist Barossa</t>
  </si>
  <si>
    <t>1 Murray Street</t>
  </si>
  <si>
    <t>NURIOOTPA</t>
  </si>
  <si>
    <t>Wangara Pharmacy</t>
  </si>
  <si>
    <t>Friendlies Pharmacy Wangara</t>
  </si>
  <si>
    <t>Unit 9 2 Prindiville Drive</t>
  </si>
  <si>
    <t>WANGARA</t>
  </si>
  <si>
    <t>Armadale Guardian Pharmacy</t>
  </si>
  <si>
    <t>Pharmacy 4 Less Armadale</t>
  </si>
  <si>
    <t>Shop MM04 Armadale Shopping Ci</t>
  </si>
  <si>
    <t>206 Jull Street</t>
  </si>
  <si>
    <t>ARMADALE</t>
  </si>
  <si>
    <t>August 2016 Banner Group Changes</t>
  </si>
  <si>
    <t>Banner Group Last Month</t>
  </si>
  <si>
    <t>Banner Group This Month</t>
  </si>
  <si>
    <t xml:space="preserve">AMCAL     </t>
  </si>
  <si>
    <t>PHCYCHOICE</t>
  </si>
  <si>
    <t xml:space="preserve">PRICELINE </t>
  </si>
  <si>
    <t>Perth Pharmacy</t>
  </si>
  <si>
    <t>71A Main Street</t>
  </si>
  <si>
    <t>PERTH</t>
  </si>
  <si>
    <t>APIPREMIUM</t>
  </si>
  <si>
    <t>HEALTHSAVE</t>
  </si>
  <si>
    <t>Zeehan Pharmacy</t>
  </si>
  <si>
    <t>133A Main Street</t>
  </si>
  <si>
    <t>ZEEHAN</t>
  </si>
  <si>
    <t xml:space="preserve">NONE      </t>
  </si>
  <si>
    <t>Emerald Pharmacy First</t>
  </si>
  <si>
    <t>Shop 13 Emerald Market Plaza</t>
  </si>
  <si>
    <t>48 Egerton Street</t>
  </si>
  <si>
    <t>EMERALD</t>
  </si>
  <si>
    <t>Highlands Pharmacy First</t>
  </si>
  <si>
    <t>Shop 2 Village S/C</t>
  </si>
  <si>
    <t>Hospital Road</t>
  </si>
  <si>
    <t>Craignish Village Pharmacy</t>
  </si>
  <si>
    <t>Shop 2-3/ 1 Karraschs Road</t>
  </si>
  <si>
    <t>CRAIGNISH</t>
  </si>
  <si>
    <t>Brisbane City 7 Day Chemist</t>
  </si>
  <si>
    <t>359 Queen Street</t>
  </si>
  <si>
    <t>BRISBANE</t>
  </si>
  <si>
    <t>Healthworld Phcy Currambine</t>
  </si>
  <si>
    <t>Shop 1 13 Hobsons Gate</t>
  </si>
  <si>
    <t>CURRAMBINE</t>
  </si>
  <si>
    <t>Wondai Pharmacy</t>
  </si>
  <si>
    <t>64 Mackenzie Street</t>
  </si>
  <si>
    <t>WONDAI</t>
  </si>
  <si>
    <t>Healthscript Pharmacy</t>
  </si>
  <si>
    <t>Shop 508/ 1 Macquarie Place</t>
  </si>
  <si>
    <t>SYDNEY</t>
  </si>
  <si>
    <t>Family Pharmacy Granville</t>
  </si>
  <si>
    <t>Shop 1/ 60 South Street</t>
  </si>
  <si>
    <t>GRANVILLE</t>
  </si>
  <si>
    <t xml:space="preserve">CATALYST  </t>
  </si>
  <si>
    <t xml:space="preserve">CHEMPLUS  </t>
  </si>
  <si>
    <t>TERRYWHITE</t>
  </si>
  <si>
    <t xml:space="preserve">DISCOUNT  </t>
  </si>
  <si>
    <t xml:space="preserve">GUARDIAN  </t>
  </si>
  <si>
    <t xml:space="preserve">PHCY4LESS </t>
  </si>
  <si>
    <t>Pharmacy Direct</t>
  </si>
  <si>
    <t>3 Coal Street</t>
  </si>
  <si>
    <t>SILVERWATER</t>
  </si>
  <si>
    <t>Fairfield Chase Pharmacy</t>
  </si>
  <si>
    <t>Fairfield Chase S/C</t>
  </si>
  <si>
    <t>49-61 Spencer Street</t>
  </si>
  <si>
    <t>Cardinia Lakes Pharmacy</t>
  </si>
  <si>
    <t>Shop 6 Cardinia Lakes S/C</t>
  </si>
  <si>
    <t>140 Windermere Boulevard</t>
  </si>
  <si>
    <t>PAKENHAM</t>
  </si>
  <si>
    <t>Crows Nest Pharmacy</t>
  </si>
  <si>
    <t>33 Toowoomba Road</t>
  </si>
  <si>
    <t>CROWS NEST</t>
  </si>
  <si>
    <t>Mermaid Beach Pharmacy</t>
  </si>
  <si>
    <t>2431 Gold Coast Highway</t>
  </si>
  <si>
    <t>MERMAID BEACH</t>
  </si>
  <si>
    <t xml:space="preserve">CHEMISTWH </t>
  </si>
  <si>
    <t>FRIENDLIES</t>
  </si>
  <si>
    <t>Nance Pharmacy</t>
  </si>
  <si>
    <t>154 Bennetts Road</t>
  </si>
  <si>
    <t>NORMAN PARK</t>
  </si>
  <si>
    <t>Beaconsfield Community Phcy</t>
  </si>
  <si>
    <t>Shop 7 Beaconsfield Plaza S/C</t>
  </si>
  <si>
    <t>115 Lefroy Rd</t>
  </si>
  <si>
    <t>BEACONSFIELD</t>
  </si>
  <si>
    <t>St Marys Pharmacy</t>
  </si>
  <si>
    <t>85 Queen Street</t>
  </si>
  <si>
    <t>ST MARYS</t>
  </si>
  <si>
    <t>Roleystone Community Chemist</t>
  </si>
  <si>
    <t>Shop 15 Roleystone S/C</t>
  </si>
  <si>
    <t>21 Jarrah Road</t>
  </si>
  <si>
    <t>ROLEYSTONE</t>
  </si>
  <si>
    <t>O'Haras Pharmacy</t>
  </si>
  <si>
    <t>39 Haynes Street</t>
  </si>
  <si>
    <t>KALAMUNDA</t>
  </si>
  <si>
    <t>McCrae Pharmacy</t>
  </si>
  <si>
    <t>Shop 7 McCrae Plaza</t>
  </si>
  <si>
    <t>739 Point Nepean Road</t>
  </si>
  <si>
    <t>ROSEBUD</t>
  </si>
  <si>
    <t>Trinity Medical Ctr Pharmacy</t>
  </si>
  <si>
    <t>31 Bagsters Road</t>
  </si>
  <si>
    <t>SALISBURY NORTH</t>
  </si>
  <si>
    <t>Glebe Point Pharmacy</t>
  </si>
  <si>
    <t>373 Glebe Point Road</t>
  </si>
  <si>
    <t>GLEBE</t>
  </si>
  <si>
    <t>Haynes Street Phcy Kalamunda</t>
  </si>
  <si>
    <t>14 Haynes Street</t>
  </si>
  <si>
    <t>Pharmacy On Napoleon</t>
  </si>
  <si>
    <t>32 Napoleon Street</t>
  </si>
  <si>
    <t>COTTESLOE</t>
  </si>
  <si>
    <t>North Street Pharmacy</t>
  </si>
  <si>
    <t>40 Great Northern Highway</t>
  </si>
  <si>
    <t>MIDLAND</t>
  </si>
  <si>
    <t>Barangaroo Pharmacy</t>
  </si>
  <si>
    <t>Shop 3A 300 Barangaroo Ave</t>
  </si>
  <si>
    <t>BARANGAROO</t>
  </si>
  <si>
    <t>Point Cook Discount Pharmacy</t>
  </si>
  <si>
    <t>Shop 430 Point Cook Town Ctr</t>
  </si>
  <si>
    <t>Boardwalk Blvd &amp; Dunnings Rd</t>
  </si>
  <si>
    <t>PHCYSELECT</t>
  </si>
  <si>
    <t xml:space="preserve">PHARMADVC </t>
  </si>
  <si>
    <t>PHARMASAVE</t>
  </si>
  <si>
    <t>Five Ways Pharmacy Taringa</t>
  </si>
  <si>
    <t>Shop 6 Gailey Five Ways S/C</t>
  </si>
  <si>
    <t xml:space="preserve">Cnr Indooroopilly Rd &amp; Gailey </t>
  </si>
  <si>
    <t>TARINGA</t>
  </si>
  <si>
    <t>Barry Deans Pharmacy</t>
  </si>
  <si>
    <t>53C Beach Street</t>
  </si>
  <si>
    <t>FRANKSTON</t>
  </si>
  <si>
    <t>U Pharmacy Bourke Street</t>
  </si>
  <si>
    <t>Shop 3/ 50 Bourke Street</t>
  </si>
  <si>
    <t>Pharmacy World Fawkner</t>
  </si>
  <si>
    <t>63-65 Bonwick Street</t>
  </si>
  <si>
    <t>FAWKNER</t>
  </si>
  <si>
    <t>Airds Village Pharmacy</t>
  </si>
  <si>
    <t>Shop 16 Airds Shopping Centre</t>
  </si>
  <si>
    <t>Riverside Drive</t>
  </si>
  <si>
    <t>AIRDS</t>
  </si>
  <si>
    <t>U Pharmacy Malvern Hill</t>
  </si>
  <si>
    <t>1122 Malvern Roads</t>
  </si>
  <si>
    <t>MALVERN</t>
  </si>
  <si>
    <t>Clara Street D&amp;N Pharmacy</t>
  </si>
  <si>
    <t>85 Clara Street</t>
  </si>
  <si>
    <t>WYNNUM</t>
  </si>
  <si>
    <t>Canungra Pharmacy</t>
  </si>
  <si>
    <t>40 Christie Street</t>
  </si>
  <si>
    <t>CANUNGRA</t>
  </si>
  <si>
    <t>Padbury Pharmacy</t>
  </si>
  <si>
    <t>Shop 12 Padbury S/C</t>
  </si>
  <si>
    <t>Warburton Ave</t>
  </si>
  <si>
    <t>PADBURY</t>
  </si>
  <si>
    <t>Grand Plaza Pharmacy</t>
  </si>
  <si>
    <t>Shop 6A 1 Grand Plaza Drive</t>
  </si>
  <si>
    <t>BROWNS PLAINS</t>
  </si>
  <si>
    <t xml:space="preserve">UFS       </t>
  </si>
  <si>
    <r>
      <t>ã</t>
    </r>
    <r>
      <rPr>
        <sz val="8"/>
        <rFont val="Verdana"/>
        <family val="2"/>
      </rPr>
      <t xml:space="preserve"> 2016 IMS Health Incorporated or its affiliates. All rights reserved.</t>
    </r>
  </si>
  <si>
    <t>CONFIDENTIAL © IMS Health Australia Pty Ltd- 2016</t>
  </si>
  <si>
    <t>IMS Health Australia Supplier Summary - August 2016 Direct Data</t>
  </si>
  <si>
    <t>SUPPLIER</t>
  </si>
  <si>
    <t>SUPPLY</t>
  </si>
  <si>
    <t>DATA</t>
  </si>
  <si>
    <t>SEP</t>
  </si>
  <si>
    <t>OCT</t>
  </si>
  <si>
    <t>NOV</t>
  </si>
  <si>
    <t>DEC</t>
  </si>
  <si>
    <t>JAN</t>
  </si>
  <si>
    <t>FEB</t>
  </si>
  <si>
    <t>MAR</t>
  </si>
  <si>
    <t>APR</t>
  </si>
  <si>
    <t>MAY</t>
  </si>
  <si>
    <t>JUN</t>
  </si>
  <si>
    <t>JUL</t>
  </si>
  <si>
    <t>AUG</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</si>
  <si>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</si>
  <si>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</si>
  <si>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</si>
  <si>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</si>
  <si>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</si>
  <si>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</si>
  <si>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</si>
  <si>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</si>
  <si>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</si>
  <si>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</si>
  <si>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</si>
  <si>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</si>
  <si>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</si>
  <si>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</si>
  <si>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</si>
  <si>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</si>
  <si>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</si>
  <si>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</si>
  <si>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</si>
  <si>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</si>
  <si>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</si>
  <si>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</si>
  <si>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</si>
  <si>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</si>
  <si>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</si>
  <si>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</si>
  <si>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BLACKMORES *</t>
  </si>
  <si>
    <t>BOEHRINGER INGELHEIM</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</si>
  <si>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</si>
  <si>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</si>
  <si>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</si>
  <si>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</si>
  <si>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</si>
  <si>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</si>
  <si>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</si>
  <si>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</si>
  <si>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</si>
  <si>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</si>
  <si>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</si>
  <si>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</si>
  <si>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</si>
  <si>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</si>
  <si>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</si>
  <si>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</si>
  <si>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</si>
  <si>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</si>
  <si>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HEALTH ONE - ABBOTT</t>
  </si>
  <si>
    <t>iNOVA</t>
  </si>
  <si>
    <t>IPSEN</t>
  </si>
  <si>
    <t>JA DAVEY</t>
  </si>
  <si>
    <t xml:space="preserve">JACKEL </t>
  </si>
  <si>
    <t>JANSSEN CILAG</t>
  </si>
  <si>
    <t>JOHNSON &amp; JOHNSON</t>
  </si>
  <si>
    <t xml:space="preserve">KIMBERLY-CLARK </t>
  </si>
  <si>
    <t xml:space="preserve">LUNDBECK </t>
  </si>
  <si>
    <t xml:space="preserve">MAYNE PHARMA INTERNATIONAL </t>
  </si>
  <si>
    <t>MCBEATH HEALTH SERVICES</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</si>
  <si>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</si>
  <si>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</si>
  <si>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</si>
  <si>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</si>
  <si>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</si>
  <si>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</si>
  <si>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</si>
  <si>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</si>
  <si>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</si>
  <si>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</si>
  <si>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</si>
  <si>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</si>
  <si>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</si>
  <si>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</si>
  <si>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</si>
  <si>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</si>
  <si>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</si>
  <si>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</si>
  <si>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</si>
  <si>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</si>
  <si>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</si>
  <si>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</si>
  <si>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</si>
  <si>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</si>
  <si>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</si>
  <si>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t>
  </si>
  <si>
    <t>SMITH &amp; NEPHEW</t>
  </si>
  <si>
    <t xml:space="preserve">SWISSE </t>
  </si>
  <si>
    <t xml:space="preserve">TAKEDA </t>
  </si>
  <si>
    <t>UCB</t>
  </si>
  <si>
    <t>VITACO</t>
  </si>
  <si>
    <t xml:space="preserve">VITAL FOODS </t>
  </si>
  <si>
    <t>Notes</t>
  </si>
  <si>
    <t>Legend</t>
  </si>
  <si>
    <t>*new supplier</t>
  </si>
  <si>
    <t>A -</t>
  </si>
  <si>
    <t>Indicates data has been averaged</t>
  </si>
  <si>
    <t>P -</t>
  </si>
  <si>
    <t>Indicates Part Data has been supplied</t>
  </si>
  <si>
    <t>NS -</t>
  </si>
  <si>
    <t>Indicates No Sales data has been supplied</t>
  </si>
  <si>
    <t>MMMM (e.g. August) -</t>
  </si>
  <si>
    <t>Indicates calendar month of data</t>
  </si>
  <si>
    <t>YYYY (e.g. 2016) -</t>
  </si>
  <si>
    <t>Indicates calendar year of data</t>
  </si>
  <si>
    <t>MM (e.g. 08) -</t>
  </si>
  <si>
    <t>Indicates report month of data incorporated</t>
  </si>
  <si>
    <t>CONFIDENTIAL © IMS Health  Australia Pty Ltd - 2016</t>
  </si>
  <si>
    <t>IMS Health Australia Supplier Summary - August 2016 Wholesaler Data</t>
  </si>
  <si>
    <t xml:space="preserve">ARANA PHARMACEUTICALS </t>
  </si>
  <si>
    <t xml:space="preserve">A.P.I. (ACT) </t>
  </si>
  <si>
    <t>A.P.I. (N.S.W.)</t>
  </si>
  <si>
    <t>A.P.I. (SA)</t>
  </si>
  <si>
    <t>A.P.I. (QUEENSLAND)</t>
  </si>
  <si>
    <t>A.P.I. (VIC)</t>
  </si>
  <si>
    <t>A.P.I. (WA)</t>
  </si>
  <si>
    <t>BRISBANE HOSPITAL BOARD (CPS)</t>
  </si>
  <si>
    <t>BARRETTS</t>
  </si>
  <si>
    <t>CENTRAL HEALTHCARE SERVICES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</si>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</sst>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66">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s>
  <cellStyleXfs count="24">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cellStyleXfs>
  <cellXfs count="359">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0" fillId="0" borderId="4" xfId="0" applyBorder="1"/>
    <xf numFmtId="0" fontId="10" fillId="0" borderId="4" xfId="0" applyFont="1" applyBorder="1" applyAlignment="1">
      <alignment horizontal="center" vertical="center" wrapText="1"/>
    </xf>
    <xf numFmtId="167" fontId="0" fillId="0" borderId="4" xfId="0" applyNumberFormat="1" applyBorder="1"/>
    <xf numFmtId="0" fontId="0" fillId="0" borderId="4" xfId="0" applyBorder="1" applyAlignment="1">
      <alignment horizontal="left"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19" fillId="0" borderId="1" xfId="20" applyFont="1" applyFill="1" applyBorder="1" applyAlignment="1">
      <alignment horizontal="center" wrapText="1"/>
    </xf>
    <xf numFmtId="49" fontId="10" fillId="0" borderId="1" xfId="14" applyNumberFormat="1" applyFont="1" applyFill="1" applyBorder="1" applyAlignment="1">
      <alignment horizontal="left"/>
    </xf>
    <xf numFmtId="0" fontId="10" fillId="0" borderId="1" xfId="14" applyFont="1" applyFill="1" applyBorder="1" applyAlignment="1"/>
    <xf numFmtId="0" fontId="10" fillId="0" borderId="1" xfId="14" applyFont="1" applyFill="1" applyBorder="1" applyAlignment="1">
      <alignment horizontal="right"/>
    </xf>
    <xf numFmtId="49" fontId="10" fillId="0" borderId="1" xfId="14" applyNumberFormat="1" applyFont="1" applyFill="1" applyBorder="1" applyAlignment="1"/>
    <xf numFmtId="7" fontId="10" fillId="0" borderId="1" xfId="14" applyNumberFormat="1" applyFont="1" applyFill="1" applyBorder="1" applyAlignment="1">
      <alignment horizontal="right"/>
    </xf>
    <xf numFmtId="170" fontId="10" fillId="0" borderId="1" xfId="14" applyNumberFormat="1" applyFont="1" applyFill="1" applyBorder="1" applyAlignment="1">
      <alignment horizontal="right"/>
    </xf>
    <xf numFmtId="0" fontId="10"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0" xfId="0" applyFont="1" applyFill="1" applyBorder="1" applyAlignment="1">
      <alignment horizontal="left"/>
    </xf>
    <xf numFmtId="0" fontId="10" fillId="0" borderId="0" xfId="0" applyFont="1" applyAlignment="1">
      <alignment horizontal="left"/>
    </xf>
    <xf numFmtId="167" fontId="10" fillId="0" borderId="0" xfId="0" applyNumberFormat="1" applyFont="1" applyAlignment="1"/>
    <xf numFmtId="0" fontId="17" fillId="2" borderId="0" xfId="0" applyFont="1" applyFill="1" applyBorder="1" applyAlignment="1">
      <alignment horizontal="center" vertical="center"/>
    </xf>
    <xf numFmtId="0" fontId="17" fillId="2" borderId="0" xfId="13" applyFont="1" applyFill="1" applyBorder="1" applyAlignment="1">
      <alignment horizontal="center" vertical="center"/>
    </xf>
    <xf numFmtId="0" fontId="17" fillId="2" borderId="0" xfId="13" applyFont="1" applyFill="1" applyBorder="1" applyAlignment="1">
      <alignment horizontal="left" vertical="center" wrapText="1"/>
    </xf>
    <xf numFmtId="167" fontId="19" fillId="0" borderId="1" xfId="13" applyNumberFormat="1" applyFont="1" applyFill="1" applyBorder="1" applyAlignment="1"/>
    <xf numFmtId="169" fontId="19" fillId="0" borderId="1" xfId="13" applyNumberFormat="1" applyFont="1" applyFill="1" applyBorder="1" applyAlignment="1"/>
    <xf numFmtId="0" fontId="19" fillId="0" borderId="1" xfId="14" applyFont="1" applyFill="1" applyBorder="1" applyAlignment="1">
      <alignment horizontal="center" wrapText="1"/>
    </xf>
    <xf numFmtId="167" fontId="19" fillId="0" borderId="1" xfId="14" applyNumberFormat="1" applyFont="1" applyFill="1" applyBorder="1" applyAlignment="1">
      <alignment horizontal="right"/>
    </xf>
    <xf numFmtId="169" fontId="19" fillId="0" borderId="1" xfId="13"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0"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7" fontId="19" fillId="0" borderId="1" xfId="13" applyNumberFormat="1" applyFont="1" applyFill="1" applyBorder="1" applyAlignment="1">
      <alignment horizontal="right"/>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0" fontId="10" fillId="0" borderId="0" xfId="0" applyFont="1" applyBorder="1" applyAlignment="1">
      <alignment horizontal="center" vertical="center" wrapText="1"/>
    </xf>
    <xf numFmtId="168" fontId="10" fillId="0" borderId="0" xfId="0" applyNumberFormat="1" applyFont="1" applyAlignment="1"/>
    <xf numFmtId="0" fontId="9" fillId="0" borderId="10" xfId="0" applyFont="1" applyBorder="1" applyAlignment="1">
      <alignment horizontal="left"/>
    </xf>
    <xf numFmtId="0" fontId="9" fillId="0" borderId="5" xfId="0" applyFont="1" applyBorder="1" applyAlignment="1">
      <alignment horizontal="left"/>
    </xf>
    <xf numFmtId="0" fontId="10" fillId="0" borderId="15" xfId="0" applyFont="1" applyBorder="1" applyAlignment="1"/>
    <xf numFmtId="0" fontId="10" fillId="0" borderId="15" xfId="0" applyFont="1" applyBorder="1" applyAlignment="1">
      <alignment horizontal="left" wrapText="1"/>
    </xf>
    <xf numFmtId="0" fontId="10" fillId="0" borderId="4" xfId="0" applyFont="1" applyBorder="1" applyAlignment="1"/>
    <xf numFmtId="167" fontId="10" fillId="0" borderId="4" xfId="0" applyNumberFormat="1" applyFont="1" applyBorder="1" applyAlignment="1"/>
    <xf numFmtId="0" fontId="17" fillId="2" borderId="7" xfId="13"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0" fillId="0" borderId="4" xfId="0" applyFont="1" applyBorder="1"/>
    <xf numFmtId="167" fontId="10" fillId="0" borderId="4" xfId="0" applyNumberFormat="1" applyFont="1" applyBorder="1"/>
    <xf numFmtId="0" fontId="19" fillId="0" borderId="1" xfId="14" applyFont="1" applyFill="1" applyBorder="1" applyAlignment="1">
      <alignment horizontal="left" wrapText="1"/>
    </xf>
    <xf numFmtId="0" fontId="14" fillId="0" borderId="4" xfId="0" applyFont="1" applyBorder="1" applyAlignment="1">
      <alignment vertical="center"/>
    </xf>
    <xf numFmtId="0" fontId="10" fillId="0" borderId="4" xfId="0" applyFont="1" applyBorder="1" applyAlignment="1">
      <alignment horizontal="left" vertical="center" wrapText="1"/>
    </xf>
    <xf numFmtId="0" fontId="14" fillId="0" borderId="4" xfId="0" applyFont="1" applyBorder="1"/>
    <xf numFmtId="0" fontId="14" fillId="0" borderId="4" xfId="0" applyFont="1" applyBorder="1" applyAlignment="1">
      <alignment horizontal="left" wrapText="1"/>
    </xf>
    <xf numFmtId="0" fontId="26" fillId="0" borderId="0" xfId="0" applyFont="1" applyFill="1"/>
    <xf numFmtId="0" fontId="10" fillId="0" borderId="0" xfId="0" applyFont="1" applyFill="1" applyAlignment="1" applyProtection="1">
      <alignment horizontal="right"/>
    </xf>
    <xf numFmtId="0" fontId="10" fillId="0" borderId="0" xfId="0" applyFont="1" applyFill="1" applyBorder="1" applyAlignment="1">
      <alignment vertical="center"/>
    </xf>
    <xf numFmtId="0" fontId="27" fillId="0" borderId="28" xfId="0" applyFont="1" applyFill="1" applyBorder="1" applyAlignment="1">
      <alignment horizontal="left" vertical="center"/>
    </xf>
    <xf numFmtId="0" fontId="27" fillId="0" borderId="29" xfId="0" applyFont="1" applyFill="1" applyBorder="1" applyAlignment="1">
      <alignment horizontal="center"/>
    </xf>
    <xf numFmtId="171" fontId="27" fillId="0" borderId="28" xfId="0" applyNumberFormat="1" applyFont="1" applyFill="1" applyBorder="1" applyAlignment="1">
      <alignment horizontal="center"/>
    </xf>
    <xf numFmtId="0" fontId="27" fillId="0" borderId="28" xfId="0" applyFont="1" applyFill="1" applyBorder="1" applyAlignment="1">
      <alignment horizontal="center"/>
    </xf>
    <xf numFmtId="0" fontId="27" fillId="0" borderId="30" xfId="0" applyFont="1" applyFill="1" applyBorder="1" applyAlignment="1">
      <alignment horizontal="center"/>
    </xf>
    <xf numFmtId="171" fontId="27" fillId="0" borderId="31" xfId="0" applyNumberFormat="1" applyFont="1" applyFill="1" applyBorder="1" applyAlignment="1">
      <alignment horizontal="center"/>
    </xf>
    <xf numFmtId="0" fontId="28" fillId="0" borderId="0" xfId="0" applyFont="1" applyFill="1" applyBorder="1"/>
    <xf numFmtId="0" fontId="27" fillId="0" borderId="32" xfId="0" applyFont="1" applyFill="1" applyBorder="1" applyAlignment="1">
      <alignment horizontal="left" vertical="center"/>
    </xf>
    <xf numFmtId="0" fontId="27" fillId="0" borderId="33" xfId="0" applyFont="1" applyFill="1" applyBorder="1" applyAlignment="1">
      <alignment horizontal="center"/>
    </xf>
    <xf numFmtId="171" fontId="27" fillId="0" borderId="34" xfId="0" applyNumberFormat="1" applyFont="1" applyFill="1" applyBorder="1" applyAlignment="1">
      <alignment horizontal="center"/>
    </xf>
    <xf numFmtId="0" fontId="27" fillId="0" borderId="34" xfId="0" applyFont="1" applyFill="1" applyBorder="1" applyAlignment="1">
      <alignment horizontal="center"/>
    </xf>
    <xf numFmtId="0" fontId="27" fillId="0" borderId="35" xfId="0" applyFont="1" applyFill="1" applyBorder="1" applyAlignment="1">
      <alignment horizontal="center"/>
    </xf>
    <xf numFmtId="171" fontId="27" fillId="0" borderId="32" xfId="0" applyNumberFormat="1" applyFont="1" applyFill="1" applyBorder="1" applyAlignment="1">
      <alignment horizontal="center"/>
    </xf>
    <xf numFmtId="171" fontId="27" fillId="0" borderId="26" xfId="0" applyNumberFormat="1" applyFont="1" applyFill="1" applyBorder="1" applyAlignment="1">
      <alignment horizontal="center"/>
    </xf>
    <xf numFmtId="0" fontId="28" fillId="0" borderId="36" xfId="0" applyFont="1" applyFill="1" applyBorder="1" applyAlignment="1">
      <alignment vertical="center"/>
    </xf>
    <xf numFmtId="0" fontId="28" fillId="0" borderId="37" xfId="0" applyFont="1" applyFill="1" applyBorder="1" applyAlignment="1">
      <alignment vertical="center"/>
    </xf>
    <xf numFmtId="0" fontId="28" fillId="0" borderId="38" xfId="0" applyFont="1" applyFill="1" applyBorder="1" applyAlignment="1">
      <alignment horizontal="right" vertical="center"/>
    </xf>
    <xf numFmtId="171" fontId="28" fillId="0" borderId="37" xfId="0" quotePrefix="1" applyNumberFormat="1" applyFont="1" applyFill="1" applyBorder="1" applyAlignment="1">
      <alignment horizontal="center" vertical="center"/>
    </xf>
    <xf numFmtId="171" fontId="28" fillId="0" borderId="37" xfId="0" applyNumberFormat="1" applyFont="1" applyFill="1" applyBorder="1" applyAlignment="1">
      <alignment horizontal="center" vertical="center"/>
    </xf>
    <xf numFmtId="171" fontId="28" fillId="0" borderId="38" xfId="0" applyNumberFormat="1" applyFont="1" applyFill="1" applyBorder="1" applyAlignment="1">
      <alignment horizontal="center" vertical="center"/>
    </xf>
    <xf numFmtId="0" fontId="28" fillId="0" borderId="39" xfId="0" applyFont="1" applyFill="1" applyBorder="1" applyAlignment="1">
      <alignment vertical="center"/>
    </xf>
    <xf numFmtId="0" fontId="28" fillId="0" borderId="40" xfId="0" applyFont="1" applyFill="1" applyBorder="1" applyAlignment="1">
      <alignment vertical="center"/>
    </xf>
    <xf numFmtId="17" fontId="28" fillId="0" borderId="41" xfId="0" applyNumberFormat="1" applyFont="1" applyFill="1" applyBorder="1" applyAlignment="1">
      <alignment horizontal="right" vertical="center"/>
    </xf>
    <xf numFmtId="171" fontId="28" fillId="0" borderId="40" xfId="0" quotePrefix="1" applyNumberFormat="1" applyFont="1" applyFill="1" applyBorder="1" applyAlignment="1">
      <alignment horizontal="center" vertical="center"/>
    </xf>
    <xf numFmtId="171" fontId="28" fillId="0" borderId="41" xfId="0" quotePrefix="1" applyNumberFormat="1" applyFont="1" applyFill="1" applyBorder="1" applyAlignment="1">
      <alignment horizontal="center" vertical="center"/>
    </xf>
    <xf numFmtId="0" fontId="28" fillId="0" borderId="41" xfId="0" applyFont="1" applyFill="1" applyBorder="1" applyAlignment="1">
      <alignment horizontal="right" vertical="center"/>
    </xf>
    <xf numFmtId="171" fontId="28" fillId="0" borderId="40" xfId="0" applyNumberFormat="1" applyFont="1" applyFill="1" applyBorder="1" applyAlignment="1">
      <alignment horizontal="center" vertical="center"/>
    </xf>
    <xf numFmtId="171" fontId="28" fillId="0" borderId="41" xfId="0" applyNumberFormat="1" applyFont="1" applyFill="1" applyBorder="1" applyAlignment="1">
      <alignment horizontal="center" vertical="center"/>
    </xf>
    <xf numFmtId="0" fontId="28" fillId="0" borderId="42" xfId="0" applyFont="1" applyFill="1" applyBorder="1" applyAlignment="1">
      <alignment vertical="center"/>
    </xf>
    <xf numFmtId="0" fontId="28" fillId="0" borderId="40" xfId="0" applyFont="1" applyFill="1" applyBorder="1" applyAlignment="1">
      <alignment horizontal="center"/>
    </xf>
    <xf numFmtId="0" fontId="28" fillId="0" borderId="43" xfId="0" applyFont="1" applyFill="1" applyBorder="1"/>
    <xf numFmtId="0" fontId="28" fillId="0" borderId="42" xfId="0" applyFont="1" applyFill="1" applyBorder="1"/>
    <xf numFmtId="0" fontId="28" fillId="0" borderId="39" xfId="0" applyFont="1" applyFill="1" applyBorder="1" applyAlignment="1">
      <alignment horizontal="left" vertical="center"/>
    </xf>
    <xf numFmtId="0" fontId="28" fillId="0" borderId="40" xfId="0" applyFont="1" applyFill="1" applyBorder="1" applyAlignment="1">
      <alignment horizontal="left" vertical="center"/>
    </xf>
    <xf numFmtId="0" fontId="28" fillId="0" borderId="39" xfId="0" quotePrefix="1" applyFont="1" applyFill="1" applyBorder="1" applyAlignment="1">
      <alignment horizontal="left" vertical="center"/>
    </xf>
    <xf numFmtId="0" fontId="28" fillId="0" borderId="43" xfId="0" applyFont="1" applyFill="1" applyBorder="1" applyAlignment="1">
      <alignment vertical="center"/>
    </xf>
    <xf numFmtId="0" fontId="28" fillId="0" borderId="44" xfId="0" applyFont="1" applyFill="1" applyBorder="1" applyAlignment="1">
      <alignment vertical="center"/>
    </xf>
    <xf numFmtId="0" fontId="28" fillId="0" borderId="45" xfId="0" applyFont="1" applyFill="1" applyBorder="1" applyAlignment="1">
      <alignment vertical="center"/>
    </xf>
    <xf numFmtId="17" fontId="28" fillId="0" borderId="46" xfId="0" applyNumberFormat="1" applyFont="1" applyFill="1" applyBorder="1" applyAlignment="1">
      <alignment horizontal="right" vertical="center"/>
    </xf>
    <xf numFmtId="0" fontId="29" fillId="0" borderId="0" xfId="0" applyFont="1" applyFill="1" applyBorder="1"/>
    <xf numFmtId="0" fontId="28" fillId="0" borderId="47" xfId="0" applyFont="1" applyFill="1" applyBorder="1" applyAlignment="1">
      <alignment vertical="center"/>
    </xf>
    <xf numFmtId="0" fontId="28" fillId="0" borderId="48" xfId="0" applyFont="1" applyFill="1" applyBorder="1" applyAlignment="1">
      <alignment vertical="center"/>
    </xf>
    <xf numFmtId="17" fontId="28" fillId="0" borderId="49" xfId="0" applyNumberFormat="1" applyFont="1" applyFill="1" applyBorder="1" applyAlignment="1">
      <alignment horizontal="right" vertical="center"/>
    </xf>
    <xf numFmtId="171" fontId="28" fillId="0" borderId="48" xfId="0" quotePrefix="1" applyNumberFormat="1" applyFont="1" applyFill="1" applyBorder="1" applyAlignment="1">
      <alignment horizontal="center" vertical="center"/>
    </xf>
    <xf numFmtId="171" fontId="28" fillId="0" borderId="49" xfId="0" quotePrefix="1" applyNumberFormat="1" applyFont="1" applyFill="1" applyBorder="1" applyAlignment="1">
      <alignment horizontal="center" vertical="center"/>
    </xf>
    <xf numFmtId="0" fontId="30" fillId="0" borderId="0" xfId="0" applyFont="1" applyFill="1" applyBorder="1"/>
    <xf numFmtId="0" fontId="28" fillId="0" borderId="50" xfId="0" applyFont="1" applyFill="1" applyBorder="1"/>
    <xf numFmtId="0" fontId="28" fillId="0" borderId="3" xfId="0" applyFont="1" applyFill="1" applyBorder="1"/>
    <xf numFmtId="0" fontId="10" fillId="0" borderId="51" xfId="0" applyFont="1" applyFill="1" applyBorder="1"/>
    <xf numFmtId="0" fontId="10" fillId="0" borderId="50"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51" xfId="0" applyFont="1" applyFill="1" applyBorder="1"/>
    <xf numFmtId="0" fontId="10" fillId="0" borderId="52" xfId="0" applyFont="1" applyFill="1" applyBorder="1"/>
    <xf numFmtId="0" fontId="10" fillId="0" borderId="35" xfId="0" applyFont="1" applyFill="1" applyBorder="1"/>
    <xf numFmtId="171" fontId="29" fillId="0" borderId="52"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5" xfId="0" applyFont="1" applyFill="1" applyBorder="1"/>
    <xf numFmtId="0" fontId="28" fillId="0" borderId="52" xfId="0" applyFont="1" applyFill="1" applyBorder="1"/>
    <xf numFmtId="0" fontId="29" fillId="4" borderId="0" xfId="0" applyFont="1" applyFill="1" applyBorder="1" applyAlignment="1">
      <alignment horizontal="right" vertical="center"/>
    </xf>
    <xf numFmtId="0" fontId="29" fillId="0" borderId="52" xfId="0" applyFont="1" applyFill="1" applyBorder="1"/>
    <xf numFmtId="0" fontId="29" fillId="4" borderId="35" xfId="0" applyFont="1" applyFill="1" applyBorder="1"/>
    <xf numFmtId="0" fontId="10" fillId="0" borderId="53" xfId="0" applyFont="1" applyFill="1" applyBorder="1"/>
    <xf numFmtId="0" fontId="10" fillId="0" borderId="54" xfId="0" applyFont="1" applyFill="1" applyBorder="1"/>
    <xf numFmtId="0" fontId="10" fillId="0" borderId="55" xfId="0" applyFont="1" applyFill="1" applyBorder="1"/>
    <xf numFmtId="0" fontId="29" fillId="4" borderId="53" xfId="0" applyFont="1" applyFill="1" applyBorder="1"/>
    <xf numFmtId="0" fontId="29" fillId="4" borderId="54" xfId="0" applyFont="1" applyFill="1" applyBorder="1"/>
    <xf numFmtId="0" fontId="29" fillId="4" borderId="54" xfId="0" applyFont="1" applyFill="1" applyBorder="1" applyAlignment="1">
      <alignment horizontal="right" vertical="center"/>
    </xf>
    <xf numFmtId="0" fontId="29" fillId="4" borderId="55" xfId="0" applyFont="1" applyFill="1" applyBorder="1"/>
    <xf numFmtId="0" fontId="16" fillId="0" borderId="0" xfId="0" applyFont="1" applyBorder="1"/>
    <xf numFmtId="171" fontId="10" fillId="0" borderId="0" xfId="0" applyNumberFormat="1" applyFont="1" applyBorder="1"/>
    <xf numFmtId="0" fontId="27" fillId="0" borderId="31" xfId="0" applyFont="1" applyFill="1" applyBorder="1" applyAlignment="1">
      <alignment horizontal="center"/>
    </xf>
    <xf numFmtId="0" fontId="27" fillId="0" borderId="26" xfId="0" applyFont="1" applyFill="1" applyBorder="1" applyAlignment="1">
      <alignment horizontal="center"/>
    </xf>
    <xf numFmtId="0" fontId="27" fillId="0" borderId="32" xfId="0" applyFont="1" applyFill="1" applyBorder="1" applyAlignment="1">
      <alignment horizontal="center"/>
    </xf>
    <xf numFmtId="0" fontId="31" fillId="0" borderId="36" xfId="0" applyFont="1" applyFill="1" applyBorder="1" applyAlignment="1">
      <alignment horizontal="left" vertical="center"/>
    </xf>
    <xf numFmtId="0" fontId="31" fillId="0" borderId="37" xfId="0" applyFont="1" applyFill="1" applyBorder="1" applyAlignment="1">
      <alignment horizontal="left" vertical="center"/>
    </xf>
    <xf numFmtId="17" fontId="28" fillId="0" borderId="56" xfId="0" applyNumberFormat="1" applyFont="1" applyFill="1" applyBorder="1" applyAlignment="1">
      <alignment horizontal="right" vertical="center"/>
    </xf>
    <xf numFmtId="171" fontId="31" fillId="0" borderId="37" xfId="0" applyNumberFormat="1" applyFont="1" applyFill="1" applyBorder="1" applyAlignment="1">
      <alignment horizontal="center"/>
    </xf>
    <xf numFmtId="171" fontId="31" fillId="0" borderId="57" xfId="0" applyNumberFormat="1" applyFont="1" applyFill="1" applyBorder="1" applyAlignment="1">
      <alignment horizontal="center"/>
    </xf>
    <xf numFmtId="171" fontId="31" fillId="0" borderId="58" xfId="0" applyNumberFormat="1" applyFont="1" applyFill="1" applyBorder="1" applyAlignment="1">
      <alignment horizontal="center"/>
    </xf>
    <xf numFmtId="171" fontId="31" fillId="0" borderId="56" xfId="0" applyNumberFormat="1" applyFont="1" applyFill="1" applyBorder="1" applyAlignment="1">
      <alignment horizontal="center"/>
    </xf>
    <xf numFmtId="0" fontId="28" fillId="0" borderId="59" xfId="0" applyFont="1" applyFill="1" applyBorder="1" applyAlignment="1">
      <alignment horizontal="right" vertical="center"/>
    </xf>
    <xf numFmtId="171" fontId="28" fillId="0" borderId="60" xfId="0" quotePrefix="1" applyNumberFormat="1" applyFont="1" applyFill="1" applyBorder="1" applyAlignment="1">
      <alignment horizontal="center" vertical="center"/>
    </xf>
    <xf numFmtId="171" fontId="28" fillId="0" borderId="61" xfId="0" quotePrefix="1" applyNumberFormat="1" applyFont="1" applyFill="1" applyBorder="1" applyAlignment="1">
      <alignment horizontal="center" vertical="center"/>
    </xf>
    <xf numFmtId="171" fontId="28" fillId="0" borderId="59" xfId="0" quotePrefix="1" applyNumberFormat="1" applyFont="1" applyFill="1" applyBorder="1" applyAlignment="1">
      <alignment horizontal="center" vertical="center"/>
    </xf>
    <xf numFmtId="171" fontId="28" fillId="0" borderId="60" xfId="0" applyNumberFormat="1" applyFont="1" applyFill="1" applyBorder="1" applyAlignment="1">
      <alignment horizontal="center" vertical="center"/>
    </xf>
    <xf numFmtId="171" fontId="28" fillId="0" borderId="61" xfId="0" applyNumberFormat="1" applyFont="1" applyFill="1" applyBorder="1" applyAlignment="1">
      <alignment horizontal="center" vertical="center"/>
    </xf>
    <xf numFmtId="17" fontId="28" fillId="0" borderId="59" xfId="0" applyNumberFormat="1" applyFont="1" applyFill="1" applyBorder="1" applyAlignment="1">
      <alignment horizontal="right" vertical="center"/>
    </xf>
    <xf numFmtId="0" fontId="28" fillId="0" borderId="44" xfId="0" applyFont="1" applyFill="1" applyBorder="1" applyAlignment="1">
      <alignment horizontal="left" vertical="center"/>
    </xf>
    <xf numFmtId="0" fontId="28" fillId="0" borderId="45" xfId="0" applyFont="1" applyFill="1" applyBorder="1" applyAlignment="1">
      <alignment horizontal="left" vertical="center"/>
    </xf>
    <xf numFmtId="0" fontId="28" fillId="0" borderId="62" xfId="0" applyFont="1" applyFill="1" applyBorder="1" applyAlignment="1">
      <alignment horizontal="right" vertical="center"/>
    </xf>
    <xf numFmtId="17" fontId="28" fillId="0" borderId="63" xfId="0" applyNumberFormat="1" applyFont="1" applyFill="1" applyBorder="1" applyAlignment="1">
      <alignment horizontal="right" vertical="center"/>
    </xf>
    <xf numFmtId="171" fontId="28" fillId="0" borderId="64" xfId="0" quotePrefix="1" applyNumberFormat="1" applyFont="1" applyFill="1" applyBorder="1" applyAlignment="1">
      <alignment horizontal="center" vertical="center"/>
    </xf>
    <xf numFmtId="171" fontId="28" fillId="0" borderId="65" xfId="0" quotePrefix="1" applyNumberFormat="1" applyFont="1" applyFill="1" applyBorder="1" applyAlignment="1">
      <alignment horizontal="center" vertical="center"/>
    </xf>
    <xf numFmtId="171" fontId="28" fillId="0" borderId="64" xfId="0" applyNumberFormat="1" applyFont="1" applyFill="1" applyBorder="1" applyAlignment="1">
      <alignment horizontal="center" vertical="center"/>
    </xf>
    <xf numFmtId="171" fontId="28" fillId="0" borderId="25" xfId="0" quotePrefix="1" applyNumberFormat="1" applyFont="1" applyFill="1" applyBorder="1" applyAlignment="1">
      <alignment horizontal="center" vertical="center"/>
    </xf>
    <xf numFmtId="171" fontId="28" fillId="0" borderId="26" xfId="0" quotePrefix="1" applyNumberFormat="1" applyFont="1" applyFill="1" applyBorder="1" applyAlignment="1">
      <alignment horizontal="center" vertic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3" borderId="26" xfId="0" applyFont="1" applyFill="1" applyBorder="1" applyAlignment="1">
      <alignment horizontal="center"/>
    </xf>
    <xf numFmtId="0" fontId="27" fillId="0" borderId="27" xfId="0" applyFont="1" applyFill="1" applyBorder="1" applyAlignment="1">
      <alignment horizontal="left" vertical="center"/>
    </xf>
    <xf numFmtId="0" fontId="27" fillId="0" borderId="24" xfId="0" applyFont="1" applyFill="1" applyBorder="1" applyAlignment="1">
      <alignment horizontal="left" vertical="center"/>
    </xf>
    <xf numFmtId="0" fontId="0" fillId="0" borderId="25" xfId="0" applyBorder="1"/>
    <xf numFmtId="0" fontId="0" fillId="0" borderId="26" xfId="0" applyBorder="1"/>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2" xfId="0" applyFont="1" applyFill="1" applyBorder="1" applyAlignment="1">
      <alignment horizontal="left"/>
    </xf>
    <xf numFmtId="0" fontId="20" fillId="0" borderId="13" xfId="0" applyFont="1" applyFill="1" applyBorder="1" applyAlignment="1">
      <alignment horizontal="left"/>
    </xf>
    <xf numFmtId="0" fontId="20" fillId="0" borderId="14" xfId="0" applyFont="1" applyFill="1" applyBorder="1" applyAlignment="1">
      <alignment horizontal="left"/>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cellXfs>
  <cellStyles count="24">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NDF Corrections" xfId="11"/>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188912</xdr:colOff>
      <xdr:row>0</xdr:row>
      <xdr:rowOff>46038</xdr:rowOff>
    </xdr:from>
    <xdr:to>
      <xdr:col>26</xdr:col>
      <xdr:colOff>312738</xdr:colOff>
      <xdr:row>0</xdr:row>
      <xdr:rowOff>419100</xdr:rowOff>
    </xdr:to>
    <xdr:pic>
      <xdr:nvPicPr>
        <xdr:cNvPr id="4"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538652" y="46038"/>
          <a:ext cx="1061086" cy="373062"/>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1752600</xdr:colOff>
      <xdr:row>0</xdr:row>
      <xdr:rowOff>76200</xdr:rowOff>
    </xdr:from>
    <xdr:to>
      <xdr:col>8</xdr:col>
      <xdr:colOff>523875</xdr:colOff>
      <xdr:row>0</xdr:row>
      <xdr:rowOff>447675</xdr:rowOff>
    </xdr:to>
    <xdr:pic>
      <xdr:nvPicPr>
        <xdr:cNvPr id="204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296025" y="76200"/>
          <a:ext cx="1333500" cy="371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1226820</xdr:colOff>
      <xdr:row>0</xdr:row>
      <xdr:rowOff>47625</xdr:rowOff>
    </xdr:from>
    <xdr:to>
      <xdr:col>7</xdr:col>
      <xdr:colOff>590550</xdr:colOff>
      <xdr:row>0</xdr:row>
      <xdr:rowOff>419100</xdr:rowOff>
    </xdr:to>
    <xdr:pic>
      <xdr:nvPicPr>
        <xdr:cNvPr id="9217" name="Picture 1" descr="cid:image001.jpg@01CE50B4.F0A7B0A0"/>
        <xdr:cNvPicPr>
          <a:picLocks noChangeAspect="1" noChangeArrowheads="1"/>
        </xdr:cNvPicPr>
      </xdr:nvPicPr>
      <xdr:blipFill>
        <a:blip xmlns:r="http://schemas.openxmlformats.org/officeDocument/2006/relationships" r:embed="rId2" cstate="print"/>
        <a:srcRect/>
        <a:stretch>
          <a:fillRect/>
        </a:stretch>
      </xdr:blipFill>
      <xdr:spPr bwMode="auto">
        <a:xfrm>
          <a:off x="7848600" y="47625"/>
          <a:ext cx="1040130"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228918</xdr:colOff>
      <xdr:row>0</xdr:row>
      <xdr:rowOff>43180</xdr:rowOff>
    </xdr:from>
    <xdr:to>
      <xdr:col>27</xdr:col>
      <xdr:colOff>6668</xdr:colOff>
      <xdr:row>0</xdr:row>
      <xdr:rowOff>434340</xdr:rowOff>
    </xdr:to>
    <xdr:pic>
      <xdr:nvPicPr>
        <xdr:cNvPr id="3"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380538" y="43180"/>
          <a:ext cx="1057910" cy="39116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0</xdr:row>
      <xdr:rowOff>28576</xdr:rowOff>
    </xdr:from>
    <xdr:to>
      <xdr:col>3</xdr:col>
      <xdr:colOff>1152525</xdr:colOff>
      <xdr:row>0</xdr:row>
      <xdr:rowOff>427912</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377940" y="28576"/>
          <a:ext cx="878205" cy="39933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28575</xdr:colOff>
      <xdr:row>0</xdr:row>
      <xdr:rowOff>47625</xdr:rowOff>
    </xdr:from>
    <xdr:to>
      <xdr:col>15</xdr:col>
      <xdr:colOff>514350</xdr:colOff>
      <xdr:row>0</xdr:row>
      <xdr:rowOff>419100</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5321915" y="47625"/>
          <a:ext cx="1171575" cy="3714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628650</xdr:colOff>
      <xdr:row>0</xdr:row>
      <xdr:rowOff>38100</xdr:rowOff>
    </xdr:from>
    <xdr:to>
      <xdr:col>7</xdr:col>
      <xdr:colOff>504825</xdr:colOff>
      <xdr:row>0</xdr:row>
      <xdr:rowOff>428625</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368790" y="38100"/>
          <a:ext cx="124015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655319</xdr:colOff>
      <xdr:row>0</xdr:row>
      <xdr:rowOff>28576</xdr:rowOff>
    </xdr:from>
    <xdr:to>
      <xdr:col>8</xdr:col>
      <xdr:colOff>1864994</xdr:colOff>
      <xdr:row>0</xdr:row>
      <xdr:rowOff>428626</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361419" y="28576"/>
          <a:ext cx="1209675" cy="4000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381000</xdr:colOff>
      <xdr:row>0</xdr:row>
      <xdr:rowOff>38100</xdr:rowOff>
    </xdr:from>
    <xdr:to>
      <xdr:col>14</xdr:col>
      <xdr:colOff>676275</xdr:colOff>
      <xdr:row>0</xdr:row>
      <xdr:rowOff>409575</xdr:rowOff>
    </xdr:to>
    <xdr:pic>
      <xdr:nvPicPr>
        <xdr:cNvPr id="716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0629900" y="38100"/>
          <a:ext cx="950595" cy="3714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281940</xdr:colOff>
      <xdr:row>0</xdr:row>
      <xdr:rowOff>32385</xdr:rowOff>
    </xdr:from>
    <xdr:to>
      <xdr:col>14</xdr:col>
      <xdr:colOff>687705</xdr:colOff>
      <xdr:row>0</xdr:row>
      <xdr:rowOff>403860</xdr:rowOff>
    </xdr:to>
    <xdr:pic>
      <xdr:nvPicPr>
        <xdr:cNvPr id="819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719560" y="32385"/>
          <a:ext cx="1061085" cy="3714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1897380</xdr:colOff>
      <xdr:row>0</xdr:row>
      <xdr:rowOff>72390</xdr:rowOff>
    </xdr:from>
    <xdr:to>
      <xdr:col>8</xdr:col>
      <xdr:colOff>571500</xdr:colOff>
      <xdr:row>0</xdr:row>
      <xdr:rowOff>443865</xdr:rowOff>
    </xdr:to>
    <xdr:pic>
      <xdr:nvPicPr>
        <xdr:cNvPr id="1025"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537960" y="72390"/>
          <a:ext cx="1219200" cy="371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8"/>
  <sheetViews>
    <sheetView showGridLines="0" tabSelected="1" workbookViewId="0">
      <selection activeCell="A36" sqref="A36:XFD37"/>
    </sheetView>
  </sheetViews>
  <sheetFormatPr defaultColWidth="9.109375" defaultRowHeight="10.199999999999999" x14ac:dyDescent="0.2"/>
  <cols>
    <col min="1" max="1" width="26.109375" style="151" customWidth="1"/>
    <col min="2" max="2" width="9.88671875" style="151" bestFit="1" customWidth="1"/>
    <col min="3" max="3" width="7" style="151" customWidth="1"/>
    <col min="4" max="18" width="4.6640625" style="151" customWidth="1"/>
    <col min="19" max="20" width="4.6640625" style="152" customWidth="1"/>
    <col min="21" max="25" width="4.6640625" style="151" customWidth="1"/>
    <col min="26" max="26" width="4.33203125" style="151" customWidth="1"/>
    <col min="27" max="27" width="4.6640625" style="151" customWidth="1"/>
    <col min="28" max="16384" width="9.109375" style="151"/>
  </cols>
  <sheetData>
    <row r="1" spans="1:27" ht="44.4" customHeight="1" x14ac:dyDescent="0.2">
      <c r="A1" s="218" t="s">
        <v>1250</v>
      </c>
      <c r="B1" s="218"/>
      <c r="S1" s="151"/>
      <c r="T1" s="151"/>
      <c r="W1" s="152"/>
      <c r="X1" s="152"/>
      <c r="Y1" s="152"/>
      <c r="AA1" s="219" t="s">
        <v>1251</v>
      </c>
    </row>
    <row r="2" spans="1:27" s="220" customFormat="1" ht="17.25" customHeight="1" thickBot="1" x14ac:dyDescent="0.25">
      <c r="A2" s="322" t="s">
        <v>1252</v>
      </c>
      <c r="B2" s="323"/>
      <c r="C2" s="323"/>
      <c r="D2" s="323"/>
      <c r="E2" s="323"/>
      <c r="F2" s="323"/>
      <c r="G2" s="323"/>
      <c r="H2" s="323"/>
      <c r="I2" s="323"/>
      <c r="J2" s="323"/>
      <c r="K2" s="323"/>
      <c r="L2" s="323"/>
      <c r="M2" s="323"/>
      <c r="N2" s="323"/>
      <c r="O2" s="323"/>
      <c r="P2" s="323"/>
      <c r="Q2" s="323"/>
      <c r="R2" s="323"/>
      <c r="S2" s="323"/>
      <c r="T2" s="323"/>
      <c r="U2" s="323"/>
      <c r="V2" s="323"/>
      <c r="W2" s="323"/>
      <c r="X2" s="323"/>
      <c r="Y2" s="323"/>
      <c r="Z2" s="323"/>
      <c r="AA2" s="324"/>
    </row>
    <row r="3" spans="1:27" s="227" customFormat="1" ht="7.8" x14ac:dyDescent="0.15">
      <c r="A3" s="325" t="s">
        <v>1253</v>
      </c>
      <c r="B3" s="221" t="s">
        <v>1254</v>
      </c>
      <c r="C3" s="222" t="s">
        <v>1255</v>
      </c>
      <c r="D3" s="223" t="s">
        <v>1256</v>
      </c>
      <c r="E3" s="223" t="s">
        <v>1257</v>
      </c>
      <c r="F3" s="223" t="s">
        <v>1258</v>
      </c>
      <c r="G3" s="223" t="s">
        <v>1259</v>
      </c>
      <c r="H3" s="223" t="s">
        <v>1260</v>
      </c>
      <c r="I3" s="223" t="s">
        <v>1261</v>
      </c>
      <c r="J3" s="224" t="s">
        <v>1262</v>
      </c>
      <c r="K3" s="225" t="s">
        <v>1263</v>
      </c>
      <c r="L3" s="225" t="s">
        <v>1264</v>
      </c>
      <c r="M3" s="224" t="s">
        <v>1265</v>
      </c>
      <c r="N3" s="224" t="s">
        <v>1266</v>
      </c>
      <c r="O3" s="224" t="s">
        <v>1267</v>
      </c>
      <c r="P3" s="223" t="s">
        <v>1256</v>
      </c>
      <c r="Q3" s="223" t="s">
        <v>1257</v>
      </c>
      <c r="R3" s="223" t="s">
        <v>1258</v>
      </c>
      <c r="S3" s="223" t="s">
        <v>1259</v>
      </c>
      <c r="T3" s="223" t="s">
        <v>1260</v>
      </c>
      <c r="U3" s="223" t="s">
        <v>1261</v>
      </c>
      <c r="V3" s="223" t="s">
        <v>1262</v>
      </c>
      <c r="W3" s="223" t="s">
        <v>1263</v>
      </c>
      <c r="X3" s="223" t="s">
        <v>1264</v>
      </c>
      <c r="Y3" s="223" t="s">
        <v>1265</v>
      </c>
      <c r="Z3" s="223" t="s">
        <v>1266</v>
      </c>
      <c r="AA3" s="226" t="s">
        <v>1267</v>
      </c>
    </row>
    <row r="4" spans="1:27" s="227" customFormat="1" ht="8.4" thickBot="1" x14ac:dyDescent="0.2">
      <c r="A4" s="326"/>
      <c r="B4" s="228" t="s">
        <v>1268</v>
      </c>
      <c r="C4" s="229" t="s">
        <v>1254</v>
      </c>
      <c r="D4" s="230">
        <v>2014</v>
      </c>
      <c r="E4" s="230">
        <v>2014</v>
      </c>
      <c r="F4" s="230">
        <v>2014</v>
      </c>
      <c r="G4" s="230">
        <v>2014</v>
      </c>
      <c r="H4" s="230">
        <v>2015</v>
      </c>
      <c r="I4" s="230">
        <v>2015</v>
      </c>
      <c r="J4" s="231">
        <v>2015</v>
      </c>
      <c r="K4" s="232">
        <v>2015</v>
      </c>
      <c r="L4" s="232">
        <v>2015</v>
      </c>
      <c r="M4" s="231">
        <v>2015</v>
      </c>
      <c r="N4" s="231">
        <v>2015</v>
      </c>
      <c r="O4" s="231">
        <v>2015</v>
      </c>
      <c r="P4" s="230">
        <v>2015</v>
      </c>
      <c r="Q4" s="230">
        <v>2015</v>
      </c>
      <c r="R4" s="230">
        <v>2015</v>
      </c>
      <c r="S4" s="230">
        <v>2015</v>
      </c>
      <c r="T4" s="230">
        <v>2016</v>
      </c>
      <c r="U4" s="230">
        <v>2016</v>
      </c>
      <c r="V4" s="230">
        <v>2016</v>
      </c>
      <c r="W4" s="230">
        <v>2016</v>
      </c>
      <c r="X4" s="230">
        <v>2016</v>
      </c>
      <c r="Y4" s="233">
        <v>2016</v>
      </c>
      <c r="Z4" s="233">
        <v>2016</v>
      </c>
      <c r="AA4" s="234">
        <v>2016</v>
      </c>
    </row>
    <row r="5" spans="1:27" s="227" customFormat="1" ht="8.25" customHeight="1" x14ac:dyDescent="0.15">
      <c r="A5" s="235" t="s">
        <v>1269</v>
      </c>
      <c r="B5" s="236" t="s">
        <v>1270</v>
      </c>
      <c r="C5" s="237" t="s">
        <v>1271</v>
      </c>
      <c r="D5" s="238">
        <v>9</v>
      </c>
      <c r="E5" s="238">
        <v>10</v>
      </c>
      <c r="F5" s="238">
        <v>11</v>
      </c>
      <c r="G5" s="238">
        <v>12</v>
      </c>
      <c r="H5" s="239" t="s">
        <v>1272</v>
      </c>
      <c r="I5" s="239" t="s">
        <v>1272</v>
      </c>
      <c r="J5" s="239" t="s">
        <v>1272</v>
      </c>
      <c r="K5" s="239" t="s">
        <v>1272</v>
      </c>
      <c r="L5" s="239" t="s">
        <v>1272</v>
      </c>
      <c r="M5" s="239" t="s">
        <v>1272</v>
      </c>
      <c r="N5" s="239" t="s">
        <v>1272</v>
      </c>
      <c r="O5" s="239" t="s">
        <v>1272</v>
      </c>
      <c r="P5" s="239" t="s">
        <v>1272</v>
      </c>
      <c r="Q5" s="239" t="s">
        <v>1272</v>
      </c>
      <c r="R5" s="239" t="s">
        <v>1272</v>
      </c>
      <c r="S5" s="239" t="s">
        <v>1272</v>
      </c>
      <c r="T5" s="239" t="s">
        <v>1272</v>
      </c>
      <c r="U5" s="239" t="s">
        <v>1272</v>
      </c>
      <c r="V5" s="239" t="s">
        <v>1272</v>
      </c>
      <c r="W5" s="239" t="s">
        <v>1272</v>
      </c>
      <c r="X5" s="239" t="s">
        <v>1272</v>
      </c>
      <c r="Y5" s="239" t="s">
        <v>1272</v>
      </c>
      <c r="Z5" s="239" t="s">
        <v>1272</v>
      </c>
      <c r="AA5" s="240" t="s">
        <v>1272</v>
      </c>
    </row>
    <row r="6" spans="1:27" s="227" customFormat="1" ht="8.25" customHeight="1" x14ac:dyDescent="0.15">
      <c r="A6" s="241" t="s">
        <v>1273</v>
      </c>
      <c r="B6" s="242" t="s">
        <v>1270</v>
      </c>
      <c r="C6" s="243" t="s">
        <v>1271</v>
      </c>
      <c r="D6" s="244">
        <v>9</v>
      </c>
      <c r="E6" s="244">
        <v>10</v>
      </c>
      <c r="F6" s="244">
        <v>11</v>
      </c>
      <c r="G6" s="244">
        <v>12</v>
      </c>
      <c r="H6" s="244">
        <v>1</v>
      </c>
      <c r="I6" s="244">
        <v>2</v>
      </c>
      <c r="J6" s="244">
        <v>3</v>
      </c>
      <c r="K6" s="244">
        <v>4</v>
      </c>
      <c r="L6" s="244">
        <v>5</v>
      </c>
      <c r="M6" s="244">
        <v>6</v>
      </c>
      <c r="N6" s="244">
        <v>7</v>
      </c>
      <c r="O6" s="244">
        <v>8</v>
      </c>
      <c r="P6" s="244">
        <v>9</v>
      </c>
      <c r="Q6" s="244">
        <v>10</v>
      </c>
      <c r="R6" s="244">
        <v>11</v>
      </c>
      <c r="S6" s="244">
        <v>12</v>
      </c>
      <c r="T6" s="244">
        <v>1</v>
      </c>
      <c r="U6" s="244">
        <v>2</v>
      </c>
      <c r="V6" s="244">
        <v>3</v>
      </c>
      <c r="W6" s="244">
        <v>4</v>
      </c>
      <c r="X6" s="244">
        <v>5</v>
      </c>
      <c r="Y6" s="244">
        <v>6</v>
      </c>
      <c r="Z6" s="244">
        <v>7</v>
      </c>
      <c r="AA6" s="245">
        <v>8</v>
      </c>
    </row>
    <row r="7" spans="1:27" s="227" customFormat="1" ht="8.25" customHeight="1" x14ac:dyDescent="0.15">
      <c r="A7" s="241" t="s">
        <v>1274</v>
      </c>
      <c r="B7" s="242" t="s">
        <v>1275</v>
      </c>
      <c r="C7" s="246" t="s">
        <v>1271</v>
      </c>
      <c r="D7" s="244">
        <v>9</v>
      </c>
      <c r="E7" s="244">
        <v>10</v>
      </c>
      <c r="F7" s="244">
        <v>11</v>
      </c>
      <c r="G7" s="244">
        <v>12</v>
      </c>
      <c r="H7" s="244">
        <v>1</v>
      </c>
      <c r="I7" s="244">
        <v>2</v>
      </c>
      <c r="J7" s="244">
        <v>3</v>
      </c>
      <c r="K7" s="244">
        <v>4</v>
      </c>
      <c r="L7" s="244">
        <v>5</v>
      </c>
      <c r="M7" s="244">
        <v>6</v>
      </c>
      <c r="N7" s="244">
        <v>7</v>
      </c>
      <c r="O7" s="244">
        <v>8</v>
      </c>
      <c r="P7" s="244">
        <v>9</v>
      </c>
      <c r="Q7" s="244">
        <v>10</v>
      </c>
      <c r="R7" s="244">
        <v>11</v>
      </c>
      <c r="S7" s="247">
        <v>12</v>
      </c>
      <c r="T7" s="247">
        <v>1</v>
      </c>
      <c r="U7" s="247">
        <v>2</v>
      </c>
      <c r="V7" s="247">
        <v>3</v>
      </c>
      <c r="W7" s="247">
        <v>4</v>
      </c>
      <c r="X7" s="247">
        <v>5</v>
      </c>
      <c r="Y7" s="244">
        <v>6</v>
      </c>
      <c r="Z7" s="244">
        <v>7</v>
      </c>
      <c r="AA7" s="245">
        <v>8</v>
      </c>
    </row>
    <row r="8" spans="1:27" s="227" customFormat="1" ht="8.25" customHeight="1" x14ac:dyDescent="0.15">
      <c r="A8" s="241" t="s">
        <v>1276</v>
      </c>
      <c r="B8" s="242" t="s">
        <v>1270</v>
      </c>
      <c r="C8" s="243">
        <v>41153</v>
      </c>
      <c r="D8" s="244">
        <v>9</v>
      </c>
      <c r="E8" s="244">
        <v>10</v>
      </c>
      <c r="F8" s="244">
        <v>11</v>
      </c>
      <c r="G8" s="244">
        <v>12</v>
      </c>
      <c r="H8" s="247">
        <v>3</v>
      </c>
      <c r="I8" s="244">
        <v>3</v>
      </c>
      <c r="J8" s="244">
        <v>3</v>
      </c>
      <c r="K8" s="244">
        <v>4</v>
      </c>
      <c r="L8" s="244">
        <v>5</v>
      </c>
      <c r="M8" s="244">
        <v>6</v>
      </c>
      <c r="N8" s="244">
        <v>7</v>
      </c>
      <c r="O8" s="244">
        <v>8</v>
      </c>
      <c r="P8" s="244">
        <v>9</v>
      </c>
      <c r="Q8" s="244">
        <v>10</v>
      </c>
      <c r="R8" s="244">
        <v>11</v>
      </c>
      <c r="S8" s="244">
        <v>12</v>
      </c>
      <c r="T8" s="244">
        <v>1</v>
      </c>
      <c r="U8" s="244">
        <v>2</v>
      </c>
      <c r="V8" s="244">
        <v>3</v>
      </c>
      <c r="W8" s="244">
        <v>4</v>
      </c>
      <c r="X8" s="244">
        <v>5</v>
      </c>
      <c r="Y8" s="244">
        <v>6</v>
      </c>
      <c r="Z8" s="244">
        <v>7</v>
      </c>
      <c r="AA8" s="245">
        <v>8</v>
      </c>
    </row>
    <row r="9" spans="1:27" s="227" customFormat="1" ht="8.25" customHeight="1" x14ac:dyDescent="0.15">
      <c r="A9" s="241" t="s">
        <v>1277</v>
      </c>
      <c r="B9" s="242" t="s">
        <v>1275</v>
      </c>
      <c r="C9" s="243" t="s">
        <v>1271</v>
      </c>
      <c r="D9" s="244">
        <v>9</v>
      </c>
      <c r="E9" s="244">
        <v>10</v>
      </c>
      <c r="F9" s="244">
        <v>11</v>
      </c>
      <c r="G9" s="244">
        <v>12</v>
      </c>
      <c r="H9" s="244">
        <v>1</v>
      </c>
      <c r="I9" s="244">
        <v>2</v>
      </c>
      <c r="J9" s="244">
        <v>3</v>
      </c>
      <c r="K9" s="244">
        <v>4</v>
      </c>
      <c r="L9" s="244">
        <v>5</v>
      </c>
      <c r="M9" s="244">
        <v>6</v>
      </c>
      <c r="N9" s="244">
        <v>7</v>
      </c>
      <c r="O9" s="244">
        <v>8</v>
      </c>
      <c r="P9" s="244">
        <v>9</v>
      </c>
      <c r="Q9" s="244">
        <v>10</v>
      </c>
      <c r="R9" s="244">
        <v>11</v>
      </c>
      <c r="S9" s="244">
        <v>12</v>
      </c>
      <c r="T9" s="244">
        <v>1</v>
      </c>
      <c r="U9" s="244">
        <v>2</v>
      </c>
      <c r="V9" s="244">
        <v>3</v>
      </c>
      <c r="W9" s="244">
        <v>4</v>
      </c>
      <c r="X9" s="244">
        <v>5</v>
      </c>
      <c r="Y9" s="244">
        <v>6</v>
      </c>
      <c r="Z9" s="244">
        <v>7</v>
      </c>
      <c r="AA9" s="245">
        <v>8</v>
      </c>
    </row>
    <row r="10" spans="1:27" s="227" customFormat="1" ht="8.25" customHeight="1" x14ac:dyDescent="0.15">
      <c r="A10" s="241" t="s">
        <v>1278</v>
      </c>
      <c r="B10" s="242" t="s">
        <v>1270</v>
      </c>
      <c r="C10" s="246" t="s">
        <v>1271</v>
      </c>
      <c r="D10" s="244">
        <v>9</v>
      </c>
      <c r="E10" s="244">
        <v>10</v>
      </c>
      <c r="F10" s="244">
        <v>11</v>
      </c>
      <c r="G10" s="244">
        <v>12</v>
      </c>
      <c r="H10" s="244">
        <v>1</v>
      </c>
      <c r="I10" s="244">
        <v>2</v>
      </c>
      <c r="J10" s="244">
        <v>3</v>
      </c>
      <c r="K10" s="244">
        <v>4</v>
      </c>
      <c r="L10" s="244">
        <v>5</v>
      </c>
      <c r="M10" s="247">
        <v>7</v>
      </c>
      <c r="N10" s="244">
        <v>7</v>
      </c>
      <c r="O10" s="244">
        <v>8</v>
      </c>
      <c r="P10" s="244">
        <v>9</v>
      </c>
      <c r="Q10" s="244">
        <v>10</v>
      </c>
      <c r="R10" s="244">
        <v>11</v>
      </c>
      <c r="S10" s="244">
        <v>12</v>
      </c>
      <c r="T10" s="244">
        <v>1</v>
      </c>
      <c r="U10" s="244">
        <v>2</v>
      </c>
      <c r="V10" s="244">
        <v>3</v>
      </c>
      <c r="W10" s="244">
        <v>4</v>
      </c>
      <c r="X10" s="244">
        <v>5</v>
      </c>
      <c r="Y10" s="244">
        <v>6</v>
      </c>
      <c r="Z10" s="244">
        <v>7</v>
      </c>
      <c r="AA10" s="245">
        <v>8</v>
      </c>
    </row>
    <row r="11" spans="1:27" s="227" customFormat="1" ht="8.25" customHeight="1" x14ac:dyDescent="0.15">
      <c r="A11" s="241" t="s">
        <v>1279</v>
      </c>
      <c r="B11" s="242" t="s">
        <v>1275</v>
      </c>
      <c r="C11" s="243">
        <v>41487</v>
      </c>
      <c r="D11" s="247" t="s">
        <v>1272</v>
      </c>
      <c r="E11" s="247" t="s">
        <v>1272</v>
      </c>
      <c r="F11" s="247" t="s">
        <v>1272</v>
      </c>
      <c r="G11" s="247" t="s">
        <v>1272</v>
      </c>
      <c r="H11" s="247" t="s">
        <v>1272</v>
      </c>
      <c r="I11" s="247" t="s">
        <v>1272</v>
      </c>
      <c r="J11" s="247" t="s">
        <v>1272</v>
      </c>
      <c r="K11" s="247" t="s">
        <v>1272</v>
      </c>
      <c r="L11" s="247" t="s">
        <v>1272</v>
      </c>
      <c r="M11" s="247" t="s">
        <v>1272</v>
      </c>
      <c r="N11" s="247" t="s">
        <v>1272</v>
      </c>
      <c r="O11" s="247" t="s">
        <v>1272</v>
      </c>
      <c r="P11" s="247" t="s">
        <v>1272</v>
      </c>
      <c r="Q11" s="247" t="s">
        <v>1272</v>
      </c>
      <c r="R11" s="247" t="s">
        <v>1272</v>
      </c>
      <c r="S11" s="247" t="s">
        <v>1272</v>
      </c>
      <c r="T11" s="247" t="s">
        <v>1272</v>
      </c>
      <c r="U11" s="247" t="s">
        <v>1272</v>
      </c>
      <c r="V11" s="247" t="s">
        <v>1272</v>
      </c>
      <c r="W11" s="247" t="s">
        <v>1272</v>
      </c>
      <c r="X11" s="247" t="s">
        <v>1272</v>
      </c>
      <c r="Y11" s="247" t="s">
        <v>1272</v>
      </c>
      <c r="Z11" s="247" t="s">
        <v>1272</v>
      </c>
      <c r="AA11" s="248" t="s">
        <v>1272</v>
      </c>
    </row>
    <row r="12" spans="1:27" s="227" customFormat="1" ht="8.25" customHeight="1" x14ac:dyDescent="0.15">
      <c r="A12" s="241" t="s">
        <v>1280</v>
      </c>
      <c r="B12" s="242" t="s">
        <v>1281</v>
      </c>
      <c r="C12" s="243">
        <v>41000</v>
      </c>
      <c r="D12" s="244">
        <v>9</v>
      </c>
      <c r="E12" s="244">
        <v>10</v>
      </c>
      <c r="F12" s="244">
        <v>11</v>
      </c>
      <c r="G12" s="244">
        <v>12</v>
      </c>
      <c r="H12" s="244">
        <v>1</v>
      </c>
      <c r="I12" s="244">
        <v>2</v>
      </c>
      <c r="J12" s="244">
        <v>3</v>
      </c>
      <c r="K12" s="244">
        <v>4</v>
      </c>
      <c r="L12" s="244">
        <v>5</v>
      </c>
      <c r="M12" s="244">
        <v>6</v>
      </c>
      <c r="N12" s="244">
        <v>7</v>
      </c>
      <c r="O12" s="244">
        <v>8</v>
      </c>
      <c r="P12" s="244">
        <v>9</v>
      </c>
      <c r="Q12" s="244">
        <v>10</v>
      </c>
      <c r="R12" s="244">
        <v>11</v>
      </c>
      <c r="S12" s="244">
        <v>12</v>
      </c>
      <c r="T12" s="244">
        <v>1</v>
      </c>
      <c r="U12" s="244">
        <v>2</v>
      </c>
      <c r="V12" s="244">
        <v>3</v>
      </c>
      <c r="W12" s="244">
        <v>4</v>
      </c>
      <c r="X12" s="244">
        <v>5</v>
      </c>
      <c r="Y12" s="244">
        <v>6</v>
      </c>
      <c r="Z12" s="244">
        <v>7</v>
      </c>
      <c r="AA12" s="245">
        <v>8</v>
      </c>
    </row>
    <row r="13" spans="1:27" s="227" customFormat="1" ht="9" customHeight="1" x14ac:dyDescent="0.15">
      <c r="A13" s="241" t="s">
        <v>1282</v>
      </c>
      <c r="B13" s="242" t="s">
        <v>1270</v>
      </c>
      <c r="C13" s="246" t="s">
        <v>1271</v>
      </c>
      <c r="D13" s="244">
        <v>9</v>
      </c>
      <c r="E13" s="244">
        <v>10</v>
      </c>
      <c r="F13" s="244">
        <v>11</v>
      </c>
      <c r="G13" s="244">
        <v>12</v>
      </c>
      <c r="H13" s="244">
        <v>1</v>
      </c>
      <c r="I13" s="244">
        <v>2</v>
      </c>
      <c r="J13" s="244">
        <v>3</v>
      </c>
      <c r="K13" s="244">
        <v>4</v>
      </c>
      <c r="L13" s="244">
        <v>5</v>
      </c>
      <c r="M13" s="244">
        <v>6</v>
      </c>
      <c r="N13" s="244">
        <v>7</v>
      </c>
      <c r="O13" s="244">
        <v>8</v>
      </c>
      <c r="P13" s="244">
        <v>9</v>
      </c>
      <c r="Q13" s="244">
        <v>10</v>
      </c>
      <c r="R13" s="244">
        <v>11</v>
      </c>
      <c r="S13" s="244">
        <v>12</v>
      </c>
      <c r="T13" s="244">
        <v>1</v>
      </c>
      <c r="U13" s="244">
        <v>2</v>
      </c>
      <c r="V13" s="244">
        <v>3</v>
      </c>
      <c r="W13" s="244">
        <v>4</v>
      </c>
      <c r="X13" s="244">
        <v>5</v>
      </c>
      <c r="Y13" s="244">
        <v>6</v>
      </c>
      <c r="Z13" s="244">
        <v>7</v>
      </c>
      <c r="AA13" s="245">
        <v>8</v>
      </c>
    </row>
    <row r="14" spans="1:27" s="150" customFormat="1" ht="8.25" customHeight="1" x14ac:dyDescent="0.25">
      <c r="A14" s="249" t="s">
        <v>1283</v>
      </c>
      <c r="B14" s="242" t="s">
        <v>1270</v>
      </c>
      <c r="C14" s="243">
        <v>41699</v>
      </c>
      <c r="D14" s="250">
        <v>11</v>
      </c>
      <c r="E14" s="250">
        <v>11</v>
      </c>
      <c r="F14" s="244">
        <v>11</v>
      </c>
      <c r="G14" s="244">
        <v>12</v>
      </c>
      <c r="H14" s="244">
        <v>1</v>
      </c>
      <c r="I14" s="244">
        <v>2</v>
      </c>
      <c r="J14" s="244">
        <v>3</v>
      </c>
      <c r="K14" s="244">
        <v>4</v>
      </c>
      <c r="L14" s="244">
        <v>5</v>
      </c>
      <c r="M14" s="244">
        <v>6</v>
      </c>
      <c r="N14" s="244">
        <v>7</v>
      </c>
      <c r="O14" s="244">
        <v>8</v>
      </c>
      <c r="P14" s="244">
        <v>9</v>
      </c>
      <c r="Q14" s="250">
        <v>10</v>
      </c>
      <c r="R14" s="250">
        <v>11</v>
      </c>
      <c r="S14" s="250">
        <v>12</v>
      </c>
      <c r="T14" s="244">
        <v>1</v>
      </c>
      <c r="U14" s="244">
        <v>2</v>
      </c>
      <c r="V14" s="244">
        <v>3</v>
      </c>
      <c r="W14" s="244">
        <v>4</v>
      </c>
      <c r="X14" s="244">
        <v>5</v>
      </c>
      <c r="Y14" s="244">
        <v>6</v>
      </c>
      <c r="Z14" s="244">
        <v>7</v>
      </c>
      <c r="AA14" s="245">
        <v>8</v>
      </c>
    </row>
    <row r="15" spans="1:27" s="227" customFormat="1" ht="8.25" customHeight="1" x14ac:dyDescent="0.15">
      <c r="A15" s="241" t="s">
        <v>1284</v>
      </c>
      <c r="B15" s="242" t="s">
        <v>1270</v>
      </c>
      <c r="C15" s="246" t="s">
        <v>1271</v>
      </c>
      <c r="D15" s="244">
        <v>9</v>
      </c>
      <c r="E15" s="244">
        <v>10</v>
      </c>
      <c r="F15" s="244">
        <v>11</v>
      </c>
      <c r="G15" s="244">
        <v>12</v>
      </c>
      <c r="H15" s="244">
        <v>1</v>
      </c>
      <c r="I15" s="244">
        <v>2</v>
      </c>
      <c r="J15" s="244">
        <v>4</v>
      </c>
      <c r="K15" s="247">
        <v>4</v>
      </c>
      <c r="L15" s="244">
        <v>5</v>
      </c>
      <c r="M15" s="244">
        <v>6</v>
      </c>
      <c r="N15" s="244">
        <v>7</v>
      </c>
      <c r="O15" s="244">
        <v>8</v>
      </c>
      <c r="P15" s="244">
        <v>9</v>
      </c>
      <c r="Q15" s="244">
        <v>10</v>
      </c>
      <c r="R15" s="244">
        <v>11</v>
      </c>
      <c r="S15" s="244">
        <v>12</v>
      </c>
      <c r="T15" s="244">
        <v>1</v>
      </c>
      <c r="U15" s="244">
        <v>2</v>
      </c>
      <c r="V15" s="244">
        <v>3</v>
      </c>
      <c r="W15" s="244">
        <v>4</v>
      </c>
      <c r="X15" s="244">
        <v>5</v>
      </c>
      <c r="Y15" s="244">
        <v>6</v>
      </c>
      <c r="Z15" s="244">
        <v>7</v>
      </c>
      <c r="AA15" s="245">
        <v>8</v>
      </c>
    </row>
    <row r="16" spans="1:27" s="227" customFormat="1" ht="8.25" customHeight="1" x14ac:dyDescent="0.15">
      <c r="A16" s="241" t="s">
        <v>1285</v>
      </c>
      <c r="B16" s="242" t="s">
        <v>1275</v>
      </c>
      <c r="C16" s="246" t="s">
        <v>1271</v>
      </c>
      <c r="D16" s="244">
        <v>9</v>
      </c>
      <c r="E16" s="244">
        <v>10</v>
      </c>
      <c r="F16" s="244">
        <v>11</v>
      </c>
      <c r="G16" s="244">
        <v>12</v>
      </c>
      <c r="H16" s="244">
        <v>2</v>
      </c>
      <c r="I16" s="247" t="s">
        <v>1272</v>
      </c>
      <c r="J16" s="247"/>
      <c r="K16" s="244"/>
      <c r="L16" s="244"/>
      <c r="M16" s="244"/>
      <c r="N16" s="244"/>
      <c r="O16" s="244"/>
      <c r="P16" s="244"/>
      <c r="Q16" s="244"/>
      <c r="R16" s="244"/>
      <c r="S16" s="244"/>
      <c r="T16" s="244"/>
      <c r="U16" s="244"/>
      <c r="V16" s="244"/>
      <c r="W16" s="244"/>
      <c r="X16" s="244"/>
      <c r="Y16" s="244"/>
      <c r="Z16" s="244"/>
      <c r="AA16" s="245"/>
    </row>
    <row r="17" spans="1:27" s="227" customFormat="1" ht="8.25" customHeight="1" x14ac:dyDescent="0.15">
      <c r="A17" s="241" t="s">
        <v>1286</v>
      </c>
      <c r="B17" s="242" t="s">
        <v>1275</v>
      </c>
      <c r="C17" s="246" t="s">
        <v>1271</v>
      </c>
      <c r="D17" s="244">
        <v>9</v>
      </c>
      <c r="E17" s="244">
        <v>10</v>
      </c>
      <c r="F17" s="244">
        <v>11</v>
      </c>
      <c r="G17" s="244">
        <v>12</v>
      </c>
      <c r="H17" s="244">
        <v>1</v>
      </c>
      <c r="I17" s="244">
        <v>2</v>
      </c>
      <c r="J17" s="244">
        <v>3</v>
      </c>
      <c r="K17" s="244">
        <v>4</v>
      </c>
      <c r="L17" s="244">
        <v>5</v>
      </c>
      <c r="M17" s="244">
        <v>6</v>
      </c>
      <c r="N17" s="244">
        <v>7</v>
      </c>
      <c r="O17" s="244">
        <v>8</v>
      </c>
      <c r="P17" s="244">
        <v>9</v>
      </c>
      <c r="Q17" s="244">
        <v>10</v>
      </c>
      <c r="R17" s="244">
        <v>11</v>
      </c>
      <c r="S17" s="244">
        <v>12</v>
      </c>
      <c r="T17" s="244">
        <v>1</v>
      </c>
      <c r="U17" s="244">
        <v>2</v>
      </c>
      <c r="V17" s="244">
        <v>3</v>
      </c>
      <c r="W17" s="244">
        <v>4</v>
      </c>
      <c r="X17" s="244">
        <v>5</v>
      </c>
      <c r="Y17" s="244">
        <v>6</v>
      </c>
      <c r="Z17" s="244">
        <v>7</v>
      </c>
      <c r="AA17" s="245">
        <v>8</v>
      </c>
    </row>
    <row r="18" spans="1:27" s="227" customFormat="1" ht="8.25" customHeight="1" x14ac:dyDescent="0.15">
      <c r="A18" s="241" t="s">
        <v>1287</v>
      </c>
      <c r="B18" s="242" t="s">
        <v>1275</v>
      </c>
      <c r="C18" s="246" t="s">
        <v>1271</v>
      </c>
      <c r="D18" s="244">
        <v>9</v>
      </c>
      <c r="E18" s="244">
        <v>10</v>
      </c>
      <c r="F18" s="244">
        <v>11</v>
      </c>
      <c r="G18" s="244">
        <v>12</v>
      </c>
      <c r="H18" s="244">
        <v>1</v>
      </c>
      <c r="I18" s="244">
        <v>2</v>
      </c>
      <c r="J18" s="244">
        <v>3</v>
      </c>
      <c r="K18" s="244">
        <v>4</v>
      </c>
      <c r="L18" s="244">
        <v>5</v>
      </c>
      <c r="M18" s="244">
        <v>6</v>
      </c>
      <c r="N18" s="244">
        <v>7</v>
      </c>
      <c r="O18" s="244">
        <v>8</v>
      </c>
      <c r="P18" s="244">
        <v>9</v>
      </c>
      <c r="Q18" s="244">
        <v>10</v>
      </c>
      <c r="R18" s="244">
        <v>11</v>
      </c>
      <c r="S18" s="244">
        <v>12</v>
      </c>
      <c r="T18" s="244">
        <v>1</v>
      </c>
      <c r="U18" s="244">
        <v>2</v>
      </c>
      <c r="V18" s="244">
        <v>3</v>
      </c>
      <c r="W18" s="244">
        <v>4</v>
      </c>
      <c r="X18" s="244">
        <v>5</v>
      </c>
      <c r="Y18" s="244">
        <v>6</v>
      </c>
      <c r="Z18" s="244">
        <v>7</v>
      </c>
      <c r="AA18" s="245">
        <v>8</v>
      </c>
    </row>
    <row r="19" spans="1:27" s="227" customFormat="1" ht="8.25" customHeight="1" x14ac:dyDescent="0.15">
      <c r="A19" s="241" t="s">
        <v>1288</v>
      </c>
      <c r="B19" s="242" t="s">
        <v>1275</v>
      </c>
      <c r="C19" s="246" t="s">
        <v>1271</v>
      </c>
      <c r="D19" s="244">
        <v>9</v>
      </c>
      <c r="E19" s="244">
        <v>10</v>
      </c>
      <c r="F19" s="244">
        <v>11</v>
      </c>
      <c r="G19" s="244">
        <v>12</v>
      </c>
      <c r="H19" s="244">
        <v>1</v>
      </c>
      <c r="I19" s="244">
        <v>2</v>
      </c>
      <c r="J19" s="244">
        <v>3</v>
      </c>
      <c r="K19" s="244">
        <v>4</v>
      </c>
      <c r="L19" s="244">
        <v>5</v>
      </c>
      <c r="M19" s="244">
        <v>6</v>
      </c>
      <c r="N19" s="244">
        <v>7</v>
      </c>
      <c r="O19" s="244">
        <v>8</v>
      </c>
      <c r="P19" s="244">
        <v>9</v>
      </c>
      <c r="Q19" s="244">
        <v>10</v>
      </c>
      <c r="R19" s="244">
        <v>11</v>
      </c>
      <c r="S19" s="244">
        <v>12</v>
      </c>
      <c r="T19" s="244">
        <v>1</v>
      </c>
      <c r="U19" s="244">
        <v>2</v>
      </c>
      <c r="V19" s="244">
        <v>3</v>
      </c>
      <c r="W19" s="244">
        <v>4</v>
      </c>
      <c r="X19" s="244">
        <v>5</v>
      </c>
      <c r="Y19" s="244">
        <v>6</v>
      </c>
      <c r="Z19" s="244">
        <v>7</v>
      </c>
      <c r="AA19" s="245">
        <v>8</v>
      </c>
    </row>
    <row r="20" spans="1:27" s="227" customFormat="1" ht="8.25" customHeight="1" x14ac:dyDescent="0.15">
      <c r="A20" s="241" t="s">
        <v>1289</v>
      </c>
      <c r="B20" s="242" t="s">
        <v>1275</v>
      </c>
      <c r="C20" s="243">
        <v>41000</v>
      </c>
      <c r="D20" s="244">
        <v>9</v>
      </c>
      <c r="E20" s="244">
        <v>10</v>
      </c>
      <c r="F20" s="244">
        <v>11</v>
      </c>
      <c r="G20" s="244">
        <v>12</v>
      </c>
      <c r="H20" s="244">
        <v>1</v>
      </c>
      <c r="I20" s="244">
        <v>2</v>
      </c>
      <c r="J20" s="244">
        <v>3</v>
      </c>
      <c r="K20" s="244">
        <v>4</v>
      </c>
      <c r="L20" s="244">
        <v>5</v>
      </c>
      <c r="M20" s="244">
        <v>6</v>
      </c>
      <c r="N20" s="244">
        <v>7</v>
      </c>
      <c r="O20" s="244">
        <v>8</v>
      </c>
      <c r="P20" s="244">
        <v>9</v>
      </c>
      <c r="Q20" s="244">
        <v>10</v>
      </c>
      <c r="R20" s="244">
        <v>11</v>
      </c>
      <c r="S20" s="244">
        <v>12</v>
      </c>
      <c r="T20" s="244">
        <v>1</v>
      </c>
      <c r="U20" s="244">
        <v>2</v>
      </c>
      <c r="V20" s="244">
        <v>3</v>
      </c>
      <c r="W20" s="244">
        <v>4</v>
      </c>
      <c r="X20" s="244">
        <v>5</v>
      </c>
      <c r="Y20" s="244">
        <v>6</v>
      </c>
      <c r="Z20" s="244">
        <v>7</v>
      </c>
      <c r="AA20" s="245">
        <v>8</v>
      </c>
    </row>
    <row r="21" spans="1:27" s="227" customFormat="1" ht="8.25" customHeight="1" x14ac:dyDescent="0.15">
      <c r="A21" s="241" t="s">
        <v>1290</v>
      </c>
      <c r="B21" s="242" t="s">
        <v>1270</v>
      </c>
      <c r="C21" s="246" t="s">
        <v>1271</v>
      </c>
      <c r="D21" s="244">
        <v>9</v>
      </c>
      <c r="E21" s="244">
        <v>10</v>
      </c>
      <c r="F21" s="244">
        <v>11</v>
      </c>
      <c r="G21" s="244">
        <v>12</v>
      </c>
      <c r="H21" s="244">
        <v>1</v>
      </c>
      <c r="I21" s="244">
        <v>2</v>
      </c>
      <c r="J21" s="244">
        <v>3</v>
      </c>
      <c r="K21" s="244">
        <v>4</v>
      </c>
      <c r="L21" s="244">
        <v>5</v>
      </c>
      <c r="M21" s="244">
        <v>6</v>
      </c>
      <c r="N21" s="244">
        <v>7</v>
      </c>
      <c r="O21" s="244">
        <v>8</v>
      </c>
      <c r="P21" s="244">
        <v>9</v>
      </c>
      <c r="Q21" s="244">
        <v>10</v>
      </c>
      <c r="R21" s="244">
        <v>11</v>
      </c>
      <c r="S21" s="244">
        <v>12</v>
      </c>
      <c r="T21" s="244">
        <v>1</v>
      </c>
      <c r="U21" s="244">
        <v>2</v>
      </c>
      <c r="V21" s="244">
        <v>3</v>
      </c>
      <c r="W21" s="244">
        <v>4</v>
      </c>
      <c r="X21" s="244">
        <v>5</v>
      </c>
      <c r="Y21" s="244">
        <v>6</v>
      </c>
      <c r="Z21" s="244">
        <v>7</v>
      </c>
      <c r="AA21" s="245">
        <v>8</v>
      </c>
    </row>
    <row r="22" spans="1:27" s="227" customFormat="1" ht="8.25" customHeight="1" x14ac:dyDescent="0.15">
      <c r="A22" s="241" t="s">
        <v>1291</v>
      </c>
      <c r="B22" s="242" t="s">
        <v>1270</v>
      </c>
      <c r="C22" s="243">
        <v>42156</v>
      </c>
      <c r="D22" s="244"/>
      <c r="E22" s="244"/>
      <c r="F22" s="244"/>
      <c r="G22" s="244"/>
      <c r="H22" s="244"/>
      <c r="I22" s="244"/>
      <c r="J22" s="244"/>
      <c r="K22" s="244"/>
      <c r="L22" s="244"/>
      <c r="M22" s="244">
        <v>6</v>
      </c>
      <c r="N22" s="244">
        <v>7</v>
      </c>
      <c r="O22" s="244">
        <v>8</v>
      </c>
      <c r="P22" s="244">
        <v>9</v>
      </c>
      <c r="Q22" s="244">
        <v>10</v>
      </c>
      <c r="R22" s="244">
        <v>11</v>
      </c>
      <c r="S22" s="244">
        <v>12</v>
      </c>
      <c r="T22" s="244">
        <v>1</v>
      </c>
      <c r="U22" s="244">
        <v>2</v>
      </c>
      <c r="V22" s="244">
        <v>3</v>
      </c>
      <c r="W22" s="244">
        <v>4</v>
      </c>
      <c r="X22" s="244">
        <v>5</v>
      </c>
      <c r="Y22" s="244">
        <v>6</v>
      </c>
      <c r="Z22" s="244">
        <v>7</v>
      </c>
      <c r="AA22" s="245">
        <v>8</v>
      </c>
    </row>
    <row r="23" spans="1:27" s="227" customFormat="1" ht="8.25" customHeight="1" x14ac:dyDescent="0.15">
      <c r="A23" s="241" t="s">
        <v>1292</v>
      </c>
      <c r="B23" s="242" t="s">
        <v>1270</v>
      </c>
      <c r="C23" s="246" t="s">
        <v>1271</v>
      </c>
      <c r="D23" s="244">
        <v>9</v>
      </c>
      <c r="E23" s="244">
        <v>10</v>
      </c>
      <c r="F23" s="244">
        <v>11</v>
      </c>
      <c r="G23" s="244">
        <v>12</v>
      </c>
      <c r="H23" s="244">
        <v>1</v>
      </c>
      <c r="I23" s="244">
        <v>2</v>
      </c>
      <c r="J23" s="244">
        <v>3</v>
      </c>
      <c r="K23" s="244">
        <v>4</v>
      </c>
      <c r="L23" s="244">
        <v>5</v>
      </c>
      <c r="M23" s="244">
        <v>6</v>
      </c>
      <c r="N23" s="244">
        <v>7</v>
      </c>
      <c r="O23" s="244">
        <v>8</v>
      </c>
      <c r="P23" s="244">
        <v>9</v>
      </c>
      <c r="Q23" s="244">
        <v>10</v>
      </c>
      <c r="R23" s="244">
        <v>11</v>
      </c>
      <c r="S23" s="244">
        <v>12</v>
      </c>
      <c r="T23" s="244">
        <v>1</v>
      </c>
      <c r="U23" s="244">
        <v>2</v>
      </c>
      <c r="V23" s="244">
        <v>3</v>
      </c>
      <c r="W23" s="244">
        <v>5</v>
      </c>
      <c r="X23" s="244">
        <v>5</v>
      </c>
      <c r="Y23" s="244">
        <v>6</v>
      </c>
      <c r="Z23" s="244">
        <v>7</v>
      </c>
      <c r="AA23" s="245">
        <v>8</v>
      </c>
    </row>
    <row r="24" spans="1:27" s="227" customFormat="1" ht="8.25" customHeight="1" x14ac:dyDescent="0.15">
      <c r="A24" s="251" t="s">
        <v>1293</v>
      </c>
      <c r="B24" s="242" t="s">
        <v>1270</v>
      </c>
      <c r="C24" s="243">
        <v>41944</v>
      </c>
      <c r="D24" s="244">
        <v>11</v>
      </c>
      <c r="E24" s="244">
        <v>11</v>
      </c>
      <c r="F24" s="244">
        <v>11</v>
      </c>
      <c r="G24" s="244">
        <v>12</v>
      </c>
      <c r="H24" s="244">
        <v>1</v>
      </c>
      <c r="I24" s="244">
        <v>2</v>
      </c>
      <c r="J24" s="244">
        <v>3</v>
      </c>
      <c r="K24" s="244">
        <v>4</v>
      </c>
      <c r="L24" s="244">
        <v>5</v>
      </c>
      <c r="M24" s="244">
        <v>6</v>
      </c>
      <c r="N24" s="244">
        <v>7</v>
      </c>
      <c r="O24" s="244">
        <v>8</v>
      </c>
      <c r="P24" s="244">
        <v>9</v>
      </c>
      <c r="Q24" s="244">
        <v>10</v>
      </c>
      <c r="R24" s="244">
        <v>11</v>
      </c>
      <c r="S24" s="244">
        <v>12</v>
      </c>
      <c r="T24" s="244">
        <v>1</v>
      </c>
      <c r="U24" s="244">
        <v>2</v>
      </c>
      <c r="V24" s="244">
        <v>3</v>
      </c>
      <c r="W24" s="244">
        <v>4</v>
      </c>
      <c r="X24" s="244">
        <v>5</v>
      </c>
      <c r="Y24" s="244">
        <v>6</v>
      </c>
      <c r="Z24" s="244">
        <v>7</v>
      </c>
      <c r="AA24" s="245">
        <v>8</v>
      </c>
    </row>
    <row r="25" spans="1:27" s="227" customFormat="1" ht="8.25" customHeight="1" x14ac:dyDescent="0.15">
      <c r="A25" s="252" t="s">
        <v>1294</v>
      </c>
      <c r="B25" s="242" t="s">
        <v>1275</v>
      </c>
      <c r="C25" s="243">
        <v>40725</v>
      </c>
      <c r="D25" s="244">
        <v>8</v>
      </c>
      <c r="E25" s="244">
        <v>8</v>
      </c>
      <c r="F25" s="244">
        <v>8</v>
      </c>
      <c r="G25" s="244">
        <v>8</v>
      </c>
      <c r="H25" s="244">
        <v>8</v>
      </c>
      <c r="I25" s="244">
        <v>8</v>
      </c>
      <c r="J25" s="244">
        <v>8</v>
      </c>
      <c r="K25" s="244">
        <v>8</v>
      </c>
      <c r="L25" s="244">
        <v>8</v>
      </c>
      <c r="M25" s="244">
        <v>8</v>
      </c>
      <c r="N25" s="244">
        <v>8</v>
      </c>
      <c r="O25" s="244">
        <v>8</v>
      </c>
      <c r="P25" s="244">
        <v>8</v>
      </c>
      <c r="Q25" s="244">
        <v>8</v>
      </c>
      <c r="R25" s="244">
        <v>8</v>
      </c>
      <c r="S25" s="244">
        <v>8</v>
      </c>
      <c r="T25" s="244">
        <v>8</v>
      </c>
      <c r="U25" s="244">
        <v>8</v>
      </c>
      <c r="V25" s="244">
        <v>8</v>
      </c>
      <c r="W25" s="244">
        <v>8</v>
      </c>
      <c r="X25" s="244">
        <v>8</v>
      </c>
      <c r="Y25" s="244">
        <v>8</v>
      </c>
      <c r="Z25" s="244">
        <v>8</v>
      </c>
      <c r="AA25" s="245">
        <v>8</v>
      </c>
    </row>
    <row r="26" spans="1:27" s="227" customFormat="1" ht="8.25" customHeight="1" x14ac:dyDescent="0.15">
      <c r="A26" s="241" t="s">
        <v>1295</v>
      </c>
      <c r="B26" s="242" t="s">
        <v>1270</v>
      </c>
      <c r="C26" s="246" t="s">
        <v>1271</v>
      </c>
      <c r="D26" s="244">
        <v>9</v>
      </c>
      <c r="E26" s="244">
        <v>10</v>
      </c>
      <c r="F26" s="244">
        <v>11</v>
      </c>
      <c r="G26" s="244">
        <v>12</v>
      </c>
      <c r="H26" s="244">
        <v>1</v>
      </c>
      <c r="I26" s="244">
        <v>2</v>
      </c>
      <c r="J26" s="244">
        <v>3</v>
      </c>
      <c r="K26" s="244">
        <v>4</v>
      </c>
      <c r="L26" s="244">
        <v>5</v>
      </c>
      <c r="M26" s="244">
        <v>6</v>
      </c>
      <c r="N26" s="244">
        <v>7</v>
      </c>
      <c r="O26" s="244">
        <v>8</v>
      </c>
      <c r="P26" s="244">
        <v>9</v>
      </c>
      <c r="Q26" s="244">
        <v>10</v>
      </c>
      <c r="R26" s="244">
        <v>11</v>
      </c>
      <c r="S26" s="244">
        <v>12</v>
      </c>
      <c r="T26" s="244">
        <v>1</v>
      </c>
      <c r="U26" s="244">
        <v>2</v>
      </c>
      <c r="V26" s="244">
        <v>3</v>
      </c>
      <c r="W26" s="244">
        <v>4</v>
      </c>
      <c r="X26" s="244">
        <v>5</v>
      </c>
      <c r="Y26" s="244">
        <v>6</v>
      </c>
      <c r="Z26" s="244">
        <v>7</v>
      </c>
      <c r="AA26" s="245">
        <v>8</v>
      </c>
    </row>
    <row r="27" spans="1:27" s="227" customFormat="1" ht="8.25" customHeight="1" x14ac:dyDescent="0.15">
      <c r="A27" s="241" t="s">
        <v>1296</v>
      </c>
      <c r="B27" s="242" t="s">
        <v>1275</v>
      </c>
      <c r="C27" s="243">
        <v>41153</v>
      </c>
      <c r="D27" s="244">
        <v>9</v>
      </c>
      <c r="E27" s="244">
        <v>10</v>
      </c>
      <c r="F27" s="244">
        <v>11</v>
      </c>
      <c r="G27" s="244">
        <v>12</v>
      </c>
      <c r="H27" s="244">
        <v>1</v>
      </c>
      <c r="I27" s="244">
        <v>2</v>
      </c>
      <c r="J27" s="244">
        <v>3</v>
      </c>
      <c r="K27" s="244">
        <v>4</v>
      </c>
      <c r="L27" s="244">
        <v>5</v>
      </c>
      <c r="M27" s="244">
        <v>6</v>
      </c>
      <c r="N27" s="244">
        <v>7</v>
      </c>
      <c r="O27" s="244">
        <v>8</v>
      </c>
      <c r="P27" s="244">
        <v>9</v>
      </c>
      <c r="Q27" s="244">
        <v>10</v>
      </c>
      <c r="R27" s="244">
        <v>11</v>
      </c>
      <c r="S27" s="244">
        <v>12</v>
      </c>
      <c r="T27" s="244">
        <v>1</v>
      </c>
      <c r="U27" s="244">
        <v>2</v>
      </c>
      <c r="V27" s="244">
        <v>3</v>
      </c>
      <c r="W27" s="244">
        <v>4</v>
      </c>
      <c r="X27" s="244">
        <v>5</v>
      </c>
      <c r="Y27" s="244">
        <v>6</v>
      </c>
      <c r="Z27" s="244">
        <v>7</v>
      </c>
      <c r="AA27" s="245">
        <v>8</v>
      </c>
    </row>
    <row r="28" spans="1:27" s="227" customFormat="1" ht="8.25" customHeight="1" x14ac:dyDescent="0.15">
      <c r="A28" s="241" t="s">
        <v>1297</v>
      </c>
      <c r="B28" s="242" t="s">
        <v>1270</v>
      </c>
      <c r="C28" s="246" t="s">
        <v>1271</v>
      </c>
      <c r="D28" s="244">
        <v>9</v>
      </c>
      <c r="E28" s="244">
        <v>10</v>
      </c>
      <c r="F28" s="244">
        <v>11</v>
      </c>
      <c r="G28" s="244">
        <v>12</v>
      </c>
      <c r="H28" s="244">
        <v>1</v>
      </c>
      <c r="I28" s="244">
        <v>2</v>
      </c>
      <c r="J28" s="244">
        <v>3</v>
      </c>
      <c r="K28" s="244">
        <v>4</v>
      </c>
      <c r="L28" s="244">
        <v>5</v>
      </c>
      <c r="M28" s="244">
        <v>6</v>
      </c>
      <c r="N28" s="244">
        <v>7</v>
      </c>
      <c r="O28" s="244">
        <v>8</v>
      </c>
      <c r="P28" s="244">
        <v>9</v>
      </c>
      <c r="Q28" s="244">
        <v>10</v>
      </c>
      <c r="R28" s="244">
        <v>11</v>
      </c>
      <c r="S28" s="244">
        <v>12</v>
      </c>
      <c r="T28" s="244">
        <v>1</v>
      </c>
      <c r="U28" s="244">
        <v>2</v>
      </c>
      <c r="V28" s="244">
        <v>3</v>
      </c>
      <c r="W28" s="244">
        <v>4</v>
      </c>
      <c r="X28" s="244">
        <v>5</v>
      </c>
      <c r="Y28" s="244">
        <v>6</v>
      </c>
      <c r="Z28" s="244">
        <v>7</v>
      </c>
      <c r="AA28" s="245">
        <v>8</v>
      </c>
    </row>
    <row r="29" spans="1:27" s="227" customFormat="1" ht="8.25" customHeight="1" x14ac:dyDescent="0.15">
      <c r="A29" s="253" t="s">
        <v>1298</v>
      </c>
      <c r="B29" s="254" t="s">
        <v>1275</v>
      </c>
      <c r="C29" s="246" t="s">
        <v>1271</v>
      </c>
      <c r="D29" s="244">
        <v>9</v>
      </c>
      <c r="E29" s="244">
        <v>10</v>
      </c>
      <c r="F29" s="244">
        <v>11</v>
      </c>
      <c r="G29" s="244">
        <v>12</v>
      </c>
      <c r="H29" s="244">
        <v>1</v>
      </c>
      <c r="I29" s="244">
        <v>2</v>
      </c>
      <c r="J29" s="244">
        <v>3</v>
      </c>
      <c r="K29" s="244">
        <v>4</v>
      </c>
      <c r="L29" s="244">
        <v>5</v>
      </c>
      <c r="M29" s="244">
        <v>6</v>
      </c>
      <c r="N29" s="244">
        <v>7</v>
      </c>
      <c r="O29" s="244">
        <v>8</v>
      </c>
      <c r="P29" s="244">
        <v>9</v>
      </c>
      <c r="Q29" s="247" t="s">
        <v>1299</v>
      </c>
      <c r="R29" s="244"/>
      <c r="S29" s="244"/>
      <c r="T29" s="244"/>
      <c r="U29" s="244"/>
      <c r="V29" s="244"/>
      <c r="W29" s="244"/>
      <c r="X29" s="244"/>
      <c r="Y29" s="244"/>
      <c r="Z29" s="244"/>
      <c r="AA29" s="245"/>
    </row>
    <row r="30" spans="1:27" s="227" customFormat="1" ht="8.25" customHeight="1" x14ac:dyDescent="0.15">
      <c r="A30" s="253" t="s">
        <v>1300</v>
      </c>
      <c r="B30" s="254" t="s">
        <v>1275</v>
      </c>
      <c r="C30" s="243">
        <v>40725</v>
      </c>
      <c r="D30" s="244">
        <v>9</v>
      </c>
      <c r="E30" s="244">
        <v>10</v>
      </c>
      <c r="F30" s="244">
        <v>11</v>
      </c>
      <c r="G30" s="244">
        <v>12</v>
      </c>
      <c r="H30" s="244">
        <v>1</v>
      </c>
      <c r="I30" s="244">
        <v>2</v>
      </c>
      <c r="J30" s="244">
        <v>3</v>
      </c>
      <c r="K30" s="244">
        <v>4</v>
      </c>
      <c r="L30" s="244">
        <v>5</v>
      </c>
      <c r="M30" s="244">
        <v>6</v>
      </c>
      <c r="N30" s="244">
        <v>7</v>
      </c>
      <c r="O30" s="244">
        <v>8</v>
      </c>
      <c r="P30" s="244">
        <v>9</v>
      </c>
      <c r="Q30" s="244">
        <v>10</v>
      </c>
      <c r="R30" s="244">
        <v>11</v>
      </c>
      <c r="S30" s="244">
        <v>12</v>
      </c>
      <c r="T30" s="244">
        <v>1</v>
      </c>
      <c r="U30" s="244">
        <v>2</v>
      </c>
      <c r="V30" s="244">
        <v>3</v>
      </c>
      <c r="W30" s="244">
        <v>4</v>
      </c>
      <c r="X30" s="244">
        <v>5</v>
      </c>
      <c r="Y30" s="244">
        <v>6</v>
      </c>
      <c r="Z30" s="244">
        <v>7</v>
      </c>
      <c r="AA30" s="245">
        <v>8</v>
      </c>
    </row>
    <row r="31" spans="1:27" s="227" customFormat="1" ht="8.25" customHeight="1" x14ac:dyDescent="0.15">
      <c r="A31" s="241" t="s">
        <v>1301</v>
      </c>
      <c r="B31" s="242" t="s">
        <v>1275</v>
      </c>
      <c r="C31" s="246" t="s">
        <v>1271</v>
      </c>
      <c r="D31" s="244">
        <v>9</v>
      </c>
      <c r="E31" s="244">
        <v>10</v>
      </c>
      <c r="F31" s="244">
        <v>11</v>
      </c>
      <c r="G31" s="244">
        <v>12</v>
      </c>
      <c r="H31" s="244">
        <v>1</v>
      </c>
      <c r="I31" s="244">
        <v>2</v>
      </c>
      <c r="J31" s="244">
        <v>3</v>
      </c>
      <c r="K31" s="244">
        <v>4</v>
      </c>
      <c r="L31" s="244">
        <v>5</v>
      </c>
      <c r="M31" s="244">
        <v>6</v>
      </c>
      <c r="N31" s="244">
        <v>7</v>
      </c>
      <c r="O31" s="244">
        <v>8</v>
      </c>
      <c r="P31" s="244">
        <v>9</v>
      </c>
      <c r="Q31" s="244">
        <v>10</v>
      </c>
      <c r="R31" s="244">
        <v>11</v>
      </c>
      <c r="S31" s="244">
        <v>12</v>
      </c>
      <c r="T31" s="244">
        <v>1</v>
      </c>
      <c r="U31" s="244">
        <v>3</v>
      </c>
      <c r="V31" s="244">
        <v>3</v>
      </c>
      <c r="W31" s="244">
        <v>4</v>
      </c>
      <c r="X31" s="244">
        <v>5</v>
      </c>
      <c r="Y31" s="247">
        <v>6</v>
      </c>
      <c r="Z31" s="247">
        <v>7</v>
      </c>
      <c r="AA31" s="245">
        <v>8</v>
      </c>
    </row>
    <row r="32" spans="1:27" s="227" customFormat="1" ht="8.25" customHeight="1" x14ac:dyDescent="0.15">
      <c r="A32" s="241" t="s">
        <v>1302</v>
      </c>
      <c r="B32" s="242" t="s">
        <v>1270</v>
      </c>
      <c r="C32" s="246" t="s">
        <v>1271</v>
      </c>
      <c r="D32" s="244">
        <v>9</v>
      </c>
      <c r="E32" s="244">
        <v>10</v>
      </c>
      <c r="F32" s="244">
        <v>11</v>
      </c>
      <c r="G32" s="244">
        <v>12</v>
      </c>
      <c r="H32" s="244">
        <v>1</v>
      </c>
      <c r="I32" s="244">
        <v>2</v>
      </c>
      <c r="J32" s="244">
        <v>3</v>
      </c>
      <c r="K32" s="244">
        <v>4</v>
      </c>
      <c r="L32" s="244">
        <v>5</v>
      </c>
      <c r="M32" s="244">
        <v>6</v>
      </c>
      <c r="N32" s="244">
        <v>7</v>
      </c>
      <c r="O32" s="244">
        <v>8</v>
      </c>
      <c r="P32" s="244">
        <v>9</v>
      </c>
      <c r="Q32" s="244">
        <v>10</v>
      </c>
      <c r="R32" s="244">
        <v>11</v>
      </c>
      <c r="S32" s="244">
        <v>12</v>
      </c>
      <c r="T32" s="244">
        <v>1</v>
      </c>
      <c r="U32" s="244">
        <v>2</v>
      </c>
      <c r="V32" s="244">
        <v>3</v>
      </c>
      <c r="W32" s="244">
        <v>4</v>
      </c>
      <c r="X32" s="244">
        <v>5</v>
      </c>
      <c r="Y32" s="244">
        <v>6</v>
      </c>
      <c r="Z32" s="244">
        <v>7</v>
      </c>
      <c r="AA32" s="245">
        <v>8</v>
      </c>
    </row>
    <row r="33" spans="1:27" s="227" customFormat="1" ht="8.25" customHeight="1" x14ac:dyDescent="0.15">
      <c r="A33" s="255" t="s">
        <v>1303</v>
      </c>
      <c r="B33" s="254" t="s">
        <v>1275</v>
      </c>
      <c r="C33" s="246" t="s">
        <v>1271</v>
      </c>
      <c r="D33" s="244">
        <v>9</v>
      </c>
      <c r="E33" s="244">
        <v>10</v>
      </c>
      <c r="F33" s="244">
        <v>11</v>
      </c>
      <c r="G33" s="244">
        <v>12</v>
      </c>
      <c r="H33" s="244">
        <v>1</v>
      </c>
      <c r="I33" s="244">
        <v>2</v>
      </c>
      <c r="J33" s="244">
        <v>3</v>
      </c>
      <c r="K33" s="244">
        <v>4</v>
      </c>
      <c r="L33" s="244">
        <v>5</v>
      </c>
      <c r="M33" s="244">
        <v>6</v>
      </c>
      <c r="N33" s="244">
        <v>7</v>
      </c>
      <c r="O33" s="244">
        <v>8</v>
      </c>
      <c r="P33" s="244">
        <v>9</v>
      </c>
      <c r="Q33" s="244">
        <v>10</v>
      </c>
      <c r="R33" s="244">
        <v>11</v>
      </c>
      <c r="S33" s="244">
        <v>12</v>
      </c>
      <c r="T33" s="244">
        <v>1</v>
      </c>
      <c r="U33" s="244">
        <v>2</v>
      </c>
      <c r="V33" s="244">
        <v>3</v>
      </c>
      <c r="W33" s="244">
        <v>4</v>
      </c>
      <c r="X33" s="244">
        <v>5</v>
      </c>
      <c r="Y33" s="244">
        <v>6</v>
      </c>
      <c r="Z33" s="244">
        <v>7</v>
      </c>
      <c r="AA33" s="245">
        <v>8</v>
      </c>
    </row>
    <row r="34" spans="1:27" s="227" customFormat="1" ht="8.25" customHeight="1" x14ac:dyDescent="0.15">
      <c r="A34" s="253" t="s">
        <v>1304</v>
      </c>
      <c r="B34" s="254" t="s">
        <v>1275</v>
      </c>
      <c r="C34" s="243">
        <v>42339</v>
      </c>
      <c r="D34" s="244"/>
      <c r="E34" s="244">
        <v>12</v>
      </c>
      <c r="F34" s="244">
        <v>12</v>
      </c>
      <c r="G34" s="244">
        <v>12</v>
      </c>
      <c r="H34" s="244">
        <v>12</v>
      </c>
      <c r="I34" s="244">
        <v>12</v>
      </c>
      <c r="J34" s="244">
        <v>12</v>
      </c>
      <c r="K34" s="244">
        <v>12</v>
      </c>
      <c r="L34" s="244">
        <v>12</v>
      </c>
      <c r="M34" s="244">
        <v>12</v>
      </c>
      <c r="N34" s="244">
        <v>21</v>
      </c>
      <c r="O34" s="244">
        <v>12</v>
      </c>
      <c r="P34" s="244">
        <v>12</v>
      </c>
      <c r="Q34" s="244">
        <v>12</v>
      </c>
      <c r="R34" s="244">
        <v>12</v>
      </c>
      <c r="S34" s="244">
        <v>12</v>
      </c>
      <c r="T34" s="244">
        <v>1</v>
      </c>
      <c r="U34" s="244">
        <v>2</v>
      </c>
      <c r="V34" s="244">
        <v>3</v>
      </c>
      <c r="W34" s="244">
        <v>4</v>
      </c>
      <c r="X34" s="244">
        <v>5</v>
      </c>
      <c r="Y34" s="244">
        <v>6</v>
      </c>
      <c r="Z34" s="244">
        <v>7</v>
      </c>
      <c r="AA34" s="245">
        <v>8</v>
      </c>
    </row>
    <row r="35" spans="1:27" s="227" customFormat="1" ht="8.25" customHeight="1" x14ac:dyDescent="0.15">
      <c r="A35" s="241" t="s">
        <v>1305</v>
      </c>
      <c r="B35" s="242" t="s">
        <v>1270</v>
      </c>
      <c r="C35" s="246" t="s">
        <v>1271</v>
      </c>
      <c r="D35" s="244">
        <v>9</v>
      </c>
      <c r="E35" s="244">
        <v>10</v>
      </c>
      <c r="F35" s="244">
        <v>11</v>
      </c>
      <c r="G35" s="244">
        <v>12</v>
      </c>
      <c r="H35" s="244">
        <v>1</v>
      </c>
      <c r="I35" s="244">
        <v>2</v>
      </c>
      <c r="J35" s="244">
        <v>3</v>
      </c>
      <c r="K35" s="244">
        <v>4</v>
      </c>
      <c r="L35" s="244">
        <v>5</v>
      </c>
      <c r="M35" s="244">
        <v>6</v>
      </c>
      <c r="N35" s="244">
        <v>7</v>
      </c>
      <c r="O35" s="247">
        <v>8</v>
      </c>
      <c r="P35" s="247">
        <v>9</v>
      </c>
      <c r="Q35" s="244">
        <v>10</v>
      </c>
      <c r="R35" s="244">
        <v>11</v>
      </c>
      <c r="S35" s="244">
        <v>12</v>
      </c>
      <c r="T35" s="244">
        <v>1</v>
      </c>
      <c r="U35" s="244">
        <v>2</v>
      </c>
      <c r="V35" s="244">
        <v>3</v>
      </c>
      <c r="W35" s="244">
        <v>4</v>
      </c>
      <c r="X35" s="244">
        <v>5</v>
      </c>
      <c r="Y35" s="244">
        <v>6</v>
      </c>
      <c r="Z35" s="244">
        <v>7</v>
      </c>
      <c r="AA35" s="245">
        <v>8</v>
      </c>
    </row>
    <row r="36" spans="1:27" s="227" customFormat="1" ht="7.8" x14ac:dyDescent="0.15">
      <c r="A36" s="241" t="s">
        <v>1306</v>
      </c>
      <c r="B36" s="242" t="s">
        <v>1275</v>
      </c>
      <c r="C36" s="246" t="s">
        <v>1271</v>
      </c>
      <c r="D36" s="244">
        <v>9</v>
      </c>
      <c r="E36" s="244">
        <v>10</v>
      </c>
      <c r="F36" s="247">
        <v>12</v>
      </c>
      <c r="G36" s="247">
        <v>12</v>
      </c>
      <c r="H36" s="247">
        <v>1</v>
      </c>
      <c r="I36" s="244">
        <v>2</v>
      </c>
      <c r="J36" s="244">
        <v>3</v>
      </c>
      <c r="K36" s="244">
        <v>4</v>
      </c>
      <c r="L36" s="244">
        <v>5</v>
      </c>
      <c r="M36" s="244">
        <v>6</v>
      </c>
      <c r="N36" s="244">
        <v>7</v>
      </c>
      <c r="O36" s="244">
        <v>8</v>
      </c>
      <c r="P36" s="244">
        <v>9</v>
      </c>
      <c r="Q36" s="247">
        <v>11</v>
      </c>
      <c r="R36" s="247">
        <v>11</v>
      </c>
      <c r="S36" s="247">
        <v>12</v>
      </c>
      <c r="T36" s="247">
        <v>1</v>
      </c>
      <c r="U36" s="247">
        <v>2</v>
      </c>
      <c r="V36" s="247">
        <v>3</v>
      </c>
      <c r="W36" s="247">
        <v>4</v>
      </c>
      <c r="X36" s="247">
        <v>5</v>
      </c>
      <c r="Y36" s="244">
        <v>6</v>
      </c>
      <c r="Z36" s="244">
        <v>7</v>
      </c>
      <c r="AA36" s="245">
        <v>8</v>
      </c>
    </row>
    <row r="37" spans="1:27" s="227" customFormat="1" ht="7.8" x14ac:dyDescent="0.15">
      <c r="A37" s="241" t="s">
        <v>1307</v>
      </c>
      <c r="B37" s="242" t="s">
        <v>1275</v>
      </c>
      <c r="C37" s="243">
        <v>42156</v>
      </c>
      <c r="D37" s="244">
        <v>6</v>
      </c>
      <c r="E37" s="244">
        <v>6</v>
      </c>
      <c r="F37" s="244">
        <v>6</v>
      </c>
      <c r="G37" s="244">
        <v>6</v>
      </c>
      <c r="H37" s="244">
        <v>6</v>
      </c>
      <c r="I37" s="244">
        <v>6</v>
      </c>
      <c r="J37" s="244">
        <v>6</v>
      </c>
      <c r="K37" s="244">
        <v>6</v>
      </c>
      <c r="L37" s="244">
        <v>6</v>
      </c>
      <c r="M37" s="244">
        <v>6</v>
      </c>
      <c r="N37" s="244">
        <v>7</v>
      </c>
      <c r="O37" s="244">
        <v>8</v>
      </c>
      <c r="P37" s="244">
        <v>9</v>
      </c>
      <c r="Q37" s="247"/>
      <c r="R37" s="244"/>
      <c r="S37" s="244"/>
      <c r="T37" s="244"/>
      <c r="U37" s="244"/>
      <c r="V37" s="244"/>
      <c r="W37" s="244"/>
      <c r="X37" s="244"/>
      <c r="Y37" s="244"/>
      <c r="Z37" s="244"/>
      <c r="AA37" s="245"/>
    </row>
    <row r="38" spans="1:27" s="227" customFormat="1" ht="7.8" x14ac:dyDescent="0.15">
      <c r="A38" s="241" t="s">
        <v>1308</v>
      </c>
      <c r="B38" s="242" t="s">
        <v>1275</v>
      </c>
      <c r="C38" s="243">
        <v>41214</v>
      </c>
      <c r="D38" s="244">
        <v>12</v>
      </c>
      <c r="E38" s="244">
        <v>12</v>
      </c>
      <c r="F38" s="247">
        <v>12</v>
      </c>
      <c r="G38" s="247">
        <v>12</v>
      </c>
      <c r="H38" s="247">
        <v>1</v>
      </c>
      <c r="I38" s="244">
        <v>3</v>
      </c>
      <c r="J38" s="244">
        <v>3</v>
      </c>
      <c r="K38" s="244">
        <v>4</v>
      </c>
      <c r="L38" s="244">
        <v>5</v>
      </c>
      <c r="M38" s="244">
        <v>6</v>
      </c>
      <c r="N38" s="244">
        <v>7</v>
      </c>
      <c r="O38" s="244">
        <v>8</v>
      </c>
      <c r="P38" s="244">
        <v>9</v>
      </c>
      <c r="Q38" s="244">
        <v>10</v>
      </c>
      <c r="R38" s="247">
        <v>11</v>
      </c>
      <c r="S38" s="247">
        <v>12</v>
      </c>
      <c r="T38" s="247">
        <v>1</v>
      </c>
      <c r="U38" s="247">
        <v>2</v>
      </c>
      <c r="V38" s="247">
        <v>3</v>
      </c>
      <c r="W38" s="247">
        <v>4</v>
      </c>
      <c r="X38" s="247">
        <v>5</v>
      </c>
      <c r="Y38" s="244">
        <v>6</v>
      </c>
      <c r="Z38" s="244">
        <v>7</v>
      </c>
      <c r="AA38" s="245">
        <v>8</v>
      </c>
    </row>
    <row r="39" spans="1:27" s="227" customFormat="1" ht="8.25" customHeight="1" x14ac:dyDescent="0.15">
      <c r="A39" s="241" t="s">
        <v>1309</v>
      </c>
      <c r="B39" s="242" t="s">
        <v>1270</v>
      </c>
      <c r="C39" s="246" t="s">
        <v>1271</v>
      </c>
      <c r="D39" s="244">
        <v>9</v>
      </c>
      <c r="E39" s="244">
        <v>10</v>
      </c>
      <c r="F39" s="244">
        <v>11</v>
      </c>
      <c r="G39" s="244">
        <v>12</v>
      </c>
      <c r="H39" s="244">
        <v>1</v>
      </c>
      <c r="I39" s="244">
        <v>2</v>
      </c>
      <c r="J39" s="244">
        <v>3</v>
      </c>
      <c r="K39" s="244">
        <v>4</v>
      </c>
      <c r="L39" s="244">
        <v>5</v>
      </c>
      <c r="M39" s="244">
        <v>6</v>
      </c>
      <c r="N39" s="244">
        <v>7</v>
      </c>
      <c r="O39" s="244">
        <v>8</v>
      </c>
      <c r="P39" s="247">
        <v>9</v>
      </c>
      <c r="Q39" s="247">
        <v>10</v>
      </c>
      <c r="R39" s="244">
        <v>11</v>
      </c>
      <c r="S39" s="244">
        <v>12</v>
      </c>
      <c r="T39" s="244">
        <v>1</v>
      </c>
      <c r="U39" s="244">
        <v>2</v>
      </c>
      <c r="V39" s="244">
        <v>3</v>
      </c>
      <c r="W39" s="244">
        <v>4</v>
      </c>
      <c r="X39" s="244">
        <v>5</v>
      </c>
      <c r="Y39" s="247">
        <v>6</v>
      </c>
      <c r="Z39" s="247">
        <v>7</v>
      </c>
      <c r="AA39" s="245">
        <v>8</v>
      </c>
    </row>
    <row r="40" spans="1:27" s="227" customFormat="1" ht="8.25" customHeight="1" x14ac:dyDescent="0.15">
      <c r="A40" s="241" t="s">
        <v>1310</v>
      </c>
      <c r="B40" s="242" t="s">
        <v>1270</v>
      </c>
      <c r="C40" s="246" t="s">
        <v>1271</v>
      </c>
      <c r="D40" s="244">
        <v>9</v>
      </c>
      <c r="E40" s="244">
        <v>10</v>
      </c>
      <c r="F40" s="244">
        <v>11</v>
      </c>
      <c r="G40" s="244">
        <v>12</v>
      </c>
      <c r="H40" s="244">
        <v>1</v>
      </c>
      <c r="I40" s="244">
        <v>2</v>
      </c>
      <c r="J40" s="244">
        <v>3</v>
      </c>
      <c r="K40" s="244">
        <v>4</v>
      </c>
      <c r="L40" s="244">
        <v>5</v>
      </c>
      <c r="M40" s="244">
        <v>6</v>
      </c>
      <c r="N40" s="244">
        <v>7</v>
      </c>
      <c r="O40" s="244">
        <v>8</v>
      </c>
      <c r="P40" s="244">
        <v>9</v>
      </c>
      <c r="Q40" s="244">
        <v>10</v>
      </c>
      <c r="R40" s="244">
        <v>11</v>
      </c>
      <c r="S40" s="244">
        <v>12</v>
      </c>
      <c r="T40" s="244">
        <v>1</v>
      </c>
      <c r="U40" s="244">
        <v>2</v>
      </c>
      <c r="V40" s="244">
        <v>3</v>
      </c>
      <c r="W40" s="244">
        <v>4</v>
      </c>
      <c r="X40" s="244">
        <v>5</v>
      </c>
      <c r="Y40" s="247">
        <v>6</v>
      </c>
      <c r="Z40" s="247">
        <v>7</v>
      </c>
      <c r="AA40" s="245">
        <v>8</v>
      </c>
    </row>
    <row r="41" spans="1:27" s="227" customFormat="1" ht="8.25" customHeight="1" x14ac:dyDescent="0.15">
      <c r="A41" s="241" t="s">
        <v>1311</v>
      </c>
      <c r="B41" s="242" t="s">
        <v>1275</v>
      </c>
      <c r="C41" s="246" t="s">
        <v>1271</v>
      </c>
      <c r="D41" s="244">
        <v>9</v>
      </c>
      <c r="E41" s="244">
        <v>10</v>
      </c>
      <c r="F41" s="244">
        <v>11</v>
      </c>
      <c r="G41" s="244">
        <v>12</v>
      </c>
      <c r="H41" s="244">
        <v>1</v>
      </c>
      <c r="I41" s="244">
        <v>2</v>
      </c>
      <c r="J41" s="244">
        <v>3</v>
      </c>
      <c r="K41" s="244">
        <v>4</v>
      </c>
      <c r="L41" s="244">
        <v>5</v>
      </c>
      <c r="M41" s="244">
        <v>6</v>
      </c>
      <c r="N41" s="244">
        <v>7</v>
      </c>
      <c r="O41" s="244">
        <v>8</v>
      </c>
      <c r="P41" s="244">
        <v>9</v>
      </c>
      <c r="Q41" s="244">
        <v>10</v>
      </c>
      <c r="R41" s="244">
        <v>11</v>
      </c>
      <c r="S41" s="244">
        <v>12</v>
      </c>
      <c r="T41" s="244">
        <v>1</v>
      </c>
      <c r="U41" s="244">
        <v>2</v>
      </c>
      <c r="V41" s="244">
        <v>3</v>
      </c>
      <c r="W41" s="244">
        <v>4</v>
      </c>
      <c r="X41" s="244">
        <v>5</v>
      </c>
      <c r="Y41" s="244">
        <v>6</v>
      </c>
      <c r="Z41" s="244">
        <v>7</v>
      </c>
      <c r="AA41" s="248">
        <v>8</v>
      </c>
    </row>
    <row r="42" spans="1:27" s="227" customFormat="1" ht="8.25" customHeight="1" x14ac:dyDescent="0.15">
      <c r="A42" s="241" t="s">
        <v>1312</v>
      </c>
      <c r="B42" s="242" t="s">
        <v>1275</v>
      </c>
      <c r="C42" s="246" t="s">
        <v>1271</v>
      </c>
      <c r="D42" s="244">
        <v>9</v>
      </c>
      <c r="E42" s="244">
        <v>10</v>
      </c>
      <c r="F42" s="244">
        <v>11</v>
      </c>
      <c r="G42" s="244">
        <v>12</v>
      </c>
      <c r="H42" s="244">
        <v>1</v>
      </c>
      <c r="I42" s="244">
        <v>2</v>
      </c>
      <c r="J42" s="244">
        <v>3</v>
      </c>
      <c r="K42" s="244">
        <v>4</v>
      </c>
      <c r="L42" s="244">
        <v>5</v>
      </c>
      <c r="M42" s="244">
        <v>6</v>
      </c>
      <c r="N42" s="244">
        <v>7</v>
      </c>
      <c r="O42" s="244">
        <v>8</v>
      </c>
      <c r="P42" s="244">
        <v>9</v>
      </c>
      <c r="Q42" s="244">
        <v>10</v>
      </c>
      <c r="R42" s="244">
        <v>11</v>
      </c>
      <c r="S42" s="244">
        <v>12</v>
      </c>
      <c r="T42" s="244">
        <v>1</v>
      </c>
      <c r="U42" s="244">
        <v>2</v>
      </c>
      <c r="V42" s="244">
        <v>3</v>
      </c>
      <c r="W42" s="244">
        <v>4</v>
      </c>
      <c r="X42" s="244">
        <v>5</v>
      </c>
      <c r="Y42" s="244">
        <v>6</v>
      </c>
      <c r="Z42" s="244">
        <v>7</v>
      </c>
      <c r="AA42" s="248">
        <v>8</v>
      </c>
    </row>
    <row r="43" spans="1:27" s="227" customFormat="1" ht="8.25" customHeight="1" x14ac:dyDescent="0.15">
      <c r="A43" s="241" t="s">
        <v>1313</v>
      </c>
      <c r="B43" s="242" t="s">
        <v>1275</v>
      </c>
      <c r="C43" s="243">
        <v>40664</v>
      </c>
      <c r="D43" s="244">
        <v>9</v>
      </c>
      <c r="E43" s="244">
        <v>10</v>
      </c>
      <c r="F43" s="244">
        <v>11</v>
      </c>
      <c r="G43" s="244">
        <v>12</v>
      </c>
      <c r="H43" s="244">
        <v>1</v>
      </c>
      <c r="I43" s="244">
        <v>2</v>
      </c>
      <c r="J43" s="244">
        <v>3</v>
      </c>
      <c r="K43" s="244">
        <v>4</v>
      </c>
      <c r="L43" s="244">
        <v>5</v>
      </c>
      <c r="M43" s="244">
        <v>6</v>
      </c>
      <c r="N43" s="244">
        <v>7</v>
      </c>
      <c r="O43" s="244">
        <v>8</v>
      </c>
      <c r="P43" s="244">
        <v>9</v>
      </c>
      <c r="Q43" s="244">
        <v>10</v>
      </c>
      <c r="R43" s="244">
        <v>11</v>
      </c>
      <c r="S43" s="244">
        <v>12</v>
      </c>
      <c r="T43" s="244">
        <v>1</v>
      </c>
      <c r="U43" s="244">
        <v>2</v>
      </c>
      <c r="V43" s="244">
        <v>3</v>
      </c>
      <c r="W43" s="244">
        <v>4</v>
      </c>
      <c r="X43" s="244">
        <v>5</v>
      </c>
      <c r="Y43" s="244">
        <v>6</v>
      </c>
      <c r="Z43" s="244">
        <v>7</v>
      </c>
      <c r="AA43" s="245">
        <v>8</v>
      </c>
    </row>
    <row r="44" spans="1:27" s="227" customFormat="1" ht="8.25" customHeight="1" x14ac:dyDescent="0.15">
      <c r="A44" s="241" t="s">
        <v>1314</v>
      </c>
      <c r="B44" s="242" t="s">
        <v>1275</v>
      </c>
      <c r="C44" s="243">
        <v>42430</v>
      </c>
      <c r="D44" s="244"/>
      <c r="E44" s="244"/>
      <c r="F44" s="244"/>
      <c r="G44" s="244"/>
      <c r="H44" s="244"/>
      <c r="I44" s="244"/>
      <c r="J44" s="244"/>
      <c r="K44" s="244"/>
      <c r="L44" s="244"/>
      <c r="M44" s="244"/>
      <c r="N44" s="244"/>
      <c r="O44" s="244"/>
      <c r="P44" s="244"/>
      <c r="Q44" s="244"/>
      <c r="R44" s="244"/>
      <c r="S44" s="244"/>
      <c r="T44" s="244"/>
      <c r="U44" s="244"/>
      <c r="V44" s="244">
        <v>7</v>
      </c>
      <c r="W44" s="244">
        <v>7</v>
      </c>
      <c r="X44" s="244">
        <v>7</v>
      </c>
      <c r="Y44" s="244">
        <v>7</v>
      </c>
      <c r="Z44" s="244">
        <v>7</v>
      </c>
      <c r="AA44" s="245">
        <v>8</v>
      </c>
    </row>
    <row r="45" spans="1:27" s="227" customFormat="1" ht="8.25" customHeight="1" x14ac:dyDescent="0.15">
      <c r="A45" s="241" t="s">
        <v>1315</v>
      </c>
      <c r="B45" s="242" t="s">
        <v>1270</v>
      </c>
      <c r="C45" s="243" t="s">
        <v>1271</v>
      </c>
      <c r="D45" s="244">
        <v>9</v>
      </c>
      <c r="E45" s="244">
        <v>10</v>
      </c>
      <c r="F45" s="244">
        <v>11</v>
      </c>
      <c r="G45" s="244">
        <v>12</v>
      </c>
      <c r="H45" s="244">
        <v>1</v>
      </c>
      <c r="I45" s="244">
        <v>2</v>
      </c>
      <c r="J45" s="244">
        <v>3</v>
      </c>
      <c r="K45" s="244">
        <v>4</v>
      </c>
      <c r="L45" s="244">
        <v>5</v>
      </c>
      <c r="M45" s="244">
        <v>6</v>
      </c>
      <c r="N45" s="244">
        <v>7</v>
      </c>
      <c r="O45" s="244">
        <v>8</v>
      </c>
      <c r="P45" s="244">
        <v>9</v>
      </c>
      <c r="Q45" s="244">
        <v>10</v>
      </c>
      <c r="R45" s="244">
        <v>11</v>
      </c>
      <c r="S45" s="244">
        <v>12</v>
      </c>
      <c r="T45" s="244">
        <v>1</v>
      </c>
      <c r="U45" s="244">
        <v>2</v>
      </c>
      <c r="V45" s="244">
        <v>3</v>
      </c>
      <c r="W45" s="244">
        <v>4</v>
      </c>
      <c r="X45" s="244">
        <v>5</v>
      </c>
      <c r="Y45" s="244">
        <v>6</v>
      </c>
      <c r="Z45" s="244">
        <v>7</v>
      </c>
      <c r="AA45" s="245">
        <v>8</v>
      </c>
    </row>
    <row r="46" spans="1:27" s="227" customFormat="1" ht="8.25" customHeight="1" x14ac:dyDescent="0.15">
      <c r="A46" s="241" t="s">
        <v>1316</v>
      </c>
      <c r="B46" s="242" t="s">
        <v>1275</v>
      </c>
      <c r="C46" s="243" t="s">
        <v>1271</v>
      </c>
      <c r="D46" s="244">
        <v>9</v>
      </c>
      <c r="E46" s="244">
        <v>10</v>
      </c>
      <c r="F46" s="244">
        <v>11</v>
      </c>
      <c r="G46" s="244">
        <v>12</v>
      </c>
      <c r="H46" s="244">
        <v>1</v>
      </c>
      <c r="I46" s="244">
        <v>2</v>
      </c>
      <c r="J46" s="244">
        <v>3</v>
      </c>
      <c r="K46" s="244">
        <v>4</v>
      </c>
      <c r="L46" s="244">
        <v>5</v>
      </c>
      <c r="M46" s="244">
        <v>6</v>
      </c>
      <c r="N46" s="244">
        <v>7</v>
      </c>
      <c r="O46" s="244">
        <v>8</v>
      </c>
      <c r="P46" s="244">
        <v>9</v>
      </c>
      <c r="Q46" s="244">
        <v>10</v>
      </c>
      <c r="R46" s="244">
        <v>11</v>
      </c>
      <c r="S46" s="244">
        <v>12</v>
      </c>
      <c r="T46" s="244">
        <v>1</v>
      </c>
      <c r="U46" s="244">
        <v>2</v>
      </c>
      <c r="V46" s="244">
        <v>3</v>
      </c>
      <c r="W46" s="244">
        <v>4</v>
      </c>
      <c r="X46" s="244">
        <v>5</v>
      </c>
      <c r="Y46" s="244">
        <v>6</v>
      </c>
      <c r="Z46" s="244">
        <v>7</v>
      </c>
      <c r="AA46" s="245">
        <v>8</v>
      </c>
    </row>
    <row r="47" spans="1:27" s="227" customFormat="1" ht="8.25" customHeight="1" x14ac:dyDescent="0.15">
      <c r="A47" s="241" t="s">
        <v>1317</v>
      </c>
      <c r="B47" s="242" t="s">
        <v>1275</v>
      </c>
      <c r="C47" s="243">
        <v>42095</v>
      </c>
      <c r="D47" s="244">
        <v>4</v>
      </c>
      <c r="E47" s="244">
        <v>4</v>
      </c>
      <c r="F47" s="244">
        <v>4</v>
      </c>
      <c r="G47" s="244">
        <v>4</v>
      </c>
      <c r="H47" s="244">
        <v>4</v>
      </c>
      <c r="I47" s="244">
        <v>4</v>
      </c>
      <c r="J47" s="244">
        <v>4</v>
      </c>
      <c r="K47" s="244">
        <v>4</v>
      </c>
      <c r="L47" s="244">
        <v>5</v>
      </c>
      <c r="M47" s="244">
        <v>6</v>
      </c>
      <c r="N47" s="244">
        <v>7</v>
      </c>
      <c r="O47" s="244">
        <v>8</v>
      </c>
      <c r="P47" s="244">
        <v>9</v>
      </c>
      <c r="Q47" s="244">
        <v>10</v>
      </c>
      <c r="R47" s="244">
        <v>11</v>
      </c>
      <c r="S47" s="244">
        <v>12</v>
      </c>
      <c r="T47" s="244">
        <v>1</v>
      </c>
      <c r="U47" s="244">
        <v>2</v>
      </c>
      <c r="V47" s="244">
        <v>3</v>
      </c>
      <c r="W47" s="244">
        <v>4</v>
      </c>
      <c r="X47" s="244">
        <v>5</v>
      </c>
      <c r="Y47" s="244">
        <v>6</v>
      </c>
      <c r="Z47" s="244">
        <v>7</v>
      </c>
      <c r="AA47" s="245">
        <v>8</v>
      </c>
    </row>
    <row r="48" spans="1:27" s="227" customFormat="1" ht="8.25" customHeight="1" x14ac:dyDescent="0.15">
      <c r="A48" s="241" t="s">
        <v>1318</v>
      </c>
      <c r="B48" s="242" t="s">
        <v>1270</v>
      </c>
      <c r="C48" s="246" t="s">
        <v>1271</v>
      </c>
      <c r="D48" s="244">
        <v>9</v>
      </c>
      <c r="E48" s="244">
        <v>10</v>
      </c>
      <c r="F48" s="244">
        <v>11</v>
      </c>
      <c r="G48" s="244">
        <v>12</v>
      </c>
      <c r="H48" s="244">
        <v>1</v>
      </c>
      <c r="I48" s="244">
        <v>2</v>
      </c>
      <c r="J48" s="244"/>
      <c r="K48" s="244"/>
      <c r="L48" s="244"/>
      <c r="M48" s="244"/>
      <c r="N48" s="244"/>
      <c r="O48" s="244"/>
      <c r="P48" s="244"/>
      <c r="Q48" s="244"/>
      <c r="R48" s="244"/>
      <c r="S48" s="244"/>
      <c r="T48" s="244"/>
      <c r="U48" s="244"/>
      <c r="V48" s="244"/>
      <c r="W48" s="244"/>
      <c r="X48" s="244"/>
      <c r="Y48" s="244"/>
      <c r="Z48" s="244"/>
      <c r="AA48" s="245"/>
    </row>
    <row r="49" spans="1:27" s="227" customFormat="1" ht="8.25" customHeight="1" x14ac:dyDescent="0.15">
      <c r="A49" s="241" t="s">
        <v>1319</v>
      </c>
      <c r="B49" s="242" t="s">
        <v>1270</v>
      </c>
      <c r="C49" s="246" t="s">
        <v>1271</v>
      </c>
      <c r="D49" s="244">
        <v>9</v>
      </c>
      <c r="E49" s="244">
        <v>10</v>
      </c>
      <c r="F49" s="244">
        <v>11</v>
      </c>
      <c r="G49" s="244">
        <v>12</v>
      </c>
      <c r="H49" s="244">
        <v>1</v>
      </c>
      <c r="I49" s="244">
        <v>2</v>
      </c>
      <c r="J49" s="244">
        <v>3</v>
      </c>
      <c r="K49" s="244">
        <v>4</v>
      </c>
      <c r="L49" s="244">
        <v>5</v>
      </c>
      <c r="M49" s="244">
        <v>6</v>
      </c>
      <c r="N49" s="244">
        <v>7</v>
      </c>
      <c r="O49" s="244">
        <v>8</v>
      </c>
      <c r="P49" s="244">
        <v>9</v>
      </c>
      <c r="Q49" s="244">
        <v>10</v>
      </c>
      <c r="R49" s="244">
        <v>11</v>
      </c>
      <c r="S49" s="244">
        <v>12</v>
      </c>
      <c r="T49" s="244">
        <v>1</v>
      </c>
      <c r="U49" s="244">
        <v>2</v>
      </c>
      <c r="V49" s="244">
        <v>3</v>
      </c>
      <c r="W49" s="244">
        <v>4</v>
      </c>
      <c r="X49" s="244">
        <v>5</v>
      </c>
      <c r="Y49" s="244">
        <v>6</v>
      </c>
      <c r="Z49" s="244">
        <v>7</v>
      </c>
      <c r="AA49" s="245">
        <v>8</v>
      </c>
    </row>
    <row r="50" spans="1:27" s="227" customFormat="1" ht="8.25" customHeight="1" x14ac:dyDescent="0.15">
      <c r="A50" s="241" t="s">
        <v>1320</v>
      </c>
      <c r="B50" s="242" t="s">
        <v>1275</v>
      </c>
      <c r="C50" s="243">
        <v>40695</v>
      </c>
      <c r="D50" s="244">
        <v>9</v>
      </c>
      <c r="E50" s="244">
        <v>10</v>
      </c>
      <c r="F50" s="244">
        <v>11</v>
      </c>
      <c r="G50" s="244">
        <v>12</v>
      </c>
      <c r="H50" s="244">
        <v>1</v>
      </c>
      <c r="I50" s="244">
        <v>2</v>
      </c>
      <c r="J50" s="244">
        <v>3</v>
      </c>
      <c r="K50" s="244">
        <v>4</v>
      </c>
      <c r="L50" s="244">
        <v>5</v>
      </c>
      <c r="M50" s="244">
        <v>6</v>
      </c>
      <c r="N50" s="244">
        <v>7</v>
      </c>
      <c r="O50" s="244">
        <v>8</v>
      </c>
      <c r="P50" s="244">
        <v>9</v>
      </c>
      <c r="Q50" s="247">
        <v>10</v>
      </c>
      <c r="R50" s="244">
        <v>11</v>
      </c>
      <c r="S50" s="244">
        <v>12</v>
      </c>
      <c r="T50" s="244">
        <v>1</v>
      </c>
      <c r="U50" s="244">
        <v>2</v>
      </c>
      <c r="V50" s="244">
        <v>3</v>
      </c>
      <c r="W50" s="244">
        <v>4</v>
      </c>
      <c r="X50" s="244">
        <v>5</v>
      </c>
      <c r="Y50" s="244">
        <v>6</v>
      </c>
      <c r="Z50" s="244">
        <v>7</v>
      </c>
      <c r="AA50" s="245">
        <v>8</v>
      </c>
    </row>
    <row r="51" spans="1:27" s="227" customFormat="1" ht="8.25" customHeight="1" x14ac:dyDescent="0.15">
      <c r="A51" s="241" t="s">
        <v>1321</v>
      </c>
      <c r="B51" s="242" t="s">
        <v>1270</v>
      </c>
      <c r="C51" s="246" t="s">
        <v>1271</v>
      </c>
      <c r="D51" s="244">
        <v>9</v>
      </c>
      <c r="E51" s="244">
        <v>10</v>
      </c>
      <c r="F51" s="244">
        <v>11</v>
      </c>
      <c r="G51" s="244">
        <v>12</v>
      </c>
      <c r="H51" s="244">
        <v>1</v>
      </c>
      <c r="I51" s="244">
        <v>2</v>
      </c>
      <c r="J51" s="244">
        <v>3</v>
      </c>
      <c r="K51" s="244">
        <v>4</v>
      </c>
      <c r="L51" s="244">
        <v>5</v>
      </c>
      <c r="M51" s="244">
        <v>6</v>
      </c>
      <c r="N51" s="244">
        <v>7</v>
      </c>
      <c r="O51" s="244">
        <v>8</v>
      </c>
      <c r="P51" s="244">
        <v>9</v>
      </c>
      <c r="Q51" s="247">
        <v>10</v>
      </c>
      <c r="R51" s="244">
        <v>11</v>
      </c>
      <c r="S51" s="244">
        <v>12</v>
      </c>
      <c r="T51" s="244">
        <v>1</v>
      </c>
      <c r="U51" s="244">
        <v>2</v>
      </c>
      <c r="V51" s="244">
        <v>3</v>
      </c>
      <c r="W51" s="244">
        <v>4</v>
      </c>
      <c r="X51" s="244">
        <v>5</v>
      </c>
      <c r="Y51" s="244">
        <v>6</v>
      </c>
      <c r="Z51" s="244">
        <v>7</v>
      </c>
      <c r="AA51" s="245">
        <v>8</v>
      </c>
    </row>
    <row r="52" spans="1:27" s="227" customFormat="1" ht="8.25" customHeight="1" x14ac:dyDescent="0.15">
      <c r="A52" s="241" t="s">
        <v>1322</v>
      </c>
      <c r="B52" s="242" t="s">
        <v>1275</v>
      </c>
      <c r="C52" s="243" t="s">
        <v>1271</v>
      </c>
      <c r="D52" s="244">
        <v>9</v>
      </c>
      <c r="E52" s="244">
        <v>10</v>
      </c>
      <c r="F52" s="244">
        <v>11</v>
      </c>
      <c r="G52" s="244">
        <v>12</v>
      </c>
      <c r="H52" s="244">
        <v>1</v>
      </c>
      <c r="I52" s="244">
        <v>2</v>
      </c>
      <c r="J52" s="244">
        <v>3</v>
      </c>
      <c r="K52" s="244">
        <v>4</v>
      </c>
      <c r="L52" s="244">
        <v>5</v>
      </c>
      <c r="M52" s="244">
        <v>6</v>
      </c>
      <c r="N52" s="244">
        <v>7</v>
      </c>
      <c r="O52" s="244">
        <v>8</v>
      </c>
      <c r="P52" s="244">
        <v>9</v>
      </c>
      <c r="Q52" s="247">
        <v>10</v>
      </c>
      <c r="R52" s="244">
        <v>11</v>
      </c>
      <c r="S52" s="244">
        <v>12</v>
      </c>
      <c r="T52" s="244">
        <v>1</v>
      </c>
      <c r="U52" s="244">
        <v>2</v>
      </c>
      <c r="V52" s="244">
        <v>3</v>
      </c>
      <c r="W52" s="244">
        <v>4</v>
      </c>
      <c r="X52" s="244">
        <v>5</v>
      </c>
      <c r="Y52" s="244">
        <v>6</v>
      </c>
      <c r="Z52" s="244">
        <v>7</v>
      </c>
      <c r="AA52" s="245">
        <v>8</v>
      </c>
    </row>
    <row r="53" spans="1:27" s="227" customFormat="1" ht="8.25" customHeight="1" x14ac:dyDescent="0.15">
      <c r="A53" s="241" t="s">
        <v>1323</v>
      </c>
      <c r="B53" s="242" t="s">
        <v>1270</v>
      </c>
      <c r="C53" s="243" t="s">
        <v>1271</v>
      </c>
      <c r="D53" s="244">
        <v>9</v>
      </c>
      <c r="E53" s="244">
        <v>10</v>
      </c>
      <c r="F53" s="244">
        <v>11</v>
      </c>
      <c r="G53" s="244">
        <v>12</v>
      </c>
      <c r="H53" s="244">
        <v>1</v>
      </c>
      <c r="I53" s="244">
        <v>2</v>
      </c>
      <c r="J53" s="244">
        <v>3</v>
      </c>
      <c r="K53" s="244">
        <v>4</v>
      </c>
      <c r="L53" s="244">
        <v>5</v>
      </c>
      <c r="M53" s="244">
        <v>6</v>
      </c>
      <c r="N53" s="244">
        <v>7</v>
      </c>
      <c r="O53" s="244">
        <v>8</v>
      </c>
      <c r="P53" s="244">
        <v>9</v>
      </c>
      <c r="Q53" s="247">
        <v>10</v>
      </c>
      <c r="R53" s="244">
        <v>11</v>
      </c>
      <c r="S53" s="244">
        <v>12</v>
      </c>
      <c r="T53" s="244">
        <v>1</v>
      </c>
      <c r="U53" s="244">
        <v>2</v>
      </c>
      <c r="V53" s="244">
        <v>3</v>
      </c>
      <c r="W53" s="244">
        <v>4</v>
      </c>
      <c r="X53" s="244">
        <v>5</v>
      </c>
      <c r="Y53" s="244">
        <v>6</v>
      </c>
      <c r="Z53" s="244">
        <v>7</v>
      </c>
      <c r="AA53" s="245">
        <v>8</v>
      </c>
    </row>
    <row r="54" spans="1:27" s="227" customFormat="1" ht="8.25" customHeight="1" x14ac:dyDescent="0.15">
      <c r="A54" s="241" t="s">
        <v>1324</v>
      </c>
      <c r="B54" s="242" t="s">
        <v>1275</v>
      </c>
      <c r="C54" s="243">
        <v>42522</v>
      </c>
      <c r="D54" s="244"/>
      <c r="E54" s="244"/>
      <c r="F54" s="244"/>
      <c r="G54" s="244"/>
      <c r="H54" s="244"/>
      <c r="I54" s="244"/>
      <c r="J54" s="244"/>
      <c r="K54" s="244"/>
      <c r="L54" s="244"/>
      <c r="M54" s="244"/>
      <c r="N54" s="247"/>
      <c r="O54" s="244"/>
      <c r="P54" s="244"/>
      <c r="Q54" s="247"/>
      <c r="R54" s="244"/>
      <c r="S54" s="244"/>
      <c r="T54" s="244"/>
      <c r="U54" s="244"/>
      <c r="V54" s="244">
        <v>6</v>
      </c>
      <c r="W54" s="244">
        <v>6</v>
      </c>
      <c r="X54" s="244">
        <v>6</v>
      </c>
      <c r="Y54" s="244">
        <v>6</v>
      </c>
      <c r="Z54" s="244">
        <v>7</v>
      </c>
      <c r="AA54" s="245">
        <v>8</v>
      </c>
    </row>
    <row r="55" spans="1:27" s="227" customFormat="1" ht="8.25" customHeight="1" x14ac:dyDescent="0.15">
      <c r="A55" s="241" t="s">
        <v>1325</v>
      </c>
      <c r="B55" s="242" t="s">
        <v>1275</v>
      </c>
      <c r="C55" s="243" t="s">
        <v>1271</v>
      </c>
      <c r="D55" s="244">
        <v>9</v>
      </c>
      <c r="E55" s="244">
        <v>10</v>
      </c>
      <c r="F55" s="244">
        <v>11</v>
      </c>
      <c r="G55" s="244">
        <v>12</v>
      </c>
      <c r="H55" s="244">
        <v>1</v>
      </c>
      <c r="I55" s="244">
        <v>2</v>
      </c>
      <c r="J55" s="244">
        <v>3</v>
      </c>
      <c r="K55" s="244">
        <v>4</v>
      </c>
      <c r="L55" s="244">
        <v>5</v>
      </c>
      <c r="M55" s="244">
        <v>6</v>
      </c>
      <c r="N55" s="247">
        <v>7</v>
      </c>
      <c r="O55" s="244">
        <v>8</v>
      </c>
      <c r="P55" s="244">
        <v>9</v>
      </c>
      <c r="Q55" s="247">
        <v>10</v>
      </c>
      <c r="R55" s="244">
        <v>11</v>
      </c>
      <c r="S55" s="244">
        <v>12</v>
      </c>
      <c r="T55" s="244">
        <v>1</v>
      </c>
      <c r="U55" s="244">
        <v>2</v>
      </c>
      <c r="V55" s="244">
        <v>3</v>
      </c>
      <c r="W55" s="244">
        <v>4</v>
      </c>
      <c r="X55" s="244">
        <v>5</v>
      </c>
      <c r="Y55" s="244">
        <v>6</v>
      </c>
      <c r="Z55" s="244">
        <v>7</v>
      </c>
      <c r="AA55" s="245">
        <v>8</v>
      </c>
    </row>
    <row r="56" spans="1:27" s="227" customFormat="1" ht="8.25" customHeight="1" x14ac:dyDescent="0.15">
      <c r="A56" s="241" t="s">
        <v>1326</v>
      </c>
      <c r="B56" s="242" t="s">
        <v>1270</v>
      </c>
      <c r="C56" s="246" t="s">
        <v>1271</v>
      </c>
      <c r="D56" s="244">
        <v>9</v>
      </c>
      <c r="E56" s="244">
        <v>10</v>
      </c>
      <c r="F56" s="244">
        <v>11</v>
      </c>
      <c r="G56" s="244">
        <v>12</v>
      </c>
      <c r="H56" s="244">
        <v>1</v>
      </c>
      <c r="I56" s="244">
        <v>2</v>
      </c>
      <c r="J56" s="244">
        <v>3</v>
      </c>
      <c r="K56" s="244">
        <v>4</v>
      </c>
      <c r="L56" s="244">
        <v>5</v>
      </c>
      <c r="M56" s="244">
        <v>6</v>
      </c>
      <c r="N56" s="244">
        <v>7</v>
      </c>
      <c r="O56" s="244">
        <v>8</v>
      </c>
      <c r="P56" s="244">
        <v>9</v>
      </c>
      <c r="Q56" s="247">
        <v>10</v>
      </c>
      <c r="R56" s="244">
        <v>11</v>
      </c>
      <c r="S56" s="244">
        <v>12</v>
      </c>
      <c r="T56" s="244">
        <v>1</v>
      </c>
      <c r="U56" s="244">
        <v>2</v>
      </c>
      <c r="V56" s="244">
        <v>3</v>
      </c>
      <c r="W56" s="244">
        <v>4</v>
      </c>
      <c r="X56" s="244">
        <v>5</v>
      </c>
      <c r="Y56" s="244">
        <v>6</v>
      </c>
      <c r="Z56" s="244">
        <v>7</v>
      </c>
      <c r="AA56" s="245">
        <v>8</v>
      </c>
    </row>
    <row r="57" spans="1:27" s="227" customFormat="1" ht="8.25" customHeight="1" x14ac:dyDescent="0.15">
      <c r="A57" s="241" t="s">
        <v>1327</v>
      </c>
      <c r="B57" s="242" t="s">
        <v>1275</v>
      </c>
      <c r="C57" s="246" t="s">
        <v>1271</v>
      </c>
      <c r="D57" s="244">
        <v>9</v>
      </c>
      <c r="E57" s="244">
        <v>10</v>
      </c>
      <c r="F57" s="244">
        <v>11</v>
      </c>
      <c r="G57" s="244">
        <v>12</v>
      </c>
      <c r="H57" s="244">
        <v>1</v>
      </c>
      <c r="I57" s="244">
        <v>2</v>
      </c>
      <c r="J57" s="244">
        <v>3</v>
      </c>
      <c r="K57" s="244">
        <v>4</v>
      </c>
      <c r="L57" s="244">
        <v>5</v>
      </c>
      <c r="M57" s="244">
        <v>6</v>
      </c>
      <c r="N57" s="244">
        <v>7</v>
      </c>
      <c r="O57" s="244">
        <v>8</v>
      </c>
      <c r="P57" s="244">
        <v>9</v>
      </c>
      <c r="Q57" s="247">
        <v>10</v>
      </c>
      <c r="R57" s="244">
        <v>11</v>
      </c>
      <c r="S57" s="244">
        <v>12</v>
      </c>
      <c r="T57" s="244">
        <v>1</v>
      </c>
      <c r="U57" s="244">
        <v>2</v>
      </c>
      <c r="V57" s="244">
        <v>3</v>
      </c>
      <c r="W57" s="244">
        <v>4</v>
      </c>
      <c r="X57" s="244">
        <v>5</v>
      </c>
      <c r="Y57" s="244">
        <v>6</v>
      </c>
      <c r="Z57" s="244">
        <v>7</v>
      </c>
      <c r="AA57" s="245">
        <v>8</v>
      </c>
    </row>
    <row r="58" spans="1:27" s="227" customFormat="1" ht="8.25" customHeight="1" x14ac:dyDescent="0.15">
      <c r="A58" s="241" t="s">
        <v>1328</v>
      </c>
      <c r="B58" s="242" t="s">
        <v>1270</v>
      </c>
      <c r="C58" s="246" t="s">
        <v>1271</v>
      </c>
      <c r="D58" s="244">
        <v>9</v>
      </c>
      <c r="E58" s="244">
        <v>10</v>
      </c>
      <c r="F58" s="244">
        <v>11</v>
      </c>
      <c r="G58" s="244">
        <v>12</v>
      </c>
      <c r="H58" s="244">
        <v>1</v>
      </c>
      <c r="I58" s="244">
        <v>2</v>
      </c>
      <c r="J58" s="244">
        <v>3</v>
      </c>
      <c r="K58" s="244">
        <v>4</v>
      </c>
      <c r="L58" s="244">
        <v>5</v>
      </c>
      <c r="M58" s="244">
        <v>6</v>
      </c>
      <c r="N58" s="244">
        <v>7</v>
      </c>
      <c r="O58" s="244">
        <v>8</v>
      </c>
      <c r="P58" s="244">
        <v>9</v>
      </c>
      <c r="Q58" s="247">
        <v>10</v>
      </c>
      <c r="R58" s="244">
        <v>11</v>
      </c>
      <c r="S58" s="244">
        <v>12</v>
      </c>
      <c r="T58" s="244">
        <v>1</v>
      </c>
      <c r="U58" s="244">
        <v>2</v>
      </c>
      <c r="V58" s="244">
        <v>3</v>
      </c>
      <c r="W58" s="244">
        <v>4</v>
      </c>
      <c r="X58" s="244">
        <v>5</v>
      </c>
      <c r="Y58" s="244">
        <v>6</v>
      </c>
      <c r="Z58" s="244">
        <v>7</v>
      </c>
      <c r="AA58" s="245">
        <v>8</v>
      </c>
    </row>
    <row r="59" spans="1:27" s="227" customFormat="1" ht="8.25" customHeight="1" x14ac:dyDescent="0.15">
      <c r="A59" s="241" t="s">
        <v>1329</v>
      </c>
      <c r="B59" s="242" t="s">
        <v>1275</v>
      </c>
      <c r="C59" s="243">
        <v>42339</v>
      </c>
      <c r="D59" s="244">
        <v>12</v>
      </c>
      <c r="E59" s="244">
        <v>12</v>
      </c>
      <c r="F59" s="244">
        <v>12</v>
      </c>
      <c r="G59" s="244">
        <v>12</v>
      </c>
      <c r="H59" s="244">
        <v>12</v>
      </c>
      <c r="I59" s="244">
        <v>12</v>
      </c>
      <c r="J59" s="244">
        <v>12</v>
      </c>
      <c r="K59" s="244">
        <v>12</v>
      </c>
      <c r="L59" s="244">
        <v>12</v>
      </c>
      <c r="M59" s="244">
        <v>12</v>
      </c>
      <c r="N59" s="244">
        <v>12</v>
      </c>
      <c r="O59" s="244">
        <v>12</v>
      </c>
      <c r="P59" s="244">
        <v>12</v>
      </c>
      <c r="Q59" s="247">
        <v>12</v>
      </c>
      <c r="R59" s="244">
        <v>12</v>
      </c>
      <c r="S59" s="244">
        <v>12</v>
      </c>
      <c r="T59" s="244">
        <v>1</v>
      </c>
      <c r="U59" s="244">
        <v>2</v>
      </c>
      <c r="V59" s="244">
        <v>3</v>
      </c>
      <c r="W59" s="244">
        <v>4</v>
      </c>
      <c r="X59" s="244">
        <v>5</v>
      </c>
      <c r="Y59" s="244">
        <v>6</v>
      </c>
      <c r="Z59" s="244">
        <v>7</v>
      </c>
      <c r="AA59" s="245">
        <v>8</v>
      </c>
    </row>
    <row r="60" spans="1:27" s="227" customFormat="1" ht="8.25" customHeight="1" x14ac:dyDescent="0.15">
      <c r="A60" s="241" t="s">
        <v>1330</v>
      </c>
      <c r="B60" s="242" t="s">
        <v>1270</v>
      </c>
      <c r="C60" s="246" t="s">
        <v>1271</v>
      </c>
      <c r="D60" s="244">
        <v>9</v>
      </c>
      <c r="E60" s="244">
        <v>10</v>
      </c>
      <c r="F60" s="244">
        <v>11</v>
      </c>
      <c r="G60" s="244">
        <v>12</v>
      </c>
      <c r="H60" s="244">
        <v>1</v>
      </c>
      <c r="I60" s="244">
        <v>2</v>
      </c>
      <c r="J60" s="244">
        <v>3</v>
      </c>
      <c r="K60" s="244">
        <v>4</v>
      </c>
      <c r="L60" s="244">
        <v>5</v>
      </c>
      <c r="M60" s="244">
        <v>6</v>
      </c>
      <c r="N60" s="244">
        <v>7</v>
      </c>
      <c r="O60" s="244">
        <v>8</v>
      </c>
      <c r="P60" s="244">
        <v>9</v>
      </c>
      <c r="Q60" s="247">
        <v>10</v>
      </c>
      <c r="R60" s="244">
        <v>11</v>
      </c>
      <c r="S60" s="244">
        <v>12</v>
      </c>
      <c r="T60" s="244">
        <v>1</v>
      </c>
      <c r="U60" s="244">
        <v>2</v>
      </c>
      <c r="V60" s="244">
        <v>3</v>
      </c>
      <c r="W60" s="244">
        <v>4</v>
      </c>
      <c r="X60" s="244">
        <v>5</v>
      </c>
      <c r="Y60" s="244">
        <v>6</v>
      </c>
      <c r="Z60" s="244">
        <v>7</v>
      </c>
      <c r="AA60" s="245">
        <v>8</v>
      </c>
    </row>
    <row r="61" spans="1:27" s="227" customFormat="1" ht="8.25" customHeight="1" x14ac:dyDescent="0.15">
      <c r="A61" s="241" t="s">
        <v>1331</v>
      </c>
      <c r="B61" s="242" t="s">
        <v>1270</v>
      </c>
      <c r="C61" s="246" t="s">
        <v>1271</v>
      </c>
      <c r="D61" s="244">
        <v>9</v>
      </c>
      <c r="E61" s="244">
        <v>10</v>
      </c>
      <c r="F61" s="244">
        <v>11</v>
      </c>
      <c r="G61" s="244">
        <v>12</v>
      </c>
      <c r="H61" s="244">
        <v>1</v>
      </c>
      <c r="I61" s="244">
        <v>2</v>
      </c>
      <c r="J61" s="244">
        <v>3</v>
      </c>
      <c r="K61" s="244">
        <v>4</v>
      </c>
      <c r="L61" s="244">
        <v>5</v>
      </c>
      <c r="M61" s="244">
        <v>6</v>
      </c>
      <c r="N61" s="244">
        <v>7</v>
      </c>
      <c r="O61" s="244">
        <v>8</v>
      </c>
      <c r="P61" s="244">
        <v>9</v>
      </c>
      <c r="Q61" s="247">
        <v>10</v>
      </c>
      <c r="R61" s="244">
        <v>11</v>
      </c>
      <c r="S61" s="244">
        <v>12</v>
      </c>
      <c r="T61" s="244">
        <v>1</v>
      </c>
      <c r="U61" s="244">
        <v>2</v>
      </c>
      <c r="V61" s="244">
        <v>3</v>
      </c>
      <c r="W61" s="244">
        <v>4</v>
      </c>
      <c r="X61" s="244">
        <v>5</v>
      </c>
      <c r="Y61" s="244">
        <v>6</v>
      </c>
      <c r="Z61" s="244">
        <v>7</v>
      </c>
      <c r="AA61" s="245">
        <v>8</v>
      </c>
    </row>
    <row r="62" spans="1:27" s="227" customFormat="1" ht="8.25" customHeight="1" x14ac:dyDescent="0.15">
      <c r="A62" s="241" t="s">
        <v>1332</v>
      </c>
      <c r="B62" s="242" t="s">
        <v>1275</v>
      </c>
      <c r="C62" s="243">
        <v>42309</v>
      </c>
      <c r="D62" s="244">
        <v>3</v>
      </c>
      <c r="E62" s="244">
        <v>3</v>
      </c>
      <c r="F62" s="244">
        <v>3</v>
      </c>
      <c r="G62" s="244">
        <v>3</v>
      </c>
      <c r="H62" s="244">
        <v>3</v>
      </c>
      <c r="I62" s="244">
        <v>3</v>
      </c>
      <c r="J62" s="244">
        <v>11</v>
      </c>
      <c r="K62" s="244">
        <v>11</v>
      </c>
      <c r="L62" s="244">
        <v>11</v>
      </c>
      <c r="M62" s="244">
        <v>11</v>
      </c>
      <c r="N62" s="244">
        <v>11</v>
      </c>
      <c r="O62" s="244">
        <v>11</v>
      </c>
      <c r="P62" s="244">
        <v>11</v>
      </c>
      <c r="Q62" s="247">
        <v>2</v>
      </c>
      <c r="R62" s="244">
        <v>2</v>
      </c>
      <c r="S62" s="244">
        <v>2</v>
      </c>
      <c r="T62" s="244">
        <v>2</v>
      </c>
      <c r="U62" s="244">
        <v>2</v>
      </c>
      <c r="V62" s="244">
        <v>3</v>
      </c>
      <c r="W62" s="244">
        <v>4</v>
      </c>
      <c r="X62" s="244">
        <v>5</v>
      </c>
      <c r="Y62" s="244">
        <v>6</v>
      </c>
      <c r="Z62" s="244">
        <v>7</v>
      </c>
      <c r="AA62" s="245">
        <v>8</v>
      </c>
    </row>
    <row r="63" spans="1:27" s="227" customFormat="1" ht="8.25" customHeight="1" x14ac:dyDescent="0.15">
      <c r="A63" s="255" t="s">
        <v>1333</v>
      </c>
      <c r="B63" s="254" t="s">
        <v>1275</v>
      </c>
      <c r="C63" s="246" t="s">
        <v>1271</v>
      </c>
      <c r="D63" s="244">
        <v>9</v>
      </c>
      <c r="E63" s="244">
        <v>10</v>
      </c>
      <c r="F63" s="244">
        <v>11</v>
      </c>
      <c r="G63" s="244">
        <v>12</v>
      </c>
      <c r="H63" s="244">
        <v>1</v>
      </c>
      <c r="I63" s="244">
        <v>2</v>
      </c>
      <c r="J63" s="244">
        <v>3</v>
      </c>
      <c r="K63" s="244">
        <v>4</v>
      </c>
      <c r="L63" s="244">
        <v>5</v>
      </c>
      <c r="M63" s="244">
        <v>6</v>
      </c>
      <c r="N63" s="244">
        <v>7</v>
      </c>
      <c r="O63" s="244">
        <v>8</v>
      </c>
      <c r="P63" s="244">
        <v>9</v>
      </c>
      <c r="Q63" s="247">
        <v>10</v>
      </c>
      <c r="R63" s="244">
        <v>11</v>
      </c>
      <c r="S63" s="244">
        <v>12</v>
      </c>
      <c r="T63" s="244">
        <v>1</v>
      </c>
      <c r="U63" s="244">
        <v>2</v>
      </c>
      <c r="V63" s="244">
        <v>3</v>
      </c>
      <c r="W63" s="244">
        <v>4</v>
      </c>
      <c r="X63" s="244">
        <v>5</v>
      </c>
      <c r="Y63" s="244">
        <v>6</v>
      </c>
      <c r="Z63" s="244">
        <v>7</v>
      </c>
      <c r="AA63" s="248" t="s">
        <v>1299</v>
      </c>
    </row>
    <row r="64" spans="1:27" s="227" customFormat="1" ht="8.25" customHeight="1" x14ac:dyDescent="0.15">
      <c r="A64" s="253" t="s">
        <v>1334</v>
      </c>
      <c r="B64" s="254" t="s">
        <v>1275</v>
      </c>
      <c r="C64" s="243" t="s">
        <v>1271</v>
      </c>
      <c r="D64" s="244">
        <v>10</v>
      </c>
      <c r="E64" s="244">
        <v>10</v>
      </c>
      <c r="F64" s="244">
        <v>11</v>
      </c>
      <c r="G64" s="244">
        <v>12</v>
      </c>
      <c r="H64" s="244">
        <v>1</v>
      </c>
      <c r="I64" s="244">
        <v>2</v>
      </c>
      <c r="J64" s="244">
        <v>3</v>
      </c>
      <c r="K64" s="244">
        <v>4</v>
      </c>
      <c r="L64" s="244">
        <v>5</v>
      </c>
      <c r="M64" s="244">
        <v>6</v>
      </c>
      <c r="N64" s="244">
        <v>7</v>
      </c>
      <c r="O64" s="244">
        <v>8</v>
      </c>
      <c r="P64" s="244">
        <v>9</v>
      </c>
      <c r="Q64" s="247">
        <v>10</v>
      </c>
      <c r="R64" s="247">
        <v>11</v>
      </c>
      <c r="S64" s="247">
        <v>12</v>
      </c>
      <c r="T64" s="247">
        <v>1</v>
      </c>
      <c r="U64" s="247">
        <v>2</v>
      </c>
      <c r="V64" s="247">
        <v>3</v>
      </c>
      <c r="W64" s="247">
        <v>4</v>
      </c>
      <c r="X64" s="247">
        <v>5</v>
      </c>
      <c r="Y64" s="244">
        <v>6</v>
      </c>
      <c r="Z64" s="244">
        <v>7</v>
      </c>
      <c r="AA64" s="248" t="s">
        <v>1299</v>
      </c>
    </row>
    <row r="65" spans="1:27" s="227" customFormat="1" ht="8.25" customHeight="1" x14ac:dyDescent="0.15">
      <c r="A65" s="253" t="s">
        <v>1335</v>
      </c>
      <c r="B65" s="254" t="s">
        <v>1275</v>
      </c>
      <c r="C65" s="243">
        <v>42339</v>
      </c>
      <c r="D65" s="247">
        <v>12</v>
      </c>
      <c r="E65" s="247">
        <v>12</v>
      </c>
      <c r="F65" s="247">
        <v>12</v>
      </c>
      <c r="G65" s="247">
        <v>12</v>
      </c>
      <c r="H65" s="247">
        <v>12</v>
      </c>
      <c r="I65" s="244">
        <v>12</v>
      </c>
      <c r="J65" s="244">
        <v>12</v>
      </c>
      <c r="K65" s="244">
        <v>12</v>
      </c>
      <c r="L65" s="244">
        <v>12</v>
      </c>
      <c r="M65" s="244">
        <v>12</v>
      </c>
      <c r="N65" s="244">
        <v>12</v>
      </c>
      <c r="O65" s="244">
        <v>12</v>
      </c>
      <c r="P65" s="244">
        <v>12</v>
      </c>
      <c r="Q65" s="247">
        <v>12</v>
      </c>
      <c r="R65" s="244"/>
      <c r="S65" s="247"/>
      <c r="T65" s="247"/>
      <c r="U65" s="247"/>
      <c r="V65" s="247"/>
      <c r="W65" s="247"/>
      <c r="X65" s="247"/>
      <c r="Y65" s="244"/>
      <c r="Z65" s="244"/>
      <c r="AA65" s="248"/>
    </row>
    <row r="66" spans="1:27" s="227" customFormat="1" ht="8.25" customHeight="1" x14ac:dyDescent="0.15">
      <c r="A66" s="241" t="s">
        <v>1336</v>
      </c>
      <c r="B66" s="242" t="s">
        <v>1275</v>
      </c>
      <c r="C66" s="243" t="s">
        <v>1271</v>
      </c>
      <c r="D66" s="244">
        <v>9</v>
      </c>
      <c r="E66" s="244">
        <v>10</v>
      </c>
      <c r="F66" s="244">
        <v>11</v>
      </c>
      <c r="G66" s="244">
        <v>12</v>
      </c>
      <c r="H66" s="244">
        <v>1</v>
      </c>
      <c r="I66" s="244">
        <v>2</v>
      </c>
      <c r="J66" s="244">
        <v>3</v>
      </c>
      <c r="K66" s="247">
        <v>4</v>
      </c>
      <c r="L66" s="244">
        <v>5</v>
      </c>
      <c r="M66" s="247">
        <v>6</v>
      </c>
      <c r="N66" s="247">
        <v>7</v>
      </c>
      <c r="O66" s="247">
        <v>8</v>
      </c>
      <c r="P66" s="244">
        <v>9</v>
      </c>
      <c r="Q66" s="247">
        <v>10</v>
      </c>
      <c r="R66" s="244">
        <v>11</v>
      </c>
      <c r="S66" s="247">
        <v>12</v>
      </c>
      <c r="T66" s="247">
        <v>1</v>
      </c>
      <c r="U66" s="247">
        <v>2</v>
      </c>
      <c r="V66" s="247">
        <v>3</v>
      </c>
      <c r="W66" s="247">
        <v>4</v>
      </c>
      <c r="X66" s="247">
        <v>5</v>
      </c>
      <c r="Y66" s="244">
        <v>6</v>
      </c>
      <c r="Z66" s="244">
        <v>7</v>
      </c>
      <c r="AA66" s="245">
        <v>8</v>
      </c>
    </row>
    <row r="67" spans="1:27" s="227" customFormat="1" ht="8.25" customHeight="1" x14ac:dyDescent="0.15">
      <c r="A67" s="241" t="s">
        <v>1337</v>
      </c>
      <c r="B67" s="242" t="s">
        <v>1270</v>
      </c>
      <c r="C67" s="246" t="s">
        <v>1271</v>
      </c>
      <c r="D67" s="244">
        <v>9</v>
      </c>
      <c r="E67" s="244">
        <v>10</v>
      </c>
      <c r="F67" s="244">
        <v>11</v>
      </c>
      <c r="G67" s="244">
        <v>12</v>
      </c>
      <c r="H67" s="244">
        <v>1</v>
      </c>
      <c r="I67" s="244">
        <v>2</v>
      </c>
      <c r="J67" s="244">
        <v>3</v>
      </c>
      <c r="K67" s="244">
        <v>4</v>
      </c>
      <c r="L67" s="244">
        <v>5</v>
      </c>
      <c r="M67" s="244">
        <v>9</v>
      </c>
      <c r="N67" s="244">
        <v>9</v>
      </c>
      <c r="O67" s="244">
        <v>9</v>
      </c>
      <c r="P67" s="244">
        <v>9</v>
      </c>
      <c r="Q67" s="247">
        <v>10</v>
      </c>
      <c r="R67" s="244">
        <v>11</v>
      </c>
      <c r="S67" s="247">
        <v>12</v>
      </c>
      <c r="T67" s="247">
        <v>1</v>
      </c>
      <c r="U67" s="247">
        <v>2</v>
      </c>
      <c r="V67" s="247">
        <v>3</v>
      </c>
      <c r="W67" s="247">
        <v>4</v>
      </c>
      <c r="X67" s="247">
        <v>5</v>
      </c>
      <c r="Y67" s="244">
        <v>6</v>
      </c>
      <c r="Z67" s="244">
        <v>7</v>
      </c>
      <c r="AA67" s="245">
        <v>8</v>
      </c>
    </row>
    <row r="68" spans="1:27" s="227" customFormat="1" ht="8.25" customHeight="1" x14ac:dyDescent="0.15">
      <c r="A68" s="241" t="s">
        <v>1338</v>
      </c>
      <c r="B68" s="242" t="s">
        <v>1270</v>
      </c>
      <c r="C68" s="246" t="s">
        <v>1271</v>
      </c>
      <c r="D68" s="244">
        <v>9</v>
      </c>
      <c r="E68" s="244">
        <v>10</v>
      </c>
      <c r="F68" s="244">
        <v>11</v>
      </c>
      <c r="G68" s="244">
        <v>12</v>
      </c>
      <c r="H68" s="244">
        <v>1</v>
      </c>
      <c r="I68" s="244">
        <v>2</v>
      </c>
      <c r="J68" s="244">
        <v>3</v>
      </c>
      <c r="K68" s="244">
        <v>4</v>
      </c>
      <c r="L68" s="244">
        <v>5</v>
      </c>
      <c r="M68" s="244">
        <v>6</v>
      </c>
      <c r="N68" s="244">
        <v>7</v>
      </c>
      <c r="O68" s="244">
        <v>8</v>
      </c>
      <c r="P68" s="244">
        <v>9</v>
      </c>
      <c r="Q68" s="247">
        <v>10</v>
      </c>
      <c r="R68" s="244">
        <v>11</v>
      </c>
      <c r="S68" s="247">
        <v>12</v>
      </c>
      <c r="T68" s="247"/>
      <c r="U68" s="247"/>
      <c r="V68" s="247"/>
      <c r="W68" s="247"/>
      <c r="X68" s="247"/>
      <c r="Y68" s="244"/>
      <c r="Z68" s="244"/>
      <c r="AA68" s="245"/>
    </row>
    <row r="69" spans="1:27" s="227" customFormat="1" ht="8.25" customHeight="1" x14ac:dyDescent="0.15">
      <c r="A69" s="241" t="s">
        <v>1339</v>
      </c>
      <c r="B69" s="242" t="s">
        <v>1270</v>
      </c>
      <c r="C69" s="243">
        <v>41306</v>
      </c>
      <c r="D69" s="247">
        <v>9</v>
      </c>
      <c r="E69" s="247">
        <v>10</v>
      </c>
      <c r="F69" s="247">
        <v>11</v>
      </c>
      <c r="G69" s="247">
        <v>12</v>
      </c>
      <c r="H69" s="247">
        <v>1</v>
      </c>
      <c r="I69" s="247">
        <v>2</v>
      </c>
      <c r="J69" s="247">
        <v>3</v>
      </c>
      <c r="K69" s="247">
        <v>4</v>
      </c>
      <c r="L69" s="247">
        <v>5</v>
      </c>
      <c r="M69" s="247">
        <v>6</v>
      </c>
      <c r="N69" s="247">
        <v>7</v>
      </c>
      <c r="O69" s="247">
        <v>8</v>
      </c>
      <c r="P69" s="247">
        <v>9</v>
      </c>
      <c r="Q69" s="247">
        <v>10</v>
      </c>
      <c r="R69" s="247">
        <v>11</v>
      </c>
      <c r="S69" s="247">
        <v>12</v>
      </c>
      <c r="T69" s="247">
        <v>1</v>
      </c>
      <c r="U69" s="247">
        <v>2</v>
      </c>
      <c r="V69" s="247">
        <v>3</v>
      </c>
      <c r="W69" s="247">
        <v>4</v>
      </c>
      <c r="X69" s="247">
        <v>5</v>
      </c>
      <c r="Y69" s="247">
        <v>6</v>
      </c>
      <c r="Z69" s="247">
        <v>7</v>
      </c>
      <c r="AA69" s="248">
        <v>8</v>
      </c>
    </row>
    <row r="70" spans="1:27" s="227" customFormat="1" ht="8.25" customHeight="1" x14ac:dyDescent="0.15">
      <c r="A70" s="253" t="s">
        <v>1340</v>
      </c>
      <c r="B70" s="254" t="s">
        <v>1270</v>
      </c>
      <c r="C70" s="246" t="s">
        <v>1271</v>
      </c>
      <c r="D70" s="244">
        <v>9</v>
      </c>
      <c r="E70" s="244">
        <v>10</v>
      </c>
      <c r="F70" s="244">
        <v>11</v>
      </c>
      <c r="G70" s="244">
        <v>12</v>
      </c>
      <c r="H70" s="244">
        <v>1</v>
      </c>
      <c r="I70" s="244">
        <v>2</v>
      </c>
      <c r="J70" s="244">
        <v>3</v>
      </c>
      <c r="K70" s="244">
        <v>4</v>
      </c>
      <c r="L70" s="244">
        <v>5</v>
      </c>
      <c r="M70" s="247">
        <v>7</v>
      </c>
      <c r="N70" s="244">
        <v>7</v>
      </c>
      <c r="O70" s="244">
        <v>8</v>
      </c>
      <c r="P70" s="244">
        <v>9</v>
      </c>
      <c r="Q70" s="244">
        <v>10</v>
      </c>
      <c r="R70" s="244">
        <v>11</v>
      </c>
      <c r="S70" s="244">
        <v>12</v>
      </c>
      <c r="T70" s="244">
        <v>1</v>
      </c>
      <c r="U70" s="244">
        <v>2</v>
      </c>
      <c r="V70" s="244">
        <v>3</v>
      </c>
      <c r="W70" s="244">
        <v>4</v>
      </c>
      <c r="X70" s="244">
        <v>5</v>
      </c>
      <c r="Y70" s="244">
        <v>6</v>
      </c>
      <c r="Z70" s="244">
        <v>7</v>
      </c>
      <c r="AA70" s="245">
        <v>8</v>
      </c>
    </row>
    <row r="71" spans="1:27" s="227" customFormat="1" ht="8.25" customHeight="1" x14ac:dyDescent="0.15">
      <c r="A71" s="241" t="s">
        <v>1341</v>
      </c>
      <c r="B71" s="242" t="s">
        <v>1270</v>
      </c>
      <c r="C71" s="246" t="s">
        <v>1271</v>
      </c>
      <c r="D71" s="244">
        <v>9</v>
      </c>
      <c r="E71" s="244">
        <v>10</v>
      </c>
      <c r="F71" s="244">
        <v>11</v>
      </c>
      <c r="G71" s="244">
        <v>12</v>
      </c>
      <c r="H71" s="244">
        <v>1</v>
      </c>
      <c r="I71" s="244">
        <v>2</v>
      </c>
      <c r="J71" s="244">
        <v>3</v>
      </c>
      <c r="K71" s="244">
        <v>4</v>
      </c>
      <c r="L71" s="244">
        <v>5</v>
      </c>
      <c r="M71" s="244">
        <v>6</v>
      </c>
      <c r="N71" s="244">
        <v>7</v>
      </c>
      <c r="O71" s="244">
        <v>8</v>
      </c>
      <c r="P71" s="244">
        <v>9</v>
      </c>
      <c r="Q71" s="244">
        <v>10</v>
      </c>
      <c r="R71" s="244">
        <v>11</v>
      </c>
      <c r="S71" s="244">
        <v>12</v>
      </c>
      <c r="T71" s="244">
        <v>1</v>
      </c>
      <c r="U71" s="244">
        <v>2</v>
      </c>
      <c r="V71" s="244">
        <v>3</v>
      </c>
      <c r="W71" s="244">
        <v>4</v>
      </c>
      <c r="X71" s="244">
        <v>5</v>
      </c>
      <c r="Y71" s="244">
        <v>6</v>
      </c>
      <c r="Z71" s="244">
        <v>7</v>
      </c>
      <c r="AA71" s="245">
        <v>8</v>
      </c>
    </row>
    <row r="72" spans="1:27" s="227" customFormat="1" ht="8.25" customHeight="1" x14ac:dyDescent="0.15">
      <c r="A72" s="241" t="s">
        <v>1342</v>
      </c>
      <c r="B72" s="242" t="s">
        <v>1270</v>
      </c>
      <c r="C72" s="246" t="s">
        <v>1271</v>
      </c>
      <c r="D72" s="244">
        <v>9</v>
      </c>
      <c r="E72" s="244">
        <v>10</v>
      </c>
      <c r="F72" s="244">
        <v>11</v>
      </c>
      <c r="G72" s="244">
        <v>12</v>
      </c>
      <c r="H72" s="244">
        <v>1</v>
      </c>
      <c r="I72" s="244">
        <v>2</v>
      </c>
      <c r="J72" s="244">
        <v>3</v>
      </c>
      <c r="K72" s="244">
        <v>4</v>
      </c>
      <c r="L72" s="244">
        <v>5</v>
      </c>
      <c r="M72" s="244">
        <v>6</v>
      </c>
      <c r="N72" s="244">
        <v>7</v>
      </c>
      <c r="O72" s="244">
        <v>8</v>
      </c>
      <c r="P72" s="244">
        <v>9</v>
      </c>
      <c r="Q72" s="244">
        <v>10</v>
      </c>
      <c r="R72" s="244">
        <v>11</v>
      </c>
      <c r="S72" s="244">
        <v>12</v>
      </c>
      <c r="T72" s="244">
        <v>1</v>
      </c>
      <c r="U72" s="244">
        <v>2</v>
      </c>
      <c r="V72" s="244">
        <v>3</v>
      </c>
      <c r="W72" s="244">
        <v>4</v>
      </c>
      <c r="X72" s="244">
        <v>5</v>
      </c>
      <c r="Y72" s="244">
        <v>6</v>
      </c>
      <c r="Z72" s="244">
        <v>7</v>
      </c>
      <c r="AA72" s="245">
        <v>8</v>
      </c>
    </row>
    <row r="73" spans="1:27" s="227" customFormat="1" ht="8.25" customHeight="1" x14ac:dyDescent="0.15">
      <c r="A73" s="241" t="s">
        <v>1343</v>
      </c>
      <c r="B73" s="242" t="s">
        <v>1275</v>
      </c>
      <c r="C73" s="246" t="s">
        <v>1271</v>
      </c>
      <c r="D73" s="244">
        <v>9</v>
      </c>
      <c r="E73" s="244">
        <v>10</v>
      </c>
      <c r="F73" s="244">
        <v>11</v>
      </c>
      <c r="G73" s="244">
        <v>12</v>
      </c>
      <c r="H73" s="244">
        <v>1</v>
      </c>
      <c r="I73" s="244">
        <v>2</v>
      </c>
      <c r="J73" s="244">
        <v>3</v>
      </c>
      <c r="K73" s="244">
        <v>4</v>
      </c>
      <c r="L73" s="244">
        <v>5</v>
      </c>
      <c r="M73" s="244">
        <v>6</v>
      </c>
      <c r="N73" s="244">
        <v>7</v>
      </c>
      <c r="O73" s="244">
        <v>8</v>
      </c>
      <c r="P73" s="244">
        <v>9</v>
      </c>
      <c r="Q73" s="244">
        <v>10</v>
      </c>
      <c r="R73" s="244">
        <v>11</v>
      </c>
      <c r="S73" s="244">
        <v>12</v>
      </c>
      <c r="T73" s="244">
        <v>1</v>
      </c>
      <c r="U73" s="244">
        <v>2</v>
      </c>
      <c r="V73" s="244">
        <v>3</v>
      </c>
      <c r="W73" s="244">
        <v>4</v>
      </c>
      <c r="X73" s="244">
        <v>5</v>
      </c>
      <c r="Y73" s="247">
        <v>6</v>
      </c>
      <c r="Z73" s="247">
        <v>7</v>
      </c>
      <c r="AA73" s="245">
        <v>8</v>
      </c>
    </row>
    <row r="74" spans="1:27" s="227" customFormat="1" ht="8.25" customHeight="1" x14ac:dyDescent="0.15">
      <c r="A74" s="241" t="s">
        <v>1344</v>
      </c>
      <c r="B74" s="242" t="s">
        <v>1275</v>
      </c>
      <c r="C74" s="243" t="s">
        <v>1271</v>
      </c>
      <c r="D74" s="244">
        <v>9</v>
      </c>
      <c r="E74" s="244">
        <v>10</v>
      </c>
      <c r="F74" s="244">
        <v>11</v>
      </c>
      <c r="G74" s="244">
        <v>12</v>
      </c>
      <c r="H74" s="244">
        <v>1</v>
      </c>
      <c r="I74" s="244">
        <v>2</v>
      </c>
      <c r="J74" s="244">
        <v>3</v>
      </c>
      <c r="K74" s="244">
        <v>4</v>
      </c>
      <c r="L74" s="244">
        <v>5</v>
      </c>
      <c r="M74" s="244">
        <v>6</v>
      </c>
      <c r="N74" s="244">
        <v>7</v>
      </c>
      <c r="O74" s="247">
        <v>8</v>
      </c>
      <c r="P74" s="244">
        <v>9</v>
      </c>
      <c r="Q74" s="247">
        <v>10</v>
      </c>
      <c r="R74" s="247">
        <v>11</v>
      </c>
      <c r="S74" s="247">
        <v>12</v>
      </c>
      <c r="T74" s="247">
        <v>1</v>
      </c>
      <c r="U74" s="247">
        <v>2</v>
      </c>
      <c r="V74" s="247">
        <v>3</v>
      </c>
      <c r="W74" s="247">
        <v>4</v>
      </c>
      <c r="X74" s="247">
        <v>5</v>
      </c>
      <c r="Y74" s="244">
        <v>6</v>
      </c>
      <c r="Z74" s="244">
        <v>7</v>
      </c>
      <c r="AA74" s="245">
        <v>8</v>
      </c>
    </row>
    <row r="75" spans="1:27" s="227" customFormat="1" ht="8.25" customHeight="1" x14ac:dyDescent="0.15">
      <c r="A75" s="241" t="s">
        <v>1345</v>
      </c>
      <c r="B75" s="242" t="s">
        <v>1275</v>
      </c>
      <c r="C75" s="243">
        <v>40634</v>
      </c>
      <c r="D75" s="247" t="s">
        <v>1272</v>
      </c>
      <c r="E75" s="247" t="s">
        <v>1272</v>
      </c>
      <c r="F75" s="247" t="s">
        <v>1272</v>
      </c>
      <c r="G75" s="247" t="s">
        <v>1272</v>
      </c>
      <c r="H75" s="247" t="s">
        <v>1272</v>
      </c>
      <c r="I75" s="247" t="s">
        <v>1272</v>
      </c>
      <c r="J75" s="247" t="s">
        <v>1272</v>
      </c>
      <c r="K75" s="247" t="s">
        <v>1272</v>
      </c>
      <c r="L75" s="247" t="s">
        <v>1272</v>
      </c>
      <c r="M75" s="247" t="s">
        <v>1272</v>
      </c>
      <c r="N75" s="247" t="s">
        <v>1272</v>
      </c>
      <c r="O75" s="247" t="s">
        <v>1272</v>
      </c>
      <c r="P75" s="247" t="s">
        <v>1272</v>
      </c>
      <c r="Q75" s="247" t="s">
        <v>1272</v>
      </c>
      <c r="R75" s="247" t="s">
        <v>1272</v>
      </c>
      <c r="S75" s="247" t="s">
        <v>1272</v>
      </c>
      <c r="T75" s="247" t="s">
        <v>1272</v>
      </c>
      <c r="U75" s="247" t="s">
        <v>1272</v>
      </c>
      <c r="V75" s="247" t="s">
        <v>1272</v>
      </c>
      <c r="W75" s="247" t="s">
        <v>1272</v>
      </c>
      <c r="X75" s="247" t="s">
        <v>1272</v>
      </c>
      <c r="Y75" s="247" t="s">
        <v>1272</v>
      </c>
      <c r="Z75" s="247" t="s">
        <v>1272</v>
      </c>
      <c r="AA75" s="248" t="s">
        <v>1272</v>
      </c>
    </row>
    <row r="76" spans="1:27" s="227" customFormat="1" ht="8.25" customHeight="1" x14ac:dyDescent="0.15">
      <c r="A76" s="241" t="s">
        <v>1346</v>
      </c>
      <c r="B76" s="242" t="s">
        <v>1275</v>
      </c>
      <c r="C76" s="243">
        <v>41275</v>
      </c>
      <c r="D76" s="244">
        <v>9</v>
      </c>
      <c r="E76" s="244">
        <v>10</v>
      </c>
      <c r="F76" s="244">
        <v>11</v>
      </c>
      <c r="G76" s="244">
        <v>12</v>
      </c>
      <c r="H76" s="244">
        <v>1</v>
      </c>
      <c r="I76" s="244">
        <v>2</v>
      </c>
      <c r="J76" s="244">
        <v>3</v>
      </c>
      <c r="K76" s="244">
        <v>4</v>
      </c>
      <c r="L76" s="244">
        <v>5</v>
      </c>
      <c r="M76" s="244">
        <v>6</v>
      </c>
      <c r="N76" s="244">
        <v>7</v>
      </c>
      <c r="O76" s="244">
        <v>8</v>
      </c>
      <c r="P76" s="244">
        <v>9</v>
      </c>
      <c r="Q76" s="244">
        <v>10</v>
      </c>
      <c r="R76" s="244">
        <v>11</v>
      </c>
      <c r="S76" s="244">
        <v>12</v>
      </c>
      <c r="T76" s="244">
        <v>1</v>
      </c>
      <c r="U76" s="244">
        <v>2</v>
      </c>
      <c r="V76" s="244">
        <v>3</v>
      </c>
      <c r="W76" s="244">
        <v>4</v>
      </c>
      <c r="X76" s="244">
        <v>5</v>
      </c>
      <c r="Y76" s="244">
        <v>6</v>
      </c>
      <c r="Z76" s="244">
        <v>7</v>
      </c>
      <c r="AA76" s="245">
        <v>8</v>
      </c>
    </row>
    <row r="77" spans="1:27" s="227" customFormat="1" ht="8.25" customHeight="1" x14ac:dyDescent="0.15">
      <c r="A77" s="241" t="s">
        <v>1347</v>
      </c>
      <c r="B77" s="242" t="s">
        <v>1270</v>
      </c>
      <c r="C77" s="246" t="s">
        <v>1271</v>
      </c>
      <c r="D77" s="244">
        <v>9</v>
      </c>
      <c r="E77" s="244">
        <v>10</v>
      </c>
      <c r="F77" s="244">
        <v>11</v>
      </c>
      <c r="G77" s="244">
        <v>12</v>
      </c>
      <c r="H77" s="244">
        <v>1</v>
      </c>
      <c r="I77" s="244">
        <v>2</v>
      </c>
      <c r="J77" s="244">
        <v>3</v>
      </c>
      <c r="K77" s="244">
        <v>4</v>
      </c>
      <c r="L77" s="244">
        <v>5</v>
      </c>
      <c r="M77" s="244">
        <v>6</v>
      </c>
      <c r="N77" s="244">
        <v>7</v>
      </c>
      <c r="O77" s="244">
        <v>8</v>
      </c>
      <c r="P77" s="244">
        <v>9</v>
      </c>
      <c r="Q77" s="244">
        <v>10</v>
      </c>
      <c r="R77" s="244">
        <v>11</v>
      </c>
      <c r="S77" s="244">
        <v>12</v>
      </c>
      <c r="T77" s="244">
        <v>1</v>
      </c>
      <c r="U77" s="244">
        <v>2</v>
      </c>
      <c r="V77" s="244">
        <v>3</v>
      </c>
      <c r="W77" s="244">
        <v>4</v>
      </c>
      <c r="X77" s="244">
        <v>5</v>
      </c>
      <c r="Y77" s="244">
        <v>6</v>
      </c>
      <c r="Z77" s="244">
        <v>7</v>
      </c>
      <c r="AA77" s="245">
        <v>8</v>
      </c>
    </row>
    <row r="78" spans="1:27" s="227" customFormat="1" ht="8.25" customHeight="1" x14ac:dyDescent="0.15">
      <c r="A78" s="241" t="s">
        <v>1348</v>
      </c>
      <c r="B78" s="242" t="s">
        <v>1270</v>
      </c>
      <c r="C78" s="246" t="s">
        <v>1271</v>
      </c>
      <c r="D78" s="244">
        <v>9</v>
      </c>
      <c r="E78" s="244">
        <v>10</v>
      </c>
      <c r="F78" s="244">
        <v>11</v>
      </c>
      <c r="G78" s="244">
        <v>12</v>
      </c>
      <c r="H78" s="244">
        <v>1</v>
      </c>
      <c r="I78" s="244">
        <v>2</v>
      </c>
      <c r="J78" s="244">
        <v>3</v>
      </c>
      <c r="K78" s="244">
        <v>4</v>
      </c>
      <c r="L78" s="244">
        <v>5</v>
      </c>
      <c r="M78" s="244">
        <v>6</v>
      </c>
      <c r="N78" s="244">
        <v>7</v>
      </c>
      <c r="O78" s="244">
        <v>8</v>
      </c>
      <c r="P78" s="244">
        <v>9</v>
      </c>
      <c r="Q78" s="244">
        <v>10</v>
      </c>
      <c r="R78" s="244">
        <v>11</v>
      </c>
      <c r="S78" s="244">
        <v>12</v>
      </c>
      <c r="T78" s="244">
        <v>1</v>
      </c>
      <c r="U78" s="244">
        <v>2</v>
      </c>
      <c r="V78" s="244">
        <v>3</v>
      </c>
      <c r="W78" s="244">
        <v>4</v>
      </c>
      <c r="X78" s="244">
        <v>5</v>
      </c>
      <c r="Y78" s="244">
        <v>6</v>
      </c>
      <c r="Z78" s="244">
        <v>7</v>
      </c>
      <c r="AA78" s="245">
        <v>8</v>
      </c>
    </row>
    <row r="79" spans="1:27" s="227" customFormat="1" ht="8.25" customHeight="1" x14ac:dyDescent="0.15">
      <c r="A79" s="241" t="s">
        <v>1349</v>
      </c>
      <c r="B79" s="242" t="s">
        <v>1275</v>
      </c>
      <c r="C79" s="243">
        <v>42370</v>
      </c>
      <c r="D79" s="244"/>
      <c r="E79" s="244"/>
      <c r="F79" s="244"/>
      <c r="G79" s="244"/>
      <c r="H79" s="244"/>
      <c r="I79" s="244"/>
      <c r="J79" s="244"/>
      <c r="K79" s="244"/>
      <c r="L79" s="244"/>
      <c r="M79" s="244"/>
      <c r="N79" s="244"/>
      <c r="O79" s="244"/>
      <c r="P79" s="244"/>
      <c r="Q79" s="244"/>
      <c r="R79" s="244"/>
      <c r="S79" s="244"/>
      <c r="T79" s="244">
        <v>1</v>
      </c>
      <c r="U79" s="244">
        <v>2</v>
      </c>
      <c r="V79" s="244">
        <v>3</v>
      </c>
      <c r="W79" s="244">
        <v>4</v>
      </c>
      <c r="X79" s="244">
        <v>5</v>
      </c>
      <c r="Y79" s="244">
        <v>6</v>
      </c>
      <c r="Z79" s="244">
        <v>7</v>
      </c>
      <c r="AA79" s="245">
        <v>8</v>
      </c>
    </row>
    <row r="80" spans="1:27" s="227" customFormat="1" ht="8.25" customHeight="1" x14ac:dyDescent="0.15">
      <c r="A80" s="241" t="s">
        <v>1350</v>
      </c>
      <c r="B80" s="242" t="s">
        <v>1275</v>
      </c>
      <c r="C80" s="243">
        <v>42278</v>
      </c>
      <c r="D80" s="244"/>
      <c r="E80" s="244"/>
      <c r="F80" s="244"/>
      <c r="G80" s="244"/>
      <c r="H80" s="244"/>
      <c r="I80" s="244"/>
      <c r="J80" s="244"/>
      <c r="K80" s="244"/>
      <c r="L80" s="244"/>
      <c r="M80" s="244"/>
      <c r="N80" s="244"/>
      <c r="O80" s="244"/>
      <c r="P80" s="244"/>
      <c r="Q80" s="244">
        <v>11</v>
      </c>
      <c r="R80" s="244">
        <v>11</v>
      </c>
      <c r="S80" s="244">
        <v>12</v>
      </c>
      <c r="T80" s="244">
        <v>1</v>
      </c>
      <c r="U80" s="244">
        <v>2</v>
      </c>
      <c r="V80" s="244">
        <v>3</v>
      </c>
      <c r="W80" s="244">
        <v>4</v>
      </c>
      <c r="X80" s="244"/>
      <c r="Y80" s="244"/>
      <c r="Z80" s="244"/>
      <c r="AA80" s="245"/>
    </row>
    <row r="81" spans="1:27" s="227" customFormat="1" ht="8.25" customHeight="1" x14ac:dyDescent="0.15">
      <c r="A81" s="241" t="s">
        <v>1351</v>
      </c>
      <c r="B81" s="242" t="s">
        <v>1270</v>
      </c>
      <c r="C81" s="246" t="s">
        <v>1271</v>
      </c>
      <c r="D81" s="244">
        <v>9</v>
      </c>
      <c r="E81" s="244">
        <v>10</v>
      </c>
      <c r="F81" s="244">
        <v>11</v>
      </c>
      <c r="G81" s="244">
        <v>12</v>
      </c>
      <c r="H81" s="244">
        <v>1</v>
      </c>
      <c r="I81" s="244">
        <v>2</v>
      </c>
      <c r="J81" s="244">
        <v>3</v>
      </c>
      <c r="K81" s="244">
        <v>4</v>
      </c>
      <c r="L81" s="244">
        <v>5</v>
      </c>
      <c r="M81" s="244">
        <v>6</v>
      </c>
      <c r="N81" s="244">
        <v>7</v>
      </c>
      <c r="O81" s="244">
        <v>8</v>
      </c>
      <c r="P81" s="244">
        <v>9</v>
      </c>
      <c r="Q81" s="244">
        <v>10</v>
      </c>
      <c r="R81" s="244">
        <v>11</v>
      </c>
      <c r="S81" s="244">
        <v>12</v>
      </c>
      <c r="T81" s="244"/>
      <c r="U81" s="244"/>
      <c r="V81" s="244"/>
      <c r="W81" s="244"/>
      <c r="X81" s="244"/>
      <c r="Y81" s="244"/>
      <c r="Z81" s="244"/>
      <c r="AA81" s="245"/>
    </row>
    <row r="82" spans="1:27" s="227" customFormat="1" ht="8.25" customHeight="1" x14ac:dyDescent="0.15">
      <c r="A82" s="241" t="s">
        <v>1352</v>
      </c>
      <c r="B82" s="242" t="s">
        <v>1275</v>
      </c>
      <c r="C82" s="243">
        <v>41548</v>
      </c>
      <c r="D82" s="247" t="s">
        <v>1272</v>
      </c>
      <c r="E82" s="247" t="s">
        <v>1272</v>
      </c>
      <c r="F82" s="247" t="s">
        <v>1272</v>
      </c>
      <c r="G82" s="247" t="s">
        <v>1272</v>
      </c>
      <c r="H82" s="247">
        <v>1</v>
      </c>
      <c r="I82" s="247">
        <v>2</v>
      </c>
      <c r="J82" s="247">
        <v>3</v>
      </c>
      <c r="K82" s="247">
        <v>4</v>
      </c>
      <c r="L82" s="244">
        <v>5</v>
      </c>
      <c r="M82" s="247">
        <v>6</v>
      </c>
      <c r="N82" s="247">
        <v>7</v>
      </c>
      <c r="O82" s="247">
        <v>8</v>
      </c>
      <c r="P82" s="244">
        <v>9</v>
      </c>
      <c r="Q82" s="247">
        <v>10</v>
      </c>
      <c r="R82" s="247">
        <v>11</v>
      </c>
      <c r="S82" s="247">
        <v>12</v>
      </c>
      <c r="T82" s="247">
        <v>1</v>
      </c>
      <c r="U82" s="247">
        <v>2</v>
      </c>
      <c r="V82" s="247">
        <v>3</v>
      </c>
      <c r="W82" s="247">
        <v>4</v>
      </c>
      <c r="X82" s="247">
        <v>5</v>
      </c>
      <c r="Y82" s="247">
        <v>6</v>
      </c>
      <c r="Z82" s="247">
        <v>7</v>
      </c>
      <c r="AA82" s="248">
        <v>8</v>
      </c>
    </row>
    <row r="83" spans="1:27" s="227" customFormat="1" ht="8.25" customHeight="1" x14ac:dyDescent="0.15">
      <c r="A83" s="256" t="s">
        <v>1353</v>
      </c>
      <c r="B83" s="242" t="s">
        <v>1270</v>
      </c>
      <c r="C83" s="246" t="s">
        <v>1271</v>
      </c>
      <c r="D83" s="244">
        <v>9</v>
      </c>
      <c r="E83" s="244">
        <v>10</v>
      </c>
      <c r="F83" s="244">
        <v>11</v>
      </c>
      <c r="G83" s="244">
        <v>12</v>
      </c>
      <c r="H83" s="244">
        <v>1</v>
      </c>
      <c r="I83" s="244">
        <v>2</v>
      </c>
      <c r="J83" s="244">
        <v>3</v>
      </c>
      <c r="K83" s="244">
        <v>4</v>
      </c>
      <c r="L83" s="244">
        <v>5</v>
      </c>
      <c r="M83" s="244">
        <v>6</v>
      </c>
      <c r="N83" s="244">
        <v>7</v>
      </c>
      <c r="O83" s="244">
        <v>8</v>
      </c>
      <c r="P83" s="244">
        <v>9</v>
      </c>
      <c r="Q83" s="244">
        <v>10</v>
      </c>
      <c r="R83" s="244">
        <v>11</v>
      </c>
      <c r="S83" s="244">
        <v>12</v>
      </c>
      <c r="T83" s="244">
        <v>1</v>
      </c>
      <c r="U83" s="244">
        <v>2</v>
      </c>
      <c r="V83" s="244">
        <v>3</v>
      </c>
      <c r="W83" s="244">
        <v>4</v>
      </c>
      <c r="X83" s="244">
        <v>5</v>
      </c>
      <c r="Y83" s="244">
        <v>6</v>
      </c>
      <c r="Z83" s="244">
        <v>7</v>
      </c>
      <c r="AA83" s="245">
        <v>8</v>
      </c>
    </row>
    <row r="84" spans="1:27" s="227" customFormat="1" ht="8.25" customHeight="1" x14ac:dyDescent="0.15">
      <c r="A84" s="256" t="s">
        <v>1354</v>
      </c>
      <c r="B84" s="242" t="s">
        <v>1270</v>
      </c>
      <c r="C84" s="246" t="s">
        <v>1271</v>
      </c>
      <c r="D84" s="244">
        <v>9</v>
      </c>
      <c r="E84" s="244">
        <v>10</v>
      </c>
      <c r="F84" s="244">
        <v>11</v>
      </c>
      <c r="G84" s="244">
        <v>12</v>
      </c>
      <c r="H84" s="244">
        <v>1</v>
      </c>
      <c r="I84" s="244">
        <v>2</v>
      </c>
      <c r="J84" s="244">
        <v>3</v>
      </c>
      <c r="K84" s="244">
        <v>4</v>
      </c>
      <c r="L84" s="244">
        <v>5</v>
      </c>
      <c r="M84" s="244">
        <v>6</v>
      </c>
      <c r="N84" s="244">
        <v>7</v>
      </c>
      <c r="O84" s="244">
        <v>8</v>
      </c>
      <c r="P84" s="244">
        <v>9</v>
      </c>
      <c r="Q84" s="244">
        <v>10</v>
      </c>
      <c r="R84" s="244">
        <v>11</v>
      </c>
      <c r="S84" s="244">
        <v>12</v>
      </c>
      <c r="T84" s="244">
        <v>1</v>
      </c>
      <c r="U84" s="244">
        <v>2</v>
      </c>
      <c r="V84" s="244">
        <v>3</v>
      </c>
      <c r="W84" s="244">
        <v>4</v>
      </c>
      <c r="X84" s="244">
        <v>5</v>
      </c>
      <c r="Y84" s="244">
        <v>6</v>
      </c>
      <c r="Z84" s="244">
        <v>7</v>
      </c>
      <c r="AA84" s="245">
        <v>8</v>
      </c>
    </row>
    <row r="85" spans="1:27" s="260" customFormat="1" ht="8.4" x14ac:dyDescent="0.15">
      <c r="A85" s="257" t="s">
        <v>1355</v>
      </c>
      <c r="B85" s="258" t="s">
        <v>1275</v>
      </c>
      <c r="C85" s="259">
        <v>40725</v>
      </c>
      <c r="D85" s="244">
        <v>9</v>
      </c>
      <c r="E85" s="244">
        <v>10</v>
      </c>
      <c r="F85" s="244">
        <v>11</v>
      </c>
      <c r="G85" s="244">
        <v>12</v>
      </c>
      <c r="H85" s="244">
        <v>1</v>
      </c>
      <c r="I85" s="244">
        <v>2</v>
      </c>
      <c r="J85" s="244">
        <v>3</v>
      </c>
      <c r="K85" s="244">
        <v>4</v>
      </c>
      <c r="L85" s="244">
        <v>5</v>
      </c>
      <c r="M85" s="244">
        <v>6</v>
      </c>
      <c r="N85" s="244">
        <v>7</v>
      </c>
      <c r="O85" s="244">
        <v>8</v>
      </c>
      <c r="P85" s="244">
        <v>9</v>
      </c>
      <c r="Q85" s="244">
        <v>10</v>
      </c>
      <c r="R85" s="244">
        <v>11</v>
      </c>
      <c r="S85" s="244">
        <v>12</v>
      </c>
      <c r="T85" s="244">
        <v>1</v>
      </c>
      <c r="U85" s="244">
        <v>2</v>
      </c>
      <c r="V85" s="244">
        <v>3</v>
      </c>
      <c r="W85" s="244">
        <v>4</v>
      </c>
      <c r="X85" s="244">
        <v>5</v>
      </c>
      <c r="Y85" s="244">
        <v>6</v>
      </c>
      <c r="Z85" s="244">
        <v>7</v>
      </c>
      <c r="AA85" s="245">
        <v>8</v>
      </c>
    </row>
    <row r="86" spans="1:27" s="260" customFormat="1" ht="9" thickBot="1" x14ac:dyDescent="0.2">
      <c r="A86" s="261" t="s">
        <v>1356</v>
      </c>
      <c r="B86" s="262" t="s">
        <v>1275</v>
      </c>
      <c r="C86" s="263">
        <v>41183</v>
      </c>
      <c r="D86" s="264">
        <v>9</v>
      </c>
      <c r="E86" s="264">
        <v>10</v>
      </c>
      <c r="F86" s="264">
        <v>11</v>
      </c>
      <c r="G86" s="264">
        <v>12</v>
      </c>
      <c r="H86" s="264">
        <v>1</v>
      </c>
      <c r="I86" s="264">
        <v>2</v>
      </c>
      <c r="J86" s="264">
        <v>3</v>
      </c>
      <c r="K86" s="264">
        <v>4</v>
      </c>
      <c r="L86" s="264">
        <v>5</v>
      </c>
      <c r="M86" s="264">
        <v>6</v>
      </c>
      <c r="N86" s="264">
        <v>7</v>
      </c>
      <c r="O86" s="264">
        <v>8</v>
      </c>
      <c r="P86" s="264">
        <v>9</v>
      </c>
      <c r="Q86" s="264">
        <v>10</v>
      </c>
      <c r="R86" s="264">
        <v>11</v>
      </c>
      <c r="S86" s="264">
        <v>12</v>
      </c>
      <c r="T86" s="264">
        <v>1</v>
      </c>
      <c r="U86" s="264">
        <v>2</v>
      </c>
      <c r="V86" s="264">
        <v>3</v>
      </c>
      <c r="W86" s="264">
        <v>4</v>
      </c>
      <c r="X86" s="264">
        <v>5</v>
      </c>
      <c r="Y86" s="264">
        <v>6</v>
      </c>
      <c r="Z86" s="264">
        <v>7</v>
      </c>
      <c r="AA86" s="265">
        <v>8</v>
      </c>
    </row>
    <row r="87" spans="1:27" s="260" customFormat="1" x14ac:dyDescent="0.2">
      <c r="A87" s="266" t="s">
        <v>1357</v>
      </c>
      <c r="B87" s="266"/>
      <c r="C87" s="151"/>
      <c r="D87" s="151"/>
      <c r="E87" s="151"/>
      <c r="F87" s="151"/>
      <c r="G87" s="151"/>
      <c r="H87" s="151"/>
      <c r="I87" s="151"/>
      <c r="J87" s="151"/>
      <c r="K87" s="151"/>
      <c r="L87" s="151"/>
      <c r="M87" s="151"/>
      <c r="N87" s="151"/>
      <c r="O87" s="151"/>
      <c r="Q87" s="266" t="s">
        <v>1358</v>
      </c>
      <c r="R87" s="151"/>
      <c r="S87" s="151"/>
      <c r="T87" s="151"/>
      <c r="U87" s="151"/>
      <c r="V87" s="151"/>
      <c r="W87" s="151"/>
      <c r="X87" s="151"/>
      <c r="Y87" s="151"/>
      <c r="Z87" s="151"/>
      <c r="AA87" s="151"/>
    </row>
    <row r="88" spans="1:27" s="260" customFormat="1" x14ac:dyDescent="0.2">
      <c r="A88" s="267" t="s">
        <v>1359</v>
      </c>
      <c r="B88" s="268"/>
      <c r="C88" s="269"/>
      <c r="D88" s="151"/>
      <c r="E88" s="151"/>
      <c r="F88" s="151"/>
      <c r="G88" s="151"/>
      <c r="H88" s="151"/>
      <c r="I88" s="151"/>
      <c r="J88" s="151"/>
      <c r="K88" s="151"/>
      <c r="L88" s="151"/>
      <c r="M88" s="151"/>
      <c r="N88" s="151"/>
      <c r="O88" s="151"/>
      <c r="Q88" s="270"/>
      <c r="R88" s="271"/>
      <c r="S88" s="271"/>
      <c r="T88" s="272" t="s">
        <v>1360</v>
      </c>
      <c r="U88" s="273" t="s">
        <v>1361</v>
      </c>
      <c r="V88" s="274"/>
      <c r="W88" s="274"/>
      <c r="X88" s="274"/>
      <c r="Y88" s="274"/>
      <c r="Z88" s="274"/>
      <c r="AA88" s="275"/>
    </row>
    <row r="89" spans="1:27" s="260" customFormat="1" ht="11.25" customHeight="1" x14ac:dyDescent="0.2">
      <c r="A89" s="276"/>
      <c r="B89" s="151"/>
      <c r="C89" s="277"/>
      <c r="D89" s="151"/>
      <c r="E89" s="151"/>
      <c r="F89" s="151"/>
      <c r="G89" s="151"/>
      <c r="H89" s="151"/>
      <c r="I89" s="151"/>
      <c r="J89" s="151"/>
      <c r="K89" s="151"/>
      <c r="L89" s="151"/>
      <c r="M89" s="151"/>
      <c r="N89" s="151"/>
      <c r="O89" s="151"/>
      <c r="Q89" s="278"/>
      <c r="R89" s="279"/>
      <c r="S89" s="279"/>
      <c r="T89" s="280" t="s">
        <v>1362</v>
      </c>
      <c r="U89" s="281" t="s">
        <v>1363</v>
      </c>
      <c r="AA89" s="282"/>
    </row>
    <row r="90" spans="1:27" s="281" customFormat="1" x14ac:dyDescent="0.2">
      <c r="A90" s="283"/>
      <c r="B90" s="227"/>
      <c r="C90" s="277"/>
      <c r="D90" s="151"/>
      <c r="E90" s="151"/>
      <c r="F90" s="151"/>
      <c r="G90" s="151"/>
      <c r="H90" s="151"/>
      <c r="I90" s="151"/>
      <c r="J90" s="151"/>
      <c r="K90" s="151"/>
      <c r="L90" s="151"/>
      <c r="M90" s="151"/>
      <c r="N90" s="151"/>
      <c r="O90" s="151"/>
      <c r="P90" s="260"/>
      <c r="Q90" s="278"/>
      <c r="R90" s="279"/>
      <c r="S90" s="279"/>
      <c r="T90" s="280" t="s">
        <v>1364</v>
      </c>
      <c r="U90" s="281" t="s">
        <v>1365</v>
      </c>
      <c r="V90" s="260"/>
      <c r="W90" s="260"/>
      <c r="X90" s="260"/>
      <c r="Y90" s="260"/>
      <c r="Z90" s="260"/>
      <c r="AA90" s="282"/>
    </row>
    <row r="91" spans="1:27" s="281" customFormat="1" x14ac:dyDescent="0.2">
      <c r="A91" s="283"/>
      <c r="B91" s="227"/>
      <c r="C91" s="277"/>
      <c r="D91" s="151"/>
      <c r="E91" s="151"/>
      <c r="F91" s="151"/>
      <c r="G91" s="151"/>
      <c r="H91" s="151"/>
      <c r="I91" s="151"/>
      <c r="J91" s="151"/>
      <c r="K91" s="151"/>
      <c r="L91" s="151"/>
      <c r="M91" s="151"/>
      <c r="N91" s="151"/>
      <c r="O91" s="151"/>
      <c r="Q91" s="278"/>
      <c r="R91" s="260"/>
      <c r="S91" s="260"/>
      <c r="T91" s="284" t="s">
        <v>1366</v>
      </c>
      <c r="U91" s="281" t="s">
        <v>1367</v>
      </c>
      <c r="V91" s="260"/>
      <c r="W91" s="260"/>
      <c r="X91" s="260"/>
      <c r="Y91" s="260"/>
      <c r="Z91" s="260"/>
      <c r="AA91" s="282"/>
    </row>
    <row r="92" spans="1:27" s="281" customFormat="1" x14ac:dyDescent="0.2">
      <c r="A92" s="276"/>
      <c r="B92" s="151"/>
      <c r="C92" s="277"/>
      <c r="Q92" s="285"/>
      <c r="T92" s="284" t="s">
        <v>1368</v>
      </c>
      <c r="U92" s="281" t="s">
        <v>1369</v>
      </c>
      <c r="AA92" s="286"/>
    </row>
    <row r="93" spans="1:27" x14ac:dyDescent="0.2">
      <c r="A93" s="287"/>
      <c r="B93" s="288"/>
      <c r="C93" s="289"/>
      <c r="D93" s="281"/>
      <c r="E93" s="281"/>
      <c r="F93" s="281"/>
      <c r="G93" s="281"/>
      <c r="H93" s="281"/>
      <c r="I93" s="281"/>
      <c r="J93" s="281"/>
      <c r="K93" s="281"/>
      <c r="L93" s="281"/>
      <c r="M93" s="281"/>
      <c r="N93" s="281"/>
      <c r="O93" s="281"/>
      <c r="P93" s="281"/>
      <c r="Q93" s="290"/>
      <c r="R93" s="291"/>
      <c r="S93" s="291"/>
      <c r="T93" s="292" t="s">
        <v>1370</v>
      </c>
      <c r="U93" s="291" t="s">
        <v>1371</v>
      </c>
      <c r="V93" s="291"/>
      <c r="W93" s="291"/>
      <c r="X93" s="291"/>
      <c r="Y93" s="291"/>
      <c r="Z93" s="291"/>
      <c r="AA93" s="293"/>
    </row>
    <row r="94" spans="1:27" x14ac:dyDescent="0.2">
      <c r="E94" s="294"/>
      <c r="F94" s="294"/>
      <c r="G94" s="294"/>
      <c r="H94" s="294"/>
      <c r="I94" s="294"/>
      <c r="J94" s="294"/>
      <c r="K94" s="294"/>
      <c r="L94" s="12"/>
      <c r="M94" s="295"/>
      <c r="N94" s="12"/>
      <c r="O94" s="12"/>
      <c r="S94" s="151"/>
      <c r="T94" s="151"/>
      <c r="AA94" s="12"/>
    </row>
    <row r="95" spans="1:27" x14ac:dyDescent="0.2">
      <c r="S95" s="151"/>
      <c r="T95" s="151"/>
    </row>
    <row r="96" spans="1:27" x14ac:dyDescent="0.2">
      <c r="S96" s="151"/>
      <c r="U96" s="152"/>
    </row>
    <row r="97" spans="19:21" x14ac:dyDescent="0.2">
      <c r="S97" s="151"/>
      <c r="U97" s="152"/>
    </row>
    <row r="98" spans="19:21" x14ac:dyDescent="0.2">
      <c r="S98" s="151"/>
      <c r="U98" s="152"/>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workbookViewId="0">
      <pane ySplit="3" topLeftCell="A4" activePane="bottomLeft" state="frozen"/>
      <selection pane="bottomLeft" activeCell="G20" sqref="G20"/>
    </sheetView>
  </sheetViews>
  <sheetFormatPr defaultColWidth="9.109375" defaultRowHeight="13.2" x14ac:dyDescent="0.25"/>
  <cols>
    <col min="1" max="1" width="10.109375" style="76" customWidth="1"/>
    <col min="2" max="2" width="6.5546875" style="87" bestFit="1" customWidth="1"/>
    <col min="3" max="3" width="28.5546875" style="76" bestFit="1" customWidth="1"/>
    <col min="4" max="4" width="6.109375" style="76" bestFit="1" customWidth="1"/>
    <col min="5" max="5" width="9.44140625" style="76" bestFit="1" customWidth="1"/>
    <col min="6" max="6" width="8.109375" style="87" customWidth="1"/>
    <col min="7" max="7" width="32.44140625" style="76" customWidth="1"/>
    <col min="8" max="8" width="6" style="76" bestFit="1" customWidth="1"/>
    <col min="9" max="9" width="8.109375" style="70" customWidth="1"/>
    <col min="10" max="16384" width="9.109375" style="76"/>
  </cols>
  <sheetData>
    <row r="1" spans="1:10" ht="45.75" customHeight="1" x14ac:dyDescent="0.25">
      <c r="A1" s="121" t="s">
        <v>409</v>
      </c>
      <c r="B1" s="122"/>
      <c r="C1" s="122"/>
      <c r="D1" s="123"/>
      <c r="E1" s="70"/>
      <c r="G1" s="125"/>
      <c r="H1" s="125"/>
      <c r="I1" s="119" t="s">
        <v>408</v>
      </c>
    </row>
    <row r="2" spans="1:10" s="70" customFormat="1" ht="19.5" customHeight="1" x14ac:dyDescent="0.2">
      <c r="A2" s="353" t="s">
        <v>38</v>
      </c>
      <c r="B2" s="354"/>
      <c r="C2" s="354"/>
      <c r="D2" s="354"/>
      <c r="E2" s="354"/>
      <c r="F2" s="354"/>
      <c r="G2" s="355"/>
      <c r="H2" s="77"/>
    </row>
    <row r="3" spans="1:10" s="70" customFormat="1" ht="30" customHeight="1" x14ac:dyDescent="0.2">
      <c r="A3" s="90" t="s">
        <v>1</v>
      </c>
      <c r="B3" s="99" t="s">
        <v>16</v>
      </c>
      <c r="C3" s="90" t="s">
        <v>17</v>
      </c>
      <c r="D3" s="100" t="s">
        <v>18</v>
      </c>
      <c r="E3" s="90" t="s">
        <v>19</v>
      </c>
      <c r="F3" s="99" t="s">
        <v>20</v>
      </c>
      <c r="G3" s="90" t="s">
        <v>21</v>
      </c>
      <c r="H3" s="100" t="s">
        <v>18</v>
      </c>
      <c r="I3" s="90" t="s">
        <v>28</v>
      </c>
      <c r="J3" s="78"/>
    </row>
    <row r="4" spans="1:10" x14ac:dyDescent="0.25">
      <c r="A4" s="144">
        <v>2234</v>
      </c>
      <c r="B4" s="144">
        <v>500</v>
      </c>
      <c r="C4" s="145" t="s">
        <v>463</v>
      </c>
      <c r="D4" s="145" t="s">
        <v>820</v>
      </c>
      <c r="E4" s="144">
        <v>2234</v>
      </c>
      <c r="F4" s="144">
        <v>535</v>
      </c>
      <c r="G4" s="145" t="s">
        <v>821</v>
      </c>
      <c r="H4" s="164" t="s">
        <v>820</v>
      </c>
      <c r="I4" s="165" t="str">
        <f t="shared" ref="I4" si="0">IF(D4=H4,"No","Yes")</f>
        <v>No</v>
      </c>
    </row>
    <row r="5" spans="1:10" s="70" customFormat="1" ht="10.199999999999999" x14ac:dyDescent="0.2">
      <c r="A5" s="79"/>
      <c r="B5" s="85"/>
      <c r="C5" s="79"/>
      <c r="D5" s="79"/>
      <c r="E5" s="79"/>
      <c r="F5" s="85"/>
      <c r="G5" s="79"/>
      <c r="H5" s="79"/>
      <c r="I5" s="79"/>
    </row>
    <row r="6" spans="1:10" s="70" customFormat="1" ht="10.199999999999999" x14ac:dyDescent="0.2">
      <c r="A6" s="356" t="s">
        <v>26</v>
      </c>
      <c r="B6" s="356"/>
      <c r="C6" s="356"/>
      <c r="D6" s="356"/>
      <c r="E6" s="356"/>
      <c r="F6" s="356"/>
      <c r="G6" s="356"/>
      <c r="H6" s="356"/>
      <c r="I6" s="357"/>
    </row>
    <row r="7" spans="1:10" s="70" customFormat="1" ht="10.199999999999999" x14ac:dyDescent="0.2">
      <c r="A7" s="79"/>
      <c r="B7" s="85"/>
      <c r="C7" s="79"/>
      <c r="D7" s="79"/>
      <c r="E7" s="79"/>
      <c r="F7" s="85"/>
      <c r="G7" s="79"/>
      <c r="H7" s="79"/>
      <c r="I7" s="79"/>
    </row>
    <row r="8" spans="1:10" s="70" customFormat="1" ht="10.199999999999999" x14ac:dyDescent="0.2"/>
    <row r="9" spans="1:10" s="70" customFormat="1" ht="10.199999999999999" x14ac:dyDescent="0.2">
      <c r="A9" s="351" t="s">
        <v>27</v>
      </c>
      <c r="B9" s="351"/>
      <c r="C9" s="351"/>
      <c r="D9" s="351"/>
      <c r="E9" s="351"/>
      <c r="F9" s="351"/>
      <c r="G9" s="351"/>
      <c r="H9" s="351"/>
      <c r="I9" s="351"/>
    </row>
    <row r="10" spans="1:10" s="70" customFormat="1" ht="10.199999999999999" x14ac:dyDescent="0.2">
      <c r="A10" s="352"/>
      <c r="B10" s="352"/>
      <c r="C10" s="352"/>
      <c r="D10" s="352"/>
      <c r="E10" s="352"/>
      <c r="F10" s="352"/>
      <c r="G10" s="352"/>
      <c r="H10" s="352"/>
      <c r="I10" s="352"/>
    </row>
    <row r="11" spans="1:10" s="70" customFormat="1" ht="10.199999999999999" x14ac:dyDescent="0.2">
      <c r="A11" s="352"/>
      <c r="B11" s="352"/>
      <c r="C11" s="352"/>
      <c r="D11" s="352"/>
      <c r="E11" s="352"/>
      <c r="F11" s="352"/>
      <c r="G11" s="352"/>
      <c r="H11" s="352"/>
      <c r="I11" s="352"/>
    </row>
    <row r="12" spans="1:10" s="70" customFormat="1" x14ac:dyDescent="0.25">
      <c r="B12" s="86"/>
      <c r="C12" s="72"/>
      <c r="D12" s="72"/>
      <c r="E12" s="72"/>
      <c r="F12" s="86"/>
      <c r="G12" s="72"/>
      <c r="H12" s="72"/>
      <c r="J12" s="76"/>
    </row>
    <row r="19" spans="7:7" x14ac:dyDescent="0.25">
      <c r="G19" s="76" t="s">
        <v>0</v>
      </c>
    </row>
  </sheetData>
  <sortState ref="A4:J17">
    <sortCondition ref="A4:A17"/>
    <sortCondition ref="B4:B17"/>
  </sortState>
  <mergeCells count="3">
    <mergeCell ref="A9:I11"/>
    <mergeCell ref="A2:G2"/>
    <mergeCell ref="A6:I6"/>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21"/>
  <sheetViews>
    <sheetView showGridLines="0" zoomScaleNormal="100" workbookViewId="0">
      <pane ySplit="3" topLeftCell="A106" activePane="bottomLeft" state="frozen"/>
      <selection pane="bottomLeft" activeCell="E18" sqref="E18"/>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8" t="s">
        <v>407</v>
      </c>
      <c r="B1" s="118"/>
      <c r="C1" s="118"/>
      <c r="D1" s="118"/>
      <c r="F1" s="124"/>
      <c r="G1" s="124"/>
      <c r="H1" s="2" t="s">
        <v>408</v>
      </c>
      <c r="I1" s="128"/>
    </row>
    <row r="2" spans="1:9" s="40" customFormat="1" ht="16.5" customHeight="1" x14ac:dyDescent="0.2">
      <c r="A2" s="358" t="s">
        <v>39</v>
      </c>
      <c r="B2" s="358"/>
      <c r="C2" s="358"/>
      <c r="D2" s="44"/>
      <c r="E2" s="44"/>
      <c r="F2" s="34"/>
      <c r="G2" s="34"/>
      <c r="H2" s="34"/>
    </row>
    <row r="3" spans="1:9" s="25" customFormat="1" ht="32.25" customHeight="1" x14ac:dyDescent="0.2">
      <c r="A3" s="116" t="s">
        <v>40</v>
      </c>
      <c r="B3" s="95" t="s">
        <v>14</v>
      </c>
      <c r="C3" s="95" t="s">
        <v>4</v>
      </c>
      <c r="D3" s="117" t="s">
        <v>2</v>
      </c>
      <c r="E3" s="117" t="s">
        <v>3</v>
      </c>
      <c r="F3" s="117" t="s">
        <v>15</v>
      </c>
      <c r="G3" s="117" t="s">
        <v>18</v>
      </c>
      <c r="H3" s="91" t="s">
        <v>35</v>
      </c>
    </row>
    <row r="4" spans="1:9" s="16" customFormat="1" ht="12.75" customHeight="1" x14ac:dyDescent="0.2">
      <c r="A4" s="126">
        <v>2320</v>
      </c>
      <c r="B4" s="46">
        <v>1</v>
      </c>
      <c r="C4" s="47" t="s">
        <v>71</v>
      </c>
      <c r="D4" s="47" t="s">
        <v>72</v>
      </c>
      <c r="E4" s="47" t="s">
        <v>73</v>
      </c>
      <c r="F4" s="47" t="s">
        <v>74</v>
      </c>
      <c r="G4" s="47" t="s">
        <v>75</v>
      </c>
      <c r="H4" s="48">
        <v>40452</v>
      </c>
    </row>
    <row r="5" spans="1:9" s="16" customFormat="1" ht="12.75" customHeight="1" x14ac:dyDescent="0.2">
      <c r="A5" s="127">
        <v>2320</v>
      </c>
      <c r="B5" s="45">
        <v>5</v>
      </c>
      <c r="C5" s="42" t="s">
        <v>76</v>
      </c>
      <c r="D5" s="42" t="s">
        <v>394</v>
      </c>
      <c r="E5" s="42" t="s">
        <v>77</v>
      </c>
      <c r="F5" s="42" t="s">
        <v>74</v>
      </c>
      <c r="G5" s="42" t="s">
        <v>75</v>
      </c>
      <c r="H5" s="43">
        <v>40452</v>
      </c>
    </row>
    <row r="6" spans="1:9" s="16" customFormat="1" ht="12.75" customHeight="1" x14ac:dyDescent="0.2">
      <c r="A6" s="127">
        <v>2430</v>
      </c>
      <c r="B6" s="45">
        <v>1</v>
      </c>
      <c r="C6" s="42" t="s">
        <v>78</v>
      </c>
      <c r="D6" s="42" t="s">
        <v>79</v>
      </c>
      <c r="E6" s="42" t="s">
        <v>41</v>
      </c>
      <c r="F6" s="42" t="s">
        <v>80</v>
      </c>
      <c r="G6" s="42" t="s">
        <v>81</v>
      </c>
      <c r="H6" s="43">
        <v>40787</v>
      </c>
    </row>
    <row r="7" spans="1:9" s="16" customFormat="1" ht="12.75" customHeight="1" x14ac:dyDescent="0.2">
      <c r="A7" s="127">
        <v>2430</v>
      </c>
      <c r="B7" s="45">
        <v>5</v>
      </c>
      <c r="C7" s="42" t="s">
        <v>82</v>
      </c>
      <c r="D7" s="42" t="s">
        <v>83</v>
      </c>
      <c r="E7" s="42" t="s">
        <v>41</v>
      </c>
      <c r="F7" s="42" t="s">
        <v>84</v>
      </c>
      <c r="G7" s="42" t="s">
        <v>81</v>
      </c>
      <c r="H7" s="43">
        <v>40787</v>
      </c>
    </row>
    <row r="8" spans="1:9" s="16" customFormat="1" ht="12.75" customHeight="1" x14ac:dyDescent="0.2">
      <c r="A8" s="127">
        <v>2536</v>
      </c>
      <c r="B8" s="45">
        <v>2</v>
      </c>
      <c r="C8" s="42" t="s">
        <v>85</v>
      </c>
      <c r="D8" s="42" t="s">
        <v>86</v>
      </c>
      <c r="E8" s="42" t="s">
        <v>41</v>
      </c>
      <c r="F8" s="42" t="s">
        <v>87</v>
      </c>
      <c r="G8" s="42" t="s">
        <v>88</v>
      </c>
      <c r="H8" s="43">
        <v>39083</v>
      </c>
    </row>
    <row r="9" spans="1:9" s="16" customFormat="1" ht="12.75" customHeight="1" x14ac:dyDescent="0.2">
      <c r="A9" s="127">
        <v>2536</v>
      </c>
      <c r="B9" s="45">
        <v>6</v>
      </c>
      <c r="C9" s="42" t="s">
        <v>89</v>
      </c>
      <c r="D9" s="42" t="s">
        <v>90</v>
      </c>
      <c r="E9" s="42" t="s">
        <v>91</v>
      </c>
      <c r="F9" s="42" t="s">
        <v>92</v>
      </c>
      <c r="G9" s="42" t="s">
        <v>88</v>
      </c>
      <c r="H9" s="43">
        <v>39083</v>
      </c>
    </row>
    <row r="10" spans="1:9" s="16" customFormat="1" ht="12.75" customHeight="1" x14ac:dyDescent="0.2">
      <c r="A10" s="127">
        <v>2536</v>
      </c>
      <c r="B10" s="45">
        <v>7</v>
      </c>
      <c r="C10" s="42" t="s">
        <v>337</v>
      </c>
      <c r="D10" s="42" t="s">
        <v>338</v>
      </c>
      <c r="E10" s="42" t="s">
        <v>93</v>
      </c>
      <c r="F10" s="42" t="s">
        <v>94</v>
      </c>
      <c r="G10" s="42" t="s">
        <v>88</v>
      </c>
      <c r="H10" s="43">
        <v>39083</v>
      </c>
    </row>
    <row r="11" spans="1:9" s="16" customFormat="1" ht="12.75" customHeight="1" x14ac:dyDescent="0.2">
      <c r="A11" s="127">
        <v>2536</v>
      </c>
      <c r="B11" s="45">
        <v>8</v>
      </c>
      <c r="C11" s="42" t="s">
        <v>95</v>
      </c>
      <c r="D11" s="42" t="s">
        <v>96</v>
      </c>
      <c r="E11" s="42" t="s">
        <v>41</v>
      </c>
      <c r="F11" s="42" t="s">
        <v>94</v>
      </c>
      <c r="G11" s="42" t="s">
        <v>88</v>
      </c>
      <c r="H11" s="43">
        <v>39083</v>
      </c>
    </row>
    <row r="12" spans="1:9" s="16" customFormat="1" ht="12.75" customHeight="1" x14ac:dyDescent="0.2">
      <c r="A12" s="127">
        <v>2539</v>
      </c>
      <c r="B12" s="45">
        <v>2</v>
      </c>
      <c r="C12" s="42" t="s">
        <v>400</v>
      </c>
      <c r="D12" s="42" t="s">
        <v>401</v>
      </c>
      <c r="E12" s="42" t="s">
        <v>402</v>
      </c>
      <c r="F12" s="42" t="s">
        <v>403</v>
      </c>
      <c r="G12" s="42" t="s">
        <v>99</v>
      </c>
      <c r="H12" s="43">
        <v>42339</v>
      </c>
    </row>
    <row r="13" spans="1:9" s="16" customFormat="1" ht="12.75" customHeight="1" x14ac:dyDescent="0.2">
      <c r="A13" s="127">
        <v>2539</v>
      </c>
      <c r="B13" s="45">
        <v>3</v>
      </c>
      <c r="C13" s="42" t="s">
        <v>385</v>
      </c>
      <c r="D13" s="42" t="s">
        <v>97</v>
      </c>
      <c r="E13" s="42" t="s">
        <v>41</v>
      </c>
      <c r="F13" s="42" t="s">
        <v>98</v>
      </c>
      <c r="G13" s="42" t="s">
        <v>99</v>
      </c>
      <c r="H13" s="43">
        <v>39569</v>
      </c>
    </row>
    <row r="14" spans="1:9" s="16" customFormat="1" ht="12.75" customHeight="1" x14ac:dyDescent="0.2">
      <c r="A14" s="127">
        <v>2539</v>
      </c>
      <c r="B14" s="45">
        <v>5</v>
      </c>
      <c r="C14" s="42" t="s">
        <v>100</v>
      </c>
      <c r="D14" s="42" t="s">
        <v>101</v>
      </c>
      <c r="E14" s="42" t="s">
        <v>102</v>
      </c>
      <c r="F14" s="42" t="s">
        <v>98</v>
      </c>
      <c r="G14" s="42" t="s">
        <v>99</v>
      </c>
      <c r="H14" s="43">
        <v>39569</v>
      </c>
    </row>
    <row r="15" spans="1:9" s="16" customFormat="1" ht="12.75" customHeight="1" x14ac:dyDescent="0.2">
      <c r="A15" s="127">
        <v>2539</v>
      </c>
      <c r="B15" s="45">
        <v>7</v>
      </c>
      <c r="C15" s="42" t="s">
        <v>100</v>
      </c>
      <c r="D15" s="42" t="s">
        <v>372</v>
      </c>
      <c r="E15" s="42" t="s">
        <v>373</v>
      </c>
      <c r="F15" s="42" t="s">
        <v>98</v>
      </c>
      <c r="G15" s="42" t="s">
        <v>99</v>
      </c>
      <c r="H15" s="43">
        <v>39569</v>
      </c>
    </row>
    <row r="16" spans="1:9" s="16" customFormat="1" ht="12.75" customHeight="1" x14ac:dyDescent="0.2">
      <c r="A16" s="127">
        <v>2546</v>
      </c>
      <c r="B16" s="45">
        <v>7</v>
      </c>
      <c r="C16" s="42" t="s">
        <v>321</v>
      </c>
      <c r="D16" s="42" t="s">
        <v>322</v>
      </c>
      <c r="E16" s="42" t="s">
        <v>41</v>
      </c>
      <c r="F16" s="42" t="s">
        <v>323</v>
      </c>
      <c r="G16" s="42" t="s">
        <v>324</v>
      </c>
      <c r="H16" s="43">
        <v>41699</v>
      </c>
    </row>
    <row r="17" spans="1:8" s="16" customFormat="1" ht="12.75" customHeight="1" x14ac:dyDescent="0.2">
      <c r="A17" s="127">
        <v>2546</v>
      </c>
      <c r="B17" s="45">
        <v>8</v>
      </c>
      <c r="C17" s="42" t="s">
        <v>339</v>
      </c>
      <c r="D17" s="42" t="s">
        <v>325</v>
      </c>
      <c r="E17" s="42" t="s">
        <v>340</v>
      </c>
      <c r="F17" s="42" t="s">
        <v>323</v>
      </c>
      <c r="G17" s="42" t="s">
        <v>324</v>
      </c>
      <c r="H17" s="43">
        <v>41699</v>
      </c>
    </row>
    <row r="18" spans="1:8" s="16" customFormat="1" ht="12.75" customHeight="1" x14ac:dyDescent="0.2">
      <c r="A18" s="127">
        <v>2575</v>
      </c>
      <c r="B18" s="45">
        <v>2</v>
      </c>
      <c r="C18" s="42" t="s">
        <v>341</v>
      </c>
      <c r="D18" s="42" t="s">
        <v>326</v>
      </c>
      <c r="E18" s="42" t="s">
        <v>41</v>
      </c>
      <c r="F18" s="42" t="s">
        <v>327</v>
      </c>
      <c r="G18" s="42" t="s">
        <v>328</v>
      </c>
      <c r="H18" s="43">
        <v>41699</v>
      </c>
    </row>
    <row r="19" spans="1:8" s="16" customFormat="1" ht="12.75" customHeight="1" x14ac:dyDescent="0.2">
      <c r="A19" s="127">
        <v>2576</v>
      </c>
      <c r="B19" s="45">
        <v>2</v>
      </c>
      <c r="C19" s="42" t="s">
        <v>398</v>
      </c>
      <c r="D19" s="42" t="s">
        <v>329</v>
      </c>
      <c r="E19" s="42" t="s">
        <v>41</v>
      </c>
      <c r="F19" s="42" t="s">
        <v>330</v>
      </c>
      <c r="G19" s="42" t="s">
        <v>328</v>
      </c>
      <c r="H19" s="43">
        <v>41699</v>
      </c>
    </row>
    <row r="20" spans="1:8" s="16" customFormat="1" ht="12.75" customHeight="1" x14ac:dyDescent="0.2">
      <c r="A20" s="127">
        <v>2576</v>
      </c>
      <c r="B20" s="45">
        <v>5</v>
      </c>
      <c r="C20" s="42" t="s">
        <v>399</v>
      </c>
      <c r="D20" s="42" t="s">
        <v>331</v>
      </c>
      <c r="E20" s="42" t="s">
        <v>41</v>
      </c>
      <c r="F20" s="42" t="s">
        <v>330</v>
      </c>
      <c r="G20" s="42" t="s">
        <v>328</v>
      </c>
      <c r="H20" s="43">
        <v>41699</v>
      </c>
    </row>
    <row r="21" spans="1:8" s="16" customFormat="1" ht="12.75" customHeight="1" x14ac:dyDescent="0.2">
      <c r="A21" s="127">
        <v>2602</v>
      </c>
      <c r="B21" s="45">
        <v>1</v>
      </c>
      <c r="C21" s="42" t="s">
        <v>395</v>
      </c>
      <c r="D21" s="42" t="s">
        <v>374</v>
      </c>
      <c r="E21" s="42" t="s">
        <v>41</v>
      </c>
      <c r="F21" s="42" t="s">
        <v>43</v>
      </c>
      <c r="G21" s="42" t="s">
        <v>108</v>
      </c>
      <c r="H21" s="43">
        <v>39083</v>
      </c>
    </row>
    <row r="22" spans="1:8" s="16" customFormat="1" ht="12.75" customHeight="1" x14ac:dyDescent="0.2">
      <c r="A22" s="127">
        <v>2602</v>
      </c>
      <c r="B22" s="45">
        <v>2</v>
      </c>
      <c r="C22" s="42" t="s">
        <v>109</v>
      </c>
      <c r="D22" s="42" t="s">
        <v>110</v>
      </c>
      <c r="E22" s="42" t="s">
        <v>111</v>
      </c>
      <c r="F22" s="42" t="s">
        <v>112</v>
      </c>
      <c r="G22" s="42" t="s">
        <v>108</v>
      </c>
      <c r="H22" s="43">
        <v>39083</v>
      </c>
    </row>
    <row r="23" spans="1:8" s="16" customFormat="1" ht="12.75" customHeight="1" x14ac:dyDescent="0.2">
      <c r="A23" s="127">
        <v>2602</v>
      </c>
      <c r="B23" s="45">
        <v>3</v>
      </c>
      <c r="C23" s="42" t="s">
        <v>342</v>
      </c>
      <c r="D23" s="42" t="s">
        <v>343</v>
      </c>
      <c r="E23" s="42" t="s">
        <v>41</v>
      </c>
      <c r="F23" s="42" t="s">
        <v>113</v>
      </c>
      <c r="G23" s="42" t="s">
        <v>108</v>
      </c>
      <c r="H23" s="43">
        <v>39083</v>
      </c>
    </row>
    <row r="24" spans="1:8" s="16" customFormat="1" ht="12.75" customHeight="1" x14ac:dyDescent="0.2">
      <c r="A24" s="127">
        <v>2602</v>
      </c>
      <c r="B24" s="45">
        <v>5</v>
      </c>
      <c r="C24" s="42" t="s">
        <v>344</v>
      </c>
      <c r="D24" s="42" t="s">
        <v>114</v>
      </c>
      <c r="E24" s="42" t="s">
        <v>41</v>
      </c>
      <c r="F24" s="42" t="s">
        <v>115</v>
      </c>
      <c r="G24" s="42" t="s">
        <v>108</v>
      </c>
      <c r="H24" s="43">
        <v>39083</v>
      </c>
    </row>
    <row r="25" spans="1:8" s="16" customFormat="1" ht="12.75" customHeight="1" x14ac:dyDescent="0.2">
      <c r="A25" s="127">
        <v>2602</v>
      </c>
      <c r="B25" s="45">
        <v>7</v>
      </c>
      <c r="C25" s="42" t="s">
        <v>345</v>
      </c>
      <c r="D25" s="42" t="s">
        <v>346</v>
      </c>
      <c r="E25" s="42" t="s">
        <v>116</v>
      </c>
      <c r="F25" s="42" t="s">
        <v>117</v>
      </c>
      <c r="G25" s="42" t="s">
        <v>108</v>
      </c>
      <c r="H25" s="43">
        <v>39083</v>
      </c>
    </row>
    <row r="26" spans="1:8" s="16" customFormat="1" ht="12.75" customHeight="1" x14ac:dyDescent="0.2">
      <c r="A26" s="127">
        <v>2604</v>
      </c>
      <c r="B26" s="45">
        <v>2</v>
      </c>
      <c r="C26" s="42" t="s">
        <v>103</v>
      </c>
      <c r="D26" s="42" t="s">
        <v>104</v>
      </c>
      <c r="E26" s="42" t="s">
        <v>41</v>
      </c>
      <c r="F26" s="42" t="s">
        <v>105</v>
      </c>
      <c r="G26" s="42" t="s">
        <v>70</v>
      </c>
      <c r="H26" s="43">
        <v>39083</v>
      </c>
    </row>
    <row r="27" spans="1:8" s="16" customFormat="1" ht="12.75" customHeight="1" x14ac:dyDescent="0.2">
      <c r="A27" s="127">
        <v>2604</v>
      </c>
      <c r="B27" s="45">
        <v>4</v>
      </c>
      <c r="C27" s="42" t="s">
        <v>347</v>
      </c>
      <c r="D27" s="42" t="s">
        <v>106</v>
      </c>
      <c r="E27" s="42" t="s">
        <v>41</v>
      </c>
      <c r="F27" s="42" t="s">
        <v>107</v>
      </c>
      <c r="G27" s="42" t="s">
        <v>70</v>
      </c>
      <c r="H27" s="43">
        <v>39083</v>
      </c>
    </row>
    <row r="28" spans="1:8" s="16" customFormat="1" ht="12.75" customHeight="1" x14ac:dyDescent="0.2">
      <c r="A28" s="127">
        <v>2605</v>
      </c>
      <c r="B28" s="45">
        <v>1</v>
      </c>
      <c r="C28" s="42" t="s">
        <v>348</v>
      </c>
      <c r="D28" s="42" t="s">
        <v>349</v>
      </c>
      <c r="E28" s="42" t="s">
        <v>41</v>
      </c>
      <c r="F28" s="42" t="s">
        <v>118</v>
      </c>
      <c r="G28" s="42" t="s">
        <v>119</v>
      </c>
      <c r="H28" s="43">
        <v>39083</v>
      </c>
    </row>
    <row r="29" spans="1:8" s="16" customFormat="1" ht="12.75" customHeight="1" x14ac:dyDescent="0.2">
      <c r="A29" s="127">
        <v>2605</v>
      </c>
      <c r="B29" s="45">
        <v>2</v>
      </c>
      <c r="C29" s="42" t="s">
        <v>120</v>
      </c>
      <c r="D29" s="42" t="s">
        <v>121</v>
      </c>
      <c r="E29" s="42" t="s">
        <v>122</v>
      </c>
      <c r="F29" s="42" t="s">
        <v>123</v>
      </c>
      <c r="G29" s="42" t="s">
        <v>119</v>
      </c>
      <c r="H29" s="43">
        <v>39083</v>
      </c>
    </row>
    <row r="30" spans="1:8" s="16" customFormat="1" ht="12.75" customHeight="1" x14ac:dyDescent="0.2">
      <c r="A30" s="127">
        <v>2605</v>
      </c>
      <c r="B30" s="45">
        <v>3</v>
      </c>
      <c r="C30" s="42" t="s">
        <v>124</v>
      </c>
      <c r="D30" s="42" t="s">
        <v>125</v>
      </c>
      <c r="E30" s="42" t="s">
        <v>41</v>
      </c>
      <c r="F30" s="42" t="s">
        <v>126</v>
      </c>
      <c r="G30" s="42" t="s">
        <v>119</v>
      </c>
      <c r="H30" s="43">
        <v>39083</v>
      </c>
    </row>
    <row r="31" spans="1:8" s="16" customFormat="1" ht="12.75" customHeight="1" x14ac:dyDescent="0.2">
      <c r="A31" s="127">
        <v>2605</v>
      </c>
      <c r="B31" s="45">
        <v>5</v>
      </c>
      <c r="C31" s="42" t="s">
        <v>120</v>
      </c>
      <c r="D31" s="42" t="s">
        <v>127</v>
      </c>
      <c r="E31" s="42" t="s">
        <v>41</v>
      </c>
      <c r="F31" s="42" t="s">
        <v>123</v>
      </c>
      <c r="G31" s="42" t="s">
        <v>119</v>
      </c>
      <c r="H31" s="43">
        <v>39083</v>
      </c>
    </row>
    <row r="32" spans="1:8" s="16" customFormat="1" ht="12.75" customHeight="1" x14ac:dyDescent="0.2">
      <c r="A32" s="127">
        <v>2607</v>
      </c>
      <c r="B32" s="45">
        <v>1</v>
      </c>
      <c r="C32" s="42" t="s">
        <v>128</v>
      </c>
      <c r="D32" s="42" t="s">
        <v>129</v>
      </c>
      <c r="E32" s="42" t="s">
        <v>375</v>
      </c>
      <c r="F32" s="42" t="s">
        <v>131</v>
      </c>
      <c r="G32" s="42" t="s">
        <v>132</v>
      </c>
      <c r="H32" s="43">
        <v>39083</v>
      </c>
    </row>
    <row r="33" spans="1:8" s="16" customFormat="1" ht="12.75" customHeight="1" x14ac:dyDescent="0.2">
      <c r="A33" s="127">
        <v>2607</v>
      </c>
      <c r="B33" s="45">
        <v>2</v>
      </c>
      <c r="C33" s="42" t="s">
        <v>350</v>
      </c>
      <c r="D33" s="42" t="s">
        <v>133</v>
      </c>
      <c r="E33" s="42" t="s">
        <v>130</v>
      </c>
      <c r="F33" s="42" t="s">
        <v>131</v>
      </c>
      <c r="G33" s="42" t="s">
        <v>132</v>
      </c>
      <c r="H33" s="43">
        <v>39083</v>
      </c>
    </row>
    <row r="34" spans="1:8" s="16" customFormat="1" ht="12.75" customHeight="1" x14ac:dyDescent="0.2">
      <c r="A34" s="127">
        <v>2611</v>
      </c>
      <c r="B34" s="45">
        <v>1</v>
      </c>
      <c r="C34" s="42" t="s">
        <v>438</v>
      </c>
      <c r="D34" s="42" t="s">
        <v>376</v>
      </c>
      <c r="E34" s="42" t="s">
        <v>377</v>
      </c>
      <c r="F34" s="42" t="s">
        <v>404</v>
      </c>
      <c r="G34" s="42" t="s">
        <v>132</v>
      </c>
      <c r="H34" s="43">
        <v>39083</v>
      </c>
    </row>
    <row r="35" spans="1:8" s="16" customFormat="1" ht="12.75" customHeight="1" x14ac:dyDescent="0.2">
      <c r="A35" s="127">
        <v>2615</v>
      </c>
      <c r="B35" s="45">
        <v>2</v>
      </c>
      <c r="C35" s="42" t="s">
        <v>351</v>
      </c>
      <c r="D35" s="42" t="s">
        <v>352</v>
      </c>
      <c r="E35" s="42" t="s">
        <v>353</v>
      </c>
      <c r="F35" s="42" t="s">
        <v>134</v>
      </c>
      <c r="G35" s="42" t="s">
        <v>135</v>
      </c>
      <c r="H35" s="43">
        <v>39083</v>
      </c>
    </row>
    <row r="36" spans="1:8" s="16" customFormat="1" ht="12.75" customHeight="1" x14ac:dyDescent="0.2">
      <c r="A36" s="127">
        <v>2615</v>
      </c>
      <c r="B36" s="45">
        <v>3</v>
      </c>
      <c r="C36" s="42" t="s">
        <v>354</v>
      </c>
      <c r="D36" s="42" t="s">
        <v>136</v>
      </c>
      <c r="E36" s="42" t="s">
        <v>41</v>
      </c>
      <c r="F36" s="42" t="s">
        <v>137</v>
      </c>
      <c r="G36" s="42" t="s">
        <v>135</v>
      </c>
      <c r="H36" s="43">
        <v>40210</v>
      </c>
    </row>
    <row r="37" spans="1:8" s="16" customFormat="1" ht="12.75" customHeight="1" x14ac:dyDescent="0.2">
      <c r="A37" s="127">
        <v>2615</v>
      </c>
      <c r="B37" s="45">
        <v>4</v>
      </c>
      <c r="C37" s="42" t="s">
        <v>397</v>
      </c>
      <c r="D37" s="42" t="s">
        <v>138</v>
      </c>
      <c r="E37" s="42" t="s">
        <v>139</v>
      </c>
      <c r="F37" s="42" t="s">
        <v>140</v>
      </c>
      <c r="G37" s="42" t="s">
        <v>135</v>
      </c>
      <c r="H37" s="43">
        <v>39083</v>
      </c>
    </row>
    <row r="38" spans="1:8" s="16" customFormat="1" ht="12.75" customHeight="1" x14ac:dyDescent="0.2">
      <c r="A38" s="127">
        <v>2617</v>
      </c>
      <c r="B38" s="45">
        <v>3</v>
      </c>
      <c r="C38" s="75" t="s">
        <v>441</v>
      </c>
      <c r="D38" s="42" t="s">
        <v>391</v>
      </c>
      <c r="E38" s="42" t="s">
        <v>392</v>
      </c>
      <c r="F38" s="42" t="s">
        <v>393</v>
      </c>
      <c r="G38" s="42" t="s">
        <v>390</v>
      </c>
      <c r="H38" s="43">
        <v>41852</v>
      </c>
    </row>
    <row r="39" spans="1:8" s="16" customFormat="1" ht="12.75" customHeight="1" x14ac:dyDescent="0.2">
      <c r="A39" s="127">
        <v>2617</v>
      </c>
      <c r="B39" s="45">
        <v>12</v>
      </c>
      <c r="C39" s="42" t="s">
        <v>386</v>
      </c>
      <c r="D39" s="42" t="s">
        <v>387</v>
      </c>
      <c r="E39" s="42" t="s">
        <v>388</v>
      </c>
      <c r="F39" s="42" t="s">
        <v>389</v>
      </c>
      <c r="G39" s="42" t="s">
        <v>390</v>
      </c>
      <c r="H39" s="43">
        <v>41852</v>
      </c>
    </row>
    <row r="40" spans="1:8" s="16" customFormat="1" ht="12.75" customHeight="1" x14ac:dyDescent="0.2">
      <c r="A40" s="127">
        <v>2621</v>
      </c>
      <c r="B40" s="45">
        <v>1</v>
      </c>
      <c r="C40" s="42" t="s">
        <v>141</v>
      </c>
      <c r="D40" s="42" t="s">
        <v>142</v>
      </c>
      <c r="E40" s="42" t="s">
        <v>41</v>
      </c>
      <c r="F40" s="42" t="s">
        <v>143</v>
      </c>
      <c r="G40" s="42" t="s">
        <v>144</v>
      </c>
      <c r="H40" s="43">
        <v>40909</v>
      </c>
    </row>
    <row r="41" spans="1:8" s="16" customFormat="1" ht="12.75" customHeight="1" x14ac:dyDescent="0.2">
      <c r="A41" s="127">
        <v>2622</v>
      </c>
      <c r="B41" s="45">
        <v>1</v>
      </c>
      <c r="C41" s="42" t="s">
        <v>145</v>
      </c>
      <c r="D41" s="42" t="s">
        <v>146</v>
      </c>
      <c r="E41" s="42" t="s">
        <v>41</v>
      </c>
      <c r="F41" s="42" t="s">
        <v>147</v>
      </c>
      <c r="G41" s="42" t="s">
        <v>144</v>
      </c>
      <c r="H41" s="43">
        <v>40909</v>
      </c>
    </row>
    <row r="42" spans="1:8" s="16" customFormat="1" ht="12.75" customHeight="1" x14ac:dyDescent="0.2">
      <c r="A42" s="127">
        <v>2627</v>
      </c>
      <c r="B42" s="45">
        <v>1</v>
      </c>
      <c r="C42" s="42" t="s">
        <v>148</v>
      </c>
      <c r="D42" s="42" t="s">
        <v>149</v>
      </c>
      <c r="E42" s="42" t="s">
        <v>150</v>
      </c>
      <c r="F42" s="42" t="s">
        <v>151</v>
      </c>
      <c r="G42" s="42" t="s">
        <v>152</v>
      </c>
      <c r="H42" s="43">
        <v>39083</v>
      </c>
    </row>
    <row r="43" spans="1:8" s="16" customFormat="1" ht="12.75" customHeight="1" x14ac:dyDescent="0.2">
      <c r="A43" s="127">
        <v>2630</v>
      </c>
      <c r="B43" s="45">
        <v>4</v>
      </c>
      <c r="C43" s="42" t="s">
        <v>355</v>
      </c>
      <c r="D43" s="42" t="s">
        <v>154</v>
      </c>
      <c r="E43" s="42" t="s">
        <v>41</v>
      </c>
      <c r="F43" s="42" t="s">
        <v>153</v>
      </c>
      <c r="G43" s="42" t="s">
        <v>152</v>
      </c>
      <c r="H43" s="43">
        <v>39083</v>
      </c>
    </row>
    <row r="44" spans="1:8" s="16" customFormat="1" ht="12.75" customHeight="1" x14ac:dyDescent="0.2">
      <c r="A44" s="127">
        <v>2630</v>
      </c>
      <c r="B44" s="45">
        <v>5</v>
      </c>
      <c r="C44" s="42" t="s">
        <v>356</v>
      </c>
      <c r="D44" s="42" t="s">
        <v>155</v>
      </c>
      <c r="E44" s="42" t="s">
        <v>41</v>
      </c>
      <c r="F44" s="42" t="s">
        <v>153</v>
      </c>
      <c r="G44" s="42" t="s">
        <v>152</v>
      </c>
      <c r="H44" s="43">
        <v>39083</v>
      </c>
    </row>
    <row r="45" spans="1:8" s="16" customFormat="1" ht="12.75" customHeight="1" x14ac:dyDescent="0.2">
      <c r="A45" s="127">
        <v>2640</v>
      </c>
      <c r="B45" s="45">
        <v>5</v>
      </c>
      <c r="C45" s="42" t="s">
        <v>60</v>
      </c>
      <c r="D45" s="42" t="s">
        <v>61</v>
      </c>
      <c r="E45" s="42" t="s">
        <v>62</v>
      </c>
      <c r="F45" s="42" t="s">
        <v>63</v>
      </c>
      <c r="G45" s="42" t="s">
        <v>156</v>
      </c>
      <c r="H45" s="43">
        <v>40909</v>
      </c>
    </row>
    <row r="46" spans="1:8" s="16" customFormat="1" ht="12.75" customHeight="1" x14ac:dyDescent="0.2">
      <c r="A46" s="127">
        <v>2640</v>
      </c>
      <c r="B46" s="45">
        <v>19</v>
      </c>
      <c r="C46" s="42" t="s">
        <v>157</v>
      </c>
      <c r="D46" s="42" t="s">
        <v>158</v>
      </c>
      <c r="E46" s="42" t="s">
        <v>41</v>
      </c>
      <c r="F46" s="42" t="s">
        <v>159</v>
      </c>
      <c r="G46" s="42" t="s">
        <v>156</v>
      </c>
      <c r="H46" s="43">
        <v>41518</v>
      </c>
    </row>
    <row r="47" spans="1:8" s="16" customFormat="1" ht="12.75" customHeight="1" x14ac:dyDescent="0.2">
      <c r="A47" s="127">
        <v>2650</v>
      </c>
      <c r="B47" s="45">
        <v>6</v>
      </c>
      <c r="C47" s="42" t="s">
        <v>160</v>
      </c>
      <c r="D47" s="42" t="s">
        <v>161</v>
      </c>
      <c r="E47" s="42" t="s">
        <v>822</v>
      </c>
      <c r="F47" s="42" t="s">
        <v>44</v>
      </c>
      <c r="G47" s="42" t="s">
        <v>162</v>
      </c>
      <c r="H47" s="43">
        <v>40909</v>
      </c>
    </row>
    <row r="48" spans="1:8" s="16" customFormat="1" ht="12.75" customHeight="1" x14ac:dyDescent="0.2">
      <c r="A48" s="127">
        <v>2650</v>
      </c>
      <c r="B48" s="45">
        <v>22</v>
      </c>
      <c r="C48" s="42" t="s">
        <v>429</v>
      </c>
      <c r="D48" s="42" t="s">
        <v>405</v>
      </c>
      <c r="E48" s="42" t="s">
        <v>163</v>
      </c>
      <c r="F48" s="42" t="s">
        <v>44</v>
      </c>
      <c r="G48" s="42" t="s">
        <v>162</v>
      </c>
      <c r="H48" s="43">
        <v>40909</v>
      </c>
    </row>
    <row r="49" spans="1:8" s="16" customFormat="1" ht="12.75" customHeight="1" x14ac:dyDescent="0.2">
      <c r="A49" s="127">
        <v>2663</v>
      </c>
      <c r="B49" s="45">
        <v>1</v>
      </c>
      <c r="C49" s="42" t="s">
        <v>357</v>
      </c>
      <c r="D49" s="42" t="s">
        <v>164</v>
      </c>
      <c r="E49" s="42" t="s">
        <v>41</v>
      </c>
      <c r="F49" s="42" t="s">
        <v>165</v>
      </c>
      <c r="G49" s="42" t="s">
        <v>166</v>
      </c>
      <c r="H49" s="43">
        <v>39083</v>
      </c>
    </row>
    <row r="50" spans="1:8" s="16" customFormat="1" ht="12.75" customHeight="1" x14ac:dyDescent="0.2">
      <c r="A50" s="127">
        <v>2666</v>
      </c>
      <c r="B50" s="45">
        <v>5</v>
      </c>
      <c r="C50" s="42" t="s">
        <v>358</v>
      </c>
      <c r="D50" s="42" t="s">
        <v>167</v>
      </c>
      <c r="E50" s="42" t="s">
        <v>41</v>
      </c>
      <c r="F50" s="42" t="s">
        <v>168</v>
      </c>
      <c r="G50" s="42" t="s">
        <v>166</v>
      </c>
      <c r="H50" s="43">
        <v>39083</v>
      </c>
    </row>
    <row r="51" spans="1:8" s="16" customFormat="1" ht="12.75" customHeight="1" x14ac:dyDescent="0.2">
      <c r="A51" s="127">
        <v>2666</v>
      </c>
      <c r="B51" s="45">
        <v>6</v>
      </c>
      <c r="C51" s="42" t="s">
        <v>332</v>
      </c>
      <c r="D51" s="42" t="s">
        <v>378</v>
      </c>
      <c r="E51" s="42" t="s">
        <v>41</v>
      </c>
      <c r="F51" s="42" t="s">
        <v>168</v>
      </c>
      <c r="G51" s="42" t="s">
        <v>166</v>
      </c>
      <c r="H51" s="43">
        <v>41699</v>
      </c>
    </row>
    <row r="52" spans="1:8" s="16" customFormat="1" ht="12.75" customHeight="1" x14ac:dyDescent="0.2">
      <c r="A52" s="127">
        <v>2701</v>
      </c>
      <c r="B52" s="45">
        <v>1</v>
      </c>
      <c r="C52" s="42" t="s">
        <v>169</v>
      </c>
      <c r="D52" s="42" t="s">
        <v>170</v>
      </c>
      <c r="E52" s="42" t="s">
        <v>41</v>
      </c>
      <c r="F52" s="42" t="s">
        <v>171</v>
      </c>
      <c r="G52" s="42" t="s">
        <v>166</v>
      </c>
      <c r="H52" s="43">
        <v>39083</v>
      </c>
    </row>
    <row r="53" spans="1:8" s="16" customFormat="1" ht="12.75" customHeight="1" x14ac:dyDescent="0.2">
      <c r="A53" s="127">
        <v>2710</v>
      </c>
      <c r="B53" s="45">
        <v>4</v>
      </c>
      <c r="C53" s="42" t="s">
        <v>172</v>
      </c>
      <c r="D53" s="42" t="s">
        <v>173</v>
      </c>
      <c r="E53" s="42" t="s">
        <v>41</v>
      </c>
      <c r="F53" s="42" t="s">
        <v>46</v>
      </c>
      <c r="G53" s="42" t="s">
        <v>174</v>
      </c>
      <c r="H53" s="43">
        <v>39722</v>
      </c>
    </row>
    <row r="54" spans="1:8" s="16" customFormat="1" ht="12.75" customHeight="1" x14ac:dyDescent="0.2">
      <c r="A54" s="127">
        <v>2710</v>
      </c>
      <c r="B54" s="45">
        <v>5</v>
      </c>
      <c r="C54" s="42" t="s">
        <v>379</v>
      </c>
      <c r="D54" s="42" t="s">
        <v>45</v>
      </c>
      <c r="E54" s="42" t="s">
        <v>41</v>
      </c>
      <c r="F54" s="42" t="s">
        <v>46</v>
      </c>
      <c r="G54" s="42" t="s">
        <v>174</v>
      </c>
      <c r="H54" s="43">
        <v>38047</v>
      </c>
    </row>
    <row r="55" spans="1:8" s="16" customFormat="1" ht="12.75" customHeight="1" x14ac:dyDescent="0.2">
      <c r="A55" s="127">
        <v>2795</v>
      </c>
      <c r="B55" s="45">
        <v>1</v>
      </c>
      <c r="C55" s="42" t="s">
        <v>175</v>
      </c>
      <c r="D55" s="42" t="s">
        <v>176</v>
      </c>
      <c r="E55" s="42" t="s">
        <v>41</v>
      </c>
      <c r="F55" s="42" t="s">
        <v>48</v>
      </c>
      <c r="G55" s="42" t="s">
        <v>177</v>
      </c>
      <c r="H55" s="43">
        <v>40909</v>
      </c>
    </row>
    <row r="56" spans="1:8" s="16" customFormat="1" ht="12.75" customHeight="1" x14ac:dyDescent="0.2">
      <c r="A56" s="127">
        <v>2795</v>
      </c>
      <c r="B56" s="45">
        <v>5</v>
      </c>
      <c r="C56" s="42" t="s">
        <v>359</v>
      </c>
      <c r="D56" s="42" t="s">
        <v>47</v>
      </c>
      <c r="E56" s="42" t="s">
        <v>41</v>
      </c>
      <c r="F56" s="42" t="s">
        <v>48</v>
      </c>
      <c r="G56" s="42" t="s">
        <v>177</v>
      </c>
      <c r="H56" s="43">
        <v>40909</v>
      </c>
    </row>
    <row r="57" spans="1:8" s="16" customFormat="1" ht="12.75" customHeight="1" x14ac:dyDescent="0.2">
      <c r="A57" s="127">
        <v>2900</v>
      </c>
      <c r="B57" s="45">
        <v>2</v>
      </c>
      <c r="C57" s="42" t="s">
        <v>823</v>
      </c>
      <c r="D57" s="42" t="s">
        <v>456</v>
      </c>
      <c r="E57" s="42" t="s">
        <v>457</v>
      </c>
      <c r="F57" s="42" t="s">
        <v>334</v>
      </c>
      <c r="G57" s="42" t="s">
        <v>178</v>
      </c>
      <c r="H57" s="43">
        <v>39083</v>
      </c>
    </row>
    <row r="58" spans="1:8" s="16" customFormat="1" ht="12.75" customHeight="1" x14ac:dyDescent="0.2">
      <c r="A58" s="127">
        <v>2900</v>
      </c>
      <c r="B58" s="45">
        <v>3</v>
      </c>
      <c r="C58" s="42" t="s">
        <v>333</v>
      </c>
      <c r="D58" s="42" t="s">
        <v>380</v>
      </c>
      <c r="E58" s="42" t="s">
        <v>381</v>
      </c>
      <c r="F58" s="42" t="s">
        <v>334</v>
      </c>
      <c r="G58" s="42" t="s">
        <v>178</v>
      </c>
      <c r="H58" s="43">
        <v>41699</v>
      </c>
    </row>
    <row r="59" spans="1:8" s="16" customFormat="1" ht="12.75" customHeight="1" x14ac:dyDescent="0.2">
      <c r="A59" s="127">
        <v>2902</v>
      </c>
      <c r="B59" s="45">
        <v>1</v>
      </c>
      <c r="C59" s="42" t="s">
        <v>360</v>
      </c>
      <c r="D59" s="42" t="s">
        <v>361</v>
      </c>
      <c r="E59" s="42" t="s">
        <v>362</v>
      </c>
      <c r="F59" s="42" t="s">
        <v>66</v>
      </c>
      <c r="G59" s="42" t="s">
        <v>186</v>
      </c>
      <c r="H59" s="43">
        <v>39083</v>
      </c>
    </row>
    <row r="60" spans="1:8" s="16" customFormat="1" ht="12.75" customHeight="1" x14ac:dyDescent="0.2">
      <c r="A60" s="127">
        <v>2902</v>
      </c>
      <c r="B60" s="45">
        <v>2</v>
      </c>
      <c r="C60" s="42" t="s">
        <v>64</v>
      </c>
      <c r="D60" s="42" t="s">
        <v>65</v>
      </c>
      <c r="E60" s="42" t="s">
        <v>41</v>
      </c>
      <c r="F60" s="42" t="s">
        <v>66</v>
      </c>
      <c r="G60" s="42" t="s">
        <v>186</v>
      </c>
      <c r="H60" s="43">
        <v>41456</v>
      </c>
    </row>
    <row r="61" spans="1:8" s="16" customFormat="1" ht="12.75" customHeight="1" x14ac:dyDescent="0.2">
      <c r="A61" s="127">
        <v>2903</v>
      </c>
      <c r="B61" s="45">
        <v>1</v>
      </c>
      <c r="C61" s="42" t="s">
        <v>363</v>
      </c>
      <c r="D61" s="42" t="s">
        <v>187</v>
      </c>
      <c r="E61" s="42" t="s">
        <v>188</v>
      </c>
      <c r="F61" s="42" t="s">
        <v>189</v>
      </c>
      <c r="G61" s="42" t="s">
        <v>186</v>
      </c>
      <c r="H61" s="43">
        <v>39083</v>
      </c>
    </row>
    <row r="62" spans="1:8" s="16" customFormat="1" ht="12.75" customHeight="1" x14ac:dyDescent="0.2">
      <c r="A62" s="127">
        <v>2903</v>
      </c>
      <c r="B62" s="45">
        <v>600</v>
      </c>
      <c r="C62" s="42" t="s">
        <v>190</v>
      </c>
      <c r="D62" s="42" t="s">
        <v>191</v>
      </c>
      <c r="E62" s="42" t="s">
        <v>188</v>
      </c>
      <c r="F62" s="42" t="s">
        <v>189</v>
      </c>
      <c r="G62" s="42" t="s">
        <v>186</v>
      </c>
      <c r="H62" s="43">
        <v>39569</v>
      </c>
    </row>
    <row r="63" spans="1:8" s="16" customFormat="1" ht="12.75" customHeight="1" x14ac:dyDescent="0.2">
      <c r="A63" s="127">
        <v>2905</v>
      </c>
      <c r="B63" s="45">
        <v>1</v>
      </c>
      <c r="C63" s="42" t="s">
        <v>364</v>
      </c>
      <c r="D63" s="42" t="s">
        <v>365</v>
      </c>
      <c r="E63" s="42" t="s">
        <v>366</v>
      </c>
      <c r="F63" s="42" t="s">
        <v>179</v>
      </c>
      <c r="G63" s="42" t="s">
        <v>178</v>
      </c>
      <c r="H63" s="43">
        <v>39083</v>
      </c>
    </row>
    <row r="64" spans="1:8" s="16" customFormat="1" ht="12.75" customHeight="1" x14ac:dyDescent="0.2">
      <c r="A64" s="127">
        <v>2905</v>
      </c>
      <c r="B64" s="45">
        <v>2</v>
      </c>
      <c r="C64" s="42" t="s">
        <v>180</v>
      </c>
      <c r="D64" s="42" t="s">
        <v>181</v>
      </c>
      <c r="E64" s="42" t="s">
        <v>382</v>
      </c>
      <c r="F64" s="42" t="s">
        <v>182</v>
      </c>
      <c r="G64" s="42" t="s">
        <v>178</v>
      </c>
      <c r="H64" s="43">
        <v>39083</v>
      </c>
    </row>
    <row r="65" spans="1:8" s="16" customFormat="1" ht="12.75" customHeight="1" x14ac:dyDescent="0.2">
      <c r="A65" s="127">
        <v>2905</v>
      </c>
      <c r="B65" s="45">
        <v>3</v>
      </c>
      <c r="C65" s="42" t="s">
        <v>183</v>
      </c>
      <c r="D65" s="42" t="s">
        <v>383</v>
      </c>
      <c r="E65" s="42" t="s">
        <v>184</v>
      </c>
      <c r="F65" s="42" t="s">
        <v>185</v>
      </c>
      <c r="G65" s="42" t="s">
        <v>178</v>
      </c>
      <c r="H65" s="43">
        <v>39326</v>
      </c>
    </row>
    <row r="66" spans="1:8" s="16" customFormat="1" ht="12.75" customHeight="1" x14ac:dyDescent="0.2">
      <c r="A66" s="127">
        <v>2913</v>
      </c>
      <c r="B66" s="45">
        <v>1</v>
      </c>
      <c r="C66" s="42" t="s">
        <v>367</v>
      </c>
      <c r="D66" s="42" t="s">
        <v>192</v>
      </c>
      <c r="E66" s="42" t="s">
        <v>193</v>
      </c>
      <c r="F66" s="42" t="s">
        <v>194</v>
      </c>
      <c r="G66" s="42" t="s">
        <v>195</v>
      </c>
      <c r="H66" s="43">
        <v>39083</v>
      </c>
    </row>
    <row r="67" spans="1:8" s="16" customFormat="1" ht="12.75" customHeight="1" x14ac:dyDescent="0.2">
      <c r="A67" s="127">
        <v>2913</v>
      </c>
      <c r="B67" s="45">
        <v>2</v>
      </c>
      <c r="C67" s="42" t="s">
        <v>196</v>
      </c>
      <c r="D67" s="42" t="s">
        <v>197</v>
      </c>
      <c r="E67" s="42" t="s">
        <v>198</v>
      </c>
      <c r="F67" s="42" t="s">
        <v>199</v>
      </c>
      <c r="G67" s="42" t="s">
        <v>195</v>
      </c>
      <c r="H67" s="43">
        <v>39083</v>
      </c>
    </row>
    <row r="68" spans="1:8" s="16" customFormat="1" ht="12.75" customHeight="1" x14ac:dyDescent="0.2">
      <c r="A68" s="127">
        <v>3006</v>
      </c>
      <c r="B68" s="45">
        <v>2</v>
      </c>
      <c r="C68" s="42" t="s">
        <v>200</v>
      </c>
      <c r="D68" s="42" t="s">
        <v>201</v>
      </c>
      <c r="E68" s="42" t="s">
        <v>202</v>
      </c>
      <c r="F68" s="42" t="s">
        <v>203</v>
      </c>
      <c r="G68" s="42" t="s">
        <v>204</v>
      </c>
      <c r="H68" s="43">
        <v>37622</v>
      </c>
    </row>
    <row r="69" spans="1:8" s="16" customFormat="1" ht="12.75" customHeight="1" x14ac:dyDescent="0.2">
      <c r="A69" s="127">
        <v>3008</v>
      </c>
      <c r="B69" s="45">
        <v>5</v>
      </c>
      <c r="C69" s="42" t="s">
        <v>440</v>
      </c>
      <c r="D69" s="42" t="s">
        <v>335</v>
      </c>
      <c r="E69" s="42" t="s">
        <v>41</v>
      </c>
      <c r="F69" s="42" t="s">
        <v>336</v>
      </c>
      <c r="G69" s="42" t="s">
        <v>204</v>
      </c>
      <c r="H69" s="43">
        <v>41699</v>
      </c>
    </row>
    <row r="70" spans="1:8" s="16" customFormat="1" ht="12.75" customHeight="1" x14ac:dyDescent="0.2">
      <c r="A70" s="127">
        <v>3024</v>
      </c>
      <c r="B70" s="45">
        <v>1</v>
      </c>
      <c r="C70" s="42" t="s">
        <v>205</v>
      </c>
      <c r="D70" s="42" t="s">
        <v>206</v>
      </c>
      <c r="E70" s="42" t="s">
        <v>41</v>
      </c>
      <c r="F70" s="42" t="s">
        <v>207</v>
      </c>
      <c r="G70" s="42" t="s">
        <v>208</v>
      </c>
      <c r="H70" s="43">
        <v>39234</v>
      </c>
    </row>
    <row r="71" spans="1:8" s="16" customFormat="1" ht="12.75" customHeight="1" x14ac:dyDescent="0.2">
      <c r="A71" s="127">
        <v>3028</v>
      </c>
      <c r="B71" s="45">
        <v>2</v>
      </c>
      <c r="C71" s="42" t="s">
        <v>209</v>
      </c>
      <c r="D71" s="42" t="s">
        <v>210</v>
      </c>
      <c r="E71" s="42" t="s">
        <v>41</v>
      </c>
      <c r="F71" s="42" t="s">
        <v>211</v>
      </c>
      <c r="G71" s="42" t="s">
        <v>212</v>
      </c>
      <c r="H71" s="43">
        <v>40148</v>
      </c>
    </row>
    <row r="72" spans="1:8" s="16" customFormat="1" ht="12.75" customHeight="1" x14ac:dyDescent="0.2">
      <c r="A72" s="127">
        <v>3030</v>
      </c>
      <c r="B72" s="45">
        <v>12</v>
      </c>
      <c r="C72" s="42" t="s">
        <v>213</v>
      </c>
      <c r="D72" s="42" t="s">
        <v>214</v>
      </c>
      <c r="E72" s="42" t="s">
        <v>41</v>
      </c>
      <c r="F72" s="42" t="s">
        <v>215</v>
      </c>
      <c r="G72" s="42" t="s">
        <v>212</v>
      </c>
      <c r="H72" s="43">
        <v>39234</v>
      </c>
    </row>
    <row r="73" spans="1:8" s="16" customFormat="1" ht="12.75" customHeight="1" x14ac:dyDescent="0.2">
      <c r="A73" s="127">
        <v>3030</v>
      </c>
      <c r="B73" s="45">
        <v>23</v>
      </c>
      <c r="C73" s="42" t="s">
        <v>418</v>
      </c>
      <c r="D73" s="42" t="s">
        <v>419</v>
      </c>
      <c r="E73" s="42" t="s">
        <v>420</v>
      </c>
      <c r="F73" s="42" t="s">
        <v>421</v>
      </c>
      <c r="G73" s="42" t="s">
        <v>208</v>
      </c>
      <c r="H73" s="43">
        <v>42401</v>
      </c>
    </row>
    <row r="74" spans="1:8" s="16" customFormat="1" ht="12.75" customHeight="1" x14ac:dyDescent="0.2">
      <c r="A74" s="127">
        <v>3058</v>
      </c>
      <c r="B74" s="45">
        <v>9</v>
      </c>
      <c r="C74" s="42" t="s">
        <v>442</v>
      </c>
      <c r="D74" s="42" t="s">
        <v>443</v>
      </c>
      <c r="E74" s="42" t="s">
        <v>41</v>
      </c>
      <c r="F74" s="42" t="s">
        <v>432</v>
      </c>
      <c r="G74" s="42" t="s">
        <v>444</v>
      </c>
      <c r="H74" s="43">
        <v>42491</v>
      </c>
    </row>
    <row r="75" spans="1:8" s="16" customFormat="1" ht="12.75" customHeight="1" x14ac:dyDescent="0.3">
      <c r="A75" s="146">
        <v>3058</v>
      </c>
      <c r="B75" s="45">
        <v>19</v>
      </c>
      <c r="C75" s="147" t="s">
        <v>430</v>
      </c>
      <c r="D75" s="147" t="s">
        <v>431</v>
      </c>
      <c r="E75" s="147" t="s">
        <v>41</v>
      </c>
      <c r="F75" s="147" t="s">
        <v>432</v>
      </c>
      <c r="G75" s="147" t="s">
        <v>444</v>
      </c>
      <c r="H75" s="43">
        <v>42491</v>
      </c>
    </row>
    <row r="76" spans="1:8" s="16" customFormat="1" ht="12.75" customHeight="1" x14ac:dyDescent="0.2">
      <c r="A76" s="127">
        <v>3165</v>
      </c>
      <c r="B76" s="45">
        <v>2</v>
      </c>
      <c r="C76" s="42" t="s">
        <v>433</v>
      </c>
      <c r="D76" s="42" t="s">
        <v>216</v>
      </c>
      <c r="E76" s="42" t="s">
        <v>41</v>
      </c>
      <c r="F76" s="42" t="s">
        <v>217</v>
      </c>
      <c r="G76" s="42" t="s">
        <v>218</v>
      </c>
      <c r="H76" s="43">
        <v>37316</v>
      </c>
    </row>
    <row r="77" spans="1:8" s="16" customFormat="1" ht="12.75" customHeight="1" x14ac:dyDescent="0.2">
      <c r="A77" s="127">
        <v>3165</v>
      </c>
      <c r="B77" s="45">
        <v>4</v>
      </c>
      <c r="C77" s="42" t="s">
        <v>219</v>
      </c>
      <c r="D77" s="42" t="s">
        <v>220</v>
      </c>
      <c r="E77" s="42" t="s">
        <v>41</v>
      </c>
      <c r="F77" s="42" t="s">
        <v>217</v>
      </c>
      <c r="G77" s="42" t="s">
        <v>218</v>
      </c>
      <c r="H77" s="43">
        <v>37316</v>
      </c>
    </row>
    <row r="78" spans="1:8" s="16" customFormat="1" ht="12.75" customHeight="1" x14ac:dyDescent="0.2">
      <c r="A78" s="127">
        <v>3165</v>
      </c>
      <c r="B78" s="45">
        <v>11</v>
      </c>
      <c r="C78" s="42" t="s">
        <v>221</v>
      </c>
      <c r="D78" s="42" t="s">
        <v>222</v>
      </c>
      <c r="E78" s="42" t="s">
        <v>41</v>
      </c>
      <c r="F78" s="42" t="s">
        <v>217</v>
      </c>
      <c r="G78" s="42" t="s">
        <v>218</v>
      </c>
      <c r="H78" s="43">
        <v>37316</v>
      </c>
    </row>
    <row r="79" spans="1:8" s="16" customFormat="1" ht="12.75" customHeight="1" x14ac:dyDescent="0.2">
      <c r="A79" s="127">
        <v>3204</v>
      </c>
      <c r="B79" s="45">
        <v>1</v>
      </c>
      <c r="C79" s="42" t="s">
        <v>223</v>
      </c>
      <c r="D79" s="42" t="s">
        <v>224</v>
      </c>
      <c r="E79" s="42" t="s">
        <v>41</v>
      </c>
      <c r="F79" s="42" t="s">
        <v>50</v>
      </c>
      <c r="G79" s="42" t="s">
        <v>225</v>
      </c>
      <c r="H79" s="43">
        <v>37834</v>
      </c>
    </row>
    <row r="80" spans="1:8" s="16" customFormat="1" ht="12.75" customHeight="1" x14ac:dyDescent="0.2">
      <c r="A80" s="127">
        <v>3204</v>
      </c>
      <c r="B80" s="45">
        <v>17</v>
      </c>
      <c r="C80" s="42" t="s">
        <v>226</v>
      </c>
      <c r="D80" s="42" t="s">
        <v>227</v>
      </c>
      <c r="E80" s="42" t="s">
        <v>41</v>
      </c>
      <c r="F80" s="42" t="s">
        <v>50</v>
      </c>
      <c r="G80" s="42" t="s">
        <v>225</v>
      </c>
      <c r="H80" s="43">
        <v>39417</v>
      </c>
    </row>
    <row r="81" spans="1:8" s="16" customFormat="1" ht="12.75" customHeight="1" x14ac:dyDescent="0.2">
      <c r="A81" s="127">
        <v>3480</v>
      </c>
      <c r="B81" s="45">
        <v>1</v>
      </c>
      <c r="C81" s="42" t="s">
        <v>51</v>
      </c>
      <c r="D81" s="42" t="s">
        <v>52</v>
      </c>
      <c r="E81" s="42" t="s">
        <v>41</v>
      </c>
      <c r="F81" s="42" t="s">
        <v>53</v>
      </c>
      <c r="G81" s="42" t="s">
        <v>228</v>
      </c>
      <c r="H81" s="43">
        <v>38200</v>
      </c>
    </row>
    <row r="82" spans="1:8" s="16" customFormat="1" ht="12.75" customHeight="1" x14ac:dyDescent="0.2">
      <c r="A82" s="127">
        <v>3483</v>
      </c>
      <c r="B82" s="45">
        <v>1</v>
      </c>
      <c r="C82" s="42" t="s">
        <v>229</v>
      </c>
      <c r="D82" s="42" t="s">
        <v>230</v>
      </c>
      <c r="E82" s="42" t="s">
        <v>41</v>
      </c>
      <c r="F82" s="42" t="s">
        <v>231</v>
      </c>
      <c r="G82" s="42" t="s">
        <v>228</v>
      </c>
      <c r="H82" s="43">
        <v>38200</v>
      </c>
    </row>
    <row r="83" spans="1:8" s="16" customFormat="1" ht="12.75" customHeight="1" x14ac:dyDescent="0.2">
      <c r="A83" s="127">
        <v>4074</v>
      </c>
      <c r="B83" s="45">
        <v>5</v>
      </c>
      <c r="C83" s="42" t="s">
        <v>54</v>
      </c>
      <c r="D83" s="42" t="s">
        <v>55</v>
      </c>
      <c r="E83" s="42" t="s">
        <v>41</v>
      </c>
      <c r="F83" s="42" t="s">
        <v>56</v>
      </c>
      <c r="G83" s="42" t="s">
        <v>232</v>
      </c>
      <c r="H83" s="43">
        <v>40299</v>
      </c>
    </row>
    <row r="84" spans="1:8" s="16" customFormat="1" ht="12.75" customHeight="1" x14ac:dyDescent="0.2">
      <c r="A84" s="127">
        <v>4074</v>
      </c>
      <c r="B84" s="45">
        <v>13</v>
      </c>
      <c r="C84" s="42" t="s">
        <v>233</v>
      </c>
      <c r="D84" s="42" t="s">
        <v>234</v>
      </c>
      <c r="E84" s="42" t="s">
        <v>235</v>
      </c>
      <c r="F84" s="42" t="s">
        <v>236</v>
      </c>
      <c r="G84" s="42" t="s">
        <v>232</v>
      </c>
      <c r="H84" s="43">
        <v>40299</v>
      </c>
    </row>
    <row r="85" spans="1:8" s="16" customFormat="1" ht="12.75" customHeight="1" x14ac:dyDescent="0.2">
      <c r="A85" s="127">
        <v>4077</v>
      </c>
      <c r="B85" s="45">
        <v>1</v>
      </c>
      <c r="C85" s="42" t="s">
        <v>237</v>
      </c>
      <c r="D85" s="42" t="s">
        <v>238</v>
      </c>
      <c r="E85" s="42" t="s">
        <v>41</v>
      </c>
      <c r="F85" s="42" t="s">
        <v>239</v>
      </c>
      <c r="G85" s="42" t="s">
        <v>240</v>
      </c>
      <c r="H85" s="43">
        <v>37653</v>
      </c>
    </row>
    <row r="86" spans="1:8" s="16" customFormat="1" ht="12.75" customHeight="1" x14ac:dyDescent="0.2">
      <c r="A86" s="127">
        <v>4078</v>
      </c>
      <c r="B86" s="45">
        <v>2</v>
      </c>
      <c r="C86" s="42" t="s">
        <v>406</v>
      </c>
      <c r="D86" s="42" t="s">
        <v>241</v>
      </c>
      <c r="E86" s="42" t="s">
        <v>242</v>
      </c>
      <c r="F86" s="42" t="s">
        <v>243</v>
      </c>
      <c r="G86" s="42" t="s">
        <v>240</v>
      </c>
      <c r="H86" s="43">
        <v>38108</v>
      </c>
    </row>
    <row r="87" spans="1:8" s="16" customFormat="1" ht="12.75" customHeight="1" x14ac:dyDescent="0.2">
      <c r="A87" s="127">
        <v>4555</v>
      </c>
      <c r="B87" s="45">
        <v>1</v>
      </c>
      <c r="C87" s="42" t="s">
        <v>434</v>
      </c>
      <c r="D87" s="42" t="s">
        <v>435</v>
      </c>
      <c r="E87" s="42" t="s">
        <v>436</v>
      </c>
      <c r="F87" s="42" t="s">
        <v>437</v>
      </c>
      <c r="G87" s="42" t="s">
        <v>445</v>
      </c>
      <c r="H87" s="43">
        <v>42491</v>
      </c>
    </row>
    <row r="88" spans="1:8" s="16" customFormat="1" ht="12.75" customHeight="1" x14ac:dyDescent="0.2">
      <c r="A88" s="127">
        <v>4560</v>
      </c>
      <c r="B88" s="45">
        <v>8</v>
      </c>
      <c r="C88" s="42" t="s">
        <v>446</v>
      </c>
      <c r="D88" s="42" t="s">
        <v>447</v>
      </c>
      <c r="E88" s="42" t="s">
        <v>448</v>
      </c>
      <c r="F88" s="42" t="s">
        <v>449</v>
      </c>
      <c r="G88" s="42" t="s">
        <v>445</v>
      </c>
      <c r="H88" s="43">
        <v>42491</v>
      </c>
    </row>
    <row r="89" spans="1:8" s="16" customFormat="1" ht="12.75" customHeight="1" x14ac:dyDescent="0.2">
      <c r="A89" s="127">
        <v>4820</v>
      </c>
      <c r="B89" s="45">
        <v>1</v>
      </c>
      <c r="C89" s="42" t="s">
        <v>244</v>
      </c>
      <c r="D89" s="42" t="s">
        <v>245</v>
      </c>
      <c r="E89" s="42" t="s">
        <v>41</v>
      </c>
      <c r="F89" s="42" t="s">
        <v>246</v>
      </c>
      <c r="G89" s="42" t="s">
        <v>247</v>
      </c>
      <c r="H89" s="43">
        <v>37347</v>
      </c>
    </row>
    <row r="90" spans="1:8" s="16" customFormat="1" ht="12.75" customHeight="1" x14ac:dyDescent="0.2">
      <c r="A90" s="127">
        <v>4820</v>
      </c>
      <c r="B90" s="45">
        <v>2</v>
      </c>
      <c r="C90" s="42" t="s">
        <v>248</v>
      </c>
      <c r="D90" s="42" t="s">
        <v>249</v>
      </c>
      <c r="E90" s="42" t="s">
        <v>41</v>
      </c>
      <c r="F90" s="42" t="s">
        <v>246</v>
      </c>
      <c r="G90" s="42" t="s">
        <v>247</v>
      </c>
      <c r="H90" s="43">
        <v>37530</v>
      </c>
    </row>
    <row r="91" spans="1:8" s="16" customFormat="1" ht="12.75" customHeight="1" x14ac:dyDescent="0.2">
      <c r="A91" s="127">
        <v>5000</v>
      </c>
      <c r="B91" s="45">
        <v>10</v>
      </c>
      <c r="C91" s="42" t="s">
        <v>67</v>
      </c>
      <c r="D91" s="42" t="s">
        <v>68</v>
      </c>
      <c r="E91" s="42" t="s">
        <v>41</v>
      </c>
      <c r="F91" s="42" t="s">
        <v>69</v>
      </c>
      <c r="G91" s="42" t="s">
        <v>250</v>
      </c>
      <c r="H91" s="43">
        <v>39753</v>
      </c>
    </row>
    <row r="92" spans="1:8" s="16" customFormat="1" ht="12.75" customHeight="1" x14ac:dyDescent="0.2">
      <c r="A92" s="127">
        <v>5000</v>
      </c>
      <c r="B92" s="45">
        <v>12</v>
      </c>
      <c r="C92" s="42" t="s">
        <v>251</v>
      </c>
      <c r="D92" s="42" t="s">
        <v>252</v>
      </c>
      <c r="E92" s="42" t="s">
        <v>41</v>
      </c>
      <c r="F92" s="42" t="s">
        <v>69</v>
      </c>
      <c r="G92" s="42" t="s">
        <v>250</v>
      </c>
      <c r="H92" s="43">
        <v>41275</v>
      </c>
    </row>
    <row r="93" spans="1:8" s="16" customFormat="1" ht="12.75" customHeight="1" x14ac:dyDescent="0.2">
      <c r="A93" s="127">
        <v>5048</v>
      </c>
      <c r="B93" s="45">
        <v>1</v>
      </c>
      <c r="C93" s="42" t="s">
        <v>253</v>
      </c>
      <c r="D93" s="42" t="s">
        <v>254</v>
      </c>
      <c r="E93" s="42" t="s">
        <v>41</v>
      </c>
      <c r="F93" s="42" t="s">
        <v>49</v>
      </c>
      <c r="G93" s="42" t="s">
        <v>255</v>
      </c>
      <c r="H93" s="43">
        <v>39845</v>
      </c>
    </row>
    <row r="94" spans="1:8" s="16" customFormat="1" ht="12.75" customHeight="1" x14ac:dyDescent="0.2">
      <c r="A94" s="127">
        <v>5048</v>
      </c>
      <c r="B94" s="45">
        <v>4</v>
      </c>
      <c r="C94" s="42" t="s">
        <v>57</v>
      </c>
      <c r="D94" s="42" t="s">
        <v>58</v>
      </c>
      <c r="E94" s="42" t="s">
        <v>41</v>
      </c>
      <c r="F94" s="42" t="s">
        <v>59</v>
      </c>
      <c r="G94" s="42" t="s">
        <v>255</v>
      </c>
      <c r="H94" s="43">
        <v>39845</v>
      </c>
    </row>
    <row r="95" spans="1:8" s="16" customFormat="1" ht="12.75" customHeight="1" x14ac:dyDescent="0.2">
      <c r="A95" s="127">
        <v>5065</v>
      </c>
      <c r="B95" s="45">
        <v>2</v>
      </c>
      <c r="C95" s="42" t="s">
        <v>439</v>
      </c>
      <c r="D95" s="42" t="s">
        <v>256</v>
      </c>
      <c r="E95" s="42" t="s">
        <v>41</v>
      </c>
      <c r="F95" s="42" t="s">
        <v>257</v>
      </c>
      <c r="G95" s="42" t="s">
        <v>258</v>
      </c>
      <c r="H95" s="43">
        <v>40269</v>
      </c>
    </row>
    <row r="96" spans="1:8" s="16" customFormat="1" ht="12.75" customHeight="1" x14ac:dyDescent="0.2">
      <c r="A96" s="127">
        <v>5065</v>
      </c>
      <c r="B96" s="45">
        <v>10</v>
      </c>
      <c r="C96" s="42" t="s">
        <v>396</v>
      </c>
      <c r="D96" s="42" t="s">
        <v>259</v>
      </c>
      <c r="E96" s="42" t="s">
        <v>41</v>
      </c>
      <c r="F96" s="42" t="s">
        <v>260</v>
      </c>
      <c r="G96" s="42" t="s">
        <v>258</v>
      </c>
      <c r="H96" s="43">
        <v>40269</v>
      </c>
    </row>
    <row r="97" spans="1:8" s="16" customFormat="1" ht="12.75" customHeight="1" x14ac:dyDescent="0.2">
      <c r="A97" s="127">
        <v>5214</v>
      </c>
      <c r="B97" s="45">
        <v>1</v>
      </c>
      <c r="C97" s="42" t="s">
        <v>261</v>
      </c>
      <c r="D97" s="42" t="s">
        <v>262</v>
      </c>
      <c r="E97" s="42" t="s">
        <v>41</v>
      </c>
      <c r="F97" s="42" t="s">
        <v>263</v>
      </c>
      <c r="G97" s="42" t="s">
        <v>264</v>
      </c>
      <c r="H97" s="43">
        <v>38231</v>
      </c>
    </row>
    <row r="98" spans="1:8" s="16" customFormat="1" ht="12.75" customHeight="1" x14ac:dyDescent="0.2">
      <c r="A98" s="127">
        <v>5214</v>
      </c>
      <c r="B98" s="45">
        <v>2</v>
      </c>
      <c r="C98" s="42" t="s">
        <v>265</v>
      </c>
      <c r="D98" s="42" t="s">
        <v>266</v>
      </c>
      <c r="E98" s="42" t="s">
        <v>267</v>
      </c>
      <c r="F98" s="42" t="s">
        <v>263</v>
      </c>
      <c r="G98" s="42" t="s">
        <v>264</v>
      </c>
      <c r="H98" s="43">
        <v>38231</v>
      </c>
    </row>
    <row r="99" spans="1:8" s="16" customFormat="1" ht="12.75" customHeight="1" x14ac:dyDescent="0.2">
      <c r="A99" s="127">
        <v>7004</v>
      </c>
      <c r="B99" s="45">
        <v>2</v>
      </c>
      <c r="C99" s="42" t="s">
        <v>311</v>
      </c>
      <c r="D99" s="42" t="s">
        <v>312</v>
      </c>
      <c r="E99" s="42" t="s">
        <v>41</v>
      </c>
      <c r="F99" s="42" t="s">
        <v>313</v>
      </c>
      <c r="G99" s="42" t="s">
        <v>314</v>
      </c>
      <c r="H99" s="43">
        <v>41426</v>
      </c>
    </row>
    <row r="100" spans="1:8" s="16" customFormat="1" ht="12.75" customHeight="1" x14ac:dyDescent="0.2">
      <c r="A100" s="127">
        <v>7004</v>
      </c>
      <c r="B100" s="45">
        <v>4</v>
      </c>
      <c r="C100" s="42" t="s">
        <v>315</v>
      </c>
      <c r="D100" s="42" t="s">
        <v>316</v>
      </c>
      <c r="E100" s="42" t="s">
        <v>41</v>
      </c>
      <c r="F100" s="42" t="s">
        <v>317</v>
      </c>
      <c r="G100" s="42" t="s">
        <v>314</v>
      </c>
      <c r="H100" s="43">
        <v>41426</v>
      </c>
    </row>
    <row r="101" spans="1:8" s="16" customFormat="1" ht="12.75" customHeight="1" x14ac:dyDescent="0.2">
      <c r="A101" s="127">
        <v>7009</v>
      </c>
      <c r="B101" s="45">
        <v>4</v>
      </c>
      <c r="C101" s="42" t="s">
        <v>268</v>
      </c>
      <c r="D101" s="42" t="s">
        <v>269</v>
      </c>
      <c r="E101" s="42" t="s">
        <v>41</v>
      </c>
      <c r="F101" s="42" t="s">
        <v>270</v>
      </c>
      <c r="G101" s="42" t="s">
        <v>271</v>
      </c>
      <c r="H101" s="43">
        <v>37622</v>
      </c>
    </row>
    <row r="102" spans="1:8" s="16" customFormat="1" ht="12.75" customHeight="1" x14ac:dyDescent="0.2">
      <c r="A102" s="127">
        <v>7009</v>
      </c>
      <c r="B102" s="45">
        <v>5</v>
      </c>
      <c r="C102" s="42" t="s">
        <v>272</v>
      </c>
      <c r="D102" s="42" t="s">
        <v>273</v>
      </c>
      <c r="E102" s="42" t="s">
        <v>41</v>
      </c>
      <c r="F102" s="42" t="s">
        <v>270</v>
      </c>
      <c r="G102" s="42" t="s">
        <v>271</v>
      </c>
      <c r="H102" s="43">
        <v>39417</v>
      </c>
    </row>
    <row r="103" spans="1:8" s="16" customFormat="1" ht="12.75" customHeight="1" x14ac:dyDescent="0.2">
      <c r="A103" s="127">
        <v>7173</v>
      </c>
      <c r="B103" s="45">
        <v>1</v>
      </c>
      <c r="C103" s="42" t="s">
        <v>274</v>
      </c>
      <c r="D103" s="42" t="s">
        <v>275</v>
      </c>
      <c r="E103" s="42" t="s">
        <v>41</v>
      </c>
      <c r="F103" s="42" t="s">
        <v>276</v>
      </c>
      <c r="G103" s="42" t="s">
        <v>277</v>
      </c>
      <c r="H103" s="43">
        <v>38443</v>
      </c>
    </row>
    <row r="104" spans="1:8" s="16" customFormat="1" ht="12.75" customHeight="1" x14ac:dyDescent="0.2">
      <c r="A104" s="127">
        <v>7190</v>
      </c>
      <c r="B104" s="45">
        <v>1</v>
      </c>
      <c r="C104" s="42" t="s">
        <v>458</v>
      </c>
      <c r="D104" s="42" t="s">
        <v>278</v>
      </c>
      <c r="E104" s="42" t="s">
        <v>41</v>
      </c>
      <c r="F104" s="42" t="s">
        <v>279</v>
      </c>
      <c r="G104" s="42" t="s">
        <v>277</v>
      </c>
      <c r="H104" s="43">
        <v>39479</v>
      </c>
    </row>
    <row r="105" spans="1:8" s="16" customFormat="1" ht="12.75" customHeight="1" x14ac:dyDescent="0.2">
      <c r="A105" s="127">
        <v>7248</v>
      </c>
      <c r="B105" s="45">
        <v>5</v>
      </c>
      <c r="C105" s="42" t="s">
        <v>280</v>
      </c>
      <c r="D105" s="42" t="s">
        <v>281</v>
      </c>
      <c r="E105" s="42" t="s">
        <v>41</v>
      </c>
      <c r="F105" s="42" t="s">
        <v>282</v>
      </c>
      <c r="G105" s="42" t="s">
        <v>283</v>
      </c>
      <c r="H105" s="43">
        <v>38353</v>
      </c>
    </row>
    <row r="106" spans="1:8" s="16" customFormat="1" ht="12.75" customHeight="1" x14ac:dyDescent="0.2">
      <c r="A106" s="127">
        <v>7249</v>
      </c>
      <c r="B106" s="45">
        <v>2</v>
      </c>
      <c r="C106" s="42" t="s">
        <v>289</v>
      </c>
      <c r="D106" s="42" t="s">
        <v>290</v>
      </c>
      <c r="E106" s="42" t="s">
        <v>291</v>
      </c>
      <c r="F106" s="42" t="s">
        <v>292</v>
      </c>
      <c r="G106" s="42" t="s">
        <v>293</v>
      </c>
      <c r="H106" s="43">
        <v>38504</v>
      </c>
    </row>
    <row r="107" spans="1:8" s="16" customFormat="1" ht="12.75" customHeight="1" x14ac:dyDescent="0.2">
      <c r="A107" s="127">
        <v>7249</v>
      </c>
      <c r="B107" s="45">
        <v>3</v>
      </c>
      <c r="C107" s="42" t="s">
        <v>294</v>
      </c>
      <c r="D107" s="42" t="s">
        <v>295</v>
      </c>
      <c r="E107" s="42" t="s">
        <v>41</v>
      </c>
      <c r="F107" s="42" t="s">
        <v>292</v>
      </c>
      <c r="G107" s="42" t="s">
        <v>293</v>
      </c>
      <c r="H107" s="43">
        <v>38353</v>
      </c>
    </row>
    <row r="108" spans="1:8" s="16" customFormat="1" ht="12.75" customHeight="1" x14ac:dyDescent="0.2">
      <c r="A108" s="127">
        <v>7250</v>
      </c>
      <c r="B108" s="45">
        <v>2</v>
      </c>
      <c r="C108" s="42" t="s">
        <v>296</v>
      </c>
      <c r="D108" s="42" t="s">
        <v>297</v>
      </c>
      <c r="E108" s="42" t="s">
        <v>298</v>
      </c>
      <c r="F108" s="42" t="s">
        <v>299</v>
      </c>
      <c r="G108" s="42" t="s">
        <v>300</v>
      </c>
      <c r="H108" s="43">
        <v>38353</v>
      </c>
    </row>
    <row r="109" spans="1:8" s="16" customFormat="1" ht="12.75" customHeight="1" x14ac:dyDescent="0.2">
      <c r="A109" s="127">
        <v>7250</v>
      </c>
      <c r="B109" s="45">
        <v>5</v>
      </c>
      <c r="C109" s="42" t="s">
        <v>307</v>
      </c>
      <c r="D109" s="42" t="s">
        <v>384</v>
      </c>
      <c r="E109" s="42" t="s">
        <v>308</v>
      </c>
      <c r="F109" s="42" t="s">
        <v>309</v>
      </c>
      <c r="G109" s="42" t="s">
        <v>310</v>
      </c>
      <c r="H109" s="43">
        <v>38353</v>
      </c>
    </row>
    <row r="110" spans="1:8" s="16" customFormat="1" ht="12.75" customHeight="1" x14ac:dyDescent="0.2">
      <c r="A110" s="127">
        <v>7250</v>
      </c>
      <c r="B110" s="45">
        <v>18</v>
      </c>
      <c r="C110" s="42" t="s">
        <v>318</v>
      </c>
      <c r="D110" s="42" t="s">
        <v>319</v>
      </c>
      <c r="E110" s="42" t="s">
        <v>41</v>
      </c>
      <c r="F110" s="42" t="s">
        <v>320</v>
      </c>
      <c r="G110" s="42" t="s">
        <v>310</v>
      </c>
      <c r="H110" s="43">
        <v>41426</v>
      </c>
    </row>
    <row r="111" spans="1:8" s="16" customFormat="1" ht="12.75" customHeight="1" x14ac:dyDescent="0.2">
      <c r="A111" s="127">
        <v>7250</v>
      </c>
      <c r="B111" s="45">
        <v>26</v>
      </c>
      <c r="C111" s="42" t="s">
        <v>301</v>
      </c>
      <c r="D111" s="42" t="s">
        <v>302</v>
      </c>
      <c r="E111" s="42" t="s">
        <v>41</v>
      </c>
      <c r="F111" s="42" t="s">
        <v>303</v>
      </c>
      <c r="G111" s="42" t="s">
        <v>300</v>
      </c>
      <c r="H111" s="43">
        <v>38353</v>
      </c>
    </row>
    <row r="112" spans="1:8" s="16" customFormat="1" ht="12.75" customHeight="1" x14ac:dyDescent="0.2">
      <c r="A112" s="127">
        <v>7250</v>
      </c>
      <c r="B112" s="45">
        <v>27</v>
      </c>
      <c r="C112" s="42" t="s">
        <v>368</v>
      </c>
      <c r="D112" s="42" t="s">
        <v>304</v>
      </c>
      <c r="E112" s="42" t="s">
        <v>41</v>
      </c>
      <c r="F112" s="42" t="s">
        <v>299</v>
      </c>
      <c r="G112" s="42" t="s">
        <v>300</v>
      </c>
      <c r="H112" s="43">
        <v>38353</v>
      </c>
    </row>
    <row r="113" spans="1:15" s="16" customFormat="1" ht="12.75" customHeight="1" x14ac:dyDescent="0.2">
      <c r="A113" s="127">
        <v>7250</v>
      </c>
      <c r="B113" s="45">
        <v>35</v>
      </c>
      <c r="C113" s="42" t="s">
        <v>369</v>
      </c>
      <c r="D113" s="42" t="s">
        <v>370</v>
      </c>
      <c r="E113" s="42" t="s">
        <v>41</v>
      </c>
      <c r="F113" s="42" t="s">
        <v>309</v>
      </c>
      <c r="G113" s="42" t="s">
        <v>310</v>
      </c>
      <c r="H113" s="43">
        <v>41426</v>
      </c>
    </row>
    <row r="114" spans="1:15" s="16" customFormat="1" ht="12.75" customHeight="1" x14ac:dyDescent="0.2">
      <c r="A114" s="127">
        <v>7250</v>
      </c>
      <c r="B114" s="45">
        <v>600</v>
      </c>
      <c r="C114" s="42" t="s">
        <v>305</v>
      </c>
      <c r="D114" s="42" t="s">
        <v>306</v>
      </c>
      <c r="E114" s="42" t="s">
        <v>41</v>
      </c>
      <c r="F114" s="42" t="s">
        <v>303</v>
      </c>
      <c r="G114" s="42" t="s">
        <v>300</v>
      </c>
      <c r="H114" s="43">
        <v>39083</v>
      </c>
    </row>
    <row r="115" spans="1:15" s="16" customFormat="1" ht="12.75" customHeight="1" x14ac:dyDescent="0.2">
      <c r="A115" s="127">
        <v>7268</v>
      </c>
      <c r="B115" s="45">
        <v>1</v>
      </c>
      <c r="C115" s="42" t="s">
        <v>284</v>
      </c>
      <c r="D115" s="42" t="s">
        <v>285</v>
      </c>
      <c r="E115" s="42" t="s">
        <v>41</v>
      </c>
      <c r="F115" s="42" t="s">
        <v>286</v>
      </c>
      <c r="G115" s="42" t="s">
        <v>283</v>
      </c>
      <c r="H115" s="43">
        <v>41548</v>
      </c>
    </row>
    <row r="116" spans="1:15" s="16" customFormat="1" ht="12.75" customHeight="1" x14ac:dyDescent="0.2">
      <c r="A116" s="127">
        <v>7275</v>
      </c>
      <c r="B116" s="45">
        <v>1</v>
      </c>
      <c r="C116" s="42" t="s">
        <v>371</v>
      </c>
      <c r="D116" s="42" t="s">
        <v>287</v>
      </c>
      <c r="E116" s="42" t="s">
        <v>41</v>
      </c>
      <c r="F116" s="42" t="s">
        <v>288</v>
      </c>
      <c r="G116" s="42" t="s">
        <v>283</v>
      </c>
      <c r="H116" s="43">
        <v>38353</v>
      </c>
    </row>
    <row r="117" spans="1:15" s="40" customFormat="1" ht="10.5" customHeight="1" x14ac:dyDescent="0.2">
      <c r="A117" s="115"/>
      <c r="B117" s="115"/>
      <c r="C117" s="115"/>
      <c r="D117" s="115"/>
      <c r="E117" s="115"/>
      <c r="F117" s="115"/>
      <c r="G117" s="115"/>
      <c r="H117" s="115"/>
      <c r="I117" s="41"/>
      <c r="J117" s="41"/>
      <c r="K117" s="41"/>
      <c r="L117" s="41"/>
      <c r="M117" s="41"/>
      <c r="N117" s="41"/>
      <c r="O117" s="41"/>
    </row>
    <row r="118" spans="1:15" s="40" customFormat="1" x14ac:dyDescent="0.2">
      <c r="A118" s="329" t="s">
        <v>27</v>
      </c>
      <c r="B118" s="329"/>
      <c r="C118" s="329"/>
      <c r="D118" s="329"/>
      <c r="E118" s="329"/>
      <c r="F118" s="329"/>
      <c r="G118" s="329"/>
      <c r="H118" s="329"/>
      <c r="I118" s="41"/>
      <c r="J118" s="41"/>
      <c r="K118" s="41"/>
      <c r="L118" s="41"/>
      <c r="M118" s="41"/>
      <c r="N118" s="41"/>
      <c r="O118" s="41"/>
    </row>
    <row r="119" spans="1:15" x14ac:dyDescent="0.2">
      <c r="A119" s="329"/>
      <c r="B119" s="329"/>
      <c r="C119" s="329"/>
      <c r="D119" s="329"/>
      <c r="E119" s="329"/>
      <c r="F119" s="329"/>
      <c r="G119" s="329"/>
      <c r="H119" s="329"/>
    </row>
    <row r="120" spans="1:15" x14ac:dyDescent="0.2">
      <c r="A120" s="329"/>
      <c r="B120" s="329"/>
      <c r="C120" s="329"/>
      <c r="D120" s="329"/>
      <c r="E120" s="329"/>
      <c r="F120" s="329"/>
      <c r="G120" s="329"/>
      <c r="H120" s="329"/>
    </row>
    <row r="121" spans="1:15" x14ac:dyDescent="0.2">
      <c r="A121" s="329"/>
      <c r="B121" s="329"/>
      <c r="C121" s="329"/>
      <c r="D121" s="329"/>
      <c r="E121" s="329"/>
      <c r="F121" s="329"/>
      <c r="G121" s="329"/>
      <c r="H121" s="329"/>
    </row>
  </sheetData>
  <sortState ref="A4:H118">
    <sortCondition ref="A4:A118"/>
    <sortCondition ref="B4:B118"/>
  </sortState>
  <mergeCells count="2">
    <mergeCell ref="A2:C2"/>
    <mergeCell ref="A118:H121"/>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AD13" sqref="AD13"/>
    </sheetView>
  </sheetViews>
  <sheetFormatPr defaultColWidth="9.109375" defaultRowHeight="10.199999999999999" x14ac:dyDescent="0.2"/>
  <cols>
    <col min="1" max="1" width="22.6640625" style="151" customWidth="1"/>
    <col min="2" max="2" width="9.88671875" style="151" bestFit="1" customWidth="1"/>
    <col min="3" max="3" width="7.5546875" style="151" customWidth="1"/>
    <col min="4" max="18" width="4.6640625" style="151" customWidth="1"/>
    <col min="19" max="20" width="4.6640625" style="152" customWidth="1"/>
    <col min="21" max="24" width="4.6640625" style="151" customWidth="1"/>
    <col min="25" max="25" width="4.6640625" style="151" bestFit="1" customWidth="1"/>
    <col min="26" max="27" width="4.6640625" style="151" customWidth="1"/>
    <col min="28" max="28" width="4.44140625" style="151" customWidth="1"/>
    <col min="29" max="16384" width="9.109375" style="151"/>
  </cols>
  <sheetData>
    <row r="1" spans="1:27" ht="45.6" customHeight="1" x14ac:dyDescent="0.2">
      <c r="A1" s="218" t="s">
        <v>1250</v>
      </c>
      <c r="B1" s="218"/>
      <c r="S1" s="151"/>
      <c r="T1" s="151"/>
      <c r="W1" s="152"/>
      <c r="X1" s="152"/>
      <c r="AA1" s="219" t="s">
        <v>1372</v>
      </c>
    </row>
    <row r="2" spans="1:27" ht="13.8" thickBot="1" x14ac:dyDescent="0.3">
      <c r="A2" s="322" t="s">
        <v>1373</v>
      </c>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8"/>
    </row>
    <row r="3" spans="1:27" s="227" customFormat="1" ht="7.8" x14ac:dyDescent="0.15">
      <c r="A3" s="325" t="s">
        <v>1253</v>
      </c>
      <c r="B3" s="221" t="s">
        <v>1254</v>
      </c>
      <c r="C3" s="296" t="s">
        <v>1255</v>
      </c>
      <c r="D3" s="223" t="s">
        <v>1256</v>
      </c>
      <c r="E3" s="223" t="s">
        <v>1257</v>
      </c>
      <c r="F3" s="223" t="s">
        <v>1258</v>
      </c>
      <c r="G3" s="223" t="s">
        <v>1259</v>
      </c>
      <c r="H3" s="223" t="s">
        <v>1260</v>
      </c>
      <c r="I3" s="224" t="s">
        <v>1261</v>
      </c>
      <c r="J3" s="224" t="s">
        <v>1262</v>
      </c>
      <c r="K3" s="224" t="s">
        <v>1263</v>
      </c>
      <c r="L3" s="224" t="s">
        <v>1264</v>
      </c>
      <c r="M3" s="224" t="s">
        <v>1265</v>
      </c>
      <c r="N3" s="224" t="s">
        <v>1266</v>
      </c>
      <c r="O3" s="223" t="s">
        <v>1267</v>
      </c>
      <c r="P3" s="223" t="s">
        <v>1256</v>
      </c>
      <c r="Q3" s="223" t="s">
        <v>1257</v>
      </c>
      <c r="R3" s="223" t="s">
        <v>1258</v>
      </c>
      <c r="S3" s="223" t="s">
        <v>1259</v>
      </c>
      <c r="T3" s="223" t="s">
        <v>1260</v>
      </c>
      <c r="U3" s="223" t="s">
        <v>1261</v>
      </c>
      <c r="V3" s="223" t="s">
        <v>1262</v>
      </c>
      <c r="W3" s="223" t="s">
        <v>1263</v>
      </c>
      <c r="X3" s="223" t="s">
        <v>1264</v>
      </c>
      <c r="Y3" s="223" t="s">
        <v>1265</v>
      </c>
      <c r="Z3" s="223" t="s">
        <v>1266</v>
      </c>
      <c r="AA3" s="226" t="s">
        <v>1267</v>
      </c>
    </row>
    <row r="4" spans="1:27" s="227" customFormat="1" ht="8.4" thickBot="1" x14ac:dyDescent="0.2">
      <c r="A4" s="326"/>
      <c r="B4" s="228" t="s">
        <v>1268</v>
      </c>
      <c r="C4" s="297" t="s">
        <v>1254</v>
      </c>
      <c r="D4" s="233">
        <v>2014</v>
      </c>
      <c r="E4" s="233">
        <v>2014</v>
      </c>
      <c r="F4" s="233">
        <v>2014</v>
      </c>
      <c r="G4" s="233">
        <v>2014</v>
      </c>
      <c r="H4" s="233">
        <v>2015</v>
      </c>
      <c r="I4" s="298">
        <v>2015</v>
      </c>
      <c r="J4" s="298">
        <v>2015</v>
      </c>
      <c r="K4" s="298">
        <v>2015</v>
      </c>
      <c r="L4" s="298">
        <v>2015</v>
      </c>
      <c r="M4" s="298">
        <v>2015</v>
      </c>
      <c r="N4" s="298">
        <v>2015</v>
      </c>
      <c r="O4" s="233">
        <v>2015</v>
      </c>
      <c r="P4" s="233">
        <v>2015</v>
      </c>
      <c r="Q4" s="233">
        <v>2015</v>
      </c>
      <c r="R4" s="233">
        <v>2015</v>
      </c>
      <c r="S4" s="230">
        <v>2015</v>
      </c>
      <c r="T4" s="230">
        <v>2016</v>
      </c>
      <c r="U4" s="230">
        <v>2016</v>
      </c>
      <c r="V4" s="230">
        <v>2016</v>
      </c>
      <c r="W4" s="230">
        <v>2016</v>
      </c>
      <c r="X4" s="230">
        <v>2016</v>
      </c>
      <c r="Y4" s="233">
        <v>2016</v>
      </c>
      <c r="Z4" s="233">
        <v>2016</v>
      </c>
      <c r="AA4" s="234">
        <v>2016</v>
      </c>
    </row>
    <row r="5" spans="1:27" s="227" customFormat="1" ht="7.8" x14ac:dyDescent="0.15">
      <c r="A5" s="299" t="s">
        <v>1374</v>
      </c>
      <c r="B5" s="300" t="s">
        <v>1270</v>
      </c>
      <c r="C5" s="301" t="s">
        <v>1271</v>
      </c>
      <c r="D5" s="302">
        <v>9</v>
      </c>
      <c r="E5" s="302">
        <v>10</v>
      </c>
      <c r="F5" s="302">
        <v>11</v>
      </c>
      <c r="G5" s="302">
        <v>12</v>
      </c>
      <c r="H5" s="302">
        <v>1</v>
      </c>
      <c r="I5" s="302">
        <v>2</v>
      </c>
      <c r="J5" s="302">
        <v>3</v>
      </c>
      <c r="K5" s="302">
        <v>4</v>
      </c>
      <c r="L5" s="302">
        <v>5</v>
      </c>
      <c r="M5" s="302">
        <v>6</v>
      </c>
      <c r="N5" s="302">
        <v>7</v>
      </c>
      <c r="O5" s="303">
        <v>8</v>
      </c>
      <c r="P5" s="302">
        <v>9</v>
      </c>
      <c r="Q5" s="302">
        <v>10</v>
      </c>
      <c r="R5" s="302">
        <v>11</v>
      </c>
      <c r="S5" s="303">
        <v>12</v>
      </c>
      <c r="T5" s="303">
        <v>1</v>
      </c>
      <c r="U5" s="303">
        <v>2</v>
      </c>
      <c r="V5" s="303">
        <v>3</v>
      </c>
      <c r="W5" s="304">
        <v>4</v>
      </c>
      <c r="X5" s="304">
        <v>5</v>
      </c>
      <c r="Y5" s="302">
        <v>6</v>
      </c>
      <c r="Z5" s="302">
        <v>7</v>
      </c>
      <c r="AA5" s="305">
        <v>8</v>
      </c>
    </row>
    <row r="6" spans="1:27" s="227" customFormat="1" ht="7.8" x14ac:dyDescent="0.15">
      <c r="A6" s="241" t="s">
        <v>1375</v>
      </c>
      <c r="B6" s="242" t="s">
        <v>1281</v>
      </c>
      <c r="C6" s="306" t="s">
        <v>1271</v>
      </c>
      <c r="D6" s="244">
        <v>9</v>
      </c>
      <c r="E6" s="244">
        <v>10</v>
      </c>
      <c r="F6" s="244">
        <v>11</v>
      </c>
      <c r="G6" s="244">
        <v>12</v>
      </c>
      <c r="H6" s="244">
        <v>1</v>
      </c>
      <c r="I6" s="244">
        <v>2</v>
      </c>
      <c r="J6" s="244">
        <v>3</v>
      </c>
      <c r="K6" s="244">
        <v>4</v>
      </c>
      <c r="L6" s="244">
        <v>5</v>
      </c>
      <c r="M6" s="244">
        <v>6</v>
      </c>
      <c r="N6" s="244">
        <v>7</v>
      </c>
      <c r="O6" s="307">
        <v>8</v>
      </c>
      <c r="P6" s="244">
        <v>9</v>
      </c>
      <c r="Q6" s="244">
        <v>10</v>
      </c>
      <c r="R6" s="244">
        <v>11</v>
      </c>
      <c r="S6" s="307">
        <v>12</v>
      </c>
      <c r="T6" s="307">
        <v>1</v>
      </c>
      <c r="U6" s="307">
        <v>2</v>
      </c>
      <c r="V6" s="307">
        <v>3</v>
      </c>
      <c r="W6" s="308">
        <v>4</v>
      </c>
      <c r="X6" s="308">
        <v>5</v>
      </c>
      <c r="Y6" s="244">
        <v>6</v>
      </c>
      <c r="Z6" s="244">
        <v>7</v>
      </c>
      <c r="AA6" s="309">
        <v>8</v>
      </c>
    </row>
    <row r="7" spans="1:27" s="227" customFormat="1" ht="7.8" x14ac:dyDescent="0.15">
      <c r="A7" s="241" t="s">
        <v>1376</v>
      </c>
      <c r="B7" s="242" t="s">
        <v>1281</v>
      </c>
      <c r="C7" s="306" t="s">
        <v>1271</v>
      </c>
      <c r="D7" s="244">
        <v>9</v>
      </c>
      <c r="E7" s="244">
        <v>10</v>
      </c>
      <c r="F7" s="244">
        <v>11</v>
      </c>
      <c r="G7" s="244">
        <v>12</v>
      </c>
      <c r="H7" s="244">
        <v>1</v>
      </c>
      <c r="I7" s="244">
        <v>2</v>
      </c>
      <c r="J7" s="244">
        <v>3</v>
      </c>
      <c r="K7" s="244">
        <v>4</v>
      </c>
      <c r="L7" s="244">
        <v>5</v>
      </c>
      <c r="M7" s="244">
        <v>6</v>
      </c>
      <c r="N7" s="244">
        <v>7</v>
      </c>
      <c r="O7" s="307">
        <v>8</v>
      </c>
      <c r="P7" s="244">
        <v>9</v>
      </c>
      <c r="Q7" s="244">
        <v>10</v>
      </c>
      <c r="R7" s="244">
        <v>11</v>
      </c>
      <c r="S7" s="307">
        <v>12</v>
      </c>
      <c r="T7" s="307">
        <v>1</v>
      </c>
      <c r="U7" s="307">
        <v>2</v>
      </c>
      <c r="V7" s="307">
        <v>3</v>
      </c>
      <c r="W7" s="308">
        <v>4</v>
      </c>
      <c r="X7" s="308">
        <v>5</v>
      </c>
      <c r="Y7" s="244">
        <v>6</v>
      </c>
      <c r="Z7" s="244">
        <v>7</v>
      </c>
      <c r="AA7" s="309">
        <v>8</v>
      </c>
    </row>
    <row r="8" spans="1:27" s="227" customFormat="1" ht="7.8" x14ac:dyDescent="0.15">
      <c r="A8" s="241" t="s">
        <v>1377</v>
      </c>
      <c r="B8" s="242" t="s">
        <v>1281</v>
      </c>
      <c r="C8" s="306" t="s">
        <v>1271</v>
      </c>
      <c r="D8" s="244">
        <v>9</v>
      </c>
      <c r="E8" s="244">
        <v>10</v>
      </c>
      <c r="F8" s="244">
        <v>11</v>
      </c>
      <c r="G8" s="244">
        <v>12</v>
      </c>
      <c r="H8" s="244">
        <v>1</v>
      </c>
      <c r="I8" s="244">
        <v>2</v>
      </c>
      <c r="J8" s="244">
        <v>3</v>
      </c>
      <c r="K8" s="244">
        <v>4</v>
      </c>
      <c r="L8" s="244">
        <v>5</v>
      </c>
      <c r="M8" s="244">
        <v>6</v>
      </c>
      <c r="N8" s="244">
        <v>7</v>
      </c>
      <c r="O8" s="307">
        <v>8</v>
      </c>
      <c r="P8" s="244">
        <v>9</v>
      </c>
      <c r="Q8" s="244">
        <v>10</v>
      </c>
      <c r="R8" s="244">
        <v>11</v>
      </c>
      <c r="S8" s="307">
        <v>12</v>
      </c>
      <c r="T8" s="307">
        <v>1</v>
      </c>
      <c r="U8" s="307">
        <v>2</v>
      </c>
      <c r="V8" s="307">
        <v>3</v>
      </c>
      <c r="W8" s="308">
        <v>4</v>
      </c>
      <c r="X8" s="308">
        <v>5</v>
      </c>
      <c r="Y8" s="244">
        <v>6</v>
      </c>
      <c r="Z8" s="244">
        <v>7</v>
      </c>
      <c r="AA8" s="309">
        <v>8</v>
      </c>
    </row>
    <row r="9" spans="1:27" s="227" customFormat="1" ht="7.8" x14ac:dyDescent="0.15">
      <c r="A9" s="241" t="s">
        <v>1378</v>
      </c>
      <c r="B9" s="242" t="s">
        <v>1281</v>
      </c>
      <c r="C9" s="306" t="s">
        <v>1271</v>
      </c>
      <c r="D9" s="244">
        <v>9</v>
      </c>
      <c r="E9" s="244">
        <v>10</v>
      </c>
      <c r="F9" s="244">
        <v>11</v>
      </c>
      <c r="G9" s="244">
        <v>12</v>
      </c>
      <c r="H9" s="244">
        <v>1</v>
      </c>
      <c r="I9" s="244">
        <v>2</v>
      </c>
      <c r="J9" s="244">
        <v>3</v>
      </c>
      <c r="K9" s="244">
        <v>4</v>
      </c>
      <c r="L9" s="244">
        <v>5</v>
      </c>
      <c r="M9" s="244">
        <v>6</v>
      </c>
      <c r="N9" s="244">
        <v>7</v>
      </c>
      <c r="O9" s="307">
        <v>8</v>
      </c>
      <c r="P9" s="244">
        <v>9</v>
      </c>
      <c r="Q9" s="244">
        <v>10</v>
      </c>
      <c r="R9" s="244">
        <v>11</v>
      </c>
      <c r="S9" s="307">
        <v>12</v>
      </c>
      <c r="T9" s="307">
        <v>1</v>
      </c>
      <c r="U9" s="307">
        <v>2</v>
      </c>
      <c r="V9" s="307">
        <v>3</v>
      </c>
      <c r="W9" s="308">
        <v>4</v>
      </c>
      <c r="X9" s="308">
        <v>5</v>
      </c>
      <c r="Y9" s="244">
        <v>6</v>
      </c>
      <c r="Z9" s="244">
        <v>7</v>
      </c>
      <c r="AA9" s="309">
        <v>8</v>
      </c>
    </row>
    <row r="10" spans="1:27" s="227" customFormat="1" ht="7.8" x14ac:dyDescent="0.15">
      <c r="A10" s="241" t="s">
        <v>1379</v>
      </c>
      <c r="B10" s="242" t="s">
        <v>1281</v>
      </c>
      <c r="C10" s="306" t="s">
        <v>1271</v>
      </c>
      <c r="D10" s="244">
        <v>9</v>
      </c>
      <c r="E10" s="244">
        <v>10</v>
      </c>
      <c r="F10" s="244">
        <v>11</v>
      </c>
      <c r="G10" s="244">
        <v>12</v>
      </c>
      <c r="H10" s="244">
        <v>1</v>
      </c>
      <c r="I10" s="244">
        <v>2</v>
      </c>
      <c r="J10" s="244">
        <v>3</v>
      </c>
      <c r="K10" s="244">
        <v>4</v>
      </c>
      <c r="L10" s="244">
        <v>5</v>
      </c>
      <c r="M10" s="244">
        <v>6</v>
      </c>
      <c r="N10" s="244">
        <v>7</v>
      </c>
      <c r="O10" s="307">
        <v>8</v>
      </c>
      <c r="P10" s="244">
        <v>9</v>
      </c>
      <c r="Q10" s="244">
        <v>10</v>
      </c>
      <c r="R10" s="244">
        <v>11</v>
      </c>
      <c r="S10" s="307">
        <v>12</v>
      </c>
      <c r="T10" s="307">
        <v>1</v>
      </c>
      <c r="U10" s="307">
        <v>2</v>
      </c>
      <c r="V10" s="307">
        <v>3</v>
      </c>
      <c r="W10" s="308">
        <v>4</v>
      </c>
      <c r="X10" s="308">
        <v>5</v>
      </c>
      <c r="Y10" s="244">
        <v>6</v>
      </c>
      <c r="Z10" s="244">
        <v>7</v>
      </c>
      <c r="AA10" s="309">
        <v>8</v>
      </c>
    </row>
    <row r="11" spans="1:27" s="227" customFormat="1" ht="7.8" x14ac:dyDescent="0.15">
      <c r="A11" s="241" t="s">
        <v>1380</v>
      </c>
      <c r="B11" s="242" t="s">
        <v>1281</v>
      </c>
      <c r="C11" s="306" t="s">
        <v>1271</v>
      </c>
      <c r="D11" s="244">
        <v>9</v>
      </c>
      <c r="E11" s="244">
        <v>10</v>
      </c>
      <c r="F11" s="244">
        <v>11</v>
      </c>
      <c r="G11" s="244">
        <v>12</v>
      </c>
      <c r="H11" s="244">
        <v>1</v>
      </c>
      <c r="I11" s="244">
        <v>2</v>
      </c>
      <c r="J11" s="244">
        <v>3</v>
      </c>
      <c r="K11" s="244">
        <v>4</v>
      </c>
      <c r="L11" s="244">
        <v>5</v>
      </c>
      <c r="M11" s="244">
        <v>6</v>
      </c>
      <c r="N11" s="244">
        <v>7</v>
      </c>
      <c r="O11" s="307">
        <v>8</v>
      </c>
      <c r="P11" s="244">
        <v>9</v>
      </c>
      <c r="Q11" s="244">
        <v>10</v>
      </c>
      <c r="R11" s="244">
        <v>11</v>
      </c>
      <c r="S11" s="307">
        <v>12</v>
      </c>
      <c r="T11" s="307">
        <v>1</v>
      </c>
      <c r="U11" s="307">
        <v>2</v>
      </c>
      <c r="V11" s="307">
        <v>3</v>
      </c>
      <c r="W11" s="308">
        <v>4</v>
      </c>
      <c r="X11" s="308">
        <v>5</v>
      </c>
      <c r="Y11" s="244">
        <v>6</v>
      </c>
      <c r="Z11" s="244">
        <v>7</v>
      </c>
      <c r="AA11" s="309">
        <v>8</v>
      </c>
    </row>
    <row r="12" spans="1:27" s="227" customFormat="1" ht="7.8" x14ac:dyDescent="0.15">
      <c r="A12" s="241" t="s">
        <v>1381</v>
      </c>
      <c r="B12" s="242" t="s">
        <v>1275</v>
      </c>
      <c r="C12" s="306" t="s">
        <v>1271</v>
      </c>
      <c r="D12" s="244">
        <v>9</v>
      </c>
      <c r="E12" s="244">
        <v>10</v>
      </c>
      <c r="F12" s="244">
        <v>11</v>
      </c>
      <c r="G12" s="244">
        <v>12</v>
      </c>
      <c r="H12" s="244">
        <v>1</v>
      </c>
      <c r="I12" s="244">
        <v>2</v>
      </c>
      <c r="J12" s="244">
        <v>3</v>
      </c>
      <c r="K12" s="244">
        <v>4</v>
      </c>
      <c r="L12" s="244">
        <v>5</v>
      </c>
      <c r="M12" s="244">
        <v>6</v>
      </c>
      <c r="N12" s="244">
        <v>7</v>
      </c>
      <c r="O12" s="307">
        <v>8</v>
      </c>
      <c r="P12" s="244">
        <v>9</v>
      </c>
      <c r="Q12" s="244">
        <v>10</v>
      </c>
      <c r="R12" s="244">
        <v>11</v>
      </c>
      <c r="S12" s="307">
        <v>12</v>
      </c>
      <c r="T12" s="307">
        <v>1</v>
      </c>
      <c r="U12" s="307">
        <v>2</v>
      </c>
      <c r="V12" s="307">
        <v>3</v>
      </c>
      <c r="W12" s="308">
        <v>4</v>
      </c>
      <c r="X12" s="308">
        <v>5</v>
      </c>
      <c r="Y12" s="244">
        <v>6</v>
      </c>
      <c r="Z12" s="244">
        <v>7</v>
      </c>
      <c r="AA12" s="309">
        <v>8</v>
      </c>
    </row>
    <row r="13" spans="1:27" s="227" customFormat="1" ht="7.8" x14ac:dyDescent="0.15">
      <c r="A13" s="241" t="s">
        <v>1382</v>
      </c>
      <c r="B13" s="242" t="s">
        <v>1270</v>
      </c>
      <c r="C13" s="306" t="s">
        <v>1271</v>
      </c>
      <c r="D13" s="244">
        <v>9</v>
      </c>
      <c r="E13" s="244">
        <v>10</v>
      </c>
      <c r="F13" s="244">
        <v>11</v>
      </c>
      <c r="G13" s="244">
        <v>12</v>
      </c>
      <c r="H13" s="244">
        <v>1</v>
      </c>
      <c r="I13" s="244">
        <v>2</v>
      </c>
      <c r="J13" s="244">
        <v>3</v>
      </c>
      <c r="K13" s="244">
        <v>4</v>
      </c>
      <c r="L13" s="244">
        <v>5</v>
      </c>
      <c r="M13" s="247">
        <v>6</v>
      </c>
      <c r="N13" s="247">
        <v>7</v>
      </c>
      <c r="O13" s="307">
        <v>8</v>
      </c>
      <c r="P13" s="247">
        <v>9</v>
      </c>
      <c r="Q13" s="247">
        <v>10</v>
      </c>
      <c r="R13" s="247">
        <v>11</v>
      </c>
      <c r="S13" s="310">
        <v>12</v>
      </c>
      <c r="T13" s="310">
        <v>1</v>
      </c>
      <c r="U13" s="310">
        <v>2</v>
      </c>
      <c r="V13" s="310">
        <v>3</v>
      </c>
      <c r="W13" s="311">
        <v>4</v>
      </c>
      <c r="X13" s="311">
        <v>5</v>
      </c>
      <c r="Y13" s="244">
        <v>6</v>
      </c>
      <c r="Z13" s="244">
        <v>7</v>
      </c>
      <c r="AA13" s="309">
        <v>8</v>
      </c>
    </row>
    <row r="14" spans="1:27" s="227" customFormat="1" ht="7.8" x14ac:dyDescent="0.15">
      <c r="A14" s="241" t="s">
        <v>1383</v>
      </c>
      <c r="B14" s="242" t="s">
        <v>1270</v>
      </c>
      <c r="C14" s="306" t="s">
        <v>1271</v>
      </c>
      <c r="D14" s="244">
        <v>9</v>
      </c>
      <c r="E14" s="244">
        <v>10</v>
      </c>
      <c r="F14" s="244">
        <v>11</v>
      </c>
      <c r="G14" s="244">
        <v>12</v>
      </c>
      <c r="H14" s="244">
        <v>1</v>
      </c>
      <c r="I14" s="244">
        <v>2</v>
      </c>
      <c r="J14" s="244">
        <v>3</v>
      </c>
      <c r="K14" s="244">
        <v>4</v>
      </c>
      <c r="L14" s="244">
        <v>5</v>
      </c>
      <c r="M14" s="244">
        <v>6</v>
      </c>
      <c r="N14" s="244">
        <v>7</v>
      </c>
      <c r="O14" s="307">
        <v>8</v>
      </c>
      <c r="P14" s="244">
        <v>9</v>
      </c>
      <c r="Q14" s="244">
        <v>10</v>
      </c>
      <c r="R14" s="244">
        <v>11</v>
      </c>
      <c r="S14" s="307">
        <v>12</v>
      </c>
      <c r="T14" s="307">
        <v>1</v>
      </c>
      <c r="U14" s="307">
        <v>2</v>
      </c>
      <c r="V14" s="307">
        <v>3</v>
      </c>
      <c r="W14" s="308">
        <v>4</v>
      </c>
      <c r="X14" s="308">
        <v>5</v>
      </c>
      <c r="Y14" s="244">
        <v>6</v>
      </c>
      <c r="Z14" s="244">
        <v>7</v>
      </c>
      <c r="AA14" s="309">
        <v>8</v>
      </c>
    </row>
    <row r="15" spans="1:27" s="227" customFormat="1" ht="7.8" x14ac:dyDescent="0.15">
      <c r="A15" s="241" t="s">
        <v>1384</v>
      </c>
      <c r="B15" s="242" t="s">
        <v>1275</v>
      </c>
      <c r="C15" s="306" t="s">
        <v>1271</v>
      </c>
      <c r="D15" s="244">
        <v>9</v>
      </c>
      <c r="E15" s="244">
        <v>10</v>
      </c>
      <c r="F15" s="244">
        <v>11</v>
      </c>
      <c r="G15" s="244">
        <v>12</v>
      </c>
      <c r="H15" s="244">
        <v>1</v>
      </c>
      <c r="I15" s="244">
        <v>2</v>
      </c>
      <c r="J15" s="244">
        <v>3</v>
      </c>
      <c r="K15" s="244">
        <v>4</v>
      </c>
      <c r="L15" s="244">
        <v>5</v>
      </c>
      <c r="M15" s="244">
        <v>6</v>
      </c>
      <c r="N15" s="244">
        <v>7</v>
      </c>
      <c r="O15" s="307"/>
      <c r="P15" s="244"/>
      <c r="Q15" s="244"/>
      <c r="R15" s="244"/>
      <c r="S15" s="307"/>
      <c r="T15" s="307"/>
      <c r="U15" s="307"/>
      <c r="V15" s="307"/>
      <c r="W15" s="308"/>
      <c r="X15" s="308"/>
      <c r="Y15" s="244"/>
      <c r="Z15" s="244"/>
      <c r="AA15" s="309"/>
    </row>
    <row r="16" spans="1:27" s="227" customFormat="1" ht="7.8" x14ac:dyDescent="0.15">
      <c r="A16" s="241" t="s">
        <v>1385</v>
      </c>
      <c r="B16" s="242" t="s">
        <v>1275</v>
      </c>
      <c r="C16" s="312" t="s">
        <v>1271</v>
      </c>
      <c r="D16" s="244">
        <v>9</v>
      </c>
      <c r="E16" s="244">
        <v>10</v>
      </c>
      <c r="F16" s="244">
        <v>11</v>
      </c>
      <c r="G16" s="244">
        <v>12</v>
      </c>
      <c r="H16" s="244">
        <v>1</v>
      </c>
      <c r="I16" s="244">
        <v>2</v>
      </c>
      <c r="J16" s="244">
        <v>3</v>
      </c>
      <c r="K16" s="244">
        <v>4</v>
      </c>
      <c r="L16" s="244">
        <v>5</v>
      </c>
      <c r="M16" s="244">
        <v>6</v>
      </c>
      <c r="N16" s="244">
        <v>7</v>
      </c>
      <c r="O16" s="307">
        <v>8</v>
      </c>
      <c r="P16" s="244">
        <v>9</v>
      </c>
      <c r="Q16" s="244">
        <v>10</v>
      </c>
      <c r="R16" s="244">
        <v>11</v>
      </c>
      <c r="S16" s="307">
        <v>12</v>
      </c>
      <c r="T16" s="307">
        <v>1</v>
      </c>
      <c r="U16" s="307">
        <v>2</v>
      </c>
      <c r="V16" s="307">
        <v>3</v>
      </c>
      <c r="W16" s="308">
        <v>4</v>
      </c>
      <c r="X16" s="308">
        <v>5</v>
      </c>
      <c r="Y16" s="244">
        <v>6</v>
      </c>
      <c r="Z16" s="244">
        <v>7</v>
      </c>
      <c r="AA16" s="309">
        <v>8</v>
      </c>
    </row>
    <row r="17" spans="1:27" s="227" customFormat="1" ht="7.8" x14ac:dyDescent="0.15">
      <c r="A17" s="241" t="s">
        <v>1386</v>
      </c>
      <c r="B17" s="242" t="s">
        <v>1270</v>
      </c>
      <c r="C17" s="312" t="s">
        <v>1271</v>
      </c>
      <c r="D17" s="244">
        <v>9</v>
      </c>
      <c r="E17" s="244">
        <v>10</v>
      </c>
      <c r="F17" s="244">
        <v>11</v>
      </c>
      <c r="G17" s="244">
        <v>12</v>
      </c>
      <c r="H17" s="244">
        <v>1</v>
      </c>
      <c r="I17" s="244">
        <v>2</v>
      </c>
      <c r="J17" s="244">
        <v>3</v>
      </c>
      <c r="K17" s="244">
        <v>4</v>
      </c>
      <c r="L17" s="244">
        <v>5</v>
      </c>
      <c r="M17" s="244">
        <v>6</v>
      </c>
      <c r="N17" s="244">
        <v>7</v>
      </c>
      <c r="O17" s="307">
        <v>8</v>
      </c>
      <c r="P17" s="244">
        <v>9</v>
      </c>
      <c r="Q17" s="244">
        <v>10</v>
      </c>
      <c r="R17" s="244">
        <v>11</v>
      </c>
      <c r="S17" s="307">
        <v>12</v>
      </c>
      <c r="T17" s="307">
        <v>1</v>
      </c>
      <c r="U17" s="307">
        <v>2</v>
      </c>
      <c r="V17" s="307">
        <v>3</v>
      </c>
      <c r="W17" s="308">
        <v>4</v>
      </c>
      <c r="X17" s="308">
        <v>5</v>
      </c>
      <c r="Y17" s="244">
        <v>6</v>
      </c>
      <c r="Z17" s="244">
        <v>7</v>
      </c>
      <c r="AA17" s="309">
        <v>8</v>
      </c>
    </row>
    <row r="18" spans="1:27" s="227" customFormat="1" ht="7.8" x14ac:dyDescent="0.15">
      <c r="A18" s="241" t="s">
        <v>1387</v>
      </c>
      <c r="B18" s="242" t="s">
        <v>1270</v>
      </c>
      <c r="C18" s="306" t="s">
        <v>1271</v>
      </c>
      <c r="D18" s="244">
        <v>9</v>
      </c>
      <c r="E18" s="244">
        <v>10</v>
      </c>
      <c r="F18" s="244">
        <v>11</v>
      </c>
      <c r="G18" s="244">
        <v>12</v>
      </c>
      <c r="H18" s="244">
        <v>1</v>
      </c>
      <c r="I18" s="244">
        <v>2</v>
      </c>
      <c r="J18" s="244">
        <v>3</v>
      </c>
      <c r="K18" s="244">
        <v>4</v>
      </c>
      <c r="L18" s="244">
        <v>5</v>
      </c>
      <c r="M18" s="244">
        <v>6</v>
      </c>
      <c r="N18" s="244">
        <v>7</v>
      </c>
      <c r="O18" s="307">
        <v>8</v>
      </c>
      <c r="P18" s="247">
        <v>9</v>
      </c>
      <c r="Q18" s="244">
        <v>10</v>
      </c>
      <c r="R18" s="244">
        <v>11</v>
      </c>
      <c r="S18" s="307">
        <v>12</v>
      </c>
      <c r="T18" s="307">
        <v>1</v>
      </c>
      <c r="U18" s="307">
        <v>2</v>
      </c>
      <c r="V18" s="307">
        <v>3</v>
      </c>
      <c r="W18" s="308">
        <v>4</v>
      </c>
      <c r="X18" s="308">
        <v>5</v>
      </c>
      <c r="Y18" s="244">
        <v>6</v>
      </c>
      <c r="Z18" s="244">
        <v>7</v>
      </c>
      <c r="AA18" s="309">
        <v>8</v>
      </c>
    </row>
    <row r="19" spans="1:27" s="227" customFormat="1" ht="7.8" x14ac:dyDescent="0.15">
      <c r="A19" s="241" t="s">
        <v>1388</v>
      </c>
      <c r="B19" s="242" t="s">
        <v>1270</v>
      </c>
      <c r="C19" s="306" t="s">
        <v>1271</v>
      </c>
      <c r="D19" s="244">
        <v>9</v>
      </c>
      <c r="E19" s="244">
        <v>10</v>
      </c>
      <c r="F19" s="244">
        <v>11</v>
      </c>
      <c r="G19" s="244">
        <v>12</v>
      </c>
      <c r="H19" s="244">
        <v>1</v>
      </c>
      <c r="I19" s="244">
        <v>2</v>
      </c>
      <c r="J19" s="244">
        <v>3</v>
      </c>
      <c r="K19" s="244">
        <v>4</v>
      </c>
      <c r="L19" s="244">
        <v>5</v>
      </c>
      <c r="M19" s="244">
        <v>6</v>
      </c>
      <c r="N19" s="244">
        <v>7</v>
      </c>
      <c r="O19" s="307">
        <v>8</v>
      </c>
      <c r="P19" s="244">
        <v>9</v>
      </c>
      <c r="Q19" s="244">
        <v>10</v>
      </c>
      <c r="R19" s="244">
        <v>11</v>
      </c>
      <c r="S19" s="307">
        <v>12</v>
      </c>
      <c r="T19" s="307">
        <v>1</v>
      </c>
      <c r="U19" s="307">
        <v>2</v>
      </c>
      <c r="V19" s="307">
        <v>3</v>
      </c>
      <c r="W19" s="308">
        <v>4</v>
      </c>
      <c r="X19" s="308">
        <v>5</v>
      </c>
      <c r="Y19" s="244">
        <v>6</v>
      </c>
      <c r="Z19" s="244">
        <v>7</v>
      </c>
      <c r="AA19" s="309">
        <v>8</v>
      </c>
    </row>
    <row r="20" spans="1:27" s="227" customFormat="1" ht="7.8" x14ac:dyDescent="0.15">
      <c r="A20" s="241" t="s">
        <v>1389</v>
      </c>
      <c r="B20" s="242" t="s">
        <v>1270</v>
      </c>
      <c r="C20" s="306" t="s">
        <v>1271</v>
      </c>
      <c r="D20" s="244">
        <v>9</v>
      </c>
      <c r="E20" s="244">
        <v>10</v>
      </c>
      <c r="F20" s="244">
        <v>11</v>
      </c>
      <c r="G20" s="244">
        <v>12</v>
      </c>
      <c r="H20" s="244">
        <v>1</v>
      </c>
      <c r="I20" s="244">
        <v>2</v>
      </c>
      <c r="J20" s="244">
        <v>3</v>
      </c>
      <c r="K20" s="244">
        <v>4</v>
      </c>
      <c r="L20" s="244">
        <v>5</v>
      </c>
      <c r="M20" s="244">
        <v>6</v>
      </c>
      <c r="N20" s="244">
        <v>7</v>
      </c>
      <c r="O20" s="307">
        <v>8</v>
      </c>
      <c r="P20" s="244">
        <v>9</v>
      </c>
      <c r="Q20" s="244">
        <v>10</v>
      </c>
      <c r="R20" s="244">
        <v>11</v>
      </c>
      <c r="S20" s="307">
        <v>12</v>
      </c>
      <c r="T20" s="307">
        <v>1</v>
      </c>
      <c r="U20" s="307">
        <v>2</v>
      </c>
      <c r="V20" s="307">
        <v>3</v>
      </c>
      <c r="W20" s="308">
        <v>4</v>
      </c>
      <c r="X20" s="308">
        <v>5</v>
      </c>
      <c r="Y20" s="244">
        <v>6</v>
      </c>
      <c r="Z20" s="244">
        <v>7</v>
      </c>
      <c r="AA20" s="309">
        <v>8</v>
      </c>
    </row>
    <row r="21" spans="1:27" s="227" customFormat="1" ht="7.8" x14ac:dyDescent="0.15">
      <c r="A21" s="241" t="s">
        <v>1390</v>
      </c>
      <c r="B21" s="242" t="s">
        <v>1270</v>
      </c>
      <c r="C21" s="306" t="s">
        <v>1271</v>
      </c>
      <c r="D21" s="244">
        <v>9</v>
      </c>
      <c r="E21" s="244">
        <v>10</v>
      </c>
      <c r="F21" s="244">
        <v>11</v>
      </c>
      <c r="G21" s="244">
        <v>12</v>
      </c>
      <c r="H21" s="244">
        <v>1</v>
      </c>
      <c r="I21" s="244">
        <v>2</v>
      </c>
      <c r="J21" s="244">
        <v>3</v>
      </c>
      <c r="K21" s="244">
        <v>4</v>
      </c>
      <c r="L21" s="247"/>
      <c r="M21" s="244"/>
      <c r="N21" s="244"/>
      <c r="O21" s="307"/>
      <c r="P21" s="244"/>
      <c r="Q21" s="244"/>
      <c r="R21" s="244"/>
      <c r="S21" s="307"/>
      <c r="T21" s="307"/>
      <c r="U21" s="307"/>
      <c r="V21" s="307"/>
      <c r="W21" s="308"/>
      <c r="X21" s="308"/>
      <c r="Y21" s="244"/>
      <c r="Z21" s="244"/>
      <c r="AA21" s="309"/>
    </row>
    <row r="22" spans="1:27" s="227" customFormat="1" ht="7.8" x14ac:dyDescent="0.15">
      <c r="A22" s="241" t="s">
        <v>1391</v>
      </c>
      <c r="B22" s="242" t="s">
        <v>1270</v>
      </c>
      <c r="C22" s="306" t="s">
        <v>1271</v>
      </c>
      <c r="D22" s="244">
        <v>9</v>
      </c>
      <c r="E22" s="244">
        <v>10</v>
      </c>
      <c r="F22" s="244">
        <v>11</v>
      </c>
      <c r="G22" s="244">
        <v>12</v>
      </c>
      <c r="H22" s="244">
        <v>1</v>
      </c>
      <c r="I22" s="244">
        <v>2</v>
      </c>
      <c r="J22" s="244">
        <v>3</v>
      </c>
      <c r="K22" s="244">
        <v>4</v>
      </c>
      <c r="L22" s="244">
        <v>5</v>
      </c>
      <c r="M22" s="244">
        <v>6</v>
      </c>
      <c r="N22" s="244">
        <v>7</v>
      </c>
      <c r="O22" s="307">
        <v>8</v>
      </c>
      <c r="P22" s="244">
        <v>9</v>
      </c>
      <c r="Q22" s="244">
        <v>10</v>
      </c>
      <c r="R22" s="244">
        <v>11</v>
      </c>
      <c r="S22" s="307">
        <v>12</v>
      </c>
      <c r="T22" s="307">
        <v>1</v>
      </c>
      <c r="U22" s="307">
        <v>2</v>
      </c>
      <c r="V22" s="307">
        <v>3</v>
      </c>
      <c r="W22" s="308">
        <v>4</v>
      </c>
      <c r="X22" s="308">
        <v>5</v>
      </c>
      <c r="Y22" s="244">
        <v>6</v>
      </c>
      <c r="Z22" s="244">
        <v>7</v>
      </c>
      <c r="AA22" s="309">
        <v>8</v>
      </c>
    </row>
    <row r="23" spans="1:27" s="227" customFormat="1" ht="7.8" x14ac:dyDescent="0.15">
      <c r="A23" s="241" t="s">
        <v>1392</v>
      </c>
      <c r="B23" s="242" t="s">
        <v>1270</v>
      </c>
      <c r="C23" s="306" t="s">
        <v>1271</v>
      </c>
      <c r="D23" s="244">
        <v>9</v>
      </c>
      <c r="E23" s="244">
        <v>10</v>
      </c>
      <c r="F23" s="244">
        <v>11</v>
      </c>
      <c r="G23" s="244">
        <v>12</v>
      </c>
      <c r="H23" s="244">
        <v>1</v>
      </c>
      <c r="I23" s="244">
        <v>2</v>
      </c>
      <c r="J23" s="244">
        <v>3</v>
      </c>
      <c r="K23" s="244">
        <v>4</v>
      </c>
      <c r="L23" s="244">
        <v>5</v>
      </c>
      <c r="M23" s="244">
        <v>6</v>
      </c>
      <c r="N23" s="244">
        <v>7</v>
      </c>
      <c r="O23" s="307">
        <v>8</v>
      </c>
      <c r="P23" s="244">
        <v>9</v>
      </c>
      <c r="Q23" s="244">
        <v>10</v>
      </c>
      <c r="R23" s="244">
        <v>11</v>
      </c>
      <c r="S23" s="307">
        <v>12</v>
      </c>
      <c r="T23" s="307">
        <v>1</v>
      </c>
      <c r="U23" s="307">
        <v>2</v>
      </c>
      <c r="V23" s="307">
        <v>3</v>
      </c>
      <c r="W23" s="308">
        <v>4</v>
      </c>
      <c r="X23" s="308">
        <v>5</v>
      </c>
      <c r="Y23" s="244">
        <v>6</v>
      </c>
      <c r="Z23" s="244">
        <v>7</v>
      </c>
      <c r="AA23" s="309">
        <v>8</v>
      </c>
    </row>
    <row r="24" spans="1:27" s="227" customFormat="1" ht="7.8" x14ac:dyDescent="0.15">
      <c r="A24" s="241" t="s">
        <v>1393</v>
      </c>
      <c r="B24" s="242" t="s">
        <v>1270</v>
      </c>
      <c r="C24" s="306" t="s">
        <v>1271</v>
      </c>
      <c r="D24" s="244">
        <v>9</v>
      </c>
      <c r="E24" s="244">
        <v>10</v>
      </c>
      <c r="F24" s="244">
        <v>11</v>
      </c>
      <c r="G24" s="244">
        <v>12</v>
      </c>
      <c r="H24" s="244">
        <v>1</v>
      </c>
      <c r="I24" s="244">
        <v>2</v>
      </c>
      <c r="J24" s="244">
        <v>3</v>
      </c>
      <c r="K24" s="244">
        <v>4</v>
      </c>
      <c r="L24" s="244">
        <v>5</v>
      </c>
      <c r="M24" s="244">
        <v>6</v>
      </c>
      <c r="N24" s="244">
        <v>7</v>
      </c>
      <c r="O24" s="307">
        <v>8</v>
      </c>
      <c r="P24" s="244">
        <v>9</v>
      </c>
      <c r="Q24" s="244">
        <v>10</v>
      </c>
      <c r="R24" s="244">
        <v>11</v>
      </c>
      <c r="S24" s="307">
        <v>12</v>
      </c>
      <c r="T24" s="307">
        <v>1</v>
      </c>
      <c r="U24" s="307">
        <v>2</v>
      </c>
      <c r="V24" s="307">
        <v>3</v>
      </c>
      <c r="W24" s="308">
        <v>4</v>
      </c>
      <c r="X24" s="308">
        <v>5</v>
      </c>
      <c r="Y24" s="244">
        <v>6</v>
      </c>
      <c r="Z24" s="244">
        <v>7</v>
      </c>
      <c r="AA24" s="309">
        <v>8</v>
      </c>
    </row>
    <row r="25" spans="1:27" s="227" customFormat="1" ht="7.8" x14ac:dyDescent="0.15">
      <c r="A25" s="241" t="s">
        <v>1394</v>
      </c>
      <c r="B25" s="242" t="s">
        <v>1270</v>
      </c>
      <c r="C25" s="306" t="s">
        <v>1271</v>
      </c>
      <c r="D25" s="244">
        <v>9</v>
      </c>
      <c r="E25" s="244">
        <v>10</v>
      </c>
      <c r="F25" s="244">
        <v>11</v>
      </c>
      <c r="G25" s="244">
        <v>12</v>
      </c>
      <c r="H25" s="244">
        <v>1</v>
      </c>
      <c r="I25" s="244">
        <v>2</v>
      </c>
      <c r="J25" s="244">
        <v>3</v>
      </c>
      <c r="K25" s="244">
        <v>4</v>
      </c>
      <c r="L25" s="244">
        <v>5</v>
      </c>
      <c r="M25" s="244">
        <v>6</v>
      </c>
      <c r="N25" s="244">
        <v>7</v>
      </c>
      <c r="O25" s="307">
        <v>8</v>
      </c>
      <c r="P25" s="244">
        <v>9</v>
      </c>
      <c r="Q25" s="244">
        <v>10</v>
      </c>
      <c r="R25" s="244">
        <v>11</v>
      </c>
      <c r="S25" s="307">
        <v>12</v>
      </c>
      <c r="T25" s="307">
        <v>1</v>
      </c>
      <c r="U25" s="307">
        <v>2</v>
      </c>
      <c r="V25" s="307">
        <v>3</v>
      </c>
      <c r="W25" s="308">
        <v>4</v>
      </c>
      <c r="X25" s="308">
        <v>5</v>
      </c>
      <c r="Y25" s="244">
        <v>6</v>
      </c>
      <c r="Z25" s="244">
        <v>7</v>
      </c>
      <c r="AA25" s="309">
        <v>8</v>
      </c>
    </row>
    <row r="26" spans="1:27" s="227" customFormat="1" ht="7.8" x14ac:dyDescent="0.15">
      <c r="A26" s="241" t="s">
        <v>1395</v>
      </c>
      <c r="B26" s="242" t="s">
        <v>1270</v>
      </c>
      <c r="C26" s="306" t="s">
        <v>1271</v>
      </c>
      <c r="D26" s="244">
        <v>9</v>
      </c>
      <c r="E26" s="244">
        <v>10</v>
      </c>
      <c r="F26" s="244">
        <v>11</v>
      </c>
      <c r="G26" s="244">
        <v>12</v>
      </c>
      <c r="H26" s="244">
        <v>1</v>
      </c>
      <c r="I26" s="244">
        <v>2</v>
      </c>
      <c r="J26" s="244">
        <v>3</v>
      </c>
      <c r="K26" s="244">
        <v>4</v>
      </c>
      <c r="L26" s="244">
        <v>5</v>
      </c>
      <c r="M26" s="244">
        <v>6</v>
      </c>
      <c r="N26" s="244">
        <v>7</v>
      </c>
      <c r="O26" s="307">
        <v>8</v>
      </c>
      <c r="P26" s="244">
        <v>9</v>
      </c>
      <c r="Q26" s="244">
        <v>10</v>
      </c>
      <c r="R26" s="244">
        <v>11</v>
      </c>
      <c r="S26" s="307">
        <v>12</v>
      </c>
      <c r="T26" s="307">
        <v>1</v>
      </c>
      <c r="U26" s="307">
        <v>2</v>
      </c>
      <c r="V26" s="307">
        <v>3</v>
      </c>
      <c r="W26" s="308">
        <v>4</v>
      </c>
      <c r="X26" s="308">
        <v>5</v>
      </c>
      <c r="Y26" s="244">
        <v>6</v>
      </c>
      <c r="Z26" s="244">
        <v>7</v>
      </c>
      <c r="AA26" s="309">
        <v>8</v>
      </c>
    </row>
    <row r="27" spans="1:27" s="227" customFormat="1" ht="7.8" x14ac:dyDescent="0.15">
      <c r="A27" s="241" t="s">
        <v>1396</v>
      </c>
      <c r="B27" s="242" t="s">
        <v>1270</v>
      </c>
      <c r="C27" s="306" t="s">
        <v>1271</v>
      </c>
      <c r="D27" s="244">
        <v>9</v>
      </c>
      <c r="E27" s="244">
        <v>10</v>
      </c>
      <c r="F27" s="244">
        <v>11</v>
      </c>
      <c r="G27" s="244">
        <v>12</v>
      </c>
      <c r="H27" s="244">
        <v>1</v>
      </c>
      <c r="I27" s="244">
        <v>2</v>
      </c>
      <c r="J27" s="244">
        <v>3</v>
      </c>
      <c r="K27" s="244">
        <v>4</v>
      </c>
      <c r="L27" s="244">
        <v>5</v>
      </c>
      <c r="M27" s="244">
        <v>6</v>
      </c>
      <c r="N27" s="244">
        <v>7</v>
      </c>
      <c r="O27" s="307">
        <v>8</v>
      </c>
      <c r="P27" s="244">
        <v>9</v>
      </c>
      <c r="Q27" s="244">
        <v>10</v>
      </c>
      <c r="R27" s="244">
        <v>11</v>
      </c>
      <c r="S27" s="307">
        <v>12</v>
      </c>
      <c r="T27" s="307">
        <v>1</v>
      </c>
      <c r="U27" s="307">
        <v>2</v>
      </c>
      <c r="V27" s="307">
        <v>3</v>
      </c>
      <c r="W27" s="308">
        <v>4</v>
      </c>
      <c r="X27" s="308">
        <v>5</v>
      </c>
      <c r="Y27" s="244">
        <v>6</v>
      </c>
      <c r="Z27" s="244">
        <v>7</v>
      </c>
      <c r="AA27" s="309">
        <v>8</v>
      </c>
    </row>
    <row r="28" spans="1:27" s="227" customFormat="1" ht="7.8" x14ac:dyDescent="0.15">
      <c r="A28" s="313" t="s">
        <v>1397</v>
      </c>
      <c r="B28" s="314" t="s">
        <v>1270</v>
      </c>
      <c r="C28" s="315" t="s">
        <v>1271</v>
      </c>
      <c r="D28" s="244">
        <v>9</v>
      </c>
      <c r="E28" s="244">
        <v>10</v>
      </c>
      <c r="F28" s="244">
        <v>11</v>
      </c>
      <c r="G28" s="244">
        <v>12</v>
      </c>
      <c r="H28" s="244">
        <v>1</v>
      </c>
      <c r="I28" s="244">
        <v>2</v>
      </c>
      <c r="J28" s="244">
        <v>3</v>
      </c>
      <c r="K28" s="244">
        <v>4</v>
      </c>
      <c r="L28" s="244">
        <v>5</v>
      </c>
      <c r="M28" s="247">
        <v>6</v>
      </c>
      <c r="N28" s="247">
        <v>7</v>
      </c>
      <c r="O28" s="307">
        <v>8</v>
      </c>
      <c r="P28" s="244">
        <v>9</v>
      </c>
      <c r="Q28" s="244">
        <v>10</v>
      </c>
      <c r="R28" s="244">
        <v>11</v>
      </c>
      <c r="S28" s="307">
        <v>12</v>
      </c>
      <c r="T28" s="307">
        <v>1</v>
      </c>
      <c r="U28" s="307">
        <v>2</v>
      </c>
      <c r="V28" s="307">
        <v>3</v>
      </c>
      <c r="W28" s="308">
        <v>4</v>
      </c>
      <c r="X28" s="308">
        <v>5</v>
      </c>
      <c r="Y28" s="244">
        <v>6</v>
      </c>
      <c r="Z28" s="244">
        <v>7</v>
      </c>
      <c r="AA28" s="309">
        <v>8</v>
      </c>
    </row>
    <row r="29" spans="1:27" s="227" customFormat="1" ht="7.8" x14ac:dyDescent="0.15">
      <c r="A29" s="241" t="s">
        <v>1398</v>
      </c>
      <c r="B29" s="242" t="s">
        <v>1270</v>
      </c>
      <c r="C29" s="306" t="s">
        <v>1271</v>
      </c>
      <c r="D29" s="244">
        <v>9</v>
      </c>
      <c r="E29" s="244">
        <v>10</v>
      </c>
      <c r="F29" s="244">
        <v>11</v>
      </c>
      <c r="G29" s="244">
        <v>12</v>
      </c>
      <c r="H29" s="244">
        <v>1</v>
      </c>
      <c r="I29" s="244">
        <v>2</v>
      </c>
      <c r="J29" s="244">
        <v>3</v>
      </c>
      <c r="K29" s="244">
        <v>4</v>
      </c>
      <c r="L29" s="244">
        <v>5</v>
      </c>
      <c r="M29" s="244">
        <v>6</v>
      </c>
      <c r="N29" s="244">
        <v>7</v>
      </c>
      <c r="O29" s="307">
        <v>8</v>
      </c>
      <c r="P29" s="244">
        <v>9</v>
      </c>
      <c r="Q29" s="244">
        <v>10</v>
      </c>
      <c r="R29" s="244">
        <v>11</v>
      </c>
      <c r="S29" s="307">
        <v>12</v>
      </c>
      <c r="T29" s="307">
        <v>1</v>
      </c>
      <c r="U29" s="307">
        <v>2</v>
      </c>
      <c r="V29" s="307">
        <v>3</v>
      </c>
      <c r="W29" s="308">
        <v>4</v>
      </c>
      <c r="X29" s="308">
        <v>5</v>
      </c>
      <c r="Y29" s="244">
        <v>6</v>
      </c>
      <c r="Z29" s="244">
        <v>7</v>
      </c>
      <c r="AA29" s="309">
        <v>8</v>
      </c>
    </row>
    <row r="30" spans="1:27" s="227" customFormat="1" ht="7.8" x14ac:dyDescent="0.15">
      <c r="A30" s="241" t="s">
        <v>1399</v>
      </c>
      <c r="B30" s="242" t="s">
        <v>1270</v>
      </c>
      <c r="C30" s="306" t="s">
        <v>1271</v>
      </c>
      <c r="D30" s="244">
        <v>9</v>
      </c>
      <c r="E30" s="244">
        <v>10</v>
      </c>
      <c r="F30" s="244">
        <v>11</v>
      </c>
      <c r="G30" s="244">
        <v>12</v>
      </c>
      <c r="H30" s="244">
        <v>1</v>
      </c>
      <c r="I30" s="244">
        <v>2</v>
      </c>
      <c r="J30" s="244">
        <v>3</v>
      </c>
      <c r="K30" s="244">
        <v>4</v>
      </c>
      <c r="L30" s="244">
        <v>5</v>
      </c>
      <c r="M30" s="244">
        <v>6</v>
      </c>
      <c r="N30" s="244">
        <v>7</v>
      </c>
      <c r="O30" s="307">
        <v>8</v>
      </c>
      <c r="P30" s="244">
        <v>9</v>
      </c>
      <c r="Q30" s="244">
        <v>10</v>
      </c>
      <c r="R30" s="244">
        <v>11</v>
      </c>
      <c r="S30" s="307">
        <v>12</v>
      </c>
      <c r="T30" s="307">
        <v>1</v>
      </c>
      <c r="U30" s="307">
        <v>2</v>
      </c>
      <c r="V30" s="307">
        <v>3</v>
      </c>
      <c r="W30" s="308">
        <v>4</v>
      </c>
      <c r="X30" s="308">
        <v>5</v>
      </c>
      <c r="Y30" s="244">
        <v>6</v>
      </c>
      <c r="Z30" s="244">
        <v>7</v>
      </c>
      <c r="AA30" s="309">
        <v>8</v>
      </c>
    </row>
    <row r="31" spans="1:27" s="227" customFormat="1" ht="7.8" x14ac:dyDescent="0.15">
      <c r="A31" s="253" t="s">
        <v>1400</v>
      </c>
      <c r="B31" s="254" t="s">
        <v>1270</v>
      </c>
      <c r="C31" s="306" t="s">
        <v>1271</v>
      </c>
      <c r="D31" s="244">
        <v>9</v>
      </c>
      <c r="E31" s="244">
        <v>10</v>
      </c>
      <c r="F31" s="244">
        <v>11</v>
      </c>
      <c r="G31" s="244">
        <v>12</v>
      </c>
      <c r="H31" s="244">
        <v>1</v>
      </c>
      <c r="I31" s="244">
        <v>2</v>
      </c>
      <c r="J31" s="244">
        <v>3</v>
      </c>
      <c r="K31" s="244">
        <v>4</v>
      </c>
      <c r="L31" s="244">
        <v>5</v>
      </c>
      <c r="M31" s="244">
        <v>6</v>
      </c>
      <c r="N31" s="244">
        <v>7</v>
      </c>
      <c r="O31" s="307">
        <v>8</v>
      </c>
      <c r="P31" s="244">
        <v>9</v>
      </c>
      <c r="Q31" s="244">
        <v>10</v>
      </c>
      <c r="R31" s="244">
        <v>11</v>
      </c>
      <c r="S31" s="307">
        <v>12</v>
      </c>
      <c r="T31" s="307">
        <v>1</v>
      </c>
      <c r="U31" s="307">
        <v>2</v>
      </c>
      <c r="V31" s="307">
        <v>3</v>
      </c>
      <c r="W31" s="308">
        <v>4</v>
      </c>
      <c r="X31" s="308">
        <v>5</v>
      </c>
      <c r="Y31" s="244">
        <v>6</v>
      </c>
      <c r="Z31" s="244">
        <v>7</v>
      </c>
      <c r="AA31" s="309">
        <v>8</v>
      </c>
    </row>
    <row r="32" spans="1:27" s="227" customFormat="1" ht="7.8" x14ac:dyDescent="0.15">
      <c r="A32" s="241" t="s">
        <v>1401</v>
      </c>
      <c r="B32" s="242" t="s">
        <v>1270</v>
      </c>
      <c r="C32" s="306" t="s">
        <v>1271</v>
      </c>
      <c r="D32" s="244">
        <v>9</v>
      </c>
      <c r="E32" s="244">
        <v>10</v>
      </c>
      <c r="F32" s="244">
        <v>11</v>
      </c>
      <c r="G32" s="244">
        <v>12</v>
      </c>
      <c r="H32" s="244">
        <v>1</v>
      </c>
      <c r="I32" s="244">
        <v>2</v>
      </c>
      <c r="J32" s="244">
        <v>3</v>
      </c>
      <c r="K32" s="244">
        <v>4</v>
      </c>
      <c r="L32" s="244">
        <v>5</v>
      </c>
      <c r="M32" s="244">
        <v>6</v>
      </c>
      <c r="N32" s="244">
        <v>7</v>
      </c>
      <c r="O32" s="307">
        <v>8</v>
      </c>
      <c r="P32" s="244">
        <v>9</v>
      </c>
      <c r="Q32" s="244">
        <v>10</v>
      </c>
      <c r="R32" s="244">
        <v>11</v>
      </c>
      <c r="S32" s="307">
        <v>12</v>
      </c>
      <c r="T32" s="307">
        <v>1</v>
      </c>
      <c r="U32" s="307">
        <v>2</v>
      </c>
      <c r="V32" s="307">
        <v>3</v>
      </c>
      <c r="W32" s="308">
        <v>4</v>
      </c>
      <c r="X32" s="308">
        <v>5</v>
      </c>
      <c r="Y32" s="244">
        <v>6</v>
      </c>
      <c r="Z32" s="244">
        <v>7</v>
      </c>
      <c r="AA32" s="309">
        <v>8</v>
      </c>
    </row>
    <row r="33" spans="1:27" s="227" customFormat="1" ht="7.8" x14ac:dyDescent="0.15">
      <c r="A33" s="241" t="s">
        <v>1402</v>
      </c>
      <c r="B33" s="242" t="s">
        <v>1270</v>
      </c>
      <c r="C33" s="306" t="s">
        <v>1271</v>
      </c>
      <c r="D33" s="244">
        <v>9</v>
      </c>
      <c r="E33" s="244">
        <v>10</v>
      </c>
      <c r="F33" s="244">
        <v>11</v>
      </c>
      <c r="G33" s="244">
        <v>12</v>
      </c>
      <c r="H33" s="244">
        <v>1</v>
      </c>
      <c r="I33" s="244">
        <v>2</v>
      </c>
      <c r="J33" s="244">
        <v>3</v>
      </c>
      <c r="K33" s="244">
        <v>4</v>
      </c>
      <c r="L33" s="244">
        <v>5</v>
      </c>
      <c r="M33" s="244">
        <v>6</v>
      </c>
      <c r="N33" s="244">
        <v>7</v>
      </c>
      <c r="O33" s="307">
        <v>8</v>
      </c>
      <c r="P33" s="244">
        <v>9</v>
      </c>
      <c r="Q33" s="244">
        <v>10</v>
      </c>
      <c r="R33" s="244">
        <v>11</v>
      </c>
      <c r="S33" s="307">
        <v>12</v>
      </c>
      <c r="T33" s="307">
        <v>1</v>
      </c>
      <c r="U33" s="307">
        <v>2</v>
      </c>
      <c r="V33" s="307">
        <v>3</v>
      </c>
      <c r="W33" s="308">
        <v>4</v>
      </c>
      <c r="X33" s="308">
        <v>5</v>
      </c>
      <c r="Y33" s="244">
        <v>6</v>
      </c>
      <c r="Z33" s="244">
        <v>7</v>
      </c>
      <c r="AA33" s="309">
        <v>8</v>
      </c>
    </row>
    <row r="34" spans="1:27" s="227" customFormat="1" ht="7.8" x14ac:dyDescent="0.15">
      <c r="A34" s="241" t="s">
        <v>1403</v>
      </c>
      <c r="B34" s="242" t="s">
        <v>1270</v>
      </c>
      <c r="C34" s="306" t="s">
        <v>1271</v>
      </c>
      <c r="D34" s="244">
        <v>9</v>
      </c>
      <c r="E34" s="244">
        <v>10</v>
      </c>
      <c r="F34" s="244">
        <v>11</v>
      </c>
      <c r="G34" s="244">
        <v>12</v>
      </c>
      <c r="H34" s="244">
        <v>1</v>
      </c>
      <c r="I34" s="244">
        <v>2</v>
      </c>
      <c r="J34" s="244">
        <v>3</v>
      </c>
      <c r="K34" s="244">
        <v>4</v>
      </c>
      <c r="L34" s="244">
        <v>5</v>
      </c>
      <c r="M34" s="244">
        <v>6</v>
      </c>
      <c r="N34" s="244">
        <v>7</v>
      </c>
      <c r="O34" s="307">
        <v>8</v>
      </c>
      <c r="P34" s="244">
        <v>9</v>
      </c>
      <c r="Q34" s="244">
        <v>10</v>
      </c>
      <c r="R34" s="244">
        <v>11</v>
      </c>
      <c r="S34" s="307">
        <v>12</v>
      </c>
      <c r="T34" s="307">
        <v>1</v>
      </c>
      <c r="U34" s="307">
        <v>2</v>
      </c>
      <c r="V34" s="307">
        <v>3</v>
      </c>
      <c r="W34" s="308">
        <v>4</v>
      </c>
      <c r="X34" s="308">
        <v>5</v>
      </c>
      <c r="Y34" s="244">
        <v>6</v>
      </c>
      <c r="Z34" s="244">
        <v>7</v>
      </c>
      <c r="AA34" s="309">
        <v>8</v>
      </c>
    </row>
    <row r="35" spans="1:27" s="227" customFormat="1" ht="8.4" thickBot="1" x14ac:dyDescent="0.2">
      <c r="A35" s="261" t="s">
        <v>1404</v>
      </c>
      <c r="B35" s="262" t="s">
        <v>1270</v>
      </c>
      <c r="C35" s="316" t="s">
        <v>1271</v>
      </c>
      <c r="D35" s="317">
        <v>9</v>
      </c>
      <c r="E35" s="317">
        <v>10</v>
      </c>
      <c r="F35" s="317">
        <v>11</v>
      </c>
      <c r="G35" s="264">
        <v>12</v>
      </c>
      <c r="H35" s="264">
        <v>1</v>
      </c>
      <c r="I35" s="264">
        <v>2</v>
      </c>
      <c r="J35" s="317">
        <v>4</v>
      </c>
      <c r="K35" s="317">
        <v>4</v>
      </c>
      <c r="L35" s="317">
        <v>5</v>
      </c>
      <c r="M35" s="317">
        <v>6</v>
      </c>
      <c r="N35" s="317">
        <v>7</v>
      </c>
      <c r="O35" s="318">
        <v>8</v>
      </c>
      <c r="P35" s="317">
        <v>9</v>
      </c>
      <c r="Q35" s="317">
        <v>10</v>
      </c>
      <c r="R35" s="319" t="s">
        <v>1272</v>
      </c>
      <c r="S35" s="318">
        <v>12</v>
      </c>
      <c r="T35" s="318">
        <v>1</v>
      </c>
      <c r="U35" s="318">
        <v>2</v>
      </c>
      <c r="V35" s="318">
        <v>3</v>
      </c>
      <c r="W35" s="320">
        <v>4</v>
      </c>
      <c r="X35" s="320">
        <v>5</v>
      </c>
      <c r="Y35" s="264">
        <v>6</v>
      </c>
      <c r="Z35" s="264">
        <v>7</v>
      </c>
      <c r="AA35" s="321">
        <v>8</v>
      </c>
    </row>
    <row r="36" spans="1:27" x14ac:dyDescent="0.2">
      <c r="A36" s="266" t="s">
        <v>1357</v>
      </c>
      <c r="B36" s="266"/>
      <c r="Q36" s="266" t="s">
        <v>1358</v>
      </c>
      <c r="S36" s="151"/>
      <c r="T36" s="151"/>
    </row>
    <row r="37" spans="1:27" x14ac:dyDescent="0.2">
      <c r="A37" s="267"/>
      <c r="B37" s="268"/>
      <c r="C37" s="269"/>
      <c r="Q37" s="270"/>
      <c r="R37" s="271"/>
      <c r="S37" s="271"/>
      <c r="T37" s="272" t="s">
        <v>1360</v>
      </c>
      <c r="U37" s="273" t="s">
        <v>1361</v>
      </c>
      <c r="V37" s="274"/>
      <c r="W37" s="274"/>
      <c r="X37" s="274"/>
      <c r="Y37" s="274"/>
      <c r="Z37" s="274"/>
      <c r="AA37" s="275"/>
    </row>
    <row r="38" spans="1:27" x14ac:dyDescent="0.2">
      <c r="A38" s="276"/>
      <c r="C38" s="277"/>
      <c r="Q38" s="278"/>
      <c r="R38" s="279"/>
      <c r="S38" s="279"/>
      <c r="T38" s="280" t="s">
        <v>1362</v>
      </c>
      <c r="U38" s="281" t="s">
        <v>1363</v>
      </c>
      <c r="V38" s="260"/>
      <c r="W38" s="260"/>
      <c r="X38" s="260"/>
      <c r="Y38" s="260"/>
      <c r="Z38" s="260"/>
      <c r="AA38" s="282"/>
    </row>
    <row r="39" spans="1:27" x14ac:dyDescent="0.2">
      <c r="A39" s="283"/>
      <c r="B39" s="227"/>
      <c r="C39" s="277"/>
      <c r="Q39" s="278"/>
      <c r="R39" s="279"/>
      <c r="S39" s="279"/>
      <c r="T39" s="280" t="s">
        <v>1364</v>
      </c>
      <c r="U39" s="281" t="s">
        <v>1365</v>
      </c>
      <c r="V39" s="260"/>
      <c r="W39" s="260"/>
      <c r="X39" s="260"/>
      <c r="Y39" s="260"/>
      <c r="Z39" s="260"/>
      <c r="AA39" s="282"/>
    </row>
    <row r="40" spans="1:27" x14ac:dyDescent="0.2">
      <c r="A40" s="283"/>
      <c r="B40" s="227"/>
      <c r="C40" s="277"/>
      <c r="Q40" s="278"/>
      <c r="R40" s="260"/>
      <c r="S40" s="260"/>
      <c r="T40" s="284" t="s">
        <v>1366</v>
      </c>
      <c r="U40" s="281" t="s">
        <v>1367</v>
      </c>
      <c r="V40" s="260"/>
      <c r="W40" s="260"/>
      <c r="X40" s="260"/>
      <c r="Y40" s="260"/>
      <c r="Z40" s="260"/>
      <c r="AA40" s="282"/>
    </row>
    <row r="41" spans="1:27" s="281" customFormat="1" x14ac:dyDescent="0.2">
      <c r="A41" s="276"/>
      <c r="B41" s="151"/>
      <c r="C41" s="277"/>
      <c r="Q41" s="285"/>
      <c r="T41" s="284" t="s">
        <v>1368</v>
      </c>
      <c r="U41" s="281" t="s">
        <v>1369</v>
      </c>
      <c r="AA41" s="286"/>
    </row>
    <row r="42" spans="1:27" s="281" customFormat="1" x14ac:dyDescent="0.2">
      <c r="A42" s="287"/>
      <c r="B42" s="288"/>
      <c r="C42" s="289"/>
      <c r="Q42" s="290"/>
      <c r="R42" s="291"/>
      <c r="S42" s="291"/>
      <c r="T42" s="292" t="s">
        <v>1370</v>
      </c>
      <c r="U42" s="291" t="s">
        <v>1371</v>
      </c>
      <c r="V42" s="291"/>
      <c r="W42" s="291"/>
      <c r="X42" s="291"/>
      <c r="Y42" s="291"/>
      <c r="Z42" s="291"/>
      <c r="AA42" s="293"/>
    </row>
    <row r="43" spans="1:27" s="281" customFormat="1" x14ac:dyDescent="0.2">
      <c r="A43" s="151"/>
      <c r="B43" s="151"/>
      <c r="C43" s="151"/>
      <c r="P43" s="12"/>
      <c r="Q43" s="151"/>
      <c r="R43" s="151"/>
      <c r="S43" s="151"/>
      <c r="T43" s="151"/>
      <c r="U43" s="151"/>
      <c r="V43" s="151"/>
      <c r="W43" s="151"/>
      <c r="X43" s="151"/>
    </row>
    <row r="44" spans="1:27" x14ac:dyDescent="0.2">
      <c r="E44" s="294"/>
      <c r="F44" s="294"/>
      <c r="G44" s="294"/>
      <c r="H44" s="294"/>
      <c r="I44" s="294"/>
      <c r="J44" s="12"/>
      <c r="K44" s="295"/>
      <c r="L44" s="295"/>
      <c r="M44" s="295"/>
      <c r="N44" s="12"/>
      <c r="S44" s="151"/>
      <c r="T44" s="151"/>
      <c r="AA44" s="12"/>
    </row>
    <row r="45" spans="1:27" x14ac:dyDescent="0.2">
      <c r="S45" s="151"/>
      <c r="T45" s="151"/>
      <c r="U45" s="152"/>
      <c r="V45" s="152"/>
    </row>
    <row r="46" spans="1:27" x14ac:dyDescent="0.2">
      <c r="S46" s="151"/>
      <c r="U46" s="152"/>
    </row>
    <row r="47" spans="1:27" x14ac:dyDescent="0.2">
      <c r="S47" s="151"/>
      <c r="U47" s="152"/>
    </row>
    <row r="48" spans="1:27" x14ac:dyDescent="0.2">
      <c r="S48" s="151"/>
      <c r="U48" s="152"/>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9"/>
  <sheetViews>
    <sheetView showGridLines="0" workbookViewId="0">
      <pane ySplit="1" topLeftCell="A2" activePane="bottomLeft" state="frozen"/>
      <selection activeCell="AA73" sqref="A1:AA73"/>
      <selection pane="bottomLeft" activeCell="C21" sqref="C21"/>
    </sheetView>
  </sheetViews>
  <sheetFormatPr defaultColWidth="9.109375" defaultRowHeight="11.4" x14ac:dyDescent="0.2"/>
  <cols>
    <col min="1" max="1" width="26.88671875" style="5" customWidth="1"/>
    <col min="2" max="2" width="39.77734375" style="134" customWidth="1"/>
    <col min="3" max="3" width="17.6640625" style="134" customWidth="1"/>
    <col min="4" max="4" width="17.109375" style="5" customWidth="1"/>
    <col min="5" max="16384" width="9.109375" style="5"/>
  </cols>
  <sheetData>
    <row r="1" spans="1:10" ht="46.5" customHeight="1" x14ac:dyDescent="0.2">
      <c r="A1" s="38" t="s">
        <v>407</v>
      </c>
      <c r="B1" s="131"/>
      <c r="C1" s="131"/>
      <c r="D1" s="2" t="s">
        <v>408</v>
      </c>
      <c r="E1" s="4"/>
      <c r="F1" s="4"/>
      <c r="G1" s="4"/>
      <c r="H1" s="4"/>
      <c r="I1" s="4"/>
      <c r="J1" s="4"/>
    </row>
    <row r="2" spans="1:10" s="138" customFormat="1" ht="15" customHeight="1" x14ac:dyDescent="0.2">
      <c r="A2" s="142" t="s">
        <v>30</v>
      </c>
      <c r="B2" s="135"/>
      <c r="C2" s="136"/>
      <c r="D2" s="136"/>
      <c r="E2" s="137"/>
      <c r="F2" s="137"/>
      <c r="G2" s="137"/>
      <c r="H2" s="137"/>
      <c r="I2" s="137"/>
      <c r="J2" s="137"/>
    </row>
    <row r="3" spans="1:10" s="138" customFormat="1" ht="15" customHeight="1" x14ac:dyDescent="0.2">
      <c r="A3" s="88" t="s">
        <v>31</v>
      </c>
      <c r="B3" s="88" t="s">
        <v>32</v>
      </c>
      <c r="C3" s="89" t="s">
        <v>33</v>
      </c>
      <c r="D3" s="89" t="s">
        <v>34</v>
      </c>
      <c r="E3" s="137"/>
      <c r="F3" s="137"/>
      <c r="G3" s="137"/>
      <c r="H3" s="137"/>
      <c r="I3" s="137"/>
      <c r="J3" s="137"/>
    </row>
    <row r="4" spans="1:10" s="35" customFormat="1" x14ac:dyDescent="0.2">
      <c r="A4" s="153" t="s">
        <v>824</v>
      </c>
      <c r="B4" s="154" t="s">
        <v>455</v>
      </c>
      <c r="C4" s="132" t="s">
        <v>825</v>
      </c>
      <c r="D4" s="132">
        <v>42583</v>
      </c>
    </row>
    <row r="5" spans="1:10" s="35" customFormat="1" x14ac:dyDescent="0.2">
      <c r="A5" s="153" t="s">
        <v>518</v>
      </c>
      <c r="B5" s="154" t="s">
        <v>826</v>
      </c>
      <c r="C5" s="132" t="s">
        <v>827</v>
      </c>
      <c r="D5" s="132">
        <v>42583</v>
      </c>
    </row>
    <row r="6" spans="1:10" s="35" customFormat="1" x14ac:dyDescent="0.2">
      <c r="A6" s="153" t="s">
        <v>828</v>
      </c>
      <c r="B6" s="154" t="s">
        <v>829</v>
      </c>
      <c r="C6" s="132">
        <v>42583</v>
      </c>
      <c r="D6" s="132">
        <v>42583</v>
      </c>
    </row>
    <row r="7" spans="1:10" s="35" customFormat="1" x14ac:dyDescent="0.2">
      <c r="A7" s="153" t="s">
        <v>830</v>
      </c>
      <c r="B7" s="154" t="s">
        <v>829</v>
      </c>
      <c r="C7" s="132">
        <v>42583</v>
      </c>
      <c r="D7" s="132">
        <v>42583</v>
      </c>
    </row>
    <row r="8" spans="1:10" s="35" customFormat="1" x14ac:dyDescent="0.2">
      <c r="A8" s="151"/>
      <c r="B8" s="155"/>
      <c r="C8" s="156"/>
      <c r="D8" s="156"/>
    </row>
    <row r="9" spans="1:10" s="35" customFormat="1" ht="11.25" customHeight="1" x14ac:dyDescent="0.2">
      <c r="A9" s="329" t="s">
        <v>27</v>
      </c>
      <c r="B9" s="329"/>
      <c r="C9" s="329"/>
      <c r="D9" s="329"/>
    </row>
    <row r="10" spans="1:10" s="35" customFormat="1" x14ac:dyDescent="0.2">
      <c r="A10" s="329"/>
      <c r="B10" s="329"/>
      <c r="C10" s="329"/>
      <c r="D10" s="329"/>
    </row>
    <row r="11" spans="1:10" s="35" customFormat="1" ht="24" customHeight="1" x14ac:dyDescent="0.2">
      <c r="A11" s="329"/>
      <c r="B11" s="329"/>
      <c r="C11" s="329"/>
      <c r="D11" s="329"/>
    </row>
    <row r="12" spans="1:10" s="35" customFormat="1" x14ac:dyDescent="0.2">
      <c r="A12" s="39"/>
      <c r="B12" s="133"/>
      <c r="C12" s="133"/>
      <c r="D12" s="39"/>
    </row>
    <row r="13" spans="1:10" s="35" customFormat="1" x14ac:dyDescent="0.2">
      <c r="A13" s="5"/>
      <c r="B13" s="134"/>
      <c r="C13" s="134"/>
      <c r="D13" s="5"/>
    </row>
    <row r="14" spans="1:10" s="35" customFormat="1" x14ac:dyDescent="0.2">
      <c r="A14" s="5"/>
      <c r="B14" s="134"/>
      <c r="C14" s="134"/>
      <c r="D14" s="5"/>
    </row>
    <row r="15" spans="1:10" s="36" customFormat="1" x14ac:dyDescent="0.2">
      <c r="A15" s="5"/>
      <c r="B15" s="134"/>
      <c r="C15" s="134"/>
      <c r="D15" s="5"/>
      <c r="E15" s="35"/>
    </row>
    <row r="16" spans="1:10" s="17" customFormat="1" x14ac:dyDescent="0.2">
      <c r="A16" s="5"/>
      <c r="B16" s="134"/>
      <c r="C16" s="134"/>
      <c r="D16" s="5"/>
      <c r="E16" s="35"/>
    </row>
    <row r="17" spans="1:5" s="17" customFormat="1" x14ac:dyDescent="0.2">
      <c r="A17" s="5"/>
      <c r="B17" s="134"/>
      <c r="C17" s="134"/>
      <c r="D17" s="5"/>
      <c r="E17" s="35"/>
    </row>
    <row r="18" spans="1:5" s="17" customFormat="1" x14ac:dyDescent="0.2">
      <c r="A18" s="5"/>
      <c r="B18" s="134"/>
      <c r="C18" s="134"/>
      <c r="D18" s="5"/>
      <c r="E18" s="35"/>
    </row>
    <row r="19" spans="1:5" s="17" customFormat="1" x14ac:dyDescent="0.2">
      <c r="A19" s="5"/>
      <c r="B19" s="134"/>
      <c r="C19" s="134"/>
      <c r="D19" s="5"/>
      <c r="E19" s="35"/>
    </row>
    <row r="20" spans="1:5" x14ac:dyDescent="0.2">
      <c r="E20" s="35"/>
    </row>
    <row r="21" spans="1:5" x14ac:dyDescent="0.2">
      <c r="E21" s="37"/>
    </row>
    <row r="22" spans="1:5" x14ac:dyDescent="0.2">
      <c r="E22" s="17"/>
    </row>
    <row r="23" spans="1:5" x14ac:dyDescent="0.2">
      <c r="E23" s="17"/>
    </row>
    <row r="24" spans="1:5" x14ac:dyDescent="0.2">
      <c r="E24" s="17"/>
    </row>
    <row r="25" spans="1:5" x14ac:dyDescent="0.2">
      <c r="E25" s="17"/>
    </row>
    <row r="39" ht="11.25" customHeight="1" x14ac:dyDescent="0.2"/>
  </sheetData>
  <mergeCells count="1">
    <mergeCell ref="A9:D11"/>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41"/>
  <sheetViews>
    <sheetView showGridLines="0" topLeftCell="D1" zoomScaleNormal="100" workbookViewId="0">
      <selection activeCell="A27" sqref="A27:XFD27"/>
    </sheetView>
  </sheetViews>
  <sheetFormatPr defaultColWidth="9.109375" defaultRowHeight="13.2" x14ac:dyDescent="0.25"/>
  <cols>
    <col min="1" max="1" width="5.5546875" style="150" customWidth="1"/>
    <col min="2" max="2" width="6.5546875" style="150" bestFit="1" customWidth="1"/>
    <col min="3" max="3" width="25.109375" style="150" customWidth="1"/>
    <col min="4" max="4" width="25.21875" style="150" customWidth="1"/>
    <col min="5" max="5" width="23" style="150" bestFit="1" customWidth="1"/>
    <col min="6" max="6" width="16.5546875" style="150" customWidth="1"/>
    <col min="7" max="7" width="6.33203125" style="150" bestFit="1" customWidth="1"/>
    <col min="8" max="8" width="5.5546875" style="129" bestFit="1" customWidth="1"/>
    <col min="9" max="9" width="10.44140625" style="129" customWidth="1"/>
    <col min="10" max="10" width="6.5546875" style="129" bestFit="1" customWidth="1"/>
    <col min="11" max="11" width="27.109375" style="150" customWidth="1"/>
    <col min="12" max="12" width="14.88671875" style="150" bestFit="1" customWidth="1"/>
    <col min="13" max="13" width="18.88671875" style="150" bestFit="1" customWidth="1"/>
    <col min="14" max="14" width="18.109375" style="150" bestFit="1" customWidth="1"/>
    <col min="15" max="15" width="10" style="150" customWidth="1"/>
    <col min="16" max="16" width="8" style="11" customWidth="1"/>
    <col min="17" max="16384" width="9.109375" style="150"/>
  </cols>
  <sheetData>
    <row r="1" spans="1:18" ht="43.8" customHeight="1" x14ac:dyDescent="0.25">
      <c r="A1" s="118" t="s">
        <v>407</v>
      </c>
      <c r="B1" s="118"/>
      <c r="C1" s="118"/>
      <c r="D1" s="118"/>
      <c r="E1" s="151"/>
      <c r="F1" s="151"/>
      <c r="G1" s="151"/>
      <c r="H1" s="174"/>
      <c r="I1" s="174"/>
      <c r="J1" s="174"/>
      <c r="K1" s="151"/>
      <c r="L1" s="151"/>
      <c r="N1" s="124"/>
      <c r="O1" s="124"/>
      <c r="P1" s="2" t="s">
        <v>408</v>
      </c>
    </row>
    <row r="2" spans="1:18" s="40" customFormat="1" ht="12.6" x14ac:dyDescent="0.2">
      <c r="A2" s="330" t="s">
        <v>831</v>
      </c>
      <c r="B2" s="330"/>
      <c r="C2" s="330"/>
      <c r="H2" s="175"/>
      <c r="I2" s="175"/>
      <c r="J2" s="175"/>
      <c r="P2" s="176"/>
    </row>
    <row r="3" spans="1:18" s="16" customFormat="1" ht="20.399999999999999" x14ac:dyDescent="0.2">
      <c r="A3" s="91" t="s">
        <v>832</v>
      </c>
      <c r="B3" s="177" t="s">
        <v>14</v>
      </c>
      <c r="C3" s="178" t="s">
        <v>833</v>
      </c>
      <c r="D3" s="178" t="s">
        <v>2</v>
      </c>
      <c r="E3" s="91" t="s">
        <v>3</v>
      </c>
      <c r="F3" s="178" t="s">
        <v>15</v>
      </c>
      <c r="G3" s="178" t="s">
        <v>18</v>
      </c>
      <c r="H3" s="179" t="s">
        <v>834</v>
      </c>
      <c r="I3" s="91" t="s">
        <v>835</v>
      </c>
      <c r="J3" s="90" t="s">
        <v>836</v>
      </c>
      <c r="K3" s="178" t="s">
        <v>837</v>
      </c>
      <c r="L3" s="178" t="s">
        <v>838</v>
      </c>
      <c r="M3" s="178" t="s">
        <v>839</v>
      </c>
      <c r="N3" s="178" t="s">
        <v>840</v>
      </c>
      <c r="O3" s="91" t="s">
        <v>841</v>
      </c>
      <c r="P3" s="90" t="s">
        <v>28</v>
      </c>
    </row>
    <row r="4" spans="1:18" s="15" customFormat="1" ht="10.199999999999999" x14ac:dyDescent="0.2">
      <c r="A4" s="180">
        <v>3168</v>
      </c>
      <c r="B4" s="181">
        <v>205</v>
      </c>
      <c r="C4" s="75" t="s">
        <v>800</v>
      </c>
      <c r="D4" s="75" t="s">
        <v>842</v>
      </c>
      <c r="E4" s="75"/>
      <c r="F4" s="75" t="s">
        <v>843</v>
      </c>
      <c r="G4" s="75" t="s">
        <v>801</v>
      </c>
      <c r="H4" s="182" t="s">
        <v>844</v>
      </c>
      <c r="I4" s="183"/>
      <c r="J4" s="184"/>
      <c r="K4" s="75"/>
      <c r="L4" s="75"/>
      <c r="M4" s="75"/>
      <c r="N4" s="75"/>
      <c r="O4" s="75"/>
      <c r="P4" s="185"/>
      <c r="Q4" s="186"/>
      <c r="R4" s="186"/>
    </row>
    <row r="5" spans="1:18" s="15" customFormat="1" ht="10.199999999999999" x14ac:dyDescent="0.2">
      <c r="A5" s="180">
        <v>2022</v>
      </c>
      <c r="B5" s="181">
        <v>29</v>
      </c>
      <c r="C5" s="75" t="s">
        <v>845</v>
      </c>
      <c r="D5" s="75" t="s">
        <v>846</v>
      </c>
      <c r="E5" s="75" t="s">
        <v>847</v>
      </c>
      <c r="F5" s="75" t="s">
        <v>848</v>
      </c>
      <c r="G5" s="75">
        <v>20221</v>
      </c>
      <c r="H5" s="182" t="s">
        <v>844</v>
      </c>
      <c r="I5" s="183"/>
      <c r="J5" s="184"/>
      <c r="K5" s="75"/>
      <c r="L5" s="75"/>
      <c r="M5" s="75"/>
      <c r="N5" s="75"/>
      <c r="O5" s="75"/>
      <c r="P5" s="185"/>
      <c r="Q5" s="186"/>
      <c r="R5" s="186"/>
    </row>
    <row r="6" spans="1:18" s="15" customFormat="1" ht="10.199999999999999" x14ac:dyDescent="0.2">
      <c r="A6" s="180">
        <v>2102</v>
      </c>
      <c r="B6" s="181">
        <v>3</v>
      </c>
      <c r="C6" s="75" t="s">
        <v>849</v>
      </c>
      <c r="D6" s="75" t="s">
        <v>850</v>
      </c>
      <c r="E6" s="75" t="s">
        <v>851</v>
      </c>
      <c r="F6" s="75" t="s">
        <v>852</v>
      </c>
      <c r="G6" s="75">
        <v>21010</v>
      </c>
      <c r="H6" s="182" t="s">
        <v>844</v>
      </c>
      <c r="I6" s="183"/>
      <c r="J6" s="184"/>
      <c r="K6" s="75"/>
      <c r="L6" s="75"/>
      <c r="M6" s="75"/>
      <c r="N6" s="75"/>
      <c r="O6" s="75"/>
      <c r="P6" s="185"/>
      <c r="Q6" s="186"/>
      <c r="R6" s="186"/>
    </row>
    <row r="7" spans="1:18" s="15" customFormat="1" ht="10.199999999999999" x14ac:dyDescent="0.2">
      <c r="A7" s="180">
        <v>3000</v>
      </c>
      <c r="B7" s="181">
        <v>77</v>
      </c>
      <c r="C7" s="75" t="s">
        <v>853</v>
      </c>
      <c r="D7" s="75" t="s">
        <v>854</v>
      </c>
      <c r="E7" s="75" t="s">
        <v>855</v>
      </c>
      <c r="F7" s="75" t="s">
        <v>856</v>
      </c>
      <c r="G7" s="75">
        <v>30003</v>
      </c>
      <c r="H7" s="182" t="s">
        <v>844</v>
      </c>
      <c r="I7" s="183"/>
      <c r="J7" s="184"/>
      <c r="K7" s="75"/>
      <c r="L7" s="75"/>
      <c r="M7" s="75"/>
      <c r="N7" s="75"/>
      <c r="O7" s="75"/>
      <c r="P7" s="185"/>
      <c r="Q7" s="186"/>
      <c r="R7" s="186"/>
    </row>
    <row r="8" spans="1:18" s="15" customFormat="1" ht="10.199999999999999" x14ac:dyDescent="0.2">
      <c r="A8" s="180">
        <v>3021</v>
      </c>
      <c r="B8" s="181">
        <v>13</v>
      </c>
      <c r="C8" s="75" t="s">
        <v>791</v>
      </c>
      <c r="D8" s="75" t="s">
        <v>857</v>
      </c>
      <c r="E8" s="75"/>
      <c r="F8" s="75" t="s">
        <v>858</v>
      </c>
      <c r="G8" s="75">
        <v>30210</v>
      </c>
      <c r="H8" s="182" t="s">
        <v>844</v>
      </c>
      <c r="I8" s="183"/>
      <c r="J8" s="184"/>
      <c r="K8" s="75"/>
      <c r="L8" s="75"/>
      <c r="M8" s="75"/>
      <c r="N8" s="75"/>
      <c r="O8" s="75"/>
      <c r="P8" s="185"/>
      <c r="Q8" s="186"/>
      <c r="R8" s="186"/>
    </row>
    <row r="9" spans="1:18" s="15" customFormat="1" ht="10.199999999999999" x14ac:dyDescent="0.2">
      <c r="A9" s="180">
        <v>3037</v>
      </c>
      <c r="B9" s="181">
        <v>6</v>
      </c>
      <c r="C9" s="75" t="s">
        <v>859</v>
      </c>
      <c r="D9" s="75" t="s">
        <v>860</v>
      </c>
      <c r="E9" s="75"/>
      <c r="F9" s="75" t="s">
        <v>861</v>
      </c>
      <c r="G9" s="75">
        <v>30360</v>
      </c>
      <c r="H9" s="182" t="s">
        <v>844</v>
      </c>
      <c r="I9" s="183"/>
      <c r="J9" s="184"/>
      <c r="K9" s="75"/>
      <c r="L9" s="75"/>
      <c r="M9" s="75"/>
      <c r="N9" s="75"/>
      <c r="O9" s="75"/>
      <c r="P9" s="185"/>
      <c r="Q9" s="186"/>
      <c r="R9" s="186"/>
    </row>
    <row r="10" spans="1:18" s="15" customFormat="1" ht="10.199999999999999" x14ac:dyDescent="0.2">
      <c r="A10" s="180">
        <v>3128</v>
      </c>
      <c r="B10" s="181">
        <v>21</v>
      </c>
      <c r="C10" s="75" t="s">
        <v>862</v>
      </c>
      <c r="D10" s="75" t="s">
        <v>863</v>
      </c>
      <c r="E10" s="75"/>
      <c r="F10" s="75" t="s">
        <v>864</v>
      </c>
      <c r="G10" s="75">
        <v>31280</v>
      </c>
      <c r="H10" s="182" t="s">
        <v>844</v>
      </c>
      <c r="I10" s="183"/>
      <c r="J10" s="184"/>
      <c r="K10" s="75"/>
      <c r="L10" s="75"/>
      <c r="M10" s="75"/>
      <c r="N10" s="75"/>
      <c r="O10" s="75"/>
      <c r="P10" s="185"/>
      <c r="Q10" s="186"/>
      <c r="R10" s="186"/>
    </row>
    <row r="11" spans="1:18" s="15" customFormat="1" ht="10.199999999999999" x14ac:dyDescent="0.2">
      <c r="A11" s="180">
        <v>3842</v>
      </c>
      <c r="B11" s="181">
        <v>4</v>
      </c>
      <c r="C11" s="75" t="s">
        <v>865</v>
      </c>
      <c r="D11" s="75" t="s">
        <v>866</v>
      </c>
      <c r="E11" s="75" t="s">
        <v>867</v>
      </c>
      <c r="F11" s="75" t="s">
        <v>868</v>
      </c>
      <c r="G11" s="75">
        <v>38400</v>
      </c>
      <c r="H11" s="182" t="s">
        <v>844</v>
      </c>
      <c r="I11" s="183"/>
      <c r="J11" s="184"/>
      <c r="K11" s="75"/>
      <c r="L11" s="75"/>
      <c r="M11" s="75"/>
      <c r="N11" s="75"/>
      <c r="O11" s="75"/>
      <c r="P11" s="185"/>
      <c r="Q11" s="186"/>
      <c r="R11" s="186"/>
    </row>
    <row r="12" spans="1:18" s="15" customFormat="1" ht="10.199999999999999" x14ac:dyDescent="0.2">
      <c r="A12" s="180">
        <v>3678</v>
      </c>
      <c r="B12" s="181">
        <v>1</v>
      </c>
      <c r="C12" s="75" t="s">
        <v>869</v>
      </c>
      <c r="D12" s="75" t="s">
        <v>870</v>
      </c>
      <c r="E12" s="75"/>
      <c r="F12" s="75" t="s">
        <v>871</v>
      </c>
      <c r="G12" s="75">
        <v>36770</v>
      </c>
      <c r="H12" s="182" t="s">
        <v>844</v>
      </c>
      <c r="I12" s="183"/>
      <c r="J12" s="184"/>
      <c r="K12" s="75"/>
      <c r="L12" s="75"/>
      <c r="M12" s="75"/>
      <c r="N12" s="75"/>
      <c r="O12" s="75"/>
      <c r="P12" s="185"/>
      <c r="Q12" s="186"/>
      <c r="R12" s="186"/>
    </row>
    <row r="13" spans="1:18" s="15" customFormat="1" ht="10.199999999999999" x14ac:dyDescent="0.2">
      <c r="A13" s="180">
        <v>3898</v>
      </c>
      <c r="B13" s="181">
        <v>2</v>
      </c>
      <c r="C13" s="75" t="s">
        <v>872</v>
      </c>
      <c r="D13" s="75" t="s">
        <v>873</v>
      </c>
      <c r="E13" s="75"/>
      <c r="F13" s="75" t="s">
        <v>874</v>
      </c>
      <c r="G13" s="75">
        <v>38600</v>
      </c>
      <c r="H13" s="182" t="s">
        <v>844</v>
      </c>
      <c r="I13" s="183"/>
      <c r="J13" s="184"/>
      <c r="K13" s="75"/>
      <c r="L13" s="75"/>
      <c r="M13" s="75"/>
      <c r="N13" s="75"/>
      <c r="O13" s="75"/>
      <c r="P13" s="185"/>
      <c r="Q13" s="186"/>
      <c r="R13" s="186"/>
    </row>
    <row r="14" spans="1:18" s="15" customFormat="1" ht="10.199999999999999" x14ac:dyDescent="0.2">
      <c r="A14" s="180">
        <v>4053</v>
      </c>
      <c r="B14" s="181">
        <v>30</v>
      </c>
      <c r="C14" s="75" t="s">
        <v>875</v>
      </c>
      <c r="D14" s="75" t="s">
        <v>866</v>
      </c>
      <c r="E14" s="75" t="s">
        <v>876</v>
      </c>
      <c r="F14" s="75" t="s">
        <v>877</v>
      </c>
      <c r="G14" s="75">
        <v>40530</v>
      </c>
      <c r="H14" s="182" t="s">
        <v>844</v>
      </c>
      <c r="I14" s="183"/>
      <c r="J14" s="184"/>
      <c r="K14" s="75"/>
      <c r="L14" s="75"/>
      <c r="M14" s="75"/>
      <c r="N14" s="75"/>
      <c r="O14" s="75"/>
      <c r="P14" s="185"/>
      <c r="Q14" s="186"/>
      <c r="R14" s="186"/>
    </row>
    <row r="15" spans="1:18" s="15" customFormat="1" ht="10.199999999999999" x14ac:dyDescent="0.2">
      <c r="A15" s="180">
        <v>4510</v>
      </c>
      <c r="B15" s="181">
        <v>22</v>
      </c>
      <c r="C15" s="75" t="s">
        <v>878</v>
      </c>
      <c r="D15" s="75" t="s">
        <v>879</v>
      </c>
      <c r="E15" s="75"/>
      <c r="F15" s="75" t="s">
        <v>880</v>
      </c>
      <c r="G15" s="75">
        <v>45100</v>
      </c>
      <c r="H15" s="182" t="s">
        <v>844</v>
      </c>
      <c r="I15" s="183"/>
      <c r="J15" s="184"/>
      <c r="K15" s="75"/>
      <c r="L15" s="75"/>
      <c r="M15" s="75"/>
      <c r="N15" s="75"/>
      <c r="O15" s="75"/>
      <c r="P15" s="185"/>
      <c r="Q15" s="186"/>
      <c r="R15" s="186"/>
    </row>
    <row r="16" spans="1:18" s="15" customFormat="1" ht="10.199999999999999" x14ac:dyDescent="0.2">
      <c r="A16" s="180">
        <v>4816</v>
      </c>
      <c r="B16" s="181">
        <v>2</v>
      </c>
      <c r="C16" s="75" t="s">
        <v>881</v>
      </c>
      <c r="D16" s="75" t="s">
        <v>882</v>
      </c>
      <c r="E16" s="75"/>
      <c r="F16" s="75" t="s">
        <v>883</v>
      </c>
      <c r="G16" s="75">
        <v>48500</v>
      </c>
      <c r="H16" s="182" t="s">
        <v>844</v>
      </c>
      <c r="I16" s="183"/>
      <c r="J16" s="184"/>
      <c r="K16" s="75"/>
      <c r="L16" s="75"/>
      <c r="M16" s="75"/>
      <c r="N16" s="75"/>
      <c r="O16" s="75"/>
      <c r="P16" s="185"/>
      <c r="Q16" s="186"/>
      <c r="R16" s="186"/>
    </row>
    <row r="17" spans="1:18" s="15" customFormat="1" ht="10.199999999999999" x14ac:dyDescent="0.2">
      <c r="A17" s="180">
        <v>4818</v>
      </c>
      <c r="B17" s="181">
        <v>5</v>
      </c>
      <c r="C17" s="75" t="s">
        <v>884</v>
      </c>
      <c r="D17" s="75" t="s">
        <v>885</v>
      </c>
      <c r="E17" s="75"/>
      <c r="F17" s="75" t="s">
        <v>886</v>
      </c>
      <c r="G17" s="75">
        <v>48180</v>
      </c>
      <c r="H17" s="182" t="s">
        <v>844</v>
      </c>
      <c r="I17" s="183"/>
      <c r="J17" s="184"/>
      <c r="K17" s="75"/>
      <c r="L17" s="75"/>
      <c r="M17" s="75"/>
      <c r="N17" s="75"/>
      <c r="O17" s="75"/>
      <c r="P17" s="185"/>
      <c r="Q17" s="186"/>
      <c r="R17" s="186"/>
    </row>
    <row r="18" spans="1:18" s="15" customFormat="1" ht="10.199999999999999" x14ac:dyDescent="0.2">
      <c r="A18" s="180">
        <v>5092</v>
      </c>
      <c r="B18" s="181">
        <v>8</v>
      </c>
      <c r="C18" s="75" t="s">
        <v>887</v>
      </c>
      <c r="D18" s="75" t="s">
        <v>888</v>
      </c>
      <c r="E18" s="75" t="s">
        <v>889</v>
      </c>
      <c r="F18" s="75" t="s">
        <v>890</v>
      </c>
      <c r="G18" s="75">
        <v>50920</v>
      </c>
      <c r="H18" s="182" t="s">
        <v>844</v>
      </c>
      <c r="I18" s="183"/>
      <c r="J18" s="184"/>
      <c r="K18" s="75"/>
      <c r="L18" s="75"/>
      <c r="M18" s="75"/>
      <c r="N18" s="75"/>
      <c r="O18" s="75"/>
      <c r="P18" s="185"/>
      <c r="Q18" s="186"/>
      <c r="R18" s="186"/>
    </row>
    <row r="19" spans="1:18" s="15" customFormat="1" ht="10.199999999999999" x14ac:dyDescent="0.2">
      <c r="A19" s="180">
        <v>7008</v>
      </c>
      <c r="B19" s="181">
        <v>7</v>
      </c>
      <c r="C19" s="75" t="s">
        <v>891</v>
      </c>
      <c r="D19" s="75" t="s">
        <v>892</v>
      </c>
      <c r="E19" s="75" t="s">
        <v>893</v>
      </c>
      <c r="F19" s="75" t="s">
        <v>894</v>
      </c>
      <c r="G19" s="75">
        <v>70080</v>
      </c>
      <c r="H19" s="182" t="s">
        <v>844</v>
      </c>
      <c r="I19" s="183"/>
      <c r="J19" s="184"/>
      <c r="K19" s="75"/>
      <c r="L19" s="75"/>
      <c r="M19" s="75"/>
      <c r="N19" s="75"/>
      <c r="O19" s="75"/>
      <c r="P19" s="185"/>
      <c r="Q19" s="186"/>
      <c r="R19" s="186"/>
    </row>
    <row r="20" spans="1:18" s="15" customFormat="1" ht="10.199999999999999" x14ac:dyDescent="0.2">
      <c r="A20" s="180">
        <v>3564</v>
      </c>
      <c r="B20" s="181">
        <v>11</v>
      </c>
      <c r="C20" s="75" t="s">
        <v>895</v>
      </c>
      <c r="D20" s="75" t="s">
        <v>896</v>
      </c>
      <c r="E20" s="75"/>
      <c r="F20" s="75" t="s">
        <v>897</v>
      </c>
      <c r="G20" s="75">
        <v>35640</v>
      </c>
      <c r="H20" s="182" t="s">
        <v>844</v>
      </c>
      <c r="I20" s="183"/>
      <c r="J20" s="184"/>
      <c r="K20" s="75"/>
      <c r="L20" s="75"/>
      <c r="M20" s="75"/>
      <c r="N20" s="75"/>
      <c r="O20" s="75"/>
      <c r="P20" s="185"/>
      <c r="Q20" s="186"/>
      <c r="R20" s="186"/>
    </row>
    <row r="21" spans="1:18" s="15" customFormat="1" ht="10.199999999999999" x14ac:dyDescent="0.2">
      <c r="A21" s="180">
        <v>4069</v>
      </c>
      <c r="B21" s="181">
        <v>13</v>
      </c>
      <c r="C21" s="75" t="s">
        <v>898</v>
      </c>
      <c r="D21" s="75" t="s">
        <v>899</v>
      </c>
      <c r="E21" s="75" t="s">
        <v>900</v>
      </c>
      <c r="F21" s="75" t="s">
        <v>901</v>
      </c>
      <c r="G21" s="75">
        <v>40690</v>
      </c>
      <c r="H21" s="182" t="s">
        <v>844</v>
      </c>
      <c r="I21" s="183"/>
      <c r="J21" s="184"/>
      <c r="K21" s="75"/>
      <c r="L21" s="75"/>
      <c r="M21" s="75"/>
      <c r="N21" s="75"/>
      <c r="O21" s="75"/>
      <c r="P21" s="185"/>
      <c r="Q21" s="186"/>
      <c r="R21" s="186"/>
    </row>
    <row r="22" spans="1:18" s="15" customFormat="1" ht="10.199999999999999" x14ac:dyDescent="0.2">
      <c r="A22" s="180">
        <v>6401</v>
      </c>
      <c r="B22" s="181">
        <v>3</v>
      </c>
      <c r="C22" s="75" t="s">
        <v>902</v>
      </c>
      <c r="D22" s="75" t="s">
        <v>903</v>
      </c>
      <c r="E22" s="75" t="s">
        <v>904</v>
      </c>
      <c r="F22" s="75" t="s">
        <v>905</v>
      </c>
      <c r="G22" s="75">
        <v>64010</v>
      </c>
      <c r="H22" s="182" t="s">
        <v>844</v>
      </c>
      <c r="I22" s="183"/>
      <c r="J22" s="184"/>
      <c r="K22" s="75"/>
      <c r="L22" s="75"/>
      <c r="M22" s="75"/>
      <c r="N22" s="75"/>
      <c r="O22" s="75"/>
      <c r="P22" s="185"/>
      <c r="Q22" s="186"/>
      <c r="R22" s="186"/>
    </row>
    <row r="23" spans="1:18" s="15" customFormat="1" ht="10.199999999999999" x14ac:dyDescent="0.2">
      <c r="A23" s="180">
        <v>6530</v>
      </c>
      <c r="B23" s="181">
        <v>13</v>
      </c>
      <c r="C23" s="75" t="s">
        <v>906</v>
      </c>
      <c r="D23" s="75" t="s">
        <v>907</v>
      </c>
      <c r="E23" s="75" t="s">
        <v>908</v>
      </c>
      <c r="F23" s="75" t="s">
        <v>909</v>
      </c>
      <c r="G23" s="75">
        <v>65301</v>
      </c>
      <c r="H23" s="182" t="s">
        <v>844</v>
      </c>
      <c r="I23" s="183"/>
      <c r="J23" s="184"/>
      <c r="K23" s="75"/>
      <c r="L23" s="75"/>
      <c r="M23" s="75"/>
      <c r="N23" s="75"/>
      <c r="O23" s="75"/>
      <c r="P23" s="185"/>
      <c r="Q23" s="186"/>
      <c r="R23" s="186"/>
    </row>
    <row r="24" spans="1:18" s="15" customFormat="1" ht="10.199999999999999" x14ac:dyDescent="0.2">
      <c r="A24" s="180">
        <v>4680</v>
      </c>
      <c r="B24" s="181">
        <v>18</v>
      </c>
      <c r="C24" s="75" t="s">
        <v>910</v>
      </c>
      <c r="D24" s="75" t="s">
        <v>911</v>
      </c>
      <c r="E24" s="75" t="s">
        <v>912</v>
      </c>
      <c r="F24" s="75" t="s">
        <v>913</v>
      </c>
      <c r="G24" s="75">
        <v>46801</v>
      </c>
      <c r="H24" s="182" t="s">
        <v>914</v>
      </c>
      <c r="I24" s="183">
        <v>4680</v>
      </c>
      <c r="J24" s="184">
        <v>22</v>
      </c>
      <c r="K24" s="75" t="s">
        <v>915</v>
      </c>
      <c r="L24" s="75" t="s">
        <v>916</v>
      </c>
      <c r="M24" s="75" t="s">
        <v>917</v>
      </c>
      <c r="N24" s="75" t="s">
        <v>913</v>
      </c>
      <c r="O24" s="75">
        <v>46800</v>
      </c>
      <c r="P24" s="185" t="str">
        <f>IF(O24=G24,"No","Yes")</f>
        <v>Yes</v>
      </c>
      <c r="Q24" s="186"/>
      <c r="R24" s="186"/>
    </row>
    <row r="25" spans="1:18" s="15" customFormat="1" ht="10.199999999999999" x14ac:dyDescent="0.2">
      <c r="A25" s="180">
        <v>2526</v>
      </c>
      <c r="B25" s="181">
        <v>3</v>
      </c>
      <c r="C25" s="75" t="s">
        <v>789</v>
      </c>
      <c r="D25" s="75" t="s">
        <v>918</v>
      </c>
      <c r="E25" s="75" t="s">
        <v>919</v>
      </c>
      <c r="F25" s="75" t="s">
        <v>920</v>
      </c>
      <c r="G25" s="75">
        <v>25260</v>
      </c>
      <c r="H25" s="182" t="s">
        <v>914</v>
      </c>
      <c r="I25" s="183">
        <v>2526</v>
      </c>
      <c r="J25" s="184">
        <v>4</v>
      </c>
      <c r="K25" s="75" t="s">
        <v>789</v>
      </c>
      <c r="L25" s="75" t="s">
        <v>921</v>
      </c>
      <c r="M25" s="75" t="s">
        <v>922</v>
      </c>
      <c r="N25" s="75" t="s">
        <v>923</v>
      </c>
      <c r="O25" s="75">
        <v>25260</v>
      </c>
      <c r="P25" s="185" t="str">
        <f t="shared" ref="P25:P27" si="0">IF(O25=G25,"No","Yes")</f>
        <v>No</v>
      </c>
      <c r="Q25" s="186"/>
      <c r="R25" s="186"/>
    </row>
    <row r="26" spans="1:18" s="15" customFormat="1" ht="10.199999999999999" x14ac:dyDescent="0.2">
      <c r="A26" s="180">
        <v>5082</v>
      </c>
      <c r="B26" s="181">
        <v>11</v>
      </c>
      <c r="C26" s="75" t="s">
        <v>924</v>
      </c>
      <c r="D26" s="75" t="s">
        <v>925</v>
      </c>
      <c r="E26" s="75" t="s">
        <v>926</v>
      </c>
      <c r="F26" s="75" t="s">
        <v>927</v>
      </c>
      <c r="G26" s="75">
        <v>50820</v>
      </c>
      <c r="H26" s="182" t="s">
        <v>914</v>
      </c>
      <c r="I26" s="183">
        <v>5082</v>
      </c>
      <c r="J26" s="184">
        <v>15</v>
      </c>
      <c r="K26" s="75" t="s">
        <v>811</v>
      </c>
      <c r="L26" s="75" t="s">
        <v>928</v>
      </c>
      <c r="M26" s="75"/>
      <c r="N26" s="75" t="s">
        <v>927</v>
      </c>
      <c r="O26" s="75">
        <v>50820</v>
      </c>
      <c r="P26" s="185" t="str">
        <f t="shared" si="0"/>
        <v>No</v>
      </c>
      <c r="Q26" s="186"/>
      <c r="R26" s="186"/>
    </row>
    <row r="27" spans="1:18" s="15" customFormat="1" ht="10.199999999999999" x14ac:dyDescent="0.2">
      <c r="A27" s="180">
        <v>4123</v>
      </c>
      <c r="B27" s="181">
        <v>2</v>
      </c>
      <c r="C27" s="75" t="s">
        <v>929</v>
      </c>
      <c r="D27" s="15" t="s">
        <v>930</v>
      </c>
      <c r="E27" s="75"/>
      <c r="F27" s="75" t="s">
        <v>931</v>
      </c>
      <c r="G27" s="75">
        <v>41230</v>
      </c>
      <c r="H27" s="182" t="s">
        <v>914</v>
      </c>
      <c r="I27" s="183">
        <v>4119</v>
      </c>
      <c r="J27" s="184">
        <v>8</v>
      </c>
      <c r="K27" s="75" t="s">
        <v>802</v>
      </c>
      <c r="L27" s="75" t="s">
        <v>932</v>
      </c>
      <c r="M27" s="75"/>
      <c r="N27" s="75" t="s">
        <v>933</v>
      </c>
      <c r="O27" s="75">
        <v>41130</v>
      </c>
      <c r="P27" s="185" t="str">
        <f t="shared" si="0"/>
        <v>Yes</v>
      </c>
      <c r="Q27" s="186"/>
      <c r="R27" s="186"/>
    </row>
    <row r="28" spans="1:18" s="15" customFormat="1" ht="10.199999999999999" x14ac:dyDescent="0.2">
      <c r="A28" s="180">
        <v>4350</v>
      </c>
      <c r="B28" s="181">
        <v>580</v>
      </c>
      <c r="C28" s="75" t="s">
        <v>807</v>
      </c>
      <c r="D28" s="75" t="s">
        <v>934</v>
      </c>
      <c r="E28" s="75" t="s">
        <v>935</v>
      </c>
      <c r="F28" s="75" t="s">
        <v>936</v>
      </c>
      <c r="G28" s="75">
        <v>43500</v>
      </c>
      <c r="H28" s="182" t="s">
        <v>937</v>
      </c>
      <c r="I28" s="183"/>
      <c r="J28" s="184"/>
      <c r="K28" s="75"/>
      <c r="L28" s="75"/>
      <c r="M28" s="75"/>
      <c r="N28" s="75"/>
      <c r="O28" s="75"/>
      <c r="P28" s="185"/>
      <c r="Q28" s="186"/>
      <c r="R28" s="186"/>
    </row>
    <row r="29" spans="1:18" s="16" customFormat="1" ht="10.199999999999999" x14ac:dyDescent="0.2">
      <c r="B29" s="41"/>
      <c r="C29" s="41"/>
      <c r="D29" s="41"/>
      <c r="E29" s="41"/>
      <c r="F29" s="41"/>
      <c r="G29" s="41"/>
      <c r="H29" s="187"/>
      <c r="I29" s="12"/>
      <c r="J29" s="12"/>
      <c r="K29" s="12"/>
      <c r="L29" s="12"/>
      <c r="M29" s="12"/>
      <c r="N29" s="12"/>
      <c r="O29" s="12"/>
      <c r="P29" s="55"/>
    </row>
    <row r="30" spans="1:18" s="16" customFormat="1" ht="10.199999999999999" x14ac:dyDescent="0.2">
      <c r="A30" s="329" t="s">
        <v>27</v>
      </c>
      <c r="B30" s="329"/>
      <c r="C30" s="329"/>
      <c r="D30" s="329"/>
      <c r="E30" s="329"/>
      <c r="F30" s="329"/>
      <c r="G30" s="329"/>
      <c r="H30" s="329"/>
      <c r="I30" s="329"/>
      <c r="J30" s="329"/>
      <c r="K30" s="329"/>
      <c r="L30" s="329"/>
      <c r="M30" s="329"/>
      <c r="N30" s="329"/>
      <c r="O30" s="329"/>
      <c r="P30" s="329"/>
    </row>
    <row r="31" spans="1:18" s="16" customFormat="1" ht="10.199999999999999" x14ac:dyDescent="0.2">
      <c r="A31" s="329"/>
      <c r="B31" s="329"/>
      <c r="C31" s="329"/>
      <c r="D31" s="329"/>
      <c r="E31" s="329"/>
      <c r="F31" s="329"/>
      <c r="G31" s="329"/>
      <c r="H31" s="329"/>
      <c r="I31" s="329"/>
      <c r="J31" s="329"/>
      <c r="K31" s="329"/>
      <c r="L31" s="329"/>
      <c r="M31" s="329"/>
      <c r="N31" s="329"/>
      <c r="O31" s="329"/>
      <c r="P31" s="329"/>
    </row>
    <row r="32" spans="1:18" s="16" customFormat="1" ht="10.199999999999999" x14ac:dyDescent="0.2">
      <c r="A32" s="329"/>
      <c r="B32" s="329"/>
      <c r="C32" s="329"/>
      <c r="D32" s="329"/>
      <c r="E32" s="329"/>
      <c r="F32" s="329"/>
      <c r="G32" s="329"/>
      <c r="H32" s="329"/>
      <c r="I32" s="329"/>
      <c r="J32" s="329"/>
      <c r="K32" s="329"/>
      <c r="L32" s="329"/>
      <c r="M32" s="329"/>
      <c r="N32" s="329"/>
      <c r="O32" s="329"/>
      <c r="P32" s="329"/>
    </row>
    <row r="33" spans="1:16" s="5" customFormat="1" ht="11.4" x14ac:dyDescent="0.2">
      <c r="A33" s="188"/>
      <c r="B33" s="188"/>
      <c r="C33" s="188"/>
      <c r="D33" s="188"/>
      <c r="H33" s="189"/>
      <c r="I33" s="12"/>
      <c r="J33" s="12"/>
      <c r="K33" s="12"/>
      <c r="L33" s="12"/>
      <c r="M33" s="12"/>
      <c r="N33" s="12"/>
      <c r="O33" s="12"/>
      <c r="P33" s="55"/>
    </row>
    <row r="34" spans="1:16" s="5" customFormat="1" ht="11.4" x14ac:dyDescent="0.2">
      <c r="A34" s="188"/>
      <c r="B34" s="188"/>
      <c r="C34" s="188"/>
      <c r="D34" s="188"/>
      <c r="H34" s="189"/>
      <c r="I34" s="12"/>
      <c r="J34" s="12"/>
      <c r="K34" s="12"/>
      <c r="L34" s="12"/>
      <c r="M34" s="12"/>
      <c r="N34" s="12"/>
      <c r="O34" s="12"/>
      <c r="P34" s="55"/>
    </row>
    <row r="35" spans="1:16" x14ac:dyDescent="0.25">
      <c r="I35" s="12"/>
      <c r="J35" s="12"/>
      <c r="K35" s="12"/>
      <c r="L35" s="12"/>
      <c r="M35" s="12"/>
      <c r="N35" s="12"/>
      <c r="O35" s="12"/>
      <c r="P35" s="55"/>
    </row>
    <row r="36" spans="1:16" x14ac:dyDescent="0.25">
      <c r="I36" s="12"/>
      <c r="J36" s="12"/>
      <c r="K36" s="12"/>
      <c r="L36" s="12"/>
      <c r="M36" s="12"/>
      <c r="N36" s="12"/>
      <c r="O36" s="12"/>
      <c r="P36" s="55"/>
    </row>
    <row r="37" spans="1:16" x14ac:dyDescent="0.25">
      <c r="I37" s="12"/>
      <c r="J37" s="12"/>
      <c r="K37" s="12"/>
      <c r="L37" s="12"/>
      <c r="M37" s="12"/>
      <c r="N37" s="12"/>
      <c r="O37" s="12"/>
      <c r="P37" s="55"/>
    </row>
    <row r="38" spans="1:16" x14ac:dyDescent="0.25">
      <c r="I38" s="12"/>
      <c r="J38" s="12"/>
      <c r="K38" s="12"/>
      <c r="L38" s="12"/>
      <c r="M38" s="12"/>
      <c r="N38" s="12"/>
      <c r="O38" s="12"/>
      <c r="P38" s="55"/>
    </row>
    <row r="39" spans="1:16" x14ac:dyDescent="0.25">
      <c r="I39" s="172"/>
      <c r="J39" s="172"/>
      <c r="K39" s="172"/>
      <c r="L39" s="172"/>
      <c r="M39" s="172"/>
      <c r="N39" s="172"/>
      <c r="O39" s="172"/>
      <c r="P39" s="172"/>
    </row>
    <row r="40" spans="1:16" x14ac:dyDescent="0.25">
      <c r="I40" s="189"/>
      <c r="J40" s="189"/>
      <c r="K40" s="5"/>
      <c r="L40" s="5"/>
      <c r="M40" s="5"/>
      <c r="N40" s="5"/>
      <c r="O40" s="5"/>
      <c r="P40" s="190"/>
    </row>
    <row r="41" spans="1:16" x14ac:dyDescent="0.25">
      <c r="I41" s="189"/>
      <c r="J41" s="189"/>
      <c r="K41" s="5"/>
      <c r="L41" s="5"/>
      <c r="M41" s="5"/>
      <c r="N41" s="5"/>
      <c r="O41" s="5"/>
      <c r="P41" s="190"/>
    </row>
  </sheetData>
  <sortState ref="A4:R22">
    <sortCondition ref="H4:H22"/>
    <sortCondition ref="A4:A22"/>
    <sortCondition ref="B4:B22"/>
  </sortState>
  <mergeCells count="2">
    <mergeCell ref="A2:C2"/>
    <mergeCell ref="A30:P32"/>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72"/>
  <sheetViews>
    <sheetView showGridLines="0" zoomScaleNormal="100" workbookViewId="0">
      <selection activeCell="J6" sqref="J6"/>
    </sheetView>
  </sheetViews>
  <sheetFormatPr defaultColWidth="8.6640625" defaultRowHeight="10.199999999999999" x14ac:dyDescent="0.2"/>
  <cols>
    <col min="1" max="1" width="10.33203125" style="102" customWidth="1"/>
    <col min="2" max="2" width="6.5546875" style="3" customWidth="1"/>
    <col min="3" max="3" width="28.88671875" style="3" bestFit="1" customWidth="1"/>
    <col min="4" max="4" width="28.33203125" style="3" bestFit="1" customWidth="1"/>
    <col min="5" max="5" width="28" style="3" bestFit="1" customWidth="1"/>
    <col min="6" max="6" width="25.33203125" style="3" customWidth="1"/>
    <col min="7" max="7" width="19.88671875" style="3" bestFit="1" customWidth="1"/>
    <col min="8" max="8" width="8" style="101" customWidth="1"/>
    <col min="9" max="16384" width="8.6640625" style="13"/>
  </cols>
  <sheetData>
    <row r="1" spans="1:250" ht="43.5" customHeight="1" x14ac:dyDescent="0.2">
      <c r="A1" s="118" t="s">
        <v>407</v>
      </c>
      <c r="B1" s="118"/>
      <c r="C1" s="118"/>
      <c r="D1" s="118"/>
      <c r="E1" s="151"/>
      <c r="G1" s="124"/>
      <c r="H1" s="2" t="s">
        <v>408</v>
      </c>
    </row>
    <row r="2" spans="1:250" s="192" customFormat="1" ht="18.75" customHeight="1" x14ac:dyDescent="0.2">
      <c r="A2" s="331" t="s">
        <v>938</v>
      </c>
      <c r="B2" s="331"/>
      <c r="C2" s="331"/>
      <c r="D2" s="34"/>
      <c r="E2" s="34"/>
      <c r="F2" s="34"/>
      <c r="G2" s="34"/>
      <c r="H2" s="191"/>
    </row>
    <row r="3" spans="1:250" s="192" customFormat="1" ht="34.5" customHeight="1" x14ac:dyDescent="0.2">
      <c r="A3" s="193" t="s">
        <v>832</v>
      </c>
      <c r="B3" s="92" t="s">
        <v>14</v>
      </c>
      <c r="C3" s="92" t="s">
        <v>939</v>
      </c>
      <c r="D3" s="90" t="s">
        <v>940</v>
      </c>
      <c r="E3" s="91" t="s">
        <v>2</v>
      </c>
      <c r="F3" s="91" t="s">
        <v>3</v>
      </c>
      <c r="G3" s="91" t="s">
        <v>15</v>
      </c>
      <c r="H3" s="194" t="s">
        <v>18</v>
      </c>
    </row>
    <row r="4" spans="1:250" s="197" customFormat="1" ht="12" customHeight="1" x14ac:dyDescent="0.2">
      <c r="A4" s="195">
        <v>2035</v>
      </c>
      <c r="B4" s="184">
        <v>9</v>
      </c>
      <c r="C4" s="75" t="s">
        <v>941</v>
      </c>
      <c r="D4" s="75" t="s">
        <v>942</v>
      </c>
      <c r="E4" s="75" t="s">
        <v>943</v>
      </c>
      <c r="F4" s="75"/>
      <c r="G4" s="75" t="s">
        <v>944</v>
      </c>
      <c r="H4" s="196">
        <v>20350</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97" customFormat="1" ht="12" customHeight="1" x14ac:dyDescent="0.2">
      <c r="A5" s="195">
        <v>2118</v>
      </c>
      <c r="B5" s="184">
        <v>1</v>
      </c>
      <c r="C5" s="75" t="s">
        <v>945</v>
      </c>
      <c r="D5" s="75" t="s">
        <v>946</v>
      </c>
      <c r="E5" s="75" t="s">
        <v>947</v>
      </c>
      <c r="F5" s="75" t="s">
        <v>948</v>
      </c>
      <c r="G5" s="75" t="s">
        <v>949</v>
      </c>
      <c r="H5" s="196">
        <v>21180</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97" customFormat="1" ht="12" customHeight="1" x14ac:dyDescent="0.2">
      <c r="A6" s="195">
        <v>2227</v>
      </c>
      <c r="B6" s="184">
        <v>3</v>
      </c>
      <c r="C6" s="75" t="s">
        <v>950</v>
      </c>
      <c r="D6" s="75" t="s">
        <v>951</v>
      </c>
      <c r="E6" s="75" t="s">
        <v>952</v>
      </c>
      <c r="F6" s="75"/>
      <c r="G6" s="75" t="s">
        <v>953</v>
      </c>
      <c r="H6" s="196">
        <v>22270</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97" customFormat="1" ht="12" customHeight="1" x14ac:dyDescent="0.2">
      <c r="A7" s="195">
        <v>2430</v>
      </c>
      <c r="B7" s="184">
        <v>3</v>
      </c>
      <c r="C7" s="75" t="s">
        <v>954</v>
      </c>
      <c r="D7" s="75" t="s">
        <v>955</v>
      </c>
      <c r="E7" s="75" t="s">
        <v>956</v>
      </c>
      <c r="F7" s="75" t="s">
        <v>957</v>
      </c>
      <c r="G7" s="75" t="s">
        <v>80</v>
      </c>
      <c r="H7" s="196">
        <v>24300</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97" customFormat="1" ht="12" customHeight="1" x14ac:dyDescent="0.2">
      <c r="A8" s="195">
        <v>2485</v>
      </c>
      <c r="B8" s="184">
        <v>5</v>
      </c>
      <c r="C8" s="75" t="s">
        <v>958</v>
      </c>
      <c r="D8" s="75" t="s">
        <v>959</v>
      </c>
      <c r="E8" s="75" t="s">
        <v>960</v>
      </c>
      <c r="F8" s="75"/>
      <c r="G8" s="75" t="s">
        <v>961</v>
      </c>
      <c r="H8" s="196">
        <v>24850</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97" customFormat="1" ht="12" customHeight="1" x14ac:dyDescent="0.2">
      <c r="A9" s="195">
        <v>2533</v>
      </c>
      <c r="B9" s="184">
        <v>2</v>
      </c>
      <c r="C9" s="75" t="s">
        <v>962</v>
      </c>
      <c r="D9" s="75" t="s">
        <v>963</v>
      </c>
      <c r="E9" s="75" t="s">
        <v>964</v>
      </c>
      <c r="F9" s="75" t="s">
        <v>965</v>
      </c>
      <c r="G9" s="75" t="s">
        <v>966</v>
      </c>
      <c r="H9" s="196">
        <v>25330</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97" customFormat="1" ht="12" customHeight="1" x14ac:dyDescent="0.2">
      <c r="A10" s="195">
        <v>2652</v>
      </c>
      <c r="B10" s="184">
        <v>1</v>
      </c>
      <c r="C10" s="75" t="s">
        <v>967</v>
      </c>
      <c r="D10" s="75" t="s">
        <v>968</v>
      </c>
      <c r="E10" s="75" t="s">
        <v>969</v>
      </c>
      <c r="F10" s="75"/>
      <c r="G10" s="75" t="s">
        <v>970</v>
      </c>
      <c r="H10" s="196">
        <v>26500</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97" customFormat="1" ht="12" customHeight="1" x14ac:dyDescent="0.2">
      <c r="A11" s="195">
        <v>2800</v>
      </c>
      <c r="B11" s="184">
        <v>7</v>
      </c>
      <c r="C11" s="75" t="s">
        <v>971</v>
      </c>
      <c r="D11" s="75" t="s">
        <v>972</v>
      </c>
      <c r="E11" s="75" t="s">
        <v>973</v>
      </c>
      <c r="F11" s="75" t="s">
        <v>974</v>
      </c>
      <c r="G11" s="75" t="s">
        <v>975</v>
      </c>
      <c r="H11" s="196">
        <v>28000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97" customFormat="1" ht="12" customHeight="1" x14ac:dyDescent="0.2">
      <c r="A12" s="195">
        <v>2900</v>
      </c>
      <c r="B12" s="184">
        <v>2</v>
      </c>
      <c r="C12" s="75" t="s">
        <v>976</v>
      </c>
      <c r="D12" s="75" t="s">
        <v>823</v>
      </c>
      <c r="E12" s="75" t="s">
        <v>456</v>
      </c>
      <c r="F12" s="75" t="s">
        <v>457</v>
      </c>
      <c r="G12" s="75" t="s">
        <v>334</v>
      </c>
      <c r="H12" s="196">
        <v>29000</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97" customFormat="1" ht="12" customHeight="1" x14ac:dyDescent="0.2">
      <c r="A13" s="195">
        <v>3055</v>
      </c>
      <c r="B13" s="184">
        <v>8</v>
      </c>
      <c r="C13" s="75" t="s">
        <v>977</v>
      </c>
      <c r="D13" s="75" t="s">
        <v>978</v>
      </c>
      <c r="E13" s="75" t="s">
        <v>979</v>
      </c>
      <c r="F13" s="75"/>
      <c r="G13" s="75" t="s">
        <v>980</v>
      </c>
      <c r="H13" s="196">
        <v>30550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97" customFormat="1" ht="12" customHeight="1" x14ac:dyDescent="0.2">
      <c r="A14" s="195">
        <v>3078</v>
      </c>
      <c r="B14" s="184">
        <v>3</v>
      </c>
      <c r="C14" s="75" t="s">
        <v>981</v>
      </c>
      <c r="D14" s="75" t="s">
        <v>982</v>
      </c>
      <c r="E14" s="75" t="s">
        <v>983</v>
      </c>
      <c r="F14" s="75"/>
      <c r="G14" s="75" t="s">
        <v>984</v>
      </c>
      <c r="H14" s="196">
        <v>30780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97" customFormat="1" ht="12" customHeight="1" x14ac:dyDescent="0.2">
      <c r="A15" s="195">
        <v>3105</v>
      </c>
      <c r="B15" s="184">
        <v>1</v>
      </c>
      <c r="C15" s="75" t="s">
        <v>985</v>
      </c>
      <c r="D15" s="75" t="s">
        <v>986</v>
      </c>
      <c r="E15" s="75" t="s">
        <v>987</v>
      </c>
      <c r="F15" s="75"/>
      <c r="G15" s="75" t="s">
        <v>988</v>
      </c>
      <c r="H15" s="196">
        <v>31040</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97" customFormat="1" ht="12" customHeight="1" x14ac:dyDescent="0.2">
      <c r="A16" s="195">
        <v>3155</v>
      </c>
      <c r="B16" s="184">
        <v>12</v>
      </c>
      <c r="C16" s="75" t="s">
        <v>989</v>
      </c>
      <c r="D16" s="75" t="s">
        <v>990</v>
      </c>
      <c r="E16" s="75" t="s">
        <v>991</v>
      </c>
      <c r="F16" s="75"/>
      <c r="G16" s="75" t="s">
        <v>992</v>
      </c>
      <c r="H16" s="196">
        <v>31550</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97" customFormat="1" ht="12" customHeight="1" x14ac:dyDescent="0.2">
      <c r="A17" s="195">
        <v>3377</v>
      </c>
      <c r="B17" s="184">
        <v>2</v>
      </c>
      <c r="C17" s="75" t="s">
        <v>993</v>
      </c>
      <c r="D17" s="75" t="s">
        <v>994</v>
      </c>
      <c r="E17" s="75" t="s">
        <v>995</v>
      </c>
      <c r="F17" s="75"/>
      <c r="G17" s="75" t="s">
        <v>996</v>
      </c>
      <c r="H17" s="196">
        <v>33770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97" customFormat="1" ht="12" customHeight="1" x14ac:dyDescent="0.2">
      <c r="A18" s="195">
        <v>3498</v>
      </c>
      <c r="B18" s="184">
        <v>1</v>
      </c>
      <c r="C18" s="75" t="s">
        <v>997</v>
      </c>
      <c r="D18" s="75" t="s">
        <v>998</v>
      </c>
      <c r="E18" s="75" t="s">
        <v>999</v>
      </c>
      <c r="F18" s="75" t="s">
        <v>1000</v>
      </c>
      <c r="G18" s="75" t="s">
        <v>1001</v>
      </c>
      <c r="H18" s="196">
        <v>34960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97" customFormat="1" ht="12" customHeight="1" x14ac:dyDescent="0.2">
      <c r="A19" s="195">
        <v>3556</v>
      </c>
      <c r="B19" s="184">
        <v>1</v>
      </c>
      <c r="C19" s="75" t="s">
        <v>1002</v>
      </c>
      <c r="D19" s="75" t="s">
        <v>1003</v>
      </c>
      <c r="E19" s="75" t="s">
        <v>1004</v>
      </c>
      <c r="F19" s="75"/>
      <c r="G19" s="75" t="s">
        <v>1005</v>
      </c>
      <c r="H19" s="196">
        <v>35550</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97" customFormat="1" ht="12" customHeight="1" x14ac:dyDescent="0.2">
      <c r="A20" s="195">
        <v>3564</v>
      </c>
      <c r="B20" s="184">
        <v>8</v>
      </c>
      <c r="C20" s="75" t="s">
        <v>1006</v>
      </c>
      <c r="D20" s="75" t="s">
        <v>1007</v>
      </c>
      <c r="E20" s="75" t="s">
        <v>1008</v>
      </c>
      <c r="F20" s="75" t="s">
        <v>1009</v>
      </c>
      <c r="G20" s="75" t="s">
        <v>897</v>
      </c>
      <c r="H20" s="196">
        <v>35640</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97" customFormat="1" ht="12" customHeight="1" x14ac:dyDescent="0.2">
      <c r="A21" s="195">
        <v>3616</v>
      </c>
      <c r="B21" s="184">
        <v>3</v>
      </c>
      <c r="C21" s="75" t="s">
        <v>1010</v>
      </c>
      <c r="D21" s="75" t="s">
        <v>1011</v>
      </c>
      <c r="E21" s="75" t="s">
        <v>1012</v>
      </c>
      <c r="F21" s="75"/>
      <c r="G21" s="75" t="s">
        <v>1013</v>
      </c>
      <c r="H21" s="196">
        <v>36160</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97" customFormat="1" ht="12" customHeight="1" x14ac:dyDescent="0.2">
      <c r="A22" s="195">
        <v>3931</v>
      </c>
      <c r="B22" s="184">
        <v>9</v>
      </c>
      <c r="C22" s="75" t="s">
        <v>1014</v>
      </c>
      <c r="D22" s="75" t="s">
        <v>1015</v>
      </c>
      <c r="E22" s="75" t="s">
        <v>1016</v>
      </c>
      <c r="F22" s="75"/>
      <c r="G22" s="75" t="s">
        <v>1017</v>
      </c>
      <c r="H22" s="196">
        <v>39310</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97" customFormat="1" ht="12" customHeight="1" x14ac:dyDescent="0.2">
      <c r="A23" s="195">
        <v>4066</v>
      </c>
      <c r="B23" s="184">
        <v>10</v>
      </c>
      <c r="C23" s="75" t="s">
        <v>1018</v>
      </c>
      <c r="D23" s="75" t="s">
        <v>1019</v>
      </c>
      <c r="E23" s="75" t="s">
        <v>1020</v>
      </c>
      <c r="F23" s="75"/>
      <c r="G23" s="75" t="s">
        <v>1021</v>
      </c>
      <c r="H23" s="196">
        <v>40660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97" customFormat="1" ht="12" customHeight="1" x14ac:dyDescent="0.2">
      <c r="A24" s="195">
        <v>4075</v>
      </c>
      <c r="B24" s="184">
        <v>2</v>
      </c>
      <c r="C24" s="75" t="s">
        <v>1022</v>
      </c>
      <c r="D24" s="75" t="s">
        <v>1023</v>
      </c>
      <c r="E24" s="75" t="s">
        <v>1024</v>
      </c>
      <c r="F24" s="75"/>
      <c r="G24" s="75" t="s">
        <v>1025</v>
      </c>
      <c r="H24" s="196">
        <v>40751</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97" customFormat="1" ht="12" customHeight="1" x14ac:dyDescent="0.2">
      <c r="A25" s="195">
        <v>4350</v>
      </c>
      <c r="B25" s="184">
        <v>46</v>
      </c>
      <c r="C25" s="75" t="s">
        <v>1026</v>
      </c>
      <c r="D25" s="75" t="s">
        <v>809</v>
      </c>
      <c r="E25" s="75" t="s">
        <v>1027</v>
      </c>
      <c r="F25" s="75" t="s">
        <v>1028</v>
      </c>
      <c r="G25" s="75" t="s">
        <v>936</v>
      </c>
      <c r="H25" s="196">
        <v>43503</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97" customFormat="1" ht="12" customHeight="1" x14ac:dyDescent="0.2">
      <c r="A26" s="195">
        <v>4504</v>
      </c>
      <c r="B26" s="184">
        <v>1</v>
      </c>
      <c r="C26" s="75" t="s">
        <v>1029</v>
      </c>
      <c r="D26" s="75" t="s">
        <v>1030</v>
      </c>
      <c r="E26" s="75" t="s">
        <v>1031</v>
      </c>
      <c r="F26" s="75"/>
      <c r="G26" s="75" t="s">
        <v>1032</v>
      </c>
      <c r="H26" s="196">
        <v>45090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97" customFormat="1" ht="12" customHeight="1" x14ac:dyDescent="0.2">
      <c r="A27" s="195">
        <v>4551</v>
      </c>
      <c r="B27" s="184">
        <v>9</v>
      </c>
      <c r="C27" s="75" t="s">
        <v>1033</v>
      </c>
      <c r="D27" s="75" t="s">
        <v>1034</v>
      </c>
      <c r="E27" s="75" t="s">
        <v>1035</v>
      </c>
      <c r="F27" s="75"/>
      <c r="G27" s="75" t="s">
        <v>1036</v>
      </c>
      <c r="H27" s="196">
        <v>45510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97" customFormat="1" ht="12" customHeight="1" x14ac:dyDescent="0.2">
      <c r="A28" s="195">
        <v>4551</v>
      </c>
      <c r="B28" s="184">
        <v>12</v>
      </c>
      <c r="C28" s="75" t="s">
        <v>1037</v>
      </c>
      <c r="D28" s="75" t="s">
        <v>1038</v>
      </c>
      <c r="E28" s="75" t="s">
        <v>1039</v>
      </c>
      <c r="F28" s="75"/>
      <c r="G28" s="75" t="s">
        <v>1040</v>
      </c>
      <c r="H28" s="196">
        <v>45511</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97" customFormat="1" ht="12" customHeight="1" x14ac:dyDescent="0.2">
      <c r="A29" s="195">
        <v>4551</v>
      </c>
      <c r="B29" s="184">
        <v>20</v>
      </c>
      <c r="C29" s="75" t="s">
        <v>1041</v>
      </c>
      <c r="D29" s="75" t="s">
        <v>1042</v>
      </c>
      <c r="E29" s="75" t="s">
        <v>1043</v>
      </c>
      <c r="F29" s="75" t="s">
        <v>1044</v>
      </c>
      <c r="G29" s="75" t="s">
        <v>1040</v>
      </c>
      <c r="H29" s="196">
        <v>45511</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97" customFormat="1" ht="12" customHeight="1" x14ac:dyDescent="0.2">
      <c r="A30" s="195">
        <v>4680</v>
      </c>
      <c r="B30" s="184">
        <v>9</v>
      </c>
      <c r="C30" s="75" t="s">
        <v>1045</v>
      </c>
      <c r="D30" s="75" t="s">
        <v>1046</v>
      </c>
      <c r="E30" s="75" t="s">
        <v>1047</v>
      </c>
      <c r="F30" s="75" t="s">
        <v>1048</v>
      </c>
      <c r="G30" s="75" t="s">
        <v>1049</v>
      </c>
      <c r="H30" s="196">
        <v>46800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97" customFormat="1" ht="12" customHeight="1" x14ac:dyDescent="0.2">
      <c r="A31" s="195">
        <v>4701</v>
      </c>
      <c r="B31" s="184">
        <v>14</v>
      </c>
      <c r="C31" s="75" t="s">
        <v>1050</v>
      </c>
      <c r="D31" s="75" t="s">
        <v>1051</v>
      </c>
      <c r="E31" s="75" t="s">
        <v>1052</v>
      </c>
      <c r="F31" s="75" t="s">
        <v>1053</v>
      </c>
      <c r="G31" s="75" t="s">
        <v>1054</v>
      </c>
      <c r="H31" s="196">
        <v>47010</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97" customFormat="1" ht="12" customHeight="1" x14ac:dyDescent="0.2">
      <c r="A32" s="195">
        <v>4810</v>
      </c>
      <c r="B32" s="184">
        <v>27</v>
      </c>
      <c r="C32" s="75" t="s">
        <v>1055</v>
      </c>
      <c r="D32" s="75" t="s">
        <v>1056</v>
      </c>
      <c r="E32" s="75" t="s">
        <v>1057</v>
      </c>
      <c r="F32" s="75" t="s">
        <v>1058</v>
      </c>
      <c r="G32" s="75" t="s">
        <v>1059</v>
      </c>
      <c r="H32" s="196">
        <v>48101</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250" s="197" customFormat="1" ht="12" customHeight="1" x14ac:dyDescent="0.2">
      <c r="A33" s="195">
        <v>4817</v>
      </c>
      <c r="B33" s="184">
        <v>3</v>
      </c>
      <c r="C33" s="75" t="s">
        <v>1060</v>
      </c>
      <c r="D33" s="75" t="s">
        <v>1061</v>
      </c>
      <c r="E33" s="75" t="s">
        <v>1062</v>
      </c>
      <c r="F33" s="75" t="s">
        <v>1063</v>
      </c>
      <c r="G33" s="75" t="s">
        <v>1064</v>
      </c>
      <c r="H33" s="196">
        <v>48170</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row>
    <row r="34" spans="1:250" s="197" customFormat="1" ht="12" customHeight="1" x14ac:dyDescent="0.2">
      <c r="A34" s="195">
        <v>4878</v>
      </c>
      <c r="B34" s="184">
        <v>4</v>
      </c>
      <c r="C34" s="75" t="s">
        <v>1065</v>
      </c>
      <c r="D34" s="75" t="s">
        <v>1066</v>
      </c>
      <c r="E34" s="75" t="s">
        <v>1067</v>
      </c>
      <c r="F34" s="75" t="s">
        <v>1068</v>
      </c>
      <c r="G34" s="75" t="s">
        <v>1069</v>
      </c>
      <c r="H34" s="196">
        <v>48790</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row>
    <row r="35" spans="1:250" s="197" customFormat="1" ht="12" customHeight="1" x14ac:dyDescent="0.2">
      <c r="A35" s="195">
        <v>4880</v>
      </c>
      <c r="B35" s="184">
        <v>5</v>
      </c>
      <c r="C35" s="75" t="s">
        <v>1070</v>
      </c>
      <c r="D35" s="75" t="s">
        <v>1071</v>
      </c>
      <c r="E35" s="75" t="s">
        <v>1072</v>
      </c>
      <c r="F35" s="75" t="s">
        <v>1073</v>
      </c>
      <c r="G35" s="75" t="s">
        <v>1074</v>
      </c>
      <c r="H35" s="196">
        <v>48830</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row>
    <row r="36" spans="1:250" s="197" customFormat="1" ht="12" customHeight="1" x14ac:dyDescent="0.2">
      <c r="A36" s="195">
        <v>5008</v>
      </c>
      <c r="B36" s="184">
        <v>3</v>
      </c>
      <c r="C36" s="75" t="s">
        <v>1075</v>
      </c>
      <c r="D36" s="75" t="s">
        <v>1076</v>
      </c>
      <c r="E36" s="75" t="s">
        <v>1077</v>
      </c>
      <c r="F36" s="75"/>
      <c r="G36" s="75" t="s">
        <v>1078</v>
      </c>
      <c r="H36" s="196">
        <v>50090</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row>
    <row r="37" spans="1:250" s="197" customFormat="1" ht="12" customHeight="1" x14ac:dyDescent="0.2">
      <c r="A37" s="195">
        <v>5042</v>
      </c>
      <c r="B37" s="184">
        <v>3</v>
      </c>
      <c r="C37" s="75" t="s">
        <v>1079</v>
      </c>
      <c r="D37" s="75" t="s">
        <v>1080</v>
      </c>
      <c r="E37" s="75" t="s">
        <v>1081</v>
      </c>
      <c r="F37" s="75" t="s">
        <v>1082</v>
      </c>
      <c r="G37" s="75" t="s">
        <v>1083</v>
      </c>
      <c r="H37" s="196">
        <v>50420</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row>
    <row r="38" spans="1:250" s="197" customFormat="1" ht="12" customHeight="1" x14ac:dyDescent="0.2">
      <c r="A38" s="195">
        <v>5082</v>
      </c>
      <c r="B38" s="184">
        <v>13</v>
      </c>
      <c r="C38" s="75" t="s">
        <v>1084</v>
      </c>
      <c r="D38" s="75" t="s">
        <v>1085</v>
      </c>
      <c r="E38" s="75" t="s">
        <v>1086</v>
      </c>
      <c r="F38" s="75"/>
      <c r="G38" s="75" t="s">
        <v>927</v>
      </c>
      <c r="H38" s="196">
        <v>50820</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row>
    <row r="39" spans="1:250" s="197" customFormat="1" ht="12" customHeight="1" x14ac:dyDescent="0.2">
      <c r="A39" s="195">
        <v>5108</v>
      </c>
      <c r="B39" s="184">
        <v>8</v>
      </c>
      <c r="C39" s="75" t="s">
        <v>1087</v>
      </c>
      <c r="D39" s="75" t="s">
        <v>1088</v>
      </c>
      <c r="E39" s="75" t="s">
        <v>1089</v>
      </c>
      <c r="F39" s="75" t="s">
        <v>1090</v>
      </c>
      <c r="G39" s="75" t="s">
        <v>1091</v>
      </c>
      <c r="H39" s="196">
        <v>51082</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row>
    <row r="40" spans="1:250" s="197" customFormat="1" ht="12" customHeight="1" x14ac:dyDescent="0.2">
      <c r="A40" s="195">
        <v>5112</v>
      </c>
      <c r="B40" s="184">
        <v>3</v>
      </c>
      <c r="C40" s="75" t="s">
        <v>1092</v>
      </c>
      <c r="D40" s="75" t="s">
        <v>1093</v>
      </c>
      <c r="E40" s="75" t="s">
        <v>1094</v>
      </c>
      <c r="F40" s="75"/>
      <c r="G40" s="75" t="s">
        <v>1095</v>
      </c>
      <c r="H40" s="196">
        <v>51121</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row>
    <row r="41" spans="1:250" s="197" customFormat="1" ht="12" customHeight="1" x14ac:dyDescent="0.2">
      <c r="A41" s="195">
        <v>5355</v>
      </c>
      <c r="B41" s="184">
        <v>2</v>
      </c>
      <c r="C41" s="75" t="s">
        <v>1096</v>
      </c>
      <c r="D41" s="75" t="s">
        <v>1097</v>
      </c>
      <c r="E41" s="75" t="s">
        <v>1098</v>
      </c>
      <c r="F41" s="75"/>
      <c r="G41" s="75" t="s">
        <v>1099</v>
      </c>
      <c r="H41" s="196">
        <v>53520</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c r="FB41" s="51"/>
      <c r="FC41" s="51"/>
      <c r="FD41" s="51"/>
      <c r="FE41" s="51"/>
      <c r="FF41" s="51"/>
      <c r="FG41" s="51"/>
      <c r="FH41" s="51"/>
      <c r="FI41" s="51"/>
      <c r="FJ41" s="51"/>
      <c r="FK41" s="51"/>
      <c r="FL41" s="51"/>
      <c r="FM41" s="51"/>
      <c r="FN41" s="51"/>
      <c r="FO41" s="51"/>
      <c r="FP41" s="51"/>
      <c r="FQ41" s="51"/>
      <c r="FR41" s="51"/>
      <c r="FS41" s="51"/>
      <c r="FT41" s="51"/>
      <c r="FU41" s="51"/>
      <c r="FV41" s="51"/>
      <c r="FW41" s="51"/>
      <c r="FX41" s="51"/>
      <c r="FY41" s="51"/>
      <c r="FZ41" s="51"/>
      <c r="GA41" s="51"/>
      <c r="GB41" s="51"/>
      <c r="GC41" s="51"/>
      <c r="GD41" s="51"/>
      <c r="GE41" s="51"/>
      <c r="GF41" s="51"/>
      <c r="GG41" s="51"/>
      <c r="GH41" s="51"/>
      <c r="GI41" s="51"/>
      <c r="GJ41" s="51"/>
      <c r="GK41" s="51"/>
      <c r="GL41" s="51"/>
      <c r="GM41" s="51"/>
      <c r="GN41" s="51"/>
      <c r="GO41" s="51"/>
      <c r="GP41" s="51"/>
      <c r="GQ41" s="51"/>
      <c r="GR41" s="51"/>
      <c r="GS41" s="51"/>
      <c r="GT41" s="51"/>
      <c r="GU41" s="51"/>
      <c r="GV41" s="51"/>
      <c r="GW41" s="51"/>
      <c r="GX41" s="51"/>
      <c r="GY41" s="51"/>
      <c r="GZ41" s="51"/>
      <c r="HA41" s="51"/>
      <c r="HB41" s="51"/>
      <c r="HC41" s="51"/>
      <c r="HD41" s="51"/>
      <c r="HE41" s="51"/>
      <c r="HF41" s="51"/>
      <c r="HG41" s="51"/>
      <c r="HH41" s="51"/>
      <c r="HI41" s="51"/>
      <c r="HJ41" s="51"/>
      <c r="HK41" s="51"/>
      <c r="HL41" s="51"/>
      <c r="HM41" s="51"/>
      <c r="HN41" s="51"/>
      <c r="HO41" s="51"/>
      <c r="HP41" s="51"/>
      <c r="HQ41" s="51"/>
      <c r="HR41" s="51"/>
      <c r="HS41" s="51"/>
      <c r="HT41" s="51"/>
      <c r="HU41" s="51"/>
      <c r="HV41" s="51"/>
      <c r="HW41" s="51"/>
      <c r="HX41" s="51"/>
      <c r="HY41" s="51"/>
      <c r="HZ41" s="51"/>
      <c r="IA41" s="51"/>
      <c r="IB41" s="51"/>
      <c r="IC41" s="51"/>
      <c r="ID41" s="51"/>
      <c r="IE41" s="51"/>
      <c r="IF41" s="51"/>
      <c r="IG41" s="51"/>
      <c r="IH41" s="51"/>
      <c r="II41" s="51"/>
      <c r="IJ41" s="51"/>
      <c r="IK41" s="51"/>
      <c r="IL41" s="51"/>
      <c r="IM41" s="51"/>
      <c r="IN41" s="51"/>
      <c r="IO41" s="51"/>
      <c r="IP41" s="51"/>
    </row>
    <row r="42" spans="1:250" s="197" customFormat="1" ht="12" customHeight="1" x14ac:dyDescent="0.2">
      <c r="A42" s="195">
        <v>6065</v>
      </c>
      <c r="B42" s="184">
        <v>11</v>
      </c>
      <c r="C42" s="75" t="s">
        <v>1100</v>
      </c>
      <c r="D42" s="75" t="s">
        <v>1101</v>
      </c>
      <c r="E42" s="75" t="s">
        <v>1102</v>
      </c>
      <c r="F42" s="75"/>
      <c r="G42" s="75" t="s">
        <v>1103</v>
      </c>
      <c r="H42" s="196">
        <v>60651</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row>
    <row r="43" spans="1:250" s="197" customFormat="1" ht="12" customHeight="1" x14ac:dyDescent="0.2">
      <c r="A43" s="195">
        <v>6112</v>
      </c>
      <c r="B43" s="184">
        <v>1</v>
      </c>
      <c r="C43" s="75" t="s">
        <v>1104</v>
      </c>
      <c r="D43" s="75" t="s">
        <v>1105</v>
      </c>
      <c r="E43" s="75" t="s">
        <v>1106</v>
      </c>
      <c r="F43" s="75" t="s">
        <v>1107</v>
      </c>
      <c r="G43" s="75" t="s">
        <v>1108</v>
      </c>
      <c r="H43" s="196">
        <v>61120</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row>
    <row r="44" spans="1:250" s="192" customFormat="1" x14ac:dyDescent="0.2">
      <c r="A44" s="198"/>
      <c r="H44" s="199"/>
    </row>
    <row r="45" spans="1:250" s="192" customFormat="1" ht="10.5" customHeight="1" x14ac:dyDescent="0.2">
      <c r="A45" s="200"/>
      <c r="B45" s="200"/>
      <c r="C45" s="200"/>
      <c r="D45" s="200"/>
      <c r="E45" s="200"/>
      <c r="F45" s="200"/>
      <c r="G45" s="200"/>
      <c r="H45" s="200"/>
    </row>
    <row r="46" spans="1:250" s="192" customFormat="1" x14ac:dyDescent="0.2">
      <c r="A46" s="332" t="s">
        <v>27</v>
      </c>
      <c r="B46" s="332"/>
      <c r="C46" s="332"/>
      <c r="D46" s="332"/>
      <c r="E46" s="332"/>
      <c r="F46" s="332"/>
      <c r="G46" s="332"/>
      <c r="H46" s="332"/>
    </row>
    <row r="47" spans="1:250" s="192" customFormat="1" x14ac:dyDescent="0.2">
      <c r="A47" s="332"/>
      <c r="B47" s="332"/>
      <c r="C47" s="332"/>
      <c r="D47" s="332"/>
      <c r="E47" s="332"/>
      <c r="F47" s="332"/>
      <c r="G47" s="332"/>
      <c r="H47" s="332"/>
    </row>
    <row r="48" spans="1:250" s="192" customFormat="1" x14ac:dyDescent="0.2">
      <c r="A48" s="332"/>
      <c r="B48" s="332"/>
      <c r="C48" s="332"/>
      <c r="D48" s="332"/>
      <c r="E48" s="332"/>
      <c r="F48" s="332"/>
      <c r="G48" s="332"/>
      <c r="H48" s="332"/>
    </row>
    <row r="49" spans="1:8" s="192" customFormat="1" x14ac:dyDescent="0.2">
      <c r="A49" s="176"/>
      <c r="B49" s="40"/>
      <c r="C49" s="40"/>
      <c r="D49" s="40"/>
      <c r="E49" s="40"/>
      <c r="F49" s="40"/>
      <c r="G49" s="40"/>
      <c r="H49" s="201"/>
    </row>
    <row r="50" spans="1:8" s="192" customFormat="1" x14ac:dyDescent="0.2">
      <c r="A50" s="176"/>
      <c r="B50" s="40"/>
      <c r="C50" s="40"/>
      <c r="D50" s="40"/>
      <c r="E50" s="40"/>
      <c r="F50" s="40"/>
      <c r="G50" s="40"/>
      <c r="H50" s="201"/>
    </row>
    <row r="51" spans="1:8" s="192" customFormat="1" x14ac:dyDescent="0.2">
      <c r="A51" s="176"/>
      <c r="B51" s="40"/>
      <c r="C51" s="40"/>
      <c r="D51" s="40"/>
      <c r="E51" s="40"/>
      <c r="F51" s="40"/>
      <c r="G51" s="40"/>
      <c r="H51" s="201"/>
    </row>
    <row r="52" spans="1:8" s="192" customFormat="1" x14ac:dyDescent="0.2">
      <c r="A52" s="176"/>
      <c r="B52" s="40"/>
      <c r="C52" s="40"/>
      <c r="D52" s="40"/>
      <c r="E52" s="40"/>
      <c r="F52" s="40"/>
      <c r="G52" s="40"/>
      <c r="H52" s="201"/>
    </row>
    <row r="53" spans="1:8" s="192" customFormat="1" x14ac:dyDescent="0.2">
      <c r="A53" s="176"/>
      <c r="B53" s="40"/>
      <c r="C53" s="40"/>
      <c r="D53" s="40"/>
      <c r="E53" s="40"/>
      <c r="F53" s="40"/>
      <c r="G53" s="40"/>
      <c r="H53" s="201"/>
    </row>
    <row r="54" spans="1:8" s="192" customFormat="1" x14ac:dyDescent="0.2">
      <c r="A54" s="176"/>
      <c r="B54" s="40"/>
      <c r="C54" s="40"/>
      <c r="D54" s="40"/>
      <c r="E54" s="40"/>
      <c r="F54" s="40"/>
      <c r="G54" s="40"/>
      <c r="H54" s="201"/>
    </row>
    <row r="55" spans="1:8" x14ac:dyDescent="0.2">
      <c r="A55" s="176"/>
      <c r="B55" s="40"/>
      <c r="C55" s="40"/>
      <c r="D55" s="40"/>
      <c r="E55" s="40"/>
      <c r="F55" s="40"/>
      <c r="G55" s="40"/>
      <c r="H55" s="201"/>
    </row>
    <row r="56" spans="1:8" x14ac:dyDescent="0.2">
      <c r="A56" s="176"/>
      <c r="B56" s="40"/>
      <c r="C56" s="40"/>
      <c r="D56" s="40"/>
      <c r="E56" s="40"/>
      <c r="F56" s="40"/>
      <c r="G56" s="40"/>
      <c r="H56" s="201"/>
    </row>
    <row r="57" spans="1:8" x14ac:dyDescent="0.2">
      <c r="A57" s="176"/>
      <c r="B57" s="40"/>
      <c r="C57" s="40"/>
      <c r="D57" s="40"/>
      <c r="E57" s="40"/>
      <c r="F57" s="40"/>
      <c r="G57" s="40"/>
      <c r="H57" s="201"/>
    </row>
    <row r="58" spans="1:8" x14ac:dyDescent="0.2">
      <c r="A58" s="176"/>
      <c r="B58" s="40"/>
      <c r="C58" s="40"/>
      <c r="D58" s="40"/>
      <c r="E58" s="40"/>
      <c r="F58" s="40"/>
      <c r="G58" s="40"/>
      <c r="H58" s="201"/>
    </row>
    <row r="59" spans="1:8" x14ac:dyDescent="0.2">
      <c r="A59" s="176"/>
      <c r="B59" s="40"/>
      <c r="C59" s="40"/>
      <c r="D59" s="40"/>
      <c r="E59" s="40"/>
      <c r="F59" s="40"/>
      <c r="G59" s="40"/>
      <c r="H59" s="201"/>
    </row>
    <row r="60" spans="1:8" x14ac:dyDescent="0.2">
      <c r="A60" s="176"/>
      <c r="B60" s="40"/>
      <c r="C60" s="40"/>
      <c r="D60" s="40"/>
      <c r="E60" s="40"/>
      <c r="F60" s="40"/>
      <c r="G60" s="40"/>
      <c r="H60" s="201"/>
    </row>
    <row r="61" spans="1:8" x14ac:dyDescent="0.2">
      <c r="A61" s="176"/>
      <c r="B61" s="40"/>
      <c r="C61" s="40"/>
      <c r="D61" s="40"/>
      <c r="E61" s="40"/>
      <c r="F61" s="40"/>
      <c r="G61" s="40"/>
      <c r="H61" s="201"/>
    </row>
    <row r="62" spans="1:8" x14ac:dyDescent="0.2">
      <c r="A62" s="176"/>
      <c r="B62" s="40"/>
      <c r="C62" s="40"/>
      <c r="D62" s="40"/>
      <c r="E62" s="40"/>
      <c r="F62" s="40"/>
      <c r="G62" s="40"/>
      <c r="H62" s="201"/>
    </row>
    <row r="63" spans="1:8" x14ac:dyDescent="0.2">
      <c r="A63" s="176"/>
      <c r="B63" s="40"/>
      <c r="C63" s="40"/>
      <c r="D63" s="40"/>
      <c r="E63" s="40"/>
      <c r="F63" s="40"/>
      <c r="G63" s="40"/>
      <c r="H63" s="201"/>
    </row>
    <row r="64" spans="1:8" x14ac:dyDescent="0.2">
      <c r="A64" s="176"/>
      <c r="B64" s="40"/>
      <c r="C64" s="40"/>
      <c r="D64" s="40"/>
      <c r="E64" s="40"/>
      <c r="F64" s="40"/>
      <c r="G64" s="40"/>
      <c r="H64" s="201"/>
    </row>
    <row r="65" spans="1:8" x14ac:dyDescent="0.2">
      <c r="A65" s="176"/>
      <c r="B65" s="40"/>
      <c r="C65" s="40"/>
      <c r="D65" s="40"/>
      <c r="E65" s="40"/>
      <c r="F65" s="40"/>
      <c r="G65" s="40"/>
      <c r="H65" s="201"/>
    </row>
    <row r="66" spans="1:8" x14ac:dyDescent="0.2">
      <c r="A66" s="176"/>
      <c r="B66" s="40"/>
      <c r="C66" s="40"/>
      <c r="D66" s="40"/>
      <c r="E66" s="40"/>
      <c r="F66" s="40"/>
      <c r="G66" s="40"/>
      <c r="H66" s="201"/>
    </row>
    <row r="67" spans="1:8" x14ac:dyDescent="0.2">
      <c r="A67" s="176"/>
      <c r="B67" s="40"/>
      <c r="C67" s="40"/>
      <c r="D67" s="40"/>
      <c r="E67" s="40"/>
      <c r="F67" s="40"/>
      <c r="G67" s="40"/>
      <c r="H67" s="201"/>
    </row>
    <row r="68" spans="1:8" x14ac:dyDescent="0.2">
      <c r="A68" s="176"/>
      <c r="B68" s="40"/>
      <c r="C68" s="40"/>
      <c r="D68" s="40"/>
      <c r="E68" s="40"/>
      <c r="F68" s="40"/>
      <c r="G68" s="40"/>
      <c r="H68" s="201"/>
    </row>
    <row r="69" spans="1:8" x14ac:dyDescent="0.2">
      <c r="A69" s="176"/>
      <c r="B69" s="40"/>
      <c r="C69" s="40"/>
      <c r="D69" s="40"/>
      <c r="E69" s="40"/>
      <c r="F69" s="40"/>
      <c r="G69" s="40"/>
      <c r="H69" s="201"/>
    </row>
    <row r="70" spans="1:8" x14ac:dyDescent="0.2">
      <c r="A70" s="176"/>
      <c r="B70" s="40"/>
      <c r="C70" s="40"/>
      <c r="D70" s="40"/>
      <c r="E70" s="40"/>
      <c r="F70" s="40"/>
      <c r="G70" s="40"/>
      <c r="H70" s="201"/>
    </row>
    <row r="71" spans="1:8" x14ac:dyDescent="0.2">
      <c r="A71" s="176"/>
      <c r="B71" s="40"/>
      <c r="C71" s="40"/>
      <c r="D71" s="40"/>
      <c r="E71" s="40"/>
      <c r="F71" s="40"/>
      <c r="G71" s="40"/>
      <c r="H71" s="201"/>
    </row>
    <row r="72" spans="1:8" x14ac:dyDescent="0.2">
      <c r="A72" s="176"/>
      <c r="B72" s="40"/>
      <c r="C72" s="40"/>
      <c r="D72" s="40"/>
      <c r="E72" s="40"/>
      <c r="F72" s="40"/>
      <c r="G72" s="40"/>
      <c r="H72" s="201"/>
    </row>
  </sheetData>
  <mergeCells count="2">
    <mergeCell ref="A2:C2"/>
    <mergeCell ref="A46:H48"/>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74"/>
  <sheetViews>
    <sheetView workbookViewId="0">
      <selection activeCell="E19" sqref="E19"/>
    </sheetView>
  </sheetViews>
  <sheetFormatPr defaultColWidth="9.109375" defaultRowHeight="13.2" x14ac:dyDescent="0.25"/>
  <cols>
    <col min="1" max="1" width="6.88671875" style="71" customWidth="1"/>
    <col min="2" max="2" width="6.5546875" style="71" bestFit="1" customWidth="1"/>
    <col min="3" max="3" width="27.21875" style="71" customWidth="1"/>
    <col min="4" max="4" width="28" style="71" bestFit="1" customWidth="1"/>
    <col min="5" max="5" width="25.88671875" style="71" customWidth="1"/>
    <col min="6" max="6" width="19.88671875" style="71" bestFit="1" customWidth="1"/>
    <col min="7" max="7" width="6" style="71" bestFit="1" customWidth="1"/>
    <col min="8" max="8" width="14" style="74" customWidth="1"/>
    <col min="9" max="9" width="18" style="74" customWidth="1"/>
    <col min="10" max="10" width="14.5546875" style="71" bestFit="1" customWidth="1"/>
    <col min="11" max="11" width="6" style="71" bestFit="1" customWidth="1"/>
    <col min="12" max="12" width="7.6640625" style="73" customWidth="1"/>
    <col min="13" max="16384" width="9.109375" style="71"/>
  </cols>
  <sheetData>
    <row r="1" spans="1:12" ht="48" customHeight="1" x14ac:dyDescent="0.25">
      <c r="A1" s="118" t="s">
        <v>407</v>
      </c>
      <c r="B1" s="202"/>
      <c r="C1" s="202"/>
      <c r="D1" s="203"/>
      <c r="E1" s="70"/>
      <c r="H1" s="125"/>
      <c r="I1" s="2" t="s">
        <v>408</v>
      </c>
      <c r="L1" s="71"/>
    </row>
    <row r="2" spans="1:12" s="206" customFormat="1" ht="12.6" x14ac:dyDescent="0.2">
      <c r="A2" s="333" t="s">
        <v>1109</v>
      </c>
      <c r="B2" s="334"/>
      <c r="C2" s="335"/>
      <c r="D2" s="204"/>
      <c r="E2" s="204"/>
      <c r="F2" s="204"/>
      <c r="G2" s="204"/>
      <c r="H2" s="205"/>
      <c r="I2" s="205"/>
      <c r="L2" s="207"/>
    </row>
    <row r="3" spans="1:12" s="211" customFormat="1" ht="20.399999999999999" x14ac:dyDescent="0.2">
      <c r="A3" s="208" t="s">
        <v>832</v>
      </c>
      <c r="B3" s="209" t="s">
        <v>14</v>
      </c>
      <c r="C3" s="210" t="s">
        <v>833</v>
      </c>
      <c r="D3" s="178" t="s">
        <v>2</v>
      </c>
      <c r="E3" s="178" t="s">
        <v>3</v>
      </c>
      <c r="F3" s="178" t="s">
        <v>15</v>
      </c>
      <c r="G3" s="178" t="s">
        <v>18</v>
      </c>
      <c r="H3" s="91" t="s">
        <v>1110</v>
      </c>
      <c r="I3" s="91" t="s">
        <v>1111</v>
      </c>
      <c r="L3" s="212"/>
    </row>
    <row r="4" spans="1:12" s="211" customFormat="1" ht="10.199999999999999" x14ac:dyDescent="0.2">
      <c r="A4" s="195">
        <v>2533</v>
      </c>
      <c r="B4" s="184">
        <v>2</v>
      </c>
      <c r="C4" s="75" t="s">
        <v>963</v>
      </c>
      <c r="D4" s="75" t="s">
        <v>964</v>
      </c>
      <c r="E4" s="75" t="s">
        <v>965</v>
      </c>
      <c r="F4" s="75" t="s">
        <v>966</v>
      </c>
      <c r="G4" s="75">
        <v>25330</v>
      </c>
      <c r="H4" s="213" t="s">
        <v>1112</v>
      </c>
      <c r="I4" s="213" t="s">
        <v>1113</v>
      </c>
    </row>
    <row r="5" spans="1:12" s="211" customFormat="1" ht="10.199999999999999" x14ac:dyDescent="0.2">
      <c r="A5" s="195">
        <v>4817</v>
      </c>
      <c r="B5" s="184">
        <v>3</v>
      </c>
      <c r="C5" s="75" t="s">
        <v>1061</v>
      </c>
      <c r="D5" s="75" t="s">
        <v>1062</v>
      </c>
      <c r="E5" s="75" t="s">
        <v>1063</v>
      </c>
      <c r="F5" s="75" t="s">
        <v>1064</v>
      </c>
      <c r="G5" s="75">
        <v>48170</v>
      </c>
      <c r="H5" s="213" t="s">
        <v>1112</v>
      </c>
      <c r="I5" s="213" t="s">
        <v>1113</v>
      </c>
    </row>
    <row r="6" spans="1:12" s="211" customFormat="1" ht="10.199999999999999" x14ac:dyDescent="0.2">
      <c r="A6" s="195">
        <v>2800</v>
      </c>
      <c r="B6" s="184">
        <v>7</v>
      </c>
      <c r="C6" s="75" t="s">
        <v>972</v>
      </c>
      <c r="D6" s="75" t="s">
        <v>973</v>
      </c>
      <c r="E6" s="75" t="s">
        <v>974</v>
      </c>
      <c r="F6" s="75" t="s">
        <v>975</v>
      </c>
      <c r="G6" s="75">
        <v>28000</v>
      </c>
      <c r="H6" s="213" t="s">
        <v>1112</v>
      </c>
      <c r="I6" s="213" t="s">
        <v>1114</v>
      </c>
    </row>
    <row r="7" spans="1:12" s="211" customFormat="1" ht="10.199999999999999" x14ac:dyDescent="0.2">
      <c r="A7" s="195">
        <v>7300</v>
      </c>
      <c r="B7" s="184">
        <v>2</v>
      </c>
      <c r="C7" s="75" t="s">
        <v>1115</v>
      </c>
      <c r="D7" s="75" t="s">
        <v>1116</v>
      </c>
      <c r="E7" s="75"/>
      <c r="F7" s="75" t="s">
        <v>1117</v>
      </c>
      <c r="G7" s="75">
        <v>72490</v>
      </c>
      <c r="H7" s="213" t="s">
        <v>1118</v>
      </c>
      <c r="I7" s="213" t="s">
        <v>1119</v>
      </c>
    </row>
    <row r="8" spans="1:12" s="211" customFormat="1" ht="10.199999999999999" x14ac:dyDescent="0.2">
      <c r="A8" s="195">
        <v>7469</v>
      </c>
      <c r="B8" s="184">
        <v>1</v>
      </c>
      <c r="C8" s="75" t="s">
        <v>1120</v>
      </c>
      <c r="D8" s="75" t="s">
        <v>1121</v>
      </c>
      <c r="E8" s="75"/>
      <c r="F8" s="75" t="s">
        <v>1122</v>
      </c>
      <c r="G8" s="75">
        <v>73250</v>
      </c>
      <c r="H8" s="213" t="s">
        <v>1118</v>
      </c>
      <c r="I8" s="213" t="s">
        <v>1123</v>
      </c>
    </row>
    <row r="9" spans="1:12" s="211" customFormat="1" ht="10.199999999999999" x14ac:dyDescent="0.2">
      <c r="A9" s="195">
        <v>4720</v>
      </c>
      <c r="B9" s="184">
        <v>2</v>
      </c>
      <c r="C9" s="75" t="s">
        <v>1124</v>
      </c>
      <c r="D9" s="75" t="s">
        <v>1125</v>
      </c>
      <c r="E9" s="75" t="s">
        <v>1126</v>
      </c>
      <c r="F9" s="75" t="s">
        <v>1127</v>
      </c>
      <c r="G9" s="75">
        <v>47200</v>
      </c>
      <c r="H9" s="213" t="s">
        <v>1118</v>
      </c>
      <c r="I9" s="213" t="s">
        <v>1123</v>
      </c>
    </row>
    <row r="10" spans="1:12" s="211" customFormat="1" ht="10.199999999999999" x14ac:dyDescent="0.2">
      <c r="A10" s="195">
        <v>4720</v>
      </c>
      <c r="B10" s="184">
        <v>1</v>
      </c>
      <c r="C10" s="75" t="s">
        <v>1128</v>
      </c>
      <c r="D10" s="75" t="s">
        <v>1129</v>
      </c>
      <c r="E10" s="75" t="s">
        <v>1130</v>
      </c>
      <c r="F10" s="75" t="s">
        <v>1127</v>
      </c>
      <c r="G10" s="75">
        <v>47200</v>
      </c>
      <c r="H10" s="213" t="s">
        <v>1118</v>
      </c>
      <c r="I10" s="213" t="s">
        <v>1123</v>
      </c>
    </row>
    <row r="11" spans="1:12" s="211" customFormat="1" ht="10.199999999999999" x14ac:dyDescent="0.2">
      <c r="A11" s="195">
        <v>4655</v>
      </c>
      <c r="B11" s="184">
        <v>24</v>
      </c>
      <c r="C11" s="75" t="s">
        <v>1131</v>
      </c>
      <c r="D11" s="75" t="s">
        <v>1132</v>
      </c>
      <c r="E11" s="75"/>
      <c r="F11" s="75" t="s">
        <v>1133</v>
      </c>
      <c r="G11" s="75">
        <v>46552</v>
      </c>
      <c r="H11" s="213" t="s">
        <v>1118</v>
      </c>
      <c r="I11" s="213" t="s">
        <v>1123</v>
      </c>
    </row>
    <row r="12" spans="1:12" s="211" customFormat="1" ht="10.199999999999999" x14ac:dyDescent="0.2">
      <c r="A12" s="195">
        <v>4000</v>
      </c>
      <c r="B12" s="184">
        <v>35</v>
      </c>
      <c r="C12" s="75" t="s">
        <v>1134</v>
      </c>
      <c r="D12" s="75" t="s">
        <v>1135</v>
      </c>
      <c r="E12" s="75"/>
      <c r="F12" s="75" t="s">
        <v>1136</v>
      </c>
      <c r="G12" s="75">
        <v>40002</v>
      </c>
      <c r="H12" s="213" t="s">
        <v>1118</v>
      </c>
      <c r="I12" s="213" t="s">
        <v>1123</v>
      </c>
    </row>
    <row r="13" spans="1:12" s="211" customFormat="1" ht="10.199999999999999" x14ac:dyDescent="0.2">
      <c r="A13" s="195">
        <v>6028</v>
      </c>
      <c r="B13" s="184">
        <v>5</v>
      </c>
      <c r="C13" s="75" t="s">
        <v>1137</v>
      </c>
      <c r="D13" s="75" t="s">
        <v>1138</v>
      </c>
      <c r="E13" s="75"/>
      <c r="F13" s="75" t="s">
        <v>1139</v>
      </c>
      <c r="G13" s="75">
        <v>60280</v>
      </c>
      <c r="H13" s="213" t="s">
        <v>1118</v>
      </c>
      <c r="I13" s="213" t="s">
        <v>1123</v>
      </c>
    </row>
    <row r="14" spans="1:12" s="211" customFormat="1" ht="10.199999999999999" x14ac:dyDescent="0.2">
      <c r="A14" s="195">
        <v>4606</v>
      </c>
      <c r="B14" s="184">
        <v>1</v>
      </c>
      <c r="C14" s="75" t="s">
        <v>1140</v>
      </c>
      <c r="D14" s="75" t="s">
        <v>1141</v>
      </c>
      <c r="E14" s="75"/>
      <c r="F14" s="75" t="s">
        <v>1142</v>
      </c>
      <c r="G14" s="75">
        <v>46100</v>
      </c>
      <c r="H14" s="213" t="s">
        <v>1118</v>
      </c>
      <c r="I14" s="213" t="s">
        <v>1123</v>
      </c>
    </row>
    <row r="15" spans="1:12" s="211" customFormat="1" ht="10.199999999999999" x14ac:dyDescent="0.2">
      <c r="A15" s="195">
        <v>2000</v>
      </c>
      <c r="B15" s="184">
        <v>36</v>
      </c>
      <c r="C15" s="75" t="s">
        <v>1143</v>
      </c>
      <c r="D15" s="75" t="s">
        <v>1144</v>
      </c>
      <c r="E15" s="75"/>
      <c r="F15" s="75" t="s">
        <v>1145</v>
      </c>
      <c r="G15" s="75">
        <v>20001</v>
      </c>
      <c r="H15" s="213" t="s">
        <v>1118</v>
      </c>
      <c r="I15" s="213" t="s">
        <v>1123</v>
      </c>
    </row>
    <row r="16" spans="1:12" s="211" customFormat="1" ht="10.199999999999999" x14ac:dyDescent="0.2">
      <c r="A16" s="195">
        <v>2142</v>
      </c>
      <c r="B16" s="184">
        <v>2</v>
      </c>
      <c r="C16" s="75" t="s">
        <v>1146</v>
      </c>
      <c r="D16" s="75" t="s">
        <v>1147</v>
      </c>
      <c r="E16" s="75"/>
      <c r="F16" s="75" t="s">
        <v>1148</v>
      </c>
      <c r="G16" s="75">
        <v>21420</v>
      </c>
      <c r="H16" s="213" t="s">
        <v>1118</v>
      </c>
      <c r="I16" s="213" t="s">
        <v>1123</v>
      </c>
    </row>
    <row r="17" spans="1:9" s="211" customFormat="1" ht="10.199999999999999" x14ac:dyDescent="0.2">
      <c r="A17" s="195">
        <v>2118</v>
      </c>
      <c r="B17" s="184">
        <v>1</v>
      </c>
      <c r="C17" s="75" t="s">
        <v>946</v>
      </c>
      <c r="D17" s="75" t="s">
        <v>947</v>
      </c>
      <c r="E17" s="75" t="s">
        <v>948</v>
      </c>
      <c r="F17" s="75" t="s">
        <v>949</v>
      </c>
      <c r="G17" s="75">
        <v>21180</v>
      </c>
      <c r="H17" s="213" t="s">
        <v>1149</v>
      </c>
      <c r="I17" s="213" t="s">
        <v>1114</v>
      </c>
    </row>
    <row r="18" spans="1:9" s="211" customFormat="1" ht="10.199999999999999" x14ac:dyDescent="0.2">
      <c r="A18" s="195">
        <v>5355</v>
      </c>
      <c r="B18" s="184">
        <v>2</v>
      </c>
      <c r="C18" s="75" t="s">
        <v>1097</v>
      </c>
      <c r="D18" s="75" t="s">
        <v>1098</v>
      </c>
      <c r="E18" s="75"/>
      <c r="F18" s="75" t="s">
        <v>1099</v>
      </c>
      <c r="G18" s="75">
        <v>53520</v>
      </c>
      <c r="H18" s="213" t="s">
        <v>1150</v>
      </c>
      <c r="I18" s="213" t="s">
        <v>1151</v>
      </c>
    </row>
    <row r="19" spans="1:9" s="211" customFormat="1" ht="10.199999999999999" x14ac:dyDescent="0.2">
      <c r="A19" s="195">
        <v>2485</v>
      </c>
      <c r="B19" s="184">
        <v>5</v>
      </c>
      <c r="C19" s="75" t="s">
        <v>959</v>
      </c>
      <c r="D19" s="75" t="s">
        <v>960</v>
      </c>
      <c r="E19" s="75"/>
      <c r="F19" s="75" t="s">
        <v>961</v>
      </c>
      <c r="G19" s="75">
        <v>24850</v>
      </c>
      <c r="H19" s="213" t="s">
        <v>1152</v>
      </c>
      <c r="I19" s="213" t="s">
        <v>1114</v>
      </c>
    </row>
    <row r="20" spans="1:9" s="211" customFormat="1" ht="10.199999999999999" x14ac:dyDescent="0.2">
      <c r="A20" s="195">
        <v>6112</v>
      </c>
      <c r="B20" s="184">
        <v>1</v>
      </c>
      <c r="C20" s="75" t="s">
        <v>1105</v>
      </c>
      <c r="D20" s="75" t="s">
        <v>1106</v>
      </c>
      <c r="E20" s="75" t="s">
        <v>1107</v>
      </c>
      <c r="F20" s="75" t="s">
        <v>1108</v>
      </c>
      <c r="G20" s="75">
        <v>61120</v>
      </c>
      <c r="H20" s="213" t="s">
        <v>1153</v>
      </c>
      <c r="I20" s="213" t="s">
        <v>1154</v>
      </c>
    </row>
    <row r="21" spans="1:9" s="211" customFormat="1" ht="10.199999999999999" x14ac:dyDescent="0.2">
      <c r="A21" s="195">
        <v>4504</v>
      </c>
      <c r="B21" s="184">
        <v>1</v>
      </c>
      <c r="C21" s="75" t="s">
        <v>1030</v>
      </c>
      <c r="D21" s="75" t="s">
        <v>1031</v>
      </c>
      <c r="E21" s="75"/>
      <c r="F21" s="75" t="s">
        <v>1032</v>
      </c>
      <c r="G21" s="75">
        <v>45090</v>
      </c>
      <c r="H21" s="213" t="s">
        <v>1153</v>
      </c>
      <c r="I21" s="213" t="s">
        <v>1113</v>
      </c>
    </row>
    <row r="22" spans="1:9" s="211" customFormat="1" ht="10.199999999999999" x14ac:dyDescent="0.2">
      <c r="A22" s="195">
        <v>2128</v>
      </c>
      <c r="B22" s="184">
        <v>1</v>
      </c>
      <c r="C22" s="75" t="s">
        <v>1155</v>
      </c>
      <c r="D22" s="75" t="s">
        <v>1156</v>
      </c>
      <c r="E22" s="75"/>
      <c r="F22" s="75" t="s">
        <v>1157</v>
      </c>
      <c r="G22" s="75">
        <v>21400</v>
      </c>
      <c r="H22" s="213" t="s">
        <v>1123</v>
      </c>
      <c r="I22" s="213" t="s">
        <v>1118</v>
      </c>
    </row>
    <row r="23" spans="1:9" s="211" customFormat="1" ht="10.199999999999999" x14ac:dyDescent="0.2">
      <c r="A23" s="195">
        <v>2165</v>
      </c>
      <c r="B23" s="184">
        <v>22</v>
      </c>
      <c r="C23" s="75" t="s">
        <v>1158</v>
      </c>
      <c r="D23" s="75" t="s">
        <v>1159</v>
      </c>
      <c r="E23" s="75" t="s">
        <v>1160</v>
      </c>
      <c r="F23" s="75" t="s">
        <v>984</v>
      </c>
      <c r="G23" s="75">
        <v>21651</v>
      </c>
      <c r="H23" s="213" t="s">
        <v>1123</v>
      </c>
      <c r="I23" s="213" t="s">
        <v>1118</v>
      </c>
    </row>
    <row r="24" spans="1:9" s="211" customFormat="1" ht="10.199999999999999" x14ac:dyDescent="0.2">
      <c r="A24" s="195">
        <v>3810</v>
      </c>
      <c r="B24" s="184">
        <v>10</v>
      </c>
      <c r="C24" s="75" t="s">
        <v>1161</v>
      </c>
      <c r="D24" s="75" t="s">
        <v>1162</v>
      </c>
      <c r="E24" s="75" t="s">
        <v>1163</v>
      </c>
      <c r="F24" s="75" t="s">
        <v>1164</v>
      </c>
      <c r="G24" s="75">
        <v>38100</v>
      </c>
      <c r="H24" s="213" t="s">
        <v>1123</v>
      </c>
      <c r="I24" s="213" t="s">
        <v>1118</v>
      </c>
    </row>
    <row r="25" spans="1:9" s="211" customFormat="1" ht="10.199999999999999" x14ac:dyDescent="0.2">
      <c r="A25" s="195">
        <v>4355</v>
      </c>
      <c r="B25" s="184">
        <v>2</v>
      </c>
      <c r="C25" s="75" t="s">
        <v>1165</v>
      </c>
      <c r="D25" s="75" t="s">
        <v>1166</v>
      </c>
      <c r="E25" s="75"/>
      <c r="F25" s="75" t="s">
        <v>1167</v>
      </c>
      <c r="G25" s="75">
        <v>44010</v>
      </c>
      <c r="H25" s="213" t="s">
        <v>1123</v>
      </c>
      <c r="I25" s="213" t="s">
        <v>1118</v>
      </c>
    </row>
    <row r="26" spans="1:9" s="211" customFormat="1" ht="10.199999999999999" x14ac:dyDescent="0.2">
      <c r="A26" s="195">
        <v>4218</v>
      </c>
      <c r="B26" s="184">
        <v>9</v>
      </c>
      <c r="C26" s="75" t="s">
        <v>1168</v>
      </c>
      <c r="D26" s="75" t="s">
        <v>1169</v>
      </c>
      <c r="E26" s="75"/>
      <c r="F26" s="75" t="s">
        <v>1170</v>
      </c>
      <c r="G26" s="75">
        <v>42180</v>
      </c>
      <c r="H26" s="213" t="s">
        <v>1123</v>
      </c>
      <c r="I26" s="213" t="s">
        <v>1118</v>
      </c>
    </row>
    <row r="27" spans="1:9" s="211" customFormat="1" ht="10.199999999999999" x14ac:dyDescent="0.2">
      <c r="A27" s="195">
        <v>5108</v>
      </c>
      <c r="B27" s="184">
        <v>8</v>
      </c>
      <c r="C27" s="75" t="s">
        <v>1088</v>
      </c>
      <c r="D27" s="75" t="s">
        <v>1089</v>
      </c>
      <c r="E27" s="75" t="s">
        <v>1090</v>
      </c>
      <c r="F27" s="75" t="s">
        <v>1091</v>
      </c>
      <c r="G27" s="75">
        <v>51082</v>
      </c>
      <c r="H27" s="213" t="s">
        <v>1123</v>
      </c>
      <c r="I27" s="213" t="s">
        <v>1171</v>
      </c>
    </row>
    <row r="28" spans="1:9" s="211" customFormat="1" ht="10.199999999999999" x14ac:dyDescent="0.2">
      <c r="A28" s="195">
        <v>3105</v>
      </c>
      <c r="B28" s="184">
        <v>1</v>
      </c>
      <c r="C28" s="75" t="s">
        <v>986</v>
      </c>
      <c r="D28" s="75" t="s">
        <v>987</v>
      </c>
      <c r="E28" s="75"/>
      <c r="F28" s="75" t="s">
        <v>988</v>
      </c>
      <c r="G28" s="75">
        <v>31040</v>
      </c>
      <c r="H28" s="213" t="s">
        <v>1123</v>
      </c>
      <c r="I28" s="213" t="s">
        <v>1171</v>
      </c>
    </row>
    <row r="29" spans="1:9" s="211" customFormat="1" ht="10.199999999999999" x14ac:dyDescent="0.2">
      <c r="A29" s="195">
        <v>5112</v>
      </c>
      <c r="B29" s="184">
        <v>3</v>
      </c>
      <c r="C29" s="75" t="s">
        <v>1093</v>
      </c>
      <c r="D29" s="75" t="s">
        <v>1094</v>
      </c>
      <c r="E29" s="75"/>
      <c r="F29" s="75" t="s">
        <v>1095</v>
      </c>
      <c r="G29" s="75">
        <v>51121</v>
      </c>
      <c r="H29" s="213" t="s">
        <v>1123</v>
      </c>
      <c r="I29" s="213" t="s">
        <v>1171</v>
      </c>
    </row>
    <row r="30" spans="1:9" s="211" customFormat="1" ht="10.199999999999999" x14ac:dyDescent="0.2">
      <c r="A30" s="195">
        <v>3498</v>
      </c>
      <c r="B30" s="184">
        <v>1</v>
      </c>
      <c r="C30" s="75" t="s">
        <v>998</v>
      </c>
      <c r="D30" s="75" t="s">
        <v>999</v>
      </c>
      <c r="E30" s="75" t="s">
        <v>1000</v>
      </c>
      <c r="F30" s="75" t="s">
        <v>1001</v>
      </c>
      <c r="G30" s="75">
        <v>34960</v>
      </c>
      <c r="H30" s="213" t="s">
        <v>1123</v>
      </c>
      <c r="I30" s="213" t="s">
        <v>1152</v>
      </c>
    </row>
    <row r="31" spans="1:9" s="211" customFormat="1" ht="10.199999999999999" x14ac:dyDescent="0.2">
      <c r="A31" s="195">
        <v>6065</v>
      </c>
      <c r="B31" s="184">
        <v>11</v>
      </c>
      <c r="C31" s="75" t="s">
        <v>1101</v>
      </c>
      <c r="D31" s="75" t="s">
        <v>1102</v>
      </c>
      <c r="E31" s="75"/>
      <c r="F31" s="75" t="s">
        <v>1103</v>
      </c>
      <c r="G31" s="75">
        <v>60651</v>
      </c>
      <c r="H31" s="213" t="s">
        <v>1123</v>
      </c>
      <c r="I31" s="213" t="s">
        <v>1172</v>
      </c>
    </row>
    <row r="32" spans="1:9" s="211" customFormat="1" ht="10.199999999999999" x14ac:dyDescent="0.2">
      <c r="A32" s="195">
        <v>4170</v>
      </c>
      <c r="B32" s="184">
        <v>9</v>
      </c>
      <c r="C32" s="75" t="s">
        <v>1173</v>
      </c>
      <c r="D32" s="75" t="s">
        <v>1174</v>
      </c>
      <c r="E32" s="75"/>
      <c r="F32" s="75" t="s">
        <v>1175</v>
      </c>
      <c r="G32" s="75">
        <v>41701</v>
      </c>
      <c r="H32" s="213" t="s">
        <v>1123</v>
      </c>
      <c r="I32" s="213" t="s">
        <v>1119</v>
      </c>
    </row>
    <row r="33" spans="1:9" s="211" customFormat="1" ht="10.199999999999999" x14ac:dyDescent="0.2">
      <c r="A33" s="195">
        <v>2035</v>
      </c>
      <c r="B33" s="184">
        <v>9</v>
      </c>
      <c r="C33" s="75" t="s">
        <v>942</v>
      </c>
      <c r="D33" s="75" t="s">
        <v>943</v>
      </c>
      <c r="E33" s="75"/>
      <c r="F33" s="75" t="s">
        <v>944</v>
      </c>
      <c r="G33" s="75">
        <v>20350</v>
      </c>
      <c r="H33" s="213" t="s">
        <v>1123</v>
      </c>
      <c r="I33" s="213" t="s">
        <v>1154</v>
      </c>
    </row>
    <row r="34" spans="1:9" s="211" customFormat="1" ht="10.199999999999999" x14ac:dyDescent="0.2">
      <c r="A34" s="195">
        <v>6162</v>
      </c>
      <c r="B34" s="184">
        <v>4</v>
      </c>
      <c r="C34" s="75" t="s">
        <v>1176</v>
      </c>
      <c r="D34" s="75" t="s">
        <v>1177</v>
      </c>
      <c r="E34" s="75" t="s">
        <v>1178</v>
      </c>
      <c r="F34" s="75" t="s">
        <v>1179</v>
      </c>
      <c r="G34" s="75">
        <v>61580</v>
      </c>
      <c r="H34" s="213" t="s">
        <v>1123</v>
      </c>
      <c r="I34" s="213" t="s">
        <v>1113</v>
      </c>
    </row>
    <row r="35" spans="1:9" s="211" customFormat="1" ht="10.199999999999999" x14ac:dyDescent="0.2">
      <c r="A35" s="195">
        <v>2760</v>
      </c>
      <c r="B35" s="184">
        <v>14</v>
      </c>
      <c r="C35" s="75" t="s">
        <v>1180</v>
      </c>
      <c r="D35" s="75" t="s">
        <v>1181</v>
      </c>
      <c r="E35" s="75"/>
      <c r="F35" s="75" t="s">
        <v>1182</v>
      </c>
      <c r="G35" s="75">
        <v>27601</v>
      </c>
      <c r="H35" s="213" t="s">
        <v>1123</v>
      </c>
      <c r="I35" s="213" t="s">
        <v>1113</v>
      </c>
    </row>
    <row r="36" spans="1:9" s="211" customFormat="1" ht="10.199999999999999" x14ac:dyDescent="0.2">
      <c r="A36" s="195">
        <v>6111</v>
      </c>
      <c r="B36" s="184">
        <v>3</v>
      </c>
      <c r="C36" s="75" t="s">
        <v>1183</v>
      </c>
      <c r="D36" s="75" t="s">
        <v>1184</v>
      </c>
      <c r="E36" s="75" t="s">
        <v>1185</v>
      </c>
      <c r="F36" s="75" t="s">
        <v>1186</v>
      </c>
      <c r="G36" s="75">
        <v>61110</v>
      </c>
      <c r="H36" s="213" t="s">
        <v>1123</v>
      </c>
      <c r="I36" s="213" t="s">
        <v>1113</v>
      </c>
    </row>
    <row r="37" spans="1:9" s="211" customFormat="1" ht="10.199999999999999" x14ac:dyDescent="0.2">
      <c r="A37" s="195">
        <v>6076</v>
      </c>
      <c r="B37" s="184">
        <v>8</v>
      </c>
      <c r="C37" s="75" t="s">
        <v>1187</v>
      </c>
      <c r="D37" s="75" t="s">
        <v>1188</v>
      </c>
      <c r="E37" s="75"/>
      <c r="F37" s="75" t="s">
        <v>1189</v>
      </c>
      <c r="G37" s="75">
        <v>60761</v>
      </c>
      <c r="H37" s="213" t="s">
        <v>1123</v>
      </c>
      <c r="I37" s="213" t="s">
        <v>1113</v>
      </c>
    </row>
    <row r="38" spans="1:9" s="211" customFormat="1" ht="10.199999999999999" x14ac:dyDescent="0.2">
      <c r="A38" s="195">
        <v>3939</v>
      </c>
      <c r="B38" s="184">
        <v>11</v>
      </c>
      <c r="C38" s="75" t="s">
        <v>1190</v>
      </c>
      <c r="D38" s="75" t="s">
        <v>1191</v>
      </c>
      <c r="E38" s="75" t="s">
        <v>1192</v>
      </c>
      <c r="F38" s="75" t="s">
        <v>1193</v>
      </c>
      <c r="G38" s="75">
        <v>39390</v>
      </c>
      <c r="H38" s="213" t="s">
        <v>1123</v>
      </c>
      <c r="I38" s="213" t="s">
        <v>1113</v>
      </c>
    </row>
    <row r="39" spans="1:9" s="211" customFormat="1" ht="10.199999999999999" x14ac:dyDescent="0.2">
      <c r="A39" s="195">
        <v>5108</v>
      </c>
      <c r="B39" s="184">
        <v>10</v>
      </c>
      <c r="C39" s="75" t="s">
        <v>1194</v>
      </c>
      <c r="D39" s="75" t="s">
        <v>1195</v>
      </c>
      <c r="E39" s="75"/>
      <c r="F39" s="75" t="s">
        <v>1196</v>
      </c>
      <c r="G39" s="75">
        <v>51081</v>
      </c>
      <c r="H39" s="213" t="s">
        <v>1123</v>
      </c>
      <c r="I39" s="213" t="s">
        <v>1113</v>
      </c>
    </row>
    <row r="40" spans="1:9" s="211" customFormat="1" ht="10.199999999999999" x14ac:dyDescent="0.2">
      <c r="A40" s="195">
        <v>2037</v>
      </c>
      <c r="B40" s="184">
        <v>1</v>
      </c>
      <c r="C40" s="75" t="s">
        <v>1197</v>
      </c>
      <c r="D40" s="75" t="s">
        <v>1198</v>
      </c>
      <c r="E40" s="75"/>
      <c r="F40" s="75" t="s">
        <v>1199</v>
      </c>
      <c r="G40" s="75">
        <v>20370</v>
      </c>
      <c r="H40" s="213" t="s">
        <v>1123</v>
      </c>
      <c r="I40" s="213" t="s">
        <v>1113</v>
      </c>
    </row>
    <row r="41" spans="1:9" s="211" customFormat="1" ht="10.199999999999999" x14ac:dyDescent="0.2">
      <c r="A41" s="195">
        <v>6076</v>
      </c>
      <c r="B41" s="184">
        <v>4</v>
      </c>
      <c r="C41" s="75" t="s">
        <v>1200</v>
      </c>
      <c r="D41" s="75" t="s">
        <v>1201</v>
      </c>
      <c r="E41" s="75"/>
      <c r="F41" s="75" t="s">
        <v>1189</v>
      </c>
      <c r="G41" s="75">
        <v>60761</v>
      </c>
      <c r="H41" s="213" t="s">
        <v>1123</v>
      </c>
      <c r="I41" s="213" t="s">
        <v>1113</v>
      </c>
    </row>
    <row r="42" spans="1:9" s="211" customFormat="1" ht="10.199999999999999" x14ac:dyDescent="0.2">
      <c r="A42" s="195">
        <v>6011</v>
      </c>
      <c r="B42" s="184">
        <v>5</v>
      </c>
      <c r="C42" s="75" t="s">
        <v>1202</v>
      </c>
      <c r="D42" s="75" t="s">
        <v>1203</v>
      </c>
      <c r="E42" s="75"/>
      <c r="F42" s="75" t="s">
        <v>1204</v>
      </c>
      <c r="G42" s="75">
        <v>60110</v>
      </c>
      <c r="H42" s="213" t="s">
        <v>1123</v>
      </c>
      <c r="I42" s="213" t="s">
        <v>1113</v>
      </c>
    </row>
    <row r="43" spans="1:9" s="211" customFormat="1" ht="10.199999999999999" x14ac:dyDescent="0.2">
      <c r="A43" s="195">
        <v>2913</v>
      </c>
      <c r="B43" s="184">
        <v>2</v>
      </c>
      <c r="C43" s="75" t="s">
        <v>196</v>
      </c>
      <c r="D43" s="75" t="s">
        <v>197</v>
      </c>
      <c r="E43" s="75" t="s">
        <v>198</v>
      </c>
      <c r="F43" s="75" t="s">
        <v>199</v>
      </c>
      <c r="G43" s="75">
        <v>29120</v>
      </c>
      <c r="H43" s="213" t="s">
        <v>1123</v>
      </c>
      <c r="I43" s="213" t="s">
        <v>1113</v>
      </c>
    </row>
    <row r="44" spans="1:9" s="211" customFormat="1" ht="10.199999999999999" x14ac:dyDescent="0.2">
      <c r="A44" s="195">
        <v>6056</v>
      </c>
      <c r="B44" s="184">
        <v>8</v>
      </c>
      <c r="C44" s="75" t="s">
        <v>1205</v>
      </c>
      <c r="D44" s="75" t="s">
        <v>1206</v>
      </c>
      <c r="E44" s="75"/>
      <c r="F44" s="75" t="s">
        <v>1207</v>
      </c>
      <c r="G44" s="75">
        <v>60560</v>
      </c>
      <c r="H44" s="213" t="s">
        <v>1123</v>
      </c>
      <c r="I44" s="213" t="s">
        <v>1113</v>
      </c>
    </row>
    <row r="45" spans="1:9" s="211" customFormat="1" ht="10.199999999999999" x14ac:dyDescent="0.2">
      <c r="A45" s="195">
        <v>2000</v>
      </c>
      <c r="B45" s="184">
        <v>97</v>
      </c>
      <c r="C45" s="75" t="s">
        <v>1208</v>
      </c>
      <c r="D45" s="75" t="s">
        <v>1209</v>
      </c>
      <c r="E45" s="75"/>
      <c r="F45" s="75" t="s">
        <v>1210</v>
      </c>
      <c r="G45" s="75">
        <v>20003</v>
      </c>
      <c r="H45" s="213" t="s">
        <v>1123</v>
      </c>
      <c r="I45" s="213" t="s">
        <v>1113</v>
      </c>
    </row>
    <row r="46" spans="1:9" s="211" customFormat="1" ht="10.199999999999999" x14ac:dyDescent="0.2">
      <c r="A46" s="195">
        <v>3030</v>
      </c>
      <c r="B46" s="184">
        <v>19</v>
      </c>
      <c r="C46" s="75" t="s">
        <v>1211</v>
      </c>
      <c r="D46" s="75" t="s">
        <v>1212</v>
      </c>
      <c r="E46" s="75" t="s">
        <v>1213</v>
      </c>
      <c r="F46" s="75" t="s">
        <v>215</v>
      </c>
      <c r="G46" s="75">
        <v>30301</v>
      </c>
      <c r="H46" s="213" t="s">
        <v>1123</v>
      </c>
      <c r="I46" s="213" t="s">
        <v>1214</v>
      </c>
    </row>
    <row r="47" spans="1:9" s="211" customFormat="1" ht="10.199999999999999" x14ac:dyDescent="0.2">
      <c r="A47" s="195">
        <v>2227</v>
      </c>
      <c r="B47" s="184">
        <v>3</v>
      </c>
      <c r="C47" s="75" t="s">
        <v>951</v>
      </c>
      <c r="D47" s="75" t="s">
        <v>952</v>
      </c>
      <c r="E47" s="75"/>
      <c r="F47" s="75" t="s">
        <v>953</v>
      </c>
      <c r="G47" s="75">
        <v>22270</v>
      </c>
      <c r="H47" s="213" t="s">
        <v>1123</v>
      </c>
      <c r="I47" s="213" t="s">
        <v>1114</v>
      </c>
    </row>
    <row r="48" spans="1:9" s="211" customFormat="1" ht="10.199999999999999" x14ac:dyDescent="0.2">
      <c r="A48" s="195">
        <v>4350</v>
      </c>
      <c r="B48" s="184">
        <v>46</v>
      </c>
      <c r="C48" s="75" t="s">
        <v>809</v>
      </c>
      <c r="D48" s="75" t="s">
        <v>1027</v>
      </c>
      <c r="E48" s="75" t="s">
        <v>1028</v>
      </c>
      <c r="F48" s="75" t="s">
        <v>936</v>
      </c>
      <c r="G48" s="75">
        <v>43503</v>
      </c>
      <c r="H48" s="213" t="s">
        <v>1123</v>
      </c>
      <c r="I48" s="213" t="s">
        <v>1114</v>
      </c>
    </row>
    <row r="49" spans="1:9" s="211" customFormat="1" ht="10.199999999999999" x14ac:dyDescent="0.2">
      <c r="A49" s="195">
        <v>4701</v>
      </c>
      <c r="B49" s="184">
        <v>14</v>
      </c>
      <c r="C49" s="75" t="s">
        <v>1051</v>
      </c>
      <c r="D49" s="75" t="s">
        <v>1052</v>
      </c>
      <c r="E49" s="75" t="s">
        <v>1053</v>
      </c>
      <c r="F49" s="75" t="s">
        <v>1054</v>
      </c>
      <c r="G49" s="75">
        <v>47010</v>
      </c>
      <c r="H49" s="213" t="s">
        <v>1123</v>
      </c>
      <c r="I49" s="213" t="s">
        <v>1114</v>
      </c>
    </row>
    <row r="50" spans="1:9" s="211" customFormat="1" ht="10.199999999999999" x14ac:dyDescent="0.2">
      <c r="A50" s="195">
        <v>3377</v>
      </c>
      <c r="B50" s="184">
        <v>2</v>
      </c>
      <c r="C50" s="75" t="s">
        <v>994</v>
      </c>
      <c r="D50" s="75" t="s">
        <v>995</v>
      </c>
      <c r="E50" s="75"/>
      <c r="F50" s="75" t="s">
        <v>996</v>
      </c>
      <c r="G50" s="75">
        <v>33770</v>
      </c>
      <c r="H50" s="213" t="s">
        <v>1123</v>
      </c>
      <c r="I50" s="213" t="s">
        <v>1114</v>
      </c>
    </row>
    <row r="51" spans="1:9" s="211" customFormat="1" ht="10.199999999999999" x14ac:dyDescent="0.2">
      <c r="A51" s="195">
        <v>5082</v>
      </c>
      <c r="B51" s="184">
        <v>13</v>
      </c>
      <c r="C51" s="75" t="s">
        <v>1085</v>
      </c>
      <c r="D51" s="75" t="s">
        <v>1086</v>
      </c>
      <c r="E51" s="75"/>
      <c r="F51" s="75" t="s">
        <v>927</v>
      </c>
      <c r="G51" s="75">
        <v>50820</v>
      </c>
      <c r="H51" s="213" t="s">
        <v>1215</v>
      </c>
      <c r="I51" s="213" t="s">
        <v>1123</v>
      </c>
    </row>
    <row r="52" spans="1:9" s="211" customFormat="1" ht="10.199999999999999" x14ac:dyDescent="0.2">
      <c r="A52" s="195">
        <v>2652</v>
      </c>
      <c r="B52" s="184">
        <v>1</v>
      </c>
      <c r="C52" s="75" t="s">
        <v>968</v>
      </c>
      <c r="D52" s="75" t="s">
        <v>969</v>
      </c>
      <c r="E52" s="75"/>
      <c r="F52" s="75" t="s">
        <v>970</v>
      </c>
      <c r="G52" s="75">
        <v>26500</v>
      </c>
      <c r="H52" s="213" t="s">
        <v>1215</v>
      </c>
      <c r="I52" s="213" t="s">
        <v>1123</v>
      </c>
    </row>
    <row r="53" spans="1:9" s="211" customFormat="1" ht="10.199999999999999" x14ac:dyDescent="0.2">
      <c r="A53" s="195">
        <v>3564</v>
      </c>
      <c r="B53" s="184">
        <v>8</v>
      </c>
      <c r="C53" s="75" t="s">
        <v>1007</v>
      </c>
      <c r="D53" s="75" t="s">
        <v>1008</v>
      </c>
      <c r="E53" s="75" t="s">
        <v>1009</v>
      </c>
      <c r="F53" s="75" t="s">
        <v>897</v>
      </c>
      <c r="G53" s="75">
        <v>35640</v>
      </c>
      <c r="H53" s="213" t="s">
        <v>1216</v>
      </c>
      <c r="I53" s="213" t="s">
        <v>1123</v>
      </c>
    </row>
    <row r="54" spans="1:9" s="211" customFormat="1" ht="10.199999999999999" x14ac:dyDescent="0.2">
      <c r="A54" s="195">
        <v>3616</v>
      </c>
      <c r="B54" s="184">
        <v>3</v>
      </c>
      <c r="C54" s="75" t="s">
        <v>1011</v>
      </c>
      <c r="D54" s="75" t="s">
        <v>1012</v>
      </c>
      <c r="E54" s="75"/>
      <c r="F54" s="75" t="s">
        <v>1013</v>
      </c>
      <c r="G54" s="75">
        <v>36160</v>
      </c>
      <c r="H54" s="213" t="s">
        <v>1216</v>
      </c>
      <c r="I54" s="213" t="s">
        <v>1123</v>
      </c>
    </row>
    <row r="55" spans="1:9" s="211" customFormat="1" ht="10.199999999999999" x14ac:dyDescent="0.2">
      <c r="A55" s="195">
        <v>4068</v>
      </c>
      <c r="B55" s="184">
        <v>3</v>
      </c>
      <c r="C55" s="75" t="s">
        <v>1217</v>
      </c>
      <c r="D55" s="75" t="s">
        <v>1218</v>
      </c>
      <c r="E55" s="75" t="s">
        <v>1219</v>
      </c>
      <c r="F55" s="75" t="s">
        <v>1220</v>
      </c>
      <c r="G55" s="75">
        <v>40680</v>
      </c>
      <c r="H55" s="213" t="s">
        <v>1216</v>
      </c>
      <c r="I55" s="213" t="s">
        <v>1123</v>
      </c>
    </row>
    <row r="56" spans="1:9" s="211" customFormat="1" ht="10.199999999999999" x14ac:dyDescent="0.2">
      <c r="A56" s="195">
        <v>3055</v>
      </c>
      <c r="B56" s="184">
        <v>8</v>
      </c>
      <c r="C56" s="75" t="s">
        <v>978</v>
      </c>
      <c r="D56" s="75" t="s">
        <v>979</v>
      </c>
      <c r="E56" s="75"/>
      <c r="F56" s="75" t="s">
        <v>980</v>
      </c>
      <c r="G56" s="75">
        <v>30550</v>
      </c>
      <c r="H56" s="213" t="s">
        <v>1216</v>
      </c>
      <c r="I56" s="213" t="s">
        <v>1114</v>
      </c>
    </row>
    <row r="57" spans="1:9" s="211" customFormat="1" ht="10.199999999999999" x14ac:dyDescent="0.2">
      <c r="A57" s="195">
        <v>3199</v>
      </c>
      <c r="B57" s="184">
        <v>10</v>
      </c>
      <c r="C57" s="75" t="s">
        <v>1221</v>
      </c>
      <c r="D57" s="75" t="s">
        <v>1222</v>
      </c>
      <c r="E57" s="75"/>
      <c r="F57" s="75" t="s">
        <v>1223</v>
      </c>
      <c r="G57" s="75">
        <v>31990</v>
      </c>
      <c r="H57" s="213" t="s">
        <v>1113</v>
      </c>
      <c r="I57" s="213" t="s">
        <v>1119</v>
      </c>
    </row>
    <row r="58" spans="1:9" s="211" customFormat="1" ht="10.199999999999999" x14ac:dyDescent="0.2">
      <c r="A58" s="195">
        <v>3000</v>
      </c>
      <c r="B58" s="184">
        <v>72</v>
      </c>
      <c r="C58" s="75" t="s">
        <v>1224</v>
      </c>
      <c r="D58" s="75" t="s">
        <v>1225</v>
      </c>
      <c r="E58" s="75"/>
      <c r="F58" s="75" t="s">
        <v>856</v>
      </c>
      <c r="G58" s="75">
        <v>30001</v>
      </c>
      <c r="H58" s="213" t="s">
        <v>1113</v>
      </c>
      <c r="I58" s="213" t="s">
        <v>1123</v>
      </c>
    </row>
    <row r="59" spans="1:9" s="211" customFormat="1" ht="10.199999999999999" x14ac:dyDescent="0.2">
      <c r="A59" s="195">
        <v>3060</v>
      </c>
      <c r="B59" s="184">
        <v>8</v>
      </c>
      <c r="C59" s="75" t="s">
        <v>1226</v>
      </c>
      <c r="D59" s="75" t="s">
        <v>1227</v>
      </c>
      <c r="E59" s="75"/>
      <c r="F59" s="75" t="s">
        <v>1228</v>
      </c>
      <c r="G59" s="75">
        <v>30600</v>
      </c>
      <c r="H59" s="213" t="s">
        <v>1113</v>
      </c>
      <c r="I59" s="213" t="s">
        <v>1123</v>
      </c>
    </row>
    <row r="60" spans="1:9" s="211" customFormat="1" ht="10.199999999999999" x14ac:dyDescent="0.2">
      <c r="A60" s="195">
        <v>2560</v>
      </c>
      <c r="B60" s="184">
        <v>8</v>
      </c>
      <c r="C60" s="75" t="s">
        <v>1229</v>
      </c>
      <c r="D60" s="75" t="s">
        <v>1230</v>
      </c>
      <c r="E60" s="75" t="s">
        <v>1231</v>
      </c>
      <c r="F60" s="75" t="s">
        <v>1232</v>
      </c>
      <c r="G60" s="75">
        <v>25603</v>
      </c>
      <c r="H60" s="213" t="s">
        <v>1113</v>
      </c>
      <c r="I60" s="213" t="s">
        <v>1123</v>
      </c>
    </row>
    <row r="61" spans="1:9" s="211" customFormat="1" ht="10.199999999999999" x14ac:dyDescent="0.2">
      <c r="A61" s="195">
        <v>3144</v>
      </c>
      <c r="B61" s="184">
        <v>11</v>
      </c>
      <c r="C61" s="75" t="s">
        <v>1233</v>
      </c>
      <c r="D61" s="75" t="s">
        <v>1234</v>
      </c>
      <c r="E61" s="75"/>
      <c r="F61" s="75" t="s">
        <v>1235</v>
      </c>
      <c r="G61" s="75">
        <v>31440</v>
      </c>
      <c r="H61" s="213" t="s">
        <v>1113</v>
      </c>
      <c r="I61" s="213" t="s">
        <v>1123</v>
      </c>
    </row>
    <row r="62" spans="1:9" s="211" customFormat="1" ht="10.199999999999999" x14ac:dyDescent="0.2">
      <c r="A62" s="195">
        <v>4178</v>
      </c>
      <c r="B62" s="184">
        <v>9</v>
      </c>
      <c r="C62" s="75" t="s">
        <v>1236</v>
      </c>
      <c r="D62" s="75" t="s">
        <v>1237</v>
      </c>
      <c r="E62" s="75"/>
      <c r="F62" s="75" t="s">
        <v>1238</v>
      </c>
      <c r="G62" s="75">
        <v>41780</v>
      </c>
      <c r="H62" s="213" t="s">
        <v>1113</v>
      </c>
      <c r="I62" s="213" t="s">
        <v>1123</v>
      </c>
    </row>
    <row r="63" spans="1:9" s="211" customFormat="1" ht="10.199999999999999" x14ac:dyDescent="0.2">
      <c r="A63" s="195">
        <v>4275</v>
      </c>
      <c r="B63" s="184">
        <v>1</v>
      </c>
      <c r="C63" s="75" t="s">
        <v>1239</v>
      </c>
      <c r="D63" s="75" t="s">
        <v>1240</v>
      </c>
      <c r="E63" s="75"/>
      <c r="F63" s="75" t="s">
        <v>1241</v>
      </c>
      <c r="G63" s="75">
        <v>42750</v>
      </c>
      <c r="H63" s="213" t="s">
        <v>1113</v>
      </c>
      <c r="I63" s="213" t="s">
        <v>1123</v>
      </c>
    </row>
    <row r="64" spans="1:9" s="211" customFormat="1" ht="10.199999999999999" x14ac:dyDescent="0.2">
      <c r="A64" s="195">
        <v>6025</v>
      </c>
      <c r="B64" s="184">
        <v>7</v>
      </c>
      <c r="C64" s="75" t="s">
        <v>1242</v>
      </c>
      <c r="D64" s="75" t="s">
        <v>1243</v>
      </c>
      <c r="E64" s="75" t="s">
        <v>1244</v>
      </c>
      <c r="F64" s="75" t="s">
        <v>1245</v>
      </c>
      <c r="G64" s="75">
        <v>60250</v>
      </c>
      <c r="H64" s="213" t="s">
        <v>1113</v>
      </c>
      <c r="I64" s="213" t="s">
        <v>1123</v>
      </c>
    </row>
    <row r="65" spans="1:9" s="211" customFormat="1" ht="10.199999999999999" x14ac:dyDescent="0.2">
      <c r="A65" s="195">
        <v>4118</v>
      </c>
      <c r="B65" s="184">
        <v>16</v>
      </c>
      <c r="C65" s="75" t="s">
        <v>1246</v>
      </c>
      <c r="D65" s="75" t="s">
        <v>1247</v>
      </c>
      <c r="E65" s="75"/>
      <c r="F65" s="75" t="s">
        <v>1248</v>
      </c>
      <c r="G65" s="75">
        <v>41180</v>
      </c>
      <c r="H65" s="213" t="s">
        <v>1113</v>
      </c>
      <c r="I65" s="213" t="s">
        <v>1123</v>
      </c>
    </row>
    <row r="66" spans="1:9" s="211" customFormat="1" ht="10.199999999999999" x14ac:dyDescent="0.2">
      <c r="A66" s="195">
        <v>4680</v>
      </c>
      <c r="B66" s="184">
        <v>9</v>
      </c>
      <c r="C66" s="75" t="s">
        <v>1046</v>
      </c>
      <c r="D66" s="75" t="s">
        <v>1047</v>
      </c>
      <c r="E66" s="75" t="s">
        <v>1048</v>
      </c>
      <c r="F66" s="75" t="s">
        <v>1049</v>
      </c>
      <c r="G66" s="75">
        <v>46800</v>
      </c>
      <c r="H66" s="213" t="s">
        <v>1151</v>
      </c>
      <c r="I66" s="213" t="s">
        <v>1123</v>
      </c>
    </row>
    <row r="67" spans="1:9" s="211" customFormat="1" ht="10.199999999999999" x14ac:dyDescent="0.2">
      <c r="A67" s="195">
        <v>3078</v>
      </c>
      <c r="B67" s="184">
        <v>3</v>
      </c>
      <c r="C67" s="75" t="s">
        <v>982</v>
      </c>
      <c r="D67" s="75" t="s">
        <v>983</v>
      </c>
      <c r="E67" s="75"/>
      <c r="F67" s="75" t="s">
        <v>984</v>
      </c>
      <c r="G67" s="75">
        <v>30780</v>
      </c>
      <c r="H67" s="213" t="s">
        <v>1249</v>
      </c>
      <c r="I67" s="213" t="s">
        <v>1123</v>
      </c>
    </row>
    <row r="68" spans="1:9" s="211" customFormat="1" ht="11.4" x14ac:dyDescent="0.2">
      <c r="A68" s="214"/>
      <c r="B68" s="214"/>
      <c r="C68" s="214"/>
      <c r="D68" s="214"/>
      <c r="E68" s="214"/>
      <c r="F68" s="214"/>
      <c r="G68" s="214"/>
      <c r="H68" s="214"/>
      <c r="I68" s="214"/>
    </row>
    <row r="69" spans="1:9" s="211" customFormat="1" ht="10.199999999999999" x14ac:dyDescent="0.2">
      <c r="A69" s="336" t="s">
        <v>27</v>
      </c>
      <c r="B69" s="337"/>
      <c r="C69" s="337"/>
      <c r="D69" s="337"/>
      <c r="E69" s="337"/>
      <c r="F69" s="337"/>
      <c r="G69" s="337"/>
      <c r="H69" s="337"/>
      <c r="I69" s="338"/>
    </row>
    <row r="70" spans="1:9" s="211" customFormat="1" ht="10.199999999999999" x14ac:dyDescent="0.2">
      <c r="A70" s="339"/>
      <c r="B70" s="332"/>
      <c r="C70" s="332"/>
      <c r="D70" s="332"/>
      <c r="E70" s="332"/>
      <c r="F70" s="332"/>
      <c r="G70" s="332"/>
      <c r="H70" s="332"/>
      <c r="I70" s="340"/>
    </row>
    <row r="71" spans="1:9" s="211" customFormat="1" ht="10.199999999999999" x14ac:dyDescent="0.2">
      <c r="A71" s="341"/>
      <c r="B71" s="342"/>
      <c r="C71" s="342"/>
      <c r="D71" s="342"/>
      <c r="E71" s="342"/>
      <c r="F71" s="342"/>
      <c r="G71" s="342"/>
      <c r="H71" s="342"/>
      <c r="I71" s="343"/>
    </row>
    <row r="72" spans="1:9" s="211" customFormat="1" ht="10.199999999999999" x14ac:dyDescent="0.2">
      <c r="A72" s="173"/>
      <c r="B72" s="173"/>
      <c r="C72" s="173"/>
      <c r="D72" s="173"/>
      <c r="E72" s="173"/>
      <c r="F72" s="173"/>
      <c r="G72" s="173"/>
      <c r="H72" s="215"/>
      <c r="I72" s="215"/>
    </row>
    <row r="73" spans="1:9" s="211" customFormat="1" ht="11.4" x14ac:dyDescent="0.2">
      <c r="A73" s="214"/>
      <c r="B73" s="214"/>
      <c r="C73" s="214"/>
      <c r="D73" s="214"/>
      <c r="E73" s="216"/>
      <c r="F73" s="216"/>
      <c r="G73" s="216"/>
      <c r="H73" s="217"/>
      <c r="I73" s="217"/>
    </row>
    <row r="74" spans="1:9" s="211" customFormat="1" ht="11.4" x14ac:dyDescent="0.2">
      <c r="A74" s="214"/>
      <c r="B74" s="214"/>
      <c r="C74" s="214"/>
      <c r="D74" s="214"/>
      <c r="E74" s="216"/>
      <c r="F74" s="216"/>
      <c r="G74" s="216"/>
      <c r="H74" s="217"/>
      <c r="I74" s="217"/>
    </row>
  </sheetData>
  <mergeCells count="2">
    <mergeCell ref="A2:C2"/>
    <mergeCell ref="A69:I71"/>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82"/>
  <sheetViews>
    <sheetView showGridLines="0" zoomScaleNormal="100" workbookViewId="0">
      <pane ySplit="3" topLeftCell="A4" activePane="bottomLeft" state="frozen"/>
      <selection pane="bottomLeft" activeCell="A4" sqref="A4:N39"/>
    </sheetView>
  </sheetViews>
  <sheetFormatPr defaultRowHeight="13.2" x14ac:dyDescent="0.25"/>
  <cols>
    <col min="1" max="1" width="9.109375" style="107" customWidth="1"/>
    <col min="2" max="2" width="24.33203125" customWidth="1"/>
    <col min="3" max="3" width="7" bestFit="1" customWidth="1"/>
    <col min="4" max="4" width="5.33203125" bestFit="1" customWidth="1"/>
    <col min="5" max="5" width="6.88671875" bestFit="1" customWidth="1"/>
    <col min="6" max="6" width="8" style="107"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8" t="s">
        <v>407</v>
      </c>
      <c r="B1" s="38"/>
      <c r="C1" s="38"/>
      <c r="D1" s="38"/>
      <c r="E1" s="38"/>
      <c r="F1" s="103"/>
      <c r="G1" s="139"/>
      <c r="H1" s="139"/>
      <c r="I1" s="139"/>
      <c r="J1" s="139"/>
      <c r="L1" s="124"/>
      <c r="M1" s="124"/>
      <c r="N1" s="124"/>
      <c r="O1" s="2" t="s">
        <v>408</v>
      </c>
    </row>
    <row r="2" spans="1:15" s="16" customFormat="1" ht="12" customHeight="1" x14ac:dyDescent="0.2">
      <c r="A2" s="141" t="s">
        <v>5</v>
      </c>
      <c r="B2" s="141"/>
      <c r="C2" s="141"/>
      <c r="D2" s="141"/>
      <c r="E2" s="141"/>
      <c r="F2" s="141"/>
      <c r="G2" s="49"/>
      <c r="H2" s="49"/>
      <c r="I2" s="49"/>
      <c r="J2" s="49"/>
      <c r="K2" s="20"/>
      <c r="L2" s="22"/>
      <c r="M2" s="50"/>
      <c r="N2" s="30"/>
    </row>
    <row r="3" spans="1:15" s="140" customFormat="1" ht="30.75" customHeight="1" x14ac:dyDescent="0.25">
      <c r="A3" s="93" t="s">
        <v>6</v>
      </c>
      <c r="B3" s="95" t="s">
        <v>42</v>
      </c>
      <c r="C3" s="95" t="s">
        <v>7</v>
      </c>
      <c r="D3" s="95" t="s">
        <v>36</v>
      </c>
      <c r="E3" s="90" t="s">
        <v>9</v>
      </c>
      <c r="F3" s="148" t="s">
        <v>10</v>
      </c>
      <c r="G3" s="90" t="s">
        <v>11</v>
      </c>
      <c r="H3" s="90" t="s">
        <v>7</v>
      </c>
      <c r="I3" s="90" t="s">
        <v>8</v>
      </c>
      <c r="J3" s="90" t="s">
        <v>9</v>
      </c>
      <c r="K3" s="98" t="s">
        <v>22</v>
      </c>
      <c r="L3" s="96" t="s">
        <v>23</v>
      </c>
      <c r="M3" s="97" t="s">
        <v>24</v>
      </c>
      <c r="N3" s="97" t="s">
        <v>25</v>
      </c>
      <c r="O3" s="90" t="s">
        <v>29</v>
      </c>
    </row>
    <row r="4" spans="1:15" s="15" customFormat="1" ht="10.199999999999999" x14ac:dyDescent="0.2">
      <c r="A4" s="157" t="s">
        <v>411</v>
      </c>
      <c r="B4" s="158" t="s">
        <v>450</v>
      </c>
      <c r="C4" s="159">
        <v>1</v>
      </c>
      <c r="D4" s="158" t="s">
        <v>412</v>
      </c>
      <c r="E4" s="158" t="s">
        <v>413</v>
      </c>
      <c r="F4" s="160" t="s">
        <v>519</v>
      </c>
      <c r="G4" s="158" t="s">
        <v>520</v>
      </c>
      <c r="H4" s="159">
        <v>1</v>
      </c>
      <c r="I4" s="158" t="s">
        <v>521</v>
      </c>
      <c r="J4" s="158" t="s">
        <v>453</v>
      </c>
      <c r="K4" s="159">
        <v>4357</v>
      </c>
      <c r="L4" s="161">
        <v>104720.11</v>
      </c>
      <c r="M4" s="162">
        <v>42341</v>
      </c>
      <c r="N4" s="162">
        <v>42581</v>
      </c>
      <c r="O4" s="163" t="str">
        <f t="shared" ref="O4:O39" si="0">IF(E4=J4,"No","Yes")</f>
        <v>Yes</v>
      </c>
    </row>
    <row r="5" spans="1:15" s="15" customFormat="1" ht="10.199999999999999" x14ac:dyDescent="0.2">
      <c r="A5" s="157" t="s">
        <v>411</v>
      </c>
      <c r="B5" s="158" t="s">
        <v>450</v>
      </c>
      <c r="C5" s="159">
        <v>1</v>
      </c>
      <c r="D5" s="158" t="s">
        <v>412</v>
      </c>
      <c r="E5" s="158" t="s">
        <v>413</v>
      </c>
      <c r="F5" s="160" t="s">
        <v>522</v>
      </c>
      <c r="G5" s="158" t="s">
        <v>523</v>
      </c>
      <c r="H5" s="159">
        <v>1</v>
      </c>
      <c r="I5" s="158" t="s">
        <v>515</v>
      </c>
      <c r="J5" s="158" t="s">
        <v>524</v>
      </c>
      <c r="K5" s="159">
        <v>9017</v>
      </c>
      <c r="L5" s="161">
        <v>35467.440000000002</v>
      </c>
      <c r="M5" s="162">
        <v>41753</v>
      </c>
      <c r="N5" s="162">
        <v>42582</v>
      </c>
      <c r="O5" s="163" t="str">
        <f t="shared" si="0"/>
        <v>Yes</v>
      </c>
    </row>
    <row r="6" spans="1:15" s="15" customFormat="1" ht="10.199999999999999" x14ac:dyDescent="0.2">
      <c r="A6" s="157" t="s">
        <v>411</v>
      </c>
      <c r="B6" s="158" t="s">
        <v>450</v>
      </c>
      <c r="C6" s="159">
        <v>1</v>
      </c>
      <c r="D6" s="158" t="s">
        <v>412</v>
      </c>
      <c r="E6" s="158" t="s">
        <v>413</v>
      </c>
      <c r="F6" s="160" t="s">
        <v>525</v>
      </c>
      <c r="G6" s="158" t="s">
        <v>526</v>
      </c>
      <c r="H6" s="159">
        <v>1</v>
      </c>
      <c r="I6" s="158" t="s">
        <v>527</v>
      </c>
      <c r="J6" s="158" t="s">
        <v>528</v>
      </c>
      <c r="K6" s="159">
        <v>11827</v>
      </c>
      <c r="L6" s="161">
        <v>12866.28</v>
      </c>
      <c r="M6" s="162">
        <v>42445</v>
      </c>
      <c r="N6" s="162">
        <v>42576</v>
      </c>
      <c r="O6" s="163" t="str">
        <f t="shared" si="0"/>
        <v>Yes</v>
      </c>
    </row>
    <row r="7" spans="1:15" s="15" customFormat="1" ht="10.199999999999999" x14ac:dyDescent="0.2">
      <c r="A7" s="157" t="s">
        <v>411</v>
      </c>
      <c r="B7" s="158" t="s">
        <v>450</v>
      </c>
      <c r="C7" s="159">
        <v>1</v>
      </c>
      <c r="D7" s="158" t="s">
        <v>412</v>
      </c>
      <c r="E7" s="158" t="s">
        <v>413</v>
      </c>
      <c r="F7" s="160" t="s">
        <v>529</v>
      </c>
      <c r="G7" s="158" t="s">
        <v>530</v>
      </c>
      <c r="H7" s="159">
        <v>1</v>
      </c>
      <c r="I7" s="158" t="s">
        <v>527</v>
      </c>
      <c r="J7" s="158" t="s">
        <v>528</v>
      </c>
      <c r="K7" s="159">
        <v>11998</v>
      </c>
      <c r="L7" s="161">
        <v>14120.05</v>
      </c>
      <c r="M7" s="162">
        <v>42445</v>
      </c>
      <c r="N7" s="162">
        <v>42541</v>
      </c>
      <c r="O7" s="163" t="str">
        <f t="shared" si="0"/>
        <v>Yes</v>
      </c>
    </row>
    <row r="8" spans="1:15" s="15" customFormat="1" ht="10.199999999999999" x14ac:dyDescent="0.2">
      <c r="A8" s="157" t="s">
        <v>411</v>
      </c>
      <c r="B8" s="158" t="s">
        <v>450</v>
      </c>
      <c r="C8" s="159">
        <v>1</v>
      </c>
      <c r="D8" s="158" t="s">
        <v>412</v>
      </c>
      <c r="E8" s="158" t="s">
        <v>413</v>
      </c>
      <c r="F8" s="160" t="s">
        <v>531</v>
      </c>
      <c r="G8" s="158" t="s">
        <v>532</v>
      </c>
      <c r="H8" s="159">
        <v>1</v>
      </c>
      <c r="I8" s="158" t="s">
        <v>527</v>
      </c>
      <c r="J8" s="158" t="s">
        <v>528</v>
      </c>
      <c r="K8" s="159">
        <v>16047</v>
      </c>
      <c r="L8" s="161">
        <v>6000.5</v>
      </c>
      <c r="M8" s="162">
        <v>42445</v>
      </c>
      <c r="N8" s="162">
        <v>42535</v>
      </c>
      <c r="O8" s="163" t="str">
        <f t="shared" si="0"/>
        <v>Yes</v>
      </c>
    </row>
    <row r="9" spans="1:15" s="15" customFormat="1" ht="10.199999999999999" x14ac:dyDescent="0.2">
      <c r="A9" s="157" t="s">
        <v>411</v>
      </c>
      <c r="B9" s="158" t="s">
        <v>450</v>
      </c>
      <c r="C9" s="159">
        <v>1</v>
      </c>
      <c r="D9" s="158" t="s">
        <v>412</v>
      </c>
      <c r="E9" s="158" t="s">
        <v>413</v>
      </c>
      <c r="F9" s="160" t="s">
        <v>533</v>
      </c>
      <c r="G9" s="158" t="s">
        <v>534</v>
      </c>
      <c r="H9" s="159">
        <v>1</v>
      </c>
      <c r="I9" s="158" t="s">
        <v>527</v>
      </c>
      <c r="J9" s="158" t="s">
        <v>528</v>
      </c>
      <c r="K9" s="159">
        <v>15709</v>
      </c>
      <c r="L9" s="161">
        <v>6393.65</v>
      </c>
      <c r="M9" s="162">
        <v>42445</v>
      </c>
      <c r="N9" s="162">
        <v>42548</v>
      </c>
      <c r="O9" s="163" t="str">
        <f t="shared" si="0"/>
        <v>Yes</v>
      </c>
    </row>
    <row r="10" spans="1:15" s="15" customFormat="1" ht="10.199999999999999" x14ac:dyDescent="0.2">
      <c r="A10" s="157" t="s">
        <v>411</v>
      </c>
      <c r="B10" s="158" t="s">
        <v>450</v>
      </c>
      <c r="C10" s="159">
        <v>1</v>
      </c>
      <c r="D10" s="158" t="s">
        <v>412</v>
      </c>
      <c r="E10" s="158" t="s">
        <v>413</v>
      </c>
      <c r="F10" s="160" t="s">
        <v>535</v>
      </c>
      <c r="G10" s="158" t="s">
        <v>536</v>
      </c>
      <c r="H10" s="159">
        <v>1</v>
      </c>
      <c r="I10" s="158" t="s">
        <v>527</v>
      </c>
      <c r="J10" s="158" t="s">
        <v>528</v>
      </c>
      <c r="K10" s="159">
        <v>11887</v>
      </c>
      <c r="L10" s="161">
        <v>10333.84</v>
      </c>
      <c r="M10" s="162">
        <v>42445</v>
      </c>
      <c r="N10" s="162">
        <v>42580</v>
      </c>
      <c r="O10" s="163" t="str">
        <f t="shared" si="0"/>
        <v>Yes</v>
      </c>
    </row>
    <row r="11" spans="1:15" s="15" customFormat="1" ht="10.199999999999999" x14ac:dyDescent="0.2">
      <c r="A11" s="157" t="s">
        <v>411</v>
      </c>
      <c r="B11" s="158" t="s">
        <v>450</v>
      </c>
      <c r="C11" s="159">
        <v>1</v>
      </c>
      <c r="D11" s="158" t="s">
        <v>412</v>
      </c>
      <c r="E11" s="158" t="s">
        <v>413</v>
      </c>
      <c r="F11" s="160" t="s">
        <v>537</v>
      </c>
      <c r="G11" s="158" t="s">
        <v>538</v>
      </c>
      <c r="H11" s="159">
        <v>1</v>
      </c>
      <c r="I11" s="158" t="s">
        <v>539</v>
      </c>
      <c r="J11" s="158" t="s">
        <v>540</v>
      </c>
      <c r="K11" s="159">
        <v>612</v>
      </c>
      <c r="L11" s="161">
        <v>5755.95</v>
      </c>
      <c r="M11" s="162">
        <v>42578</v>
      </c>
      <c r="N11" s="162">
        <v>42580</v>
      </c>
      <c r="O11" s="163" t="str">
        <f t="shared" si="0"/>
        <v>Yes</v>
      </c>
    </row>
    <row r="12" spans="1:15" s="15" customFormat="1" ht="10.199999999999999" x14ac:dyDescent="0.2">
      <c r="A12" s="157" t="s">
        <v>411</v>
      </c>
      <c r="B12" s="158" t="s">
        <v>450</v>
      </c>
      <c r="C12" s="159">
        <v>1</v>
      </c>
      <c r="D12" s="158" t="s">
        <v>412</v>
      </c>
      <c r="E12" s="158" t="s">
        <v>413</v>
      </c>
      <c r="F12" s="160" t="s">
        <v>541</v>
      </c>
      <c r="G12" s="158" t="s">
        <v>542</v>
      </c>
      <c r="H12" s="159">
        <v>1</v>
      </c>
      <c r="I12" s="158" t="s">
        <v>539</v>
      </c>
      <c r="J12" s="158" t="s">
        <v>540</v>
      </c>
      <c r="K12" s="159">
        <v>388</v>
      </c>
      <c r="L12" s="161">
        <v>9301.7000000000007</v>
      </c>
      <c r="M12" s="162">
        <v>42578</v>
      </c>
      <c r="N12" s="162">
        <v>42580</v>
      </c>
      <c r="O12" s="163" t="str">
        <f t="shared" si="0"/>
        <v>Yes</v>
      </c>
    </row>
    <row r="13" spans="1:15" s="15" customFormat="1" ht="10.199999999999999" x14ac:dyDescent="0.2">
      <c r="A13" s="157" t="s">
        <v>411</v>
      </c>
      <c r="B13" s="158" t="s">
        <v>450</v>
      </c>
      <c r="C13" s="159">
        <v>1</v>
      </c>
      <c r="D13" s="158" t="s">
        <v>412</v>
      </c>
      <c r="E13" s="158" t="s">
        <v>413</v>
      </c>
      <c r="F13" s="160" t="s">
        <v>543</v>
      </c>
      <c r="G13" s="158" t="s">
        <v>544</v>
      </c>
      <c r="H13" s="159">
        <v>1</v>
      </c>
      <c r="I13" s="158" t="s">
        <v>539</v>
      </c>
      <c r="J13" s="158" t="s">
        <v>540</v>
      </c>
      <c r="K13" s="159">
        <v>250</v>
      </c>
      <c r="L13" s="161">
        <v>6003</v>
      </c>
      <c r="M13" s="162">
        <v>42578</v>
      </c>
      <c r="N13" s="162">
        <v>42580</v>
      </c>
      <c r="O13" s="163" t="str">
        <f t="shared" si="0"/>
        <v>Yes</v>
      </c>
    </row>
    <row r="14" spans="1:15" s="15" customFormat="1" ht="10.199999999999999" x14ac:dyDescent="0.2">
      <c r="A14" s="157" t="s">
        <v>411</v>
      </c>
      <c r="B14" s="158" t="s">
        <v>450</v>
      </c>
      <c r="C14" s="159">
        <v>1</v>
      </c>
      <c r="D14" s="158" t="s">
        <v>412</v>
      </c>
      <c r="E14" s="158" t="s">
        <v>413</v>
      </c>
      <c r="F14" s="160" t="s">
        <v>545</v>
      </c>
      <c r="G14" s="158" t="s">
        <v>546</v>
      </c>
      <c r="H14" s="159">
        <v>1</v>
      </c>
      <c r="I14" s="158" t="s">
        <v>547</v>
      </c>
      <c r="J14" s="158" t="s">
        <v>548</v>
      </c>
      <c r="K14" s="159">
        <v>11479</v>
      </c>
      <c r="L14" s="161">
        <v>51882.75</v>
      </c>
      <c r="M14" s="162">
        <v>42242</v>
      </c>
      <c r="N14" s="162">
        <v>42581</v>
      </c>
      <c r="O14" s="163" t="str">
        <f t="shared" si="0"/>
        <v>Yes</v>
      </c>
    </row>
    <row r="15" spans="1:15" s="15" customFormat="1" ht="10.199999999999999" x14ac:dyDescent="0.2">
      <c r="A15" s="157" t="s">
        <v>411</v>
      </c>
      <c r="B15" s="158" t="s">
        <v>450</v>
      </c>
      <c r="C15" s="159">
        <v>1</v>
      </c>
      <c r="D15" s="158" t="s">
        <v>412</v>
      </c>
      <c r="E15" s="158" t="s">
        <v>413</v>
      </c>
      <c r="F15" s="160" t="s">
        <v>549</v>
      </c>
      <c r="G15" s="158" t="s">
        <v>550</v>
      </c>
      <c r="H15" s="159">
        <v>1</v>
      </c>
      <c r="I15" s="158" t="s">
        <v>547</v>
      </c>
      <c r="J15" s="158" t="s">
        <v>548</v>
      </c>
      <c r="K15" s="159">
        <v>464</v>
      </c>
      <c r="L15" s="161">
        <v>5214.68</v>
      </c>
      <c r="M15" s="162">
        <v>42256</v>
      </c>
      <c r="N15" s="162">
        <v>42579</v>
      </c>
      <c r="O15" s="163" t="str">
        <f t="shared" si="0"/>
        <v>Yes</v>
      </c>
    </row>
    <row r="16" spans="1:15" s="15" customFormat="1" ht="10.199999999999999" x14ac:dyDescent="0.2">
      <c r="A16" s="157" t="s">
        <v>551</v>
      </c>
      <c r="B16" s="158" t="s">
        <v>552</v>
      </c>
      <c r="C16" s="159">
        <v>1</v>
      </c>
      <c r="D16" s="158" t="s">
        <v>490</v>
      </c>
      <c r="E16" s="158" t="s">
        <v>553</v>
      </c>
      <c r="F16" s="160" t="s">
        <v>554</v>
      </c>
      <c r="G16" s="158" t="s">
        <v>555</v>
      </c>
      <c r="H16" s="159">
        <v>1</v>
      </c>
      <c r="I16" s="158" t="s">
        <v>490</v>
      </c>
      <c r="J16" s="158" t="s">
        <v>553</v>
      </c>
      <c r="K16" s="159">
        <v>1588</v>
      </c>
      <c r="L16" s="161">
        <v>5730</v>
      </c>
      <c r="M16" s="162">
        <v>42446</v>
      </c>
      <c r="N16" s="162">
        <v>42582</v>
      </c>
      <c r="O16" s="163" t="str">
        <f t="shared" si="0"/>
        <v>No</v>
      </c>
    </row>
    <row r="17" spans="1:15" s="15" customFormat="1" ht="10.199999999999999" x14ac:dyDescent="0.2">
      <c r="A17" s="157" t="s">
        <v>411</v>
      </c>
      <c r="B17" s="158" t="s">
        <v>450</v>
      </c>
      <c r="C17" s="159">
        <v>1</v>
      </c>
      <c r="D17" s="158" t="s">
        <v>412</v>
      </c>
      <c r="E17" s="158" t="s">
        <v>413</v>
      </c>
      <c r="F17" s="160" t="s">
        <v>556</v>
      </c>
      <c r="G17" s="158" t="s">
        <v>557</v>
      </c>
      <c r="H17" s="159">
        <v>1</v>
      </c>
      <c r="I17" s="158" t="s">
        <v>558</v>
      </c>
      <c r="J17" s="158" t="s">
        <v>517</v>
      </c>
      <c r="K17" s="159">
        <v>1355</v>
      </c>
      <c r="L17" s="161">
        <v>8054.43</v>
      </c>
      <c r="M17" s="162">
        <v>42565</v>
      </c>
      <c r="N17" s="162">
        <v>42582</v>
      </c>
      <c r="O17" s="163" t="str">
        <f t="shared" si="0"/>
        <v>Yes</v>
      </c>
    </row>
    <row r="18" spans="1:15" s="15" customFormat="1" ht="10.199999999999999" x14ac:dyDescent="0.2">
      <c r="A18" s="157" t="s">
        <v>411</v>
      </c>
      <c r="B18" s="158" t="s">
        <v>450</v>
      </c>
      <c r="C18" s="159">
        <v>1</v>
      </c>
      <c r="D18" s="158" t="s">
        <v>412</v>
      </c>
      <c r="E18" s="158" t="s">
        <v>413</v>
      </c>
      <c r="F18" s="160" t="s">
        <v>559</v>
      </c>
      <c r="G18" s="158" t="s">
        <v>560</v>
      </c>
      <c r="H18" s="159">
        <v>1</v>
      </c>
      <c r="I18" s="158" t="s">
        <v>558</v>
      </c>
      <c r="J18" s="158" t="s">
        <v>422</v>
      </c>
      <c r="K18" s="159">
        <v>1188</v>
      </c>
      <c r="L18" s="161">
        <v>6999.76</v>
      </c>
      <c r="M18" s="162">
        <v>42557</v>
      </c>
      <c r="N18" s="162">
        <v>42582</v>
      </c>
      <c r="O18" s="163" t="str">
        <f t="shared" si="0"/>
        <v>Yes</v>
      </c>
    </row>
    <row r="19" spans="1:15" s="15" customFormat="1" ht="10.199999999999999" x14ac:dyDescent="0.2">
      <c r="A19" s="157" t="s">
        <v>411</v>
      </c>
      <c r="B19" s="158" t="s">
        <v>450</v>
      </c>
      <c r="C19" s="159">
        <v>1</v>
      </c>
      <c r="D19" s="158" t="s">
        <v>412</v>
      </c>
      <c r="E19" s="158" t="s">
        <v>413</v>
      </c>
      <c r="F19" s="160" t="s">
        <v>561</v>
      </c>
      <c r="G19" s="158" t="s">
        <v>562</v>
      </c>
      <c r="H19" s="159">
        <v>1</v>
      </c>
      <c r="I19" s="158" t="s">
        <v>563</v>
      </c>
      <c r="J19" s="158" t="s">
        <v>564</v>
      </c>
      <c r="K19" s="159">
        <v>330</v>
      </c>
      <c r="L19" s="161">
        <v>12457.91</v>
      </c>
      <c r="M19" s="162">
        <v>42464</v>
      </c>
      <c r="N19" s="162">
        <v>42580</v>
      </c>
      <c r="O19" s="163" t="str">
        <f t="shared" si="0"/>
        <v>Yes</v>
      </c>
    </row>
    <row r="20" spans="1:15" s="15" customFormat="1" ht="10.199999999999999" x14ac:dyDescent="0.2">
      <c r="A20" s="157" t="s">
        <v>565</v>
      </c>
      <c r="B20" s="158" t="s">
        <v>566</v>
      </c>
      <c r="C20" s="159">
        <v>1</v>
      </c>
      <c r="D20" s="158" t="s">
        <v>567</v>
      </c>
      <c r="E20" s="158" t="s">
        <v>564</v>
      </c>
      <c r="F20" s="160" t="s">
        <v>561</v>
      </c>
      <c r="G20" s="158" t="s">
        <v>562</v>
      </c>
      <c r="H20" s="159">
        <v>1</v>
      </c>
      <c r="I20" s="158" t="s">
        <v>563</v>
      </c>
      <c r="J20" s="158" t="s">
        <v>564</v>
      </c>
      <c r="K20" s="159">
        <v>3997</v>
      </c>
      <c r="L20" s="161">
        <v>146576.79999999999</v>
      </c>
      <c r="M20" s="162">
        <v>42471</v>
      </c>
      <c r="N20" s="162">
        <v>42582</v>
      </c>
      <c r="O20" s="163" t="str">
        <f t="shared" si="0"/>
        <v>No</v>
      </c>
    </row>
    <row r="21" spans="1:15" s="15" customFormat="1" ht="10.199999999999999" x14ac:dyDescent="0.2">
      <c r="A21" s="157" t="s">
        <v>411</v>
      </c>
      <c r="B21" s="158" t="s">
        <v>450</v>
      </c>
      <c r="C21" s="159">
        <v>1</v>
      </c>
      <c r="D21" s="158" t="s">
        <v>412</v>
      </c>
      <c r="E21" s="158" t="s">
        <v>413</v>
      </c>
      <c r="F21" s="160" t="s">
        <v>568</v>
      </c>
      <c r="G21" s="158" t="s">
        <v>569</v>
      </c>
      <c r="H21" s="159">
        <v>1</v>
      </c>
      <c r="I21" s="158" t="s">
        <v>570</v>
      </c>
      <c r="J21" s="158" t="s">
        <v>416</v>
      </c>
      <c r="K21" s="159">
        <v>30162</v>
      </c>
      <c r="L21" s="161">
        <v>118486.38</v>
      </c>
      <c r="M21" s="162">
        <v>42408</v>
      </c>
      <c r="N21" s="162">
        <v>42582</v>
      </c>
      <c r="O21" s="163" t="str">
        <f t="shared" si="0"/>
        <v>Yes</v>
      </c>
    </row>
    <row r="22" spans="1:15" s="15" customFormat="1" ht="10.199999999999999" x14ac:dyDescent="0.2">
      <c r="A22" s="157" t="s">
        <v>411</v>
      </c>
      <c r="B22" s="158" t="s">
        <v>450</v>
      </c>
      <c r="C22" s="159">
        <v>1</v>
      </c>
      <c r="D22" s="158" t="s">
        <v>412</v>
      </c>
      <c r="E22" s="158" t="s">
        <v>413</v>
      </c>
      <c r="F22" s="160" t="s">
        <v>571</v>
      </c>
      <c r="G22" s="158" t="s">
        <v>572</v>
      </c>
      <c r="H22" s="159">
        <v>1</v>
      </c>
      <c r="I22" s="158" t="s">
        <v>573</v>
      </c>
      <c r="J22" s="158" t="s">
        <v>574</v>
      </c>
      <c r="K22" s="159">
        <v>7113</v>
      </c>
      <c r="L22" s="161">
        <v>11563.97</v>
      </c>
      <c r="M22" s="162">
        <v>41808</v>
      </c>
      <c r="N22" s="162">
        <v>42582</v>
      </c>
      <c r="O22" s="163" t="str">
        <f t="shared" si="0"/>
        <v>Yes</v>
      </c>
    </row>
    <row r="23" spans="1:15" s="15" customFormat="1" ht="10.199999999999999" x14ac:dyDescent="0.2">
      <c r="A23" s="157" t="s">
        <v>411</v>
      </c>
      <c r="B23" s="158" t="s">
        <v>450</v>
      </c>
      <c r="C23" s="159">
        <v>1</v>
      </c>
      <c r="D23" s="158" t="s">
        <v>412</v>
      </c>
      <c r="E23" s="158" t="s">
        <v>413</v>
      </c>
      <c r="F23" s="160" t="s">
        <v>575</v>
      </c>
      <c r="G23" s="158" t="s">
        <v>576</v>
      </c>
      <c r="H23" s="159">
        <v>1</v>
      </c>
      <c r="I23" s="158" t="s">
        <v>573</v>
      </c>
      <c r="J23" s="158" t="s">
        <v>574</v>
      </c>
      <c r="K23" s="159">
        <v>7621</v>
      </c>
      <c r="L23" s="161">
        <v>21367.01</v>
      </c>
      <c r="M23" s="162">
        <v>41808</v>
      </c>
      <c r="N23" s="162">
        <v>42582</v>
      </c>
      <c r="O23" s="163" t="str">
        <f t="shared" si="0"/>
        <v>Yes</v>
      </c>
    </row>
    <row r="24" spans="1:15" s="15" customFormat="1" ht="10.199999999999999" x14ac:dyDescent="0.2">
      <c r="A24" s="157" t="s">
        <v>577</v>
      </c>
      <c r="B24" s="158" t="s">
        <v>578</v>
      </c>
      <c r="C24" s="159">
        <v>1</v>
      </c>
      <c r="D24" s="158" t="s">
        <v>471</v>
      </c>
      <c r="E24" s="158" t="s">
        <v>415</v>
      </c>
      <c r="F24" s="160" t="s">
        <v>579</v>
      </c>
      <c r="G24" s="158" t="s">
        <v>580</v>
      </c>
      <c r="H24" s="159">
        <v>1</v>
      </c>
      <c r="I24" s="158" t="s">
        <v>513</v>
      </c>
      <c r="J24" s="158" t="s">
        <v>415</v>
      </c>
      <c r="K24" s="159">
        <v>40164</v>
      </c>
      <c r="L24" s="161">
        <v>1011575.77</v>
      </c>
      <c r="M24" s="162">
        <v>41788</v>
      </c>
      <c r="N24" s="162">
        <v>42581</v>
      </c>
      <c r="O24" s="163" t="str">
        <f t="shared" si="0"/>
        <v>No</v>
      </c>
    </row>
    <row r="25" spans="1:15" s="15" customFormat="1" ht="10.199999999999999" x14ac:dyDescent="0.2">
      <c r="A25" s="157" t="s">
        <v>469</v>
      </c>
      <c r="B25" s="158" t="s">
        <v>470</v>
      </c>
      <c r="C25" s="159">
        <v>1</v>
      </c>
      <c r="D25" s="158" t="s">
        <v>471</v>
      </c>
      <c r="E25" s="158" t="s">
        <v>415</v>
      </c>
      <c r="F25" s="160" t="s">
        <v>581</v>
      </c>
      <c r="G25" s="158" t="s">
        <v>582</v>
      </c>
      <c r="H25" s="159">
        <v>1</v>
      </c>
      <c r="I25" s="158" t="s">
        <v>513</v>
      </c>
      <c r="J25" s="158" t="s">
        <v>415</v>
      </c>
      <c r="K25" s="159">
        <v>59621</v>
      </c>
      <c r="L25" s="161">
        <v>826495.40099999995</v>
      </c>
      <c r="M25" s="162">
        <v>41953</v>
      </c>
      <c r="N25" s="162">
        <v>42582</v>
      </c>
      <c r="O25" s="163" t="str">
        <f t="shared" si="0"/>
        <v>No</v>
      </c>
    </row>
    <row r="26" spans="1:15" s="15" customFormat="1" ht="10.199999999999999" x14ac:dyDescent="0.2">
      <c r="A26" s="157" t="s">
        <v>472</v>
      </c>
      <c r="B26" s="158" t="s">
        <v>473</v>
      </c>
      <c r="C26" s="159">
        <v>1</v>
      </c>
      <c r="D26" s="158" t="s">
        <v>471</v>
      </c>
      <c r="E26" s="158" t="s">
        <v>415</v>
      </c>
      <c r="F26" s="160" t="s">
        <v>583</v>
      </c>
      <c r="G26" s="158" t="s">
        <v>584</v>
      </c>
      <c r="H26" s="159">
        <v>1</v>
      </c>
      <c r="I26" s="158" t="s">
        <v>513</v>
      </c>
      <c r="J26" s="158" t="s">
        <v>415</v>
      </c>
      <c r="K26" s="159">
        <v>9047</v>
      </c>
      <c r="L26" s="161">
        <v>226057.25</v>
      </c>
      <c r="M26" s="162">
        <v>42234</v>
      </c>
      <c r="N26" s="162">
        <v>42580</v>
      </c>
      <c r="O26" s="163" t="str">
        <f t="shared" si="0"/>
        <v>No</v>
      </c>
    </row>
    <row r="27" spans="1:15" s="15" customFormat="1" ht="10.199999999999999" x14ac:dyDescent="0.2">
      <c r="A27" s="157" t="s">
        <v>585</v>
      </c>
      <c r="B27" s="158" t="s">
        <v>586</v>
      </c>
      <c r="C27" s="159">
        <v>1</v>
      </c>
      <c r="D27" s="158" t="s">
        <v>513</v>
      </c>
      <c r="E27" s="158" t="s">
        <v>415</v>
      </c>
      <c r="F27" s="160" t="s">
        <v>587</v>
      </c>
      <c r="G27" s="158" t="s">
        <v>588</v>
      </c>
      <c r="H27" s="159">
        <v>1</v>
      </c>
      <c r="I27" s="158" t="s">
        <v>513</v>
      </c>
      <c r="J27" s="158" t="s">
        <v>415</v>
      </c>
      <c r="K27" s="159">
        <v>5514</v>
      </c>
      <c r="L27" s="161">
        <v>84537.953800000003</v>
      </c>
      <c r="M27" s="162">
        <v>40787</v>
      </c>
      <c r="N27" s="162">
        <v>42581</v>
      </c>
      <c r="O27" s="163" t="str">
        <f t="shared" si="0"/>
        <v>No</v>
      </c>
    </row>
    <row r="28" spans="1:15" s="15" customFormat="1" ht="10.199999999999999" x14ac:dyDescent="0.2">
      <c r="A28" s="157" t="s">
        <v>474</v>
      </c>
      <c r="B28" s="158" t="s">
        <v>475</v>
      </c>
      <c r="C28" s="159">
        <v>1</v>
      </c>
      <c r="D28" s="158" t="s">
        <v>471</v>
      </c>
      <c r="E28" s="158" t="s">
        <v>415</v>
      </c>
      <c r="F28" s="160" t="s">
        <v>587</v>
      </c>
      <c r="G28" s="158" t="s">
        <v>588</v>
      </c>
      <c r="H28" s="159">
        <v>1</v>
      </c>
      <c r="I28" s="158" t="s">
        <v>513</v>
      </c>
      <c r="J28" s="158" t="s">
        <v>415</v>
      </c>
      <c r="K28" s="159">
        <v>7925</v>
      </c>
      <c r="L28" s="161">
        <v>198004.91</v>
      </c>
      <c r="M28" s="162">
        <v>42234</v>
      </c>
      <c r="N28" s="162">
        <v>42580</v>
      </c>
      <c r="O28" s="163" t="str">
        <f t="shared" si="0"/>
        <v>No</v>
      </c>
    </row>
    <row r="29" spans="1:15" s="15" customFormat="1" ht="10.199999999999999" x14ac:dyDescent="0.2">
      <c r="A29" s="157" t="s">
        <v>476</v>
      </c>
      <c r="B29" s="158" t="s">
        <v>477</v>
      </c>
      <c r="C29" s="159">
        <v>1</v>
      </c>
      <c r="D29" s="158" t="s">
        <v>471</v>
      </c>
      <c r="E29" s="158" t="s">
        <v>589</v>
      </c>
      <c r="F29" s="160" t="s">
        <v>590</v>
      </c>
      <c r="G29" s="158" t="s">
        <v>591</v>
      </c>
      <c r="H29" s="159">
        <v>1</v>
      </c>
      <c r="I29" s="158" t="s">
        <v>513</v>
      </c>
      <c r="J29" s="158" t="s">
        <v>589</v>
      </c>
      <c r="K29" s="159">
        <v>2853</v>
      </c>
      <c r="L29" s="161">
        <v>56950.03</v>
      </c>
      <c r="M29" s="162">
        <v>41380</v>
      </c>
      <c r="N29" s="162">
        <v>42580</v>
      </c>
      <c r="O29" s="163" t="str">
        <f t="shared" si="0"/>
        <v>No</v>
      </c>
    </row>
    <row r="30" spans="1:15" s="15" customFormat="1" ht="10.199999999999999" x14ac:dyDescent="0.2">
      <c r="A30" s="157" t="s">
        <v>592</v>
      </c>
      <c r="B30" s="158" t="s">
        <v>593</v>
      </c>
      <c r="C30" s="159">
        <v>1</v>
      </c>
      <c r="D30" s="158" t="s">
        <v>471</v>
      </c>
      <c r="E30" s="158" t="s">
        <v>415</v>
      </c>
      <c r="F30" s="160" t="s">
        <v>594</v>
      </c>
      <c r="G30" s="158" t="s">
        <v>595</v>
      </c>
      <c r="H30" s="159">
        <v>1</v>
      </c>
      <c r="I30" s="158" t="s">
        <v>513</v>
      </c>
      <c r="J30" s="158" t="s">
        <v>415</v>
      </c>
      <c r="K30" s="159">
        <v>503</v>
      </c>
      <c r="L30" s="161">
        <v>14233.82</v>
      </c>
      <c r="M30" s="162">
        <v>42488</v>
      </c>
      <c r="N30" s="162">
        <v>42580</v>
      </c>
      <c r="O30" s="163" t="str">
        <f t="shared" si="0"/>
        <v>No</v>
      </c>
    </row>
    <row r="31" spans="1:15" s="15" customFormat="1" ht="10.199999999999999" x14ac:dyDescent="0.2">
      <c r="A31" s="157" t="s">
        <v>411</v>
      </c>
      <c r="B31" s="158" t="s">
        <v>450</v>
      </c>
      <c r="C31" s="159">
        <v>1</v>
      </c>
      <c r="D31" s="158" t="s">
        <v>412</v>
      </c>
      <c r="E31" s="158" t="s">
        <v>413</v>
      </c>
      <c r="F31" s="160" t="s">
        <v>597</v>
      </c>
      <c r="G31" s="158" t="s">
        <v>598</v>
      </c>
      <c r="H31" s="159">
        <v>1</v>
      </c>
      <c r="I31" s="158" t="s">
        <v>424</v>
      </c>
      <c r="J31" s="158" t="s">
        <v>599</v>
      </c>
      <c r="K31" s="159">
        <v>1859</v>
      </c>
      <c r="L31" s="161">
        <v>6970.7</v>
      </c>
      <c r="M31" s="162">
        <v>41773</v>
      </c>
      <c r="N31" s="162">
        <v>41984</v>
      </c>
      <c r="O31" s="163" t="str">
        <f t="shared" si="0"/>
        <v>Yes</v>
      </c>
    </row>
    <row r="32" spans="1:15" s="15" customFormat="1" ht="10.199999999999999" x14ac:dyDescent="0.2">
      <c r="A32" s="157" t="s">
        <v>411</v>
      </c>
      <c r="B32" s="158" t="s">
        <v>450</v>
      </c>
      <c r="C32" s="159">
        <v>1</v>
      </c>
      <c r="D32" s="158" t="s">
        <v>412</v>
      </c>
      <c r="E32" s="158" t="s">
        <v>413</v>
      </c>
      <c r="F32" s="160" t="s">
        <v>600</v>
      </c>
      <c r="G32" s="158" t="s">
        <v>601</v>
      </c>
      <c r="H32" s="159">
        <v>1</v>
      </c>
      <c r="I32" s="158" t="s">
        <v>424</v>
      </c>
      <c r="J32" s="158" t="s">
        <v>416</v>
      </c>
      <c r="K32" s="159">
        <v>637</v>
      </c>
      <c r="L32" s="161">
        <v>5754.57</v>
      </c>
      <c r="M32" s="162">
        <v>42333</v>
      </c>
      <c r="N32" s="162">
        <v>42579</v>
      </c>
      <c r="O32" s="163" t="str">
        <f t="shared" si="0"/>
        <v>Yes</v>
      </c>
    </row>
    <row r="33" spans="1:15" s="15" customFormat="1" ht="10.199999999999999" x14ac:dyDescent="0.2">
      <c r="A33" s="157" t="s">
        <v>411</v>
      </c>
      <c r="B33" s="158" t="s">
        <v>450</v>
      </c>
      <c r="C33" s="159">
        <v>1</v>
      </c>
      <c r="D33" s="158" t="s">
        <v>412</v>
      </c>
      <c r="E33" s="158" t="s">
        <v>413</v>
      </c>
      <c r="F33" s="160" t="s">
        <v>603</v>
      </c>
      <c r="G33" s="158" t="s">
        <v>604</v>
      </c>
      <c r="H33" s="159">
        <v>1</v>
      </c>
      <c r="I33" s="158" t="s">
        <v>605</v>
      </c>
      <c r="J33" s="158" t="s">
        <v>606</v>
      </c>
      <c r="K33" s="159">
        <v>977</v>
      </c>
      <c r="L33" s="161">
        <v>5075.6000000000004</v>
      </c>
      <c r="M33" s="162">
        <v>42492</v>
      </c>
      <c r="N33" s="162">
        <v>42581</v>
      </c>
      <c r="O33" s="163" t="str">
        <f t="shared" si="0"/>
        <v>Yes</v>
      </c>
    </row>
    <row r="34" spans="1:15" s="15" customFormat="1" ht="10.199999999999999" x14ac:dyDescent="0.2">
      <c r="A34" s="157" t="s">
        <v>411</v>
      </c>
      <c r="B34" s="158" t="s">
        <v>450</v>
      </c>
      <c r="C34" s="159">
        <v>1</v>
      </c>
      <c r="D34" s="158" t="s">
        <v>412</v>
      </c>
      <c r="E34" s="158" t="s">
        <v>413</v>
      </c>
      <c r="F34" s="160" t="s">
        <v>607</v>
      </c>
      <c r="G34" s="158" t="s">
        <v>608</v>
      </c>
      <c r="H34" s="159">
        <v>1</v>
      </c>
      <c r="I34" s="158" t="s">
        <v>609</v>
      </c>
      <c r="J34" s="158" t="s">
        <v>610</v>
      </c>
      <c r="K34" s="159">
        <v>3386</v>
      </c>
      <c r="L34" s="161">
        <v>13152.4</v>
      </c>
      <c r="M34" s="162">
        <v>42473</v>
      </c>
      <c r="N34" s="162">
        <v>42581</v>
      </c>
      <c r="O34" s="163" t="str">
        <f t="shared" si="0"/>
        <v>Yes</v>
      </c>
    </row>
    <row r="35" spans="1:15" s="15" customFormat="1" ht="10.199999999999999" x14ac:dyDescent="0.2">
      <c r="A35" s="157" t="s">
        <v>411</v>
      </c>
      <c r="B35" s="158" t="s">
        <v>450</v>
      </c>
      <c r="C35" s="159">
        <v>1</v>
      </c>
      <c r="D35" s="158" t="s">
        <v>412</v>
      </c>
      <c r="E35" s="158" t="s">
        <v>413</v>
      </c>
      <c r="F35" s="160" t="s">
        <v>611</v>
      </c>
      <c r="G35" s="158" t="s">
        <v>612</v>
      </c>
      <c r="H35" s="159">
        <v>1</v>
      </c>
      <c r="I35" s="158" t="s">
        <v>563</v>
      </c>
      <c r="J35" s="158" t="s">
        <v>613</v>
      </c>
      <c r="K35" s="159">
        <v>214</v>
      </c>
      <c r="L35" s="161">
        <v>23686.31</v>
      </c>
      <c r="M35" s="162">
        <v>42328</v>
      </c>
      <c r="N35" s="162">
        <v>42563</v>
      </c>
      <c r="O35" s="163" t="str">
        <f t="shared" si="0"/>
        <v>Yes</v>
      </c>
    </row>
    <row r="36" spans="1:15" s="15" customFormat="1" ht="10.199999999999999" x14ac:dyDescent="0.2">
      <c r="A36" s="157" t="s">
        <v>411</v>
      </c>
      <c r="B36" s="158" t="s">
        <v>450</v>
      </c>
      <c r="C36" s="159">
        <v>1</v>
      </c>
      <c r="D36" s="158" t="s">
        <v>412</v>
      </c>
      <c r="E36" s="158" t="s">
        <v>413</v>
      </c>
      <c r="F36" s="160" t="s">
        <v>614</v>
      </c>
      <c r="G36" s="158" t="s">
        <v>615</v>
      </c>
      <c r="H36" s="159">
        <v>1</v>
      </c>
      <c r="I36" s="158" t="s">
        <v>417</v>
      </c>
      <c r="J36" s="158" t="s">
        <v>602</v>
      </c>
      <c r="K36" s="159">
        <v>1296</v>
      </c>
      <c r="L36" s="161">
        <v>50425.91</v>
      </c>
      <c r="M36" s="162">
        <v>42265</v>
      </c>
      <c r="N36" s="162">
        <v>42582</v>
      </c>
      <c r="O36" s="163" t="str">
        <f t="shared" si="0"/>
        <v>Yes</v>
      </c>
    </row>
    <row r="37" spans="1:15" s="15" customFormat="1" ht="10.199999999999999" x14ac:dyDescent="0.2">
      <c r="A37" s="157" t="s">
        <v>411</v>
      </c>
      <c r="B37" s="158" t="s">
        <v>450</v>
      </c>
      <c r="C37" s="159">
        <v>1</v>
      </c>
      <c r="D37" s="158" t="s">
        <v>412</v>
      </c>
      <c r="E37" s="158" t="s">
        <v>413</v>
      </c>
      <c r="F37" s="160" t="s">
        <v>616</v>
      </c>
      <c r="G37" s="158" t="s">
        <v>617</v>
      </c>
      <c r="H37" s="159">
        <v>1</v>
      </c>
      <c r="I37" s="158" t="s">
        <v>417</v>
      </c>
      <c r="J37" s="158" t="s">
        <v>602</v>
      </c>
      <c r="K37" s="159">
        <v>2382</v>
      </c>
      <c r="L37" s="161">
        <v>139915.39000000001</v>
      </c>
      <c r="M37" s="162">
        <v>42264</v>
      </c>
      <c r="N37" s="162">
        <v>42580</v>
      </c>
      <c r="O37" s="163" t="str">
        <f t="shared" si="0"/>
        <v>Yes</v>
      </c>
    </row>
    <row r="38" spans="1:15" s="15" customFormat="1" ht="10.199999999999999" x14ac:dyDescent="0.2">
      <c r="A38" s="157" t="s">
        <v>411</v>
      </c>
      <c r="B38" s="158" t="s">
        <v>450</v>
      </c>
      <c r="C38" s="159">
        <v>1</v>
      </c>
      <c r="D38" s="158" t="s">
        <v>412</v>
      </c>
      <c r="E38" s="158" t="s">
        <v>413</v>
      </c>
      <c r="F38" s="160" t="s">
        <v>618</v>
      </c>
      <c r="G38" s="158" t="s">
        <v>619</v>
      </c>
      <c r="H38" s="159">
        <v>1</v>
      </c>
      <c r="I38" s="158" t="s">
        <v>567</v>
      </c>
      <c r="J38" s="158" t="s">
        <v>514</v>
      </c>
      <c r="K38" s="159">
        <v>24</v>
      </c>
      <c r="L38" s="161">
        <v>37205.21</v>
      </c>
      <c r="M38" s="162">
        <v>42383</v>
      </c>
      <c r="N38" s="162">
        <v>42579</v>
      </c>
      <c r="O38" s="163" t="str">
        <f t="shared" si="0"/>
        <v>Yes</v>
      </c>
    </row>
    <row r="39" spans="1:15" s="15" customFormat="1" ht="10.199999999999999" x14ac:dyDescent="0.2">
      <c r="A39" s="157" t="s">
        <v>411</v>
      </c>
      <c r="B39" s="158" t="s">
        <v>450</v>
      </c>
      <c r="C39" s="159">
        <v>1</v>
      </c>
      <c r="D39" s="158" t="s">
        <v>412</v>
      </c>
      <c r="E39" s="158" t="s">
        <v>413</v>
      </c>
      <c r="F39" s="160" t="s">
        <v>620</v>
      </c>
      <c r="G39" s="158" t="s">
        <v>621</v>
      </c>
      <c r="H39" s="159">
        <v>1</v>
      </c>
      <c r="I39" s="158" t="s">
        <v>622</v>
      </c>
      <c r="J39" s="158" t="s">
        <v>468</v>
      </c>
      <c r="K39" s="159">
        <v>4043</v>
      </c>
      <c r="L39" s="161">
        <v>46636.84</v>
      </c>
      <c r="M39" s="162">
        <v>42525</v>
      </c>
      <c r="N39" s="162">
        <v>42580</v>
      </c>
      <c r="O39" s="163" t="str">
        <f t="shared" si="0"/>
        <v>Yes</v>
      </c>
    </row>
    <row r="40" spans="1:15" s="16" customFormat="1" ht="10.199999999999999" x14ac:dyDescent="0.2">
      <c r="A40" s="105"/>
      <c r="B40" s="40"/>
      <c r="C40" s="40"/>
      <c r="D40" s="40"/>
      <c r="E40" s="40"/>
      <c r="F40" s="105"/>
      <c r="G40" s="40"/>
      <c r="H40" s="40"/>
      <c r="I40" s="40"/>
      <c r="J40" s="40"/>
      <c r="K40" s="67"/>
      <c r="L40" s="68"/>
      <c r="M40" s="40"/>
      <c r="N40" s="40"/>
      <c r="O40" s="40"/>
    </row>
    <row r="41" spans="1:15" s="16" customFormat="1" ht="10.199999999999999" x14ac:dyDescent="0.2">
      <c r="A41" s="344" t="s">
        <v>37</v>
      </c>
      <c r="B41" s="344"/>
      <c r="C41" s="344"/>
      <c r="D41" s="344"/>
      <c r="E41" s="344"/>
      <c r="F41" s="344"/>
      <c r="G41" s="344"/>
      <c r="H41" s="344"/>
      <c r="I41" s="344"/>
      <c r="J41" s="344"/>
      <c r="K41" s="344"/>
      <c r="L41" s="344"/>
      <c r="M41" s="344"/>
      <c r="N41" s="344"/>
      <c r="O41" s="344"/>
    </row>
    <row r="42" spans="1:15" s="16" customFormat="1" ht="10.199999999999999" customHeight="1" x14ac:dyDescent="0.2">
      <c r="A42" s="329" t="s">
        <v>27</v>
      </c>
      <c r="B42" s="329"/>
      <c r="C42" s="329"/>
      <c r="D42" s="329"/>
      <c r="E42" s="329"/>
      <c r="F42" s="329"/>
      <c r="G42" s="329"/>
      <c r="H42" s="329"/>
      <c r="I42" s="329"/>
      <c r="J42" s="329"/>
      <c r="K42" s="329"/>
      <c r="L42" s="329"/>
      <c r="M42" s="329"/>
      <c r="N42" s="329"/>
      <c r="O42" s="329"/>
    </row>
    <row r="43" spans="1:15" s="16" customFormat="1" ht="10.5" customHeight="1" x14ac:dyDescent="0.2">
      <c r="A43" s="329"/>
      <c r="B43" s="329"/>
      <c r="C43" s="329"/>
      <c r="D43" s="329"/>
      <c r="E43" s="329"/>
      <c r="F43" s="329"/>
      <c r="G43" s="329"/>
      <c r="H43" s="329"/>
      <c r="I43" s="329"/>
      <c r="J43" s="329"/>
      <c r="K43" s="329"/>
      <c r="L43" s="329"/>
      <c r="M43" s="329"/>
      <c r="N43" s="329"/>
      <c r="O43" s="329"/>
    </row>
    <row r="44" spans="1:15" s="16" customFormat="1" ht="10.199999999999999" customHeight="1" x14ac:dyDescent="0.2">
      <c r="A44" s="329"/>
      <c r="B44" s="329"/>
      <c r="C44" s="329"/>
      <c r="D44" s="329"/>
      <c r="E44" s="329"/>
      <c r="F44" s="329"/>
      <c r="G44" s="329"/>
      <c r="H44" s="329"/>
      <c r="I44" s="329"/>
      <c r="J44" s="329"/>
      <c r="K44" s="329"/>
      <c r="L44" s="329"/>
      <c r="M44" s="329"/>
      <c r="N44" s="329"/>
      <c r="O44" s="329"/>
    </row>
    <row r="45" spans="1:15" s="16" customFormat="1" ht="10.199999999999999" x14ac:dyDescent="0.2">
      <c r="A45" s="41"/>
      <c r="B45" s="41"/>
      <c r="C45" s="41"/>
      <c r="D45" s="41"/>
      <c r="E45" s="41"/>
      <c r="F45" s="41"/>
      <c r="G45" s="41"/>
      <c r="H45" s="41"/>
      <c r="I45" s="41"/>
      <c r="J45" s="41"/>
      <c r="K45" s="41"/>
      <c r="L45" s="41"/>
      <c r="M45" s="41"/>
      <c r="N45" s="41"/>
      <c r="O45" s="41"/>
    </row>
    <row r="46" spans="1:15" s="16" customFormat="1" ht="10.199999999999999" x14ac:dyDescent="0.2">
      <c r="A46" s="105"/>
      <c r="B46" s="69"/>
      <c r="C46" s="69"/>
      <c r="D46" s="69"/>
      <c r="E46" s="69"/>
      <c r="F46" s="106"/>
      <c r="G46" s="69"/>
      <c r="H46" s="40"/>
      <c r="I46" s="40"/>
      <c r="J46" s="40"/>
      <c r="K46" s="40"/>
      <c r="L46" s="40"/>
      <c r="M46" s="40"/>
      <c r="N46" s="40"/>
      <c r="O46" s="40"/>
    </row>
    <row r="47" spans="1:15" x14ac:dyDescent="0.25">
      <c r="A47" s="104"/>
      <c r="B47" s="64"/>
      <c r="C47" s="64"/>
      <c r="D47" s="64"/>
      <c r="E47" s="64"/>
      <c r="F47" s="104"/>
      <c r="G47" s="64"/>
      <c r="H47" s="64"/>
      <c r="I47" s="64"/>
      <c r="J47" s="64"/>
      <c r="K47" s="65"/>
      <c r="L47" s="66"/>
      <c r="M47" s="64"/>
      <c r="N47" s="64"/>
      <c r="O47" s="64"/>
    </row>
    <row r="48" spans="1:15" x14ac:dyDescent="0.25">
      <c r="A48" s="104"/>
      <c r="B48" s="64"/>
      <c r="C48" s="64"/>
      <c r="D48" s="64"/>
      <c r="E48" s="64"/>
      <c r="F48" s="104"/>
      <c r="G48" s="64"/>
      <c r="H48" s="64"/>
      <c r="I48" s="64"/>
      <c r="J48" s="64"/>
      <c r="K48" s="65"/>
      <c r="L48" s="66"/>
      <c r="M48" s="64"/>
      <c r="N48" s="64"/>
      <c r="O48" s="64"/>
    </row>
    <row r="49" spans="1:15" x14ac:dyDescent="0.25">
      <c r="A49" s="104"/>
      <c r="B49" s="64"/>
      <c r="C49" s="64"/>
      <c r="D49" s="64"/>
      <c r="E49" s="64"/>
      <c r="F49" s="104"/>
      <c r="G49" s="64"/>
      <c r="H49" s="64"/>
      <c r="I49" s="64"/>
      <c r="J49" s="64"/>
      <c r="K49" s="65"/>
      <c r="L49" s="66"/>
      <c r="M49" s="64"/>
      <c r="N49" s="64"/>
      <c r="O49" s="64"/>
    </row>
    <row r="50" spans="1:15" x14ac:dyDescent="0.25">
      <c r="A50" s="104"/>
      <c r="B50" s="64"/>
      <c r="C50" s="64"/>
      <c r="D50" s="64"/>
      <c r="E50" s="64"/>
      <c r="F50" s="104"/>
      <c r="G50" s="64"/>
      <c r="H50" s="64"/>
      <c r="I50" s="64"/>
      <c r="J50" s="64"/>
      <c r="K50" s="65"/>
      <c r="L50" s="66"/>
      <c r="M50" s="64"/>
      <c r="N50" s="64"/>
      <c r="O50" s="64"/>
    </row>
    <row r="51" spans="1:15" x14ac:dyDescent="0.25">
      <c r="A51" s="104"/>
      <c r="B51" s="64"/>
      <c r="C51" s="64"/>
      <c r="D51" s="64"/>
      <c r="E51" s="64"/>
      <c r="F51" s="104"/>
      <c r="G51" s="64"/>
      <c r="H51" s="64"/>
      <c r="I51" s="64"/>
      <c r="J51" s="64"/>
      <c r="K51" s="65"/>
      <c r="L51" s="66"/>
      <c r="M51" s="64"/>
      <c r="N51" s="64"/>
      <c r="O51" s="64"/>
    </row>
    <row r="52" spans="1:15" x14ac:dyDescent="0.25">
      <c r="A52" s="104"/>
      <c r="B52" s="64"/>
      <c r="C52" s="64"/>
      <c r="D52" s="64"/>
      <c r="E52" s="64"/>
      <c r="F52" s="104"/>
      <c r="G52" s="64"/>
      <c r="H52" s="64"/>
      <c r="I52" s="64"/>
      <c r="J52" s="64"/>
      <c r="K52" s="65"/>
      <c r="L52" s="66"/>
      <c r="M52" s="64"/>
      <c r="N52" s="64"/>
      <c r="O52" s="64"/>
    </row>
    <row r="53" spans="1:15" x14ac:dyDescent="0.25">
      <c r="A53" s="104"/>
      <c r="B53" s="64"/>
      <c r="C53" s="64"/>
      <c r="D53" s="64"/>
      <c r="E53" s="64"/>
      <c r="F53" s="104"/>
      <c r="G53" s="64"/>
      <c r="H53" s="64"/>
      <c r="I53" s="64"/>
      <c r="J53" s="64"/>
      <c r="K53" s="65"/>
      <c r="L53" s="66"/>
      <c r="M53" s="64"/>
      <c r="N53" s="64"/>
      <c r="O53" s="64"/>
    </row>
    <row r="54" spans="1:15" x14ac:dyDescent="0.25">
      <c r="A54" s="104"/>
      <c r="B54" s="64"/>
      <c r="C54" s="64"/>
      <c r="D54" s="64"/>
      <c r="E54" s="64"/>
      <c r="F54" s="104"/>
      <c r="G54" s="64"/>
      <c r="H54" s="64"/>
      <c r="I54" s="64"/>
      <c r="J54" s="64"/>
      <c r="K54" s="65"/>
      <c r="L54" s="66"/>
      <c r="M54" s="64"/>
      <c r="N54" s="64"/>
      <c r="O54" s="64"/>
    </row>
    <row r="55" spans="1:15" x14ac:dyDescent="0.25">
      <c r="A55" s="104"/>
      <c r="B55" s="64"/>
      <c r="C55" s="64"/>
      <c r="D55" s="64"/>
      <c r="E55" s="64"/>
      <c r="F55" s="104"/>
      <c r="G55" s="64"/>
      <c r="H55" s="64"/>
      <c r="I55" s="64"/>
      <c r="J55" s="64"/>
      <c r="K55" s="65"/>
      <c r="L55" s="66"/>
      <c r="M55" s="64"/>
      <c r="N55" s="64"/>
      <c r="O55" s="64"/>
    </row>
    <row r="56" spans="1:15" x14ac:dyDescent="0.25">
      <c r="A56" s="104"/>
      <c r="B56" s="64"/>
      <c r="C56" s="64"/>
      <c r="D56" s="64"/>
      <c r="E56" s="64"/>
      <c r="F56" s="104"/>
      <c r="G56" s="64"/>
      <c r="H56" s="64"/>
      <c r="I56" s="64"/>
      <c r="J56" s="64"/>
      <c r="K56" s="65"/>
      <c r="L56" s="66"/>
      <c r="M56" s="64"/>
      <c r="N56" s="64"/>
      <c r="O56" s="64"/>
    </row>
    <row r="57" spans="1:15" x14ac:dyDescent="0.25">
      <c r="A57" s="104"/>
      <c r="B57" s="64"/>
      <c r="C57" s="64"/>
      <c r="D57" s="64"/>
      <c r="E57" s="64"/>
      <c r="F57" s="104"/>
      <c r="G57" s="64"/>
      <c r="H57" s="64"/>
      <c r="I57" s="64"/>
      <c r="J57" s="64"/>
      <c r="K57" s="65"/>
      <c r="L57" s="66"/>
      <c r="M57" s="64"/>
      <c r="N57" s="64"/>
      <c r="O57" s="64"/>
    </row>
    <row r="58" spans="1:15" x14ac:dyDescent="0.25">
      <c r="A58" s="104"/>
      <c r="B58" s="64"/>
      <c r="C58" s="64"/>
      <c r="D58" s="64"/>
      <c r="E58" s="64"/>
      <c r="F58" s="104"/>
      <c r="G58" s="64"/>
      <c r="H58" s="64"/>
      <c r="I58" s="64"/>
      <c r="J58" s="64"/>
      <c r="K58" s="65"/>
      <c r="L58" s="66"/>
      <c r="M58" s="64"/>
      <c r="N58" s="64"/>
      <c r="O58" s="64"/>
    </row>
    <row r="59" spans="1:15" x14ac:dyDescent="0.25">
      <c r="A59" s="104"/>
      <c r="B59" s="64"/>
      <c r="C59" s="64"/>
      <c r="D59" s="64"/>
      <c r="E59" s="64"/>
      <c r="F59" s="104"/>
      <c r="G59" s="64"/>
      <c r="H59" s="64"/>
      <c r="I59" s="64"/>
      <c r="J59" s="64"/>
      <c r="K59" s="65"/>
      <c r="L59" s="66"/>
      <c r="M59" s="64"/>
      <c r="N59" s="64"/>
      <c r="O59" s="64"/>
    </row>
    <row r="60" spans="1:15" x14ac:dyDescent="0.25">
      <c r="A60" s="104"/>
      <c r="B60" s="64"/>
      <c r="C60" s="64"/>
      <c r="D60" s="64"/>
      <c r="E60" s="64"/>
      <c r="F60" s="104"/>
      <c r="G60" s="64"/>
      <c r="H60" s="64"/>
      <c r="I60" s="64"/>
      <c r="J60" s="64"/>
      <c r="K60" s="65"/>
      <c r="L60" s="66"/>
      <c r="M60" s="64"/>
      <c r="N60" s="64"/>
      <c r="O60" s="64"/>
    </row>
    <row r="61" spans="1:15" x14ac:dyDescent="0.25">
      <c r="A61" s="104"/>
      <c r="B61" s="64"/>
      <c r="C61" s="64"/>
      <c r="D61" s="64"/>
      <c r="E61" s="64"/>
      <c r="F61" s="104"/>
      <c r="G61" s="64"/>
      <c r="H61" s="64"/>
      <c r="I61" s="64"/>
      <c r="J61" s="64"/>
      <c r="K61" s="65"/>
      <c r="L61" s="66"/>
      <c r="M61" s="64"/>
      <c r="N61" s="64"/>
      <c r="O61" s="64"/>
    </row>
    <row r="62" spans="1:15" x14ac:dyDescent="0.25">
      <c r="A62" s="104"/>
      <c r="B62" s="64"/>
      <c r="C62" s="64"/>
      <c r="D62" s="64"/>
      <c r="E62" s="64"/>
      <c r="F62" s="104"/>
      <c r="G62" s="64"/>
      <c r="H62" s="64"/>
      <c r="I62" s="64"/>
      <c r="J62" s="64"/>
      <c r="K62" s="65"/>
      <c r="L62" s="66"/>
      <c r="M62" s="64"/>
      <c r="N62" s="64"/>
      <c r="O62" s="64"/>
    </row>
    <row r="63" spans="1:15" x14ac:dyDescent="0.25">
      <c r="A63" s="104"/>
      <c r="B63" s="64"/>
      <c r="C63" s="64"/>
      <c r="D63" s="64"/>
      <c r="E63" s="64"/>
      <c r="F63" s="104"/>
      <c r="G63" s="64"/>
      <c r="H63" s="64"/>
      <c r="I63" s="64"/>
      <c r="J63" s="64"/>
      <c r="K63" s="65"/>
      <c r="L63" s="66"/>
      <c r="M63" s="64"/>
      <c r="N63" s="64"/>
      <c r="O63" s="64"/>
    </row>
    <row r="64" spans="1:15" x14ac:dyDescent="0.25">
      <c r="A64" s="104"/>
      <c r="B64" s="64"/>
      <c r="C64" s="64"/>
      <c r="D64" s="64"/>
      <c r="E64" s="64"/>
      <c r="F64" s="104"/>
      <c r="G64" s="64"/>
      <c r="H64" s="64"/>
      <c r="I64" s="64"/>
      <c r="J64" s="64"/>
      <c r="K64" s="65"/>
      <c r="L64" s="66"/>
      <c r="M64" s="64"/>
      <c r="N64" s="64"/>
      <c r="O64" s="64"/>
    </row>
    <row r="65" spans="1:15" x14ac:dyDescent="0.25">
      <c r="A65" s="104"/>
      <c r="B65" s="64"/>
      <c r="C65" s="64"/>
      <c r="D65" s="64"/>
      <c r="E65" s="64"/>
      <c r="F65" s="104"/>
      <c r="G65" s="64"/>
      <c r="H65" s="64"/>
      <c r="I65" s="64"/>
      <c r="J65" s="64"/>
      <c r="K65" s="65"/>
      <c r="L65" s="66"/>
      <c r="M65" s="64"/>
      <c r="N65" s="64"/>
      <c r="O65" s="64"/>
    </row>
    <row r="66" spans="1:15" x14ac:dyDescent="0.25">
      <c r="A66" s="104"/>
      <c r="B66" s="64"/>
      <c r="C66" s="64"/>
      <c r="D66" s="64"/>
      <c r="E66" s="64"/>
      <c r="F66" s="104"/>
      <c r="G66" s="64"/>
      <c r="H66" s="64"/>
      <c r="I66" s="64"/>
      <c r="J66" s="64"/>
      <c r="K66" s="65"/>
      <c r="L66" s="66"/>
      <c r="M66" s="64"/>
      <c r="N66" s="64"/>
      <c r="O66" s="64"/>
    </row>
    <row r="67" spans="1:15" x14ac:dyDescent="0.25">
      <c r="A67" s="104"/>
      <c r="B67" s="64"/>
      <c r="C67" s="64"/>
      <c r="D67" s="64"/>
      <c r="E67" s="64"/>
      <c r="F67" s="104"/>
      <c r="G67" s="64"/>
      <c r="H67" s="64"/>
      <c r="I67" s="64"/>
      <c r="J67" s="64"/>
      <c r="K67" s="65"/>
      <c r="L67" s="66"/>
      <c r="M67" s="64"/>
      <c r="N67" s="64"/>
      <c r="O67" s="64"/>
    </row>
    <row r="68" spans="1:15" x14ac:dyDescent="0.25">
      <c r="A68" s="104"/>
      <c r="B68" s="64"/>
      <c r="C68" s="64"/>
      <c r="D68" s="64"/>
      <c r="E68" s="64"/>
      <c r="F68" s="104"/>
      <c r="G68" s="64"/>
      <c r="H68" s="64"/>
      <c r="I68" s="64"/>
      <c r="J68" s="64"/>
      <c r="K68" s="65"/>
      <c r="L68" s="66"/>
      <c r="M68" s="64"/>
      <c r="N68" s="64"/>
      <c r="O68" s="64"/>
    </row>
    <row r="69" spans="1:15" x14ac:dyDescent="0.25">
      <c r="A69" s="104"/>
      <c r="B69" s="64"/>
      <c r="C69" s="64"/>
      <c r="D69" s="64"/>
      <c r="E69" s="64"/>
      <c r="F69" s="104"/>
      <c r="G69" s="64"/>
      <c r="H69" s="64"/>
      <c r="I69" s="64"/>
      <c r="J69" s="64"/>
      <c r="K69" s="65"/>
      <c r="L69" s="66"/>
      <c r="M69" s="64"/>
      <c r="N69" s="64"/>
      <c r="O69" s="64"/>
    </row>
    <row r="70" spans="1:15" x14ac:dyDescent="0.25">
      <c r="A70" s="104"/>
      <c r="B70" s="64"/>
      <c r="C70" s="64"/>
      <c r="D70" s="64"/>
      <c r="E70" s="64"/>
      <c r="F70" s="104"/>
      <c r="G70" s="64"/>
      <c r="H70" s="64"/>
      <c r="I70" s="64"/>
      <c r="J70" s="64"/>
      <c r="K70" s="65"/>
      <c r="L70" s="66"/>
      <c r="M70" s="64"/>
      <c r="N70" s="64"/>
      <c r="O70" s="64"/>
    </row>
    <row r="71" spans="1:15" x14ac:dyDescent="0.25">
      <c r="A71" s="104"/>
      <c r="B71" s="64"/>
      <c r="C71" s="64"/>
      <c r="D71" s="64"/>
      <c r="E71" s="64"/>
      <c r="F71" s="104"/>
      <c r="G71" s="64"/>
      <c r="H71" s="64"/>
      <c r="I71" s="64"/>
      <c r="J71" s="64"/>
      <c r="K71" s="65"/>
      <c r="L71" s="66"/>
      <c r="M71" s="64"/>
      <c r="N71" s="64"/>
      <c r="O71" s="64"/>
    </row>
    <row r="72" spans="1:15" x14ac:dyDescent="0.25">
      <c r="A72" s="104"/>
      <c r="B72" s="64"/>
      <c r="C72" s="64"/>
      <c r="D72" s="64"/>
      <c r="E72" s="64"/>
      <c r="F72" s="104"/>
      <c r="G72" s="64"/>
      <c r="H72" s="64"/>
      <c r="I72" s="64"/>
      <c r="J72" s="64"/>
      <c r="K72" s="65"/>
      <c r="L72" s="66"/>
      <c r="M72" s="64"/>
      <c r="N72" s="64"/>
      <c r="O72" s="64"/>
    </row>
    <row r="73" spans="1:15" x14ac:dyDescent="0.25">
      <c r="A73" s="104"/>
      <c r="B73" s="64"/>
      <c r="C73" s="64"/>
      <c r="D73" s="64"/>
      <c r="E73" s="64"/>
      <c r="F73" s="104"/>
      <c r="G73" s="64"/>
      <c r="H73" s="64"/>
      <c r="I73" s="64"/>
      <c r="J73" s="64"/>
      <c r="K73" s="65"/>
      <c r="L73" s="66"/>
      <c r="M73" s="64"/>
      <c r="N73" s="64"/>
      <c r="O73" s="64"/>
    </row>
    <row r="74" spans="1:15" x14ac:dyDescent="0.25">
      <c r="A74" s="104"/>
      <c r="B74" s="64"/>
      <c r="C74" s="64"/>
      <c r="D74" s="64"/>
      <c r="E74" s="64"/>
      <c r="F74" s="104"/>
      <c r="G74" s="64"/>
      <c r="H74" s="64"/>
      <c r="I74" s="64"/>
      <c r="J74" s="64"/>
      <c r="K74" s="65"/>
      <c r="L74" s="66"/>
      <c r="M74" s="64"/>
      <c r="N74" s="64"/>
      <c r="O74" s="64"/>
    </row>
    <row r="75" spans="1:15" x14ac:dyDescent="0.25">
      <c r="A75" s="104"/>
      <c r="B75" s="64"/>
      <c r="C75" s="64"/>
      <c r="D75" s="64"/>
      <c r="E75" s="64"/>
      <c r="F75" s="104"/>
      <c r="G75" s="64"/>
      <c r="H75" s="64"/>
      <c r="I75" s="64"/>
      <c r="J75" s="64"/>
      <c r="K75" s="65"/>
      <c r="L75" s="66"/>
      <c r="M75" s="64"/>
      <c r="N75" s="64"/>
      <c r="O75" s="64"/>
    </row>
    <row r="76" spans="1:15" x14ac:dyDescent="0.25">
      <c r="A76" s="104"/>
      <c r="B76" s="64"/>
      <c r="C76" s="64"/>
      <c r="D76" s="64"/>
      <c r="E76" s="64"/>
      <c r="F76" s="104"/>
      <c r="G76" s="64"/>
      <c r="H76" s="64"/>
      <c r="I76" s="64"/>
      <c r="J76" s="64"/>
      <c r="K76" s="65"/>
      <c r="L76" s="66"/>
      <c r="M76" s="64"/>
      <c r="N76" s="64"/>
      <c r="O76" s="64"/>
    </row>
    <row r="77" spans="1:15" x14ac:dyDescent="0.25">
      <c r="A77" s="104"/>
      <c r="B77" s="64"/>
      <c r="C77" s="64"/>
      <c r="D77" s="64"/>
      <c r="E77" s="64"/>
      <c r="F77" s="104"/>
      <c r="G77" s="64"/>
      <c r="H77" s="64"/>
      <c r="I77" s="64"/>
      <c r="J77" s="64"/>
      <c r="K77" s="65"/>
      <c r="L77" s="66"/>
      <c r="M77" s="64"/>
      <c r="N77" s="64"/>
      <c r="O77" s="64"/>
    </row>
    <row r="78" spans="1:15" x14ac:dyDescent="0.25">
      <c r="A78" s="104"/>
      <c r="B78" s="64"/>
      <c r="C78" s="64"/>
      <c r="D78" s="64"/>
      <c r="E78" s="64"/>
      <c r="F78" s="104"/>
      <c r="G78" s="64"/>
      <c r="H78" s="64"/>
      <c r="I78" s="64"/>
      <c r="J78" s="64"/>
      <c r="K78" s="65"/>
      <c r="L78" s="66"/>
      <c r="M78" s="64"/>
      <c r="N78" s="64"/>
      <c r="O78" s="64"/>
    </row>
    <row r="79" spans="1:15" x14ac:dyDescent="0.25">
      <c r="A79" s="104"/>
      <c r="B79" s="64"/>
      <c r="C79" s="64"/>
      <c r="D79" s="64"/>
      <c r="E79" s="64"/>
      <c r="F79" s="104"/>
      <c r="G79" s="64"/>
      <c r="H79" s="64"/>
      <c r="I79" s="64"/>
      <c r="J79" s="64"/>
      <c r="K79" s="65"/>
      <c r="L79" s="66"/>
      <c r="M79" s="64"/>
      <c r="N79" s="64"/>
      <c r="O79" s="64"/>
    </row>
    <row r="80" spans="1:15" x14ac:dyDescent="0.25">
      <c r="A80" s="104"/>
      <c r="B80" s="64"/>
      <c r="C80" s="64"/>
      <c r="D80" s="64"/>
      <c r="E80" s="64"/>
      <c r="F80" s="104"/>
      <c r="G80" s="64"/>
      <c r="H80" s="64"/>
      <c r="I80" s="64"/>
      <c r="J80" s="64"/>
      <c r="K80" s="65"/>
      <c r="L80" s="66"/>
      <c r="M80" s="64"/>
      <c r="N80" s="64"/>
      <c r="O80" s="64"/>
    </row>
    <row r="81" spans="1:15" x14ac:dyDescent="0.25">
      <c r="A81" s="104"/>
      <c r="B81" s="64"/>
      <c r="C81" s="64"/>
      <c r="D81" s="64"/>
      <c r="E81" s="64"/>
      <c r="F81" s="104"/>
      <c r="G81" s="64"/>
      <c r="H81" s="64"/>
      <c r="I81" s="64"/>
      <c r="J81" s="64"/>
      <c r="K81" s="65"/>
      <c r="L81" s="66"/>
      <c r="M81" s="64"/>
      <c r="N81" s="64"/>
      <c r="O81" s="64"/>
    </row>
    <row r="82" spans="1:15" x14ac:dyDescent="0.25">
      <c r="A82" s="104"/>
      <c r="B82" s="64"/>
      <c r="C82" s="64"/>
      <c r="D82" s="64"/>
      <c r="E82" s="64"/>
      <c r="F82" s="104"/>
      <c r="G82" s="64"/>
      <c r="H82" s="64"/>
      <c r="I82" s="64"/>
      <c r="J82" s="64"/>
      <c r="K82" s="65"/>
      <c r="L82" s="66"/>
      <c r="M82" s="64"/>
      <c r="N82" s="64"/>
      <c r="O82" s="64"/>
    </row>
  </sheetData>
  <sortState ref="A4:O73">
    <sortCondition ref="J4:J73"/>
  </sortState>
  <mergeCells count="2">
    <mergeCell ref="A42:O44"/>
    <mergeCell ref="A41:O41"/>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72"/>
  <sheetViews>
    <sheetView showGridLines="0" zoomScaleNormal="100" workbookViewId="0">
      <pane ySplit="4" topLeftCell="A5" activePane="bottomLeft" state="frozen"/>
      <selection pane="bottomLeft" activeCell="G56" sqref="G56"/>
    </sheetView>
  </sheetViews>
  <sheetFormatPr defaultColWidth="9.109375" defaultRowHeight="10.199999999999999" x14ac:dyDescent="0.2"/>
  <cols>
    <col min="1" max="1" width="10" style="114" customWidth="1"/>
    <col min="2" max="2" width="28.6640625" style="6" customWidth="1"/>
    <col min="3" max="3" width="7" style="110" bestFit="1" customWidth="1"/>
    <col min="4" max="4" width="5.33203125" style="6" bestFit="1" customWidth="1"/>
    <col min="5" max="5" width="6.88671875" style="6" bestFit="1" customWidth="1"/>
    <col min="6" max="6" width="8" style="114" bestFit="1" customWidth="1"/>
    <col min="7" max="7" width="37.109375" style="6" bestFit="1" customWidth="1"/>
    <col min="8" max="8" width="7" style="110"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45" customHeight="1" x14ac:dyDescent="0.2">
      <c r="A1" s="38" t="s">
        <v>407</v>
      </c>
      <c r="B1" s="38"/>
      <c r="C1" s="38"/>
      <c r="D1" s="38"/>
      <c r="E1" s="38"/>
      <c r="F1" s="103"/>
      <c r="G1" s="1"/>
      <c r="H1" s="55"/>
      <c r="I1" s="1"/>
      <c r="J1" s="1"/>
      <c r="L1" s="124"/>
      <c r="M1" s="124"/>
      <c r="N1" s="124"/>
      <c r="O1" s="2" t="s">
        <v>408</v>
      </c>
    </row>
    <row r="2" spans="1:34" s="16" customFormat="1" ht="15.75" customHeight="1" x14ac:dyDescent="0.2">
      <c r="A2" s="346" t="s">
        <v>12</v>
      </c>
      <c r="B2" s="346"/>
      <c r="C2" s="346"/>
      <c r="D2" s="346"/>
      <c r="E2" s="346"/>
      <c r="F2" s="346"/>
      <c r="G2" s="346"/>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347" t="s">
        <v>13</v>
      </c>
      <c r="B3" s="347"/>
      <c r="C3" s="108"/>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49" t="s">
        <v>6</v>
      </c>
      <c r="B4" s="92" t="s">
        <v>42</v>
      </c>
      <c r="C4" s="90" t="s">
        <v>7</v>
      </c>
      <c r="D4" s="90" t="s">
        <v>8</v>
      </c>
      <c r="E4" s="90" t="s">
        <v>9</v>
      </c>
      <c r="F4" s="94" t="s">
        <v>10</v>
      </c>
      <c r="G4" s="90" t="s">
        <v>11</v>
      </c>
      <c r="H4" s="90" t="s">
        <v>7</v>
      </c>
      <c r="I4" s="90" t="s">
        <v>8</v>
      </c>
      <c r="J4" s="90" t="s">
        <v>9</v>
      </c>
      <c r="K4" s="98" t="s">
        <v>22</v>
      </c>
      <c r="L4" s="111" t="s">
        <v>23</v>
      </c>
      <c r="M4" s="97" t="s">
        <v>24</v>
      </c>
      <c r="N4" s="97" t="s">
        <v>25</v>
      </c>
      <c r="O4" s="90" t="s">
        <v>29</v>
      </c>
      <c r="P4" s="12"/>
      <c r="Q4" s="12"/>
      <c r="R4" s="12"/>
      <c r="S4" s="12"/>
      <c r="T4" s="12"/>
      <c r="U4" s="12"/>
      <c r="V4" s="12"/>
      <c r="W4" s="12"/>
      <c r="X4" s="12"/>
      <c r="Y4" s="12"/>
      <c r="Z4" s="12"/>
      <c r="AA4" s="12"/>
      <c r="AB4" s="12"/>
      <c r="AC4" s="12"/>
      <c r="AD4" s="12"/>
      <c r="AE4" s="12"/>
      <c r="AF4" s="12"/>
      <c r="AG4" s="12"/>
      <c r="AH4" s="12"/>
    </row>
    <row r="5" spans="1:34" s="15" customFormat="1" x14ac:dyDescent="0.2">
      <c r="A5" s="157" t="s">
        <v>411</v>
      </c>
      <c r="B5" s="158" t="s">
        <v>450</v>
      </c>
      <c r="C5" s="159">
        <v>1</v>
      </c>
      <c r="D5" s="158" t="s">
        <v>412</v>
      </c>
      <c r="E5" s="158" t="s">
        <v>413</v>
      </c>
      <c r="F5" s="160" t="s">
        <v>623</v>
      </c>
      <c r="G5" s="158" t="s">
        <v>624</v>
      </c>
      <c r="H5" s="159">
        <v>1</v>
      </c>
      <c r="I5" s="158" t="s">
        <v>515</v>
      </c>
      <c r="J5" s="158" t="s">
        <v>625</v>
      </c>
      <c r="K5" s="159">
        <v>8924</v>
      </c>
      <c r="L5" s="161">
        <v>69930.53</v>
      </c>
      <c r="M5" s="162">
        <v>41494</v>
      </c>
      <c r="N5" s="162">
        <v>42582</v>
      </c>
      <c r="O5" s="163" t="str">
        <f t="shared" ref="O5:O61" si="0">IF(E5=J5,"No","Yes")</f>
        <v>Yes</v>
      </c>
      <c r="P5" s="1"/>
      <c r="Q5" s="1"/>
      <c r="R5" s="1"/>
      <c r="S5" s="1"/>
      <c r="T5" s="1"/>
      <c r="U5" s="1"/>
      <c r="V5" s="1"/>
      <c r="W5" s="1"/>
      <c r="X5" s="1"/>
      <c r="Y5" s="1"/>
      <c r="Z5" s="1"/>
      <c r="AA5" s="1"/>
      <c r="AB5" s="1"/>
      <c r="AC5" s="1"/>
      <c r="AD5" s="1"/>
      <c r="AE5" s="1"/>
      <c r="AF5" s="1"/>
      <c r="AG5" s="1"/>
      <c r="AH5" s="1"/>
    </row>
    <row r="6" spans="1:34" s="15" customFormat="1" x14ac:dyDescent="0.2">
      <c r="A6" s="157" t="s">
        <v>626</v>
      </c>
      <c r="B6" s="158" t="s">
        <v>627</v>
      </c>
      <c r="C6" s="159">
        <v>20</v>
      </c>
      <c r="D6" s="158" t="s">
        <v>480</v>
      </c>
      <c r="E6" s="158" t="s">
        <v>628</v>
      </c>
      <c r="F6" s="160" t="s">
        <v>626</v>
      </c>
      <c r="G6" s="158" t="s">
        <v>627</v>
      </c>
      <c r="H6" s="159">
        <v>1</v>
      </c>
      <c r="I6" s="158" t="s">
        <v>480</v>
      </c>
      <c r="J6" s="158" t="s">
        <v>628</v>
      </c>
      <c r="K6" s="159">
        <v>43692</v>
      </c>
      <c r="L6" s="161">
        <v>445345.73869999999</v>
      </c>
      <c r="M6" s="162">
        <v>40787</v>
      </c>
      <c r="N6" s="162">
        <v>42582</v>
      </c>
      <c r="O6" s="163" t="str">
        <f t="shared" si="0"/>
        <v>No</v>
      </c>
      <c r="P6" s="1"/>
      <c r="Q6" s="1"/>
      <c r="R6" s="1"/>
      <c r="S6" s="1"/>
      <c r="T6" s="1"/>
      <c r="U6" s="1"/>
      <c r="V6" s="1"/>
      <c r="W6" s="1"/>
      <c r="X6" s="1"/>
      <c r="Y6" s="1"/>
      <c r="Z6" s="1"/>
      <c r="AA6" s="1"/>
      <c r="AB6" s="1"/>
      <c r="AC6" s="1"/>
      <c r="AD6" s="1"/>
      <c r="AE6" s="1"/>
      <c r="AF6" s="1"/>
      <c r="AG6" s="1"/>
      <c r="AH6" s="1"/>
    </row>
    <row r="7" spans="1:34" s="15" customFormat="1" x14ac:dyDescent="0.2">
      <c r="A7" s="157" t="s">
        <v>629</v>
      </c>
      <c r="B7" s="158" t="s">
        <v>630</v>
      </c>
      <c r="C7" s="159">
        <v>20</v>
      </c>
      <c r="D7" s="158" t="s">
        <v>480</v>
      </c>
      <c r="E7" s="158" t="s">
        <v>628</v>
      </c>
      <c r="F7" s="160" t="s">
        <v>629</v>
      </c>
      <c r="G7" s="158" t="s">
        <v>630</v>
      </c>
      <c r="H7" s="159">
        <v>1</v>
      </c>
      <c r="I7" s="158" t="s">
        <v>480</v>
      </c>
      <c r="J7" s="158" t="s">
        <v>628</v>
      </c>
      <c r="K7" s="159">
        <v>65066</v>
      </c>
      <c r="L7" s="161">
        <v>705805.66720000003</v>
      </c>
      <c r="M7" s="162">
        <v>40787</v>
      </c>
      <c r="N7" s="162">
        <v>42582</v>
      </c>
      <c r="O7" s="163" t="str">
        <f t="shared" si="0"/>
        <v>No</v>
      </c>
      <c r="P7" s="1"/>
      <c r="Q7" s="1"/>
      <c r="R7" s="1"/>
      <c r="S7" s="1"/>
      <c r="T7" s="1"/>
      <c r="U7" s="1"/>
      <c r="V7" s="1"/>
      <c r="W7" s="1"/>
      <c r="X7" s="1"/>
      <c r="Y7" s="1"/>
      <c r="Z7" s="1"/>
      <c r="AA7" s="1"/>
      <c r="AB7" s="1"/>
      <c r="AC7" s="1"/>
      <c r="AD7" s="1"/>
      <c r="AE7" s="1"/>
      <c r="AF7" s="1"/>
      <c r="AG7" s="1"/>
      <c r="AH7" s="1"/>
    </row>
    <row r="8" spans="1:34" s="15" customFormat="1" x14ac:dyDescent="0.2">
      <c r="A8" s="157" t="s">
        <v>631</v>
      </c>
      <c r="B8" s="158" t="s">
        <v>632</v>
      </c>
      <c r="C8" s="159">
        <v>1</v>
      </c>
      <c r="D8" s="158" t="s">
        <v>633</v>
      </c>
      <c r="E8" s="158" t="s">
        <v>41</v>
      </c>
      <c r="F8" s="160" t="s">
        <v>411</v>
      </c>
      <c r="G8" s="158" t="s">
        <v>450</v>
      </c>
      <c r="H8" s="159">
        <v>1</v>
      </c>
      <c r="I8" s="158" t="s">
        <v>412</v>
      </c>
      <c r="J8" s="158" t="s">
        <v>413</v>
      </c>
      <c r="K8" s="159">
        <v>1130</v>
      </c>
      <c r="L8" s="161">
        <v>23176.83</v>
      </c>
      <c r="M8" s="162">
        <v>41570</v>
      </c>
      <c r="N8" s="162">
        <v>42580</v>
      </c>
      <c r="O8" s="163" t="str">
        <f t="shared" si="0"/>
        <v>Yes</v>
      </c>
      <c r="P8" s="143"/>
      <c r="Q8" s="143"/>
      <c r="R8" s="143"/>
      <c r="S8" s="143"/>
      <c r="T8" s="143"/>
      <c r="U8" s="143"/>
      <c r="V8" s="143"/>
      <c r="W8" s="143"/>
      <c r="X8" s="143"/>
      <c r="Y8" s="143"/>
      <c r="Z8" s="143"/>
      <c r="AA8" s="143"/>
      <c r="AB8" s="143"/>
      <c r="AC8" s="143"/>
      <c r="AD8" s="143"/>
      <c r="AE8" s="143"/>
      <c r="AF8" s="143"/>
      <c r="AG8" s="143"/>
      <c r="AH8" s="143"/>
    </row>
    <row r="9" spans="1:34" s="15" customFormat="1" x14ac:dyDescent="0.2">
      <c r="A9" s="157" t="s">
        <v>634</v>
      </c>
      <c r="B9" s="158" t="s">
        <v>635</v>
      </c>
      <c r="C9" s="159">
        <v>1</v>
      </c>
      <c r="D9" s="158" t="s">
        <v>414</v>
      </c>
      <c r="E9" s="158" t="s">
        <v>496</v>
      </c>
      <c r="F9" s="160" t="s">
        <v>411</v>
      </c>
      <c r="G9" s="158" t="s">
        <v>450</v>
      </c>
      <c r="H9" s="159">
        <v>1</v>
      </c>
      <c r="I9" s="158" t="s">
        <v>412</v>
      </c>
      <c r="J9" s="158" t="s">
        <v>413</v>
      </c>
      <c r="K9" s="159">
        <v>874</v>
      </c>
      <c r="L9" s="161">
        <v>36422.75</v>
      </c>
      <c r="M9" s="162">
        <v>40869</v>
      </c>
      <c r="N9" s="162">
        <v>41148</v>
      </c>
      <c r="O9" s="163" t="str">
        <f t="shared" si="0"/>
        <v>Yes</v>
      </c>
      <c r="P9" s="1"/>
      <c r="Q9" s="1"/>
      <c r="R9" s="1"/>
      <c r="S9" s="1"/>
      <c r="T9" s="1"/>
      <c r="U9" s="1"/>
      <c r="V9" s="1"/>
      <c r="W9" s="1"/>
      <c r="X9" s="1"/>
      <c r="Y9" s="1"/>
      <c r="Z9" s="1"/>
      <c r="AA9" s="1"/>
      <c r="AB9" s="1"/>
      <c r="AC9" s="1"/>
      <c r="AD9" s="1"/>
      <c r="AE9" s="1"/>
      <c r="AF9" s="1"/>
      <c r="AG9" s="1"/>
      <c r="AH9" s="1"/>
    </row>
    <row r="10" spans="1:34" s="15" customFormat="1" x14ac:dyDescent="0.2">
      <c r="A10" s="157" t="s">
        <v>636</v>
      </c>
      <c r="B10" s="158" t="s">
        <v>637</v>
      </c>
      <c r="C10" s="159">
        <v>1</v>
      </c>
      <c r="D10" s="158" t="s">
        <v>414</v>
      </c>
      <c r="E10" s="158" t="s">
        <v>496</v>
      </c>
      <c r="F10" s="160" t="s">
        <v>411</v>
      </c>
      <c r="G10" s="158" t="s">
        <v>450</v>
      </c>
      <c r="H10" s="159">
        <v>1</v>
      </c>
      <c r="I10" s="158" t="s">
        <v>412</v>
      </c>
      <c r="J10" s="158" t="s">
        <v>413</v>
      </c>
      <c r="K10" s="159">
        <v>875</v>
      </c>
      <c r="L10" s="161">
        <v>36513.96</v>
      </c>
      <c r="M10" s="162">
        <v>40863</v>
      </c>
      <c r="N10" s="162">
        <v>41065</v>
      </c>
      <c r="O10" s="163" t="str">
        <f t="shared" si="0"/>
        <v>Yes</v>
      </c>
      <c r="P10" s="1"/>
      <c r="Q10" s="1"/>
      <c r="R10" s="1"/>
      <c r="S10" s="1"/>
      <c r="T10" s="1"/>
      <c r="U10" s="1"/>
      <c r="V10" s="1"/>
      <c r="W10" s="1"/>
      <c r="X10" s="1"/>
      <c r="Y10" s="1"/>
      <c r="Z10" s="1"/>
      <c r="AA10" s="1"/>
      <c r="AB10" s="1"/>
      <c r="AC10" s="1"/>
      <c r="AD10" s="1"/>
      <c r="AE10" s="1"/>
      <c r="AF10" s="1"/>
      <c r="AG10" s="1"/>
      <c r="AH10" s="1"/>
    </row>
    <row r="11" spans="1:34" s="15" customFormat="1" x14ac:dyDescent="0.2">
      <c r="A11" s="157" t="s">
        <v>411</v>
      </c>
      <c r="B11" s="158" t="s">
        <v>450</v>
      </c>
      <c r="C11" s="159">
        <v>1</v>
      </c>
      <c r="D11" s="158" t="s">
        <v>412</v>
      </c>
      <c r="E11" s="158" t="s">
        <v>413</v>
      </c>
      <c r="F11" s="160" t="s">
        <v>506</v>
      </c>
      <c r="G11" s="158" t="s">
        <v>507</v>
      </c>
      <c r="H11" s="159">
        <v>1</v>
      </c>
      <c r="I11" s="158" t="s">
        <v>508</v>
      </c>
      <c r="J11" s="158" t="s">
        <v>509</v>
      </c>
      <c r="K11" s="159">
        <v>52</v>
      </c>
      <c r="L11" s="161">
        <v>6377.46</v>
      </c>
      <c r="M11" s="162">
        <v>42093</v>
      </c>
      <c r="N11" s="162">
        <v>42118</v>
      </c>
      <c r="O11" s="163" t="str">
        <f t="shared" si="0"/>
        <v>Yes</v>
      </c>
      <c r="P11" s="151"/>
      <c r="Q11" s="151"/>
      <c r="R11" s="151"/>
      <c r="S11" s="151"/>
      <c r="T11" s="151"/>
      <c r="U11" s="151"/>
      <c r="V11" s="151"/>
      <c r="W11" s="151"/>
      <c r="X11" s="151"/>
      <c r="Y11" s="151"/>
      <c r="Z11" s="151"/>
      <c r="AA11" s="151"/>
      <c r="AB11" s="151"/>
      <c r="AC11" s="151"/>
      <c r="AD11" s="151"/>
      <c r="AE11" s="151"/>
      <c r="AF11" s="151"/>
      <c r="AG11" s="151"/>
      <c r="AH11" s="151"/>
    </row>
    <row r="12" spans="1:34" s="15" customFormat="1" x14ac:dyDescent="0.2">
      <c r="A12" s="157" t="s">
        <v>639</v>
      </c>
      <c r="B12" s="158" t="s">
        <v>640</v>
      </c>
      <c r="C12" s="159">
        <v>1</v>
      </c>
      <c r="D12" s="158" t="s">
        <v>641</v>
      </c>
      <c r="E12" s="158" t="s">
        <v>642</v>
      </c>
      <c r="F12" s="160" t="s">
        <v>643</v>
      </c>
      <c r="G12" s="158" t="s">
        <v>644</v>
      </c>
      <c r="H12" s="159">
        <v>1</v>
      </c>
      <c r="I12" s="158" t="s">
        <v>641</v>
      </c>
      <c r="J12" s="158" t="s">
        <v>642</v>
      </c>
      <c r="K12" s="159">
        <v>1054</v>
      </c>
      <c r="L12" s="161">
        <v>88488.91</v>
      </c>
      <c r="M12" s="162">
        <v>40787</v>
      </c>
      <c r="N12" s="162">
        <v>42570</v>
      </c>
      <c r="O12" s="163" t="str">
        <f t="shared" si="0"/>
        <v>No</v>
      </c>
      <c r="P12" s="151"/>
      <c r="Q12" s="151"/>
      <c r="R12" s="151"/>
      <c r="S12" s="151"/>
      <c r="T12" s="151"/>
      <c r="U12" s="151"/>
      <c r="V12" s="151"/>
      <c r="W12" s="151"/>
      <c r="X12" s="151"/>
      <c r="Y12" s="151"/>
      <c r="Z12" s="151"/>
      <c r="AA12" s="151"/>
      <c r="AB12" s="151"/>
      <c r="AC12" s="151"/>
      <c r="AD12" s="151"/>
      <c r="AE12" s="151"/>
      <c r="AF12" s="151"/>
      <c r="AG12" s="151"/>
      <c r="AH12" s="151"/>
    </row>
    <row r="13" spans="1:34" s="15" customFormat="1" x14ac:dyDescent="0.2">
      <c r="A13" s="157" t="s">
        <v>411</v>
      </c>
      <c r="B13" s="158" t="s">
        <v>450</v>
      </c>
      <c r="C13" s="159">
        <v>1</v>
      </c>
      <c r="D13" s="158" t="s">
        <v>412</v>
      </c>
      <c r="E13" s="158" t="s">
        <v>413</v>
      </c>
      <c r="F13" s="160" t="s">
        <v>645</v>
      </c>
      <c r="G13" s="158" t="s">
        <v>646</v>
      </c>
      <c r="H13" s="159">
        <v>1</v>
      </c>
      <c r="I13" s="158" t="s">
        <v>647</v>
      </c>
      <c r="J13" s="158" t="s">
        <v>648</v>
      </c>
      <c r="K13" s="159">
        <v>338</v>
      </c>
      <c r="L13" s="161">
        <v>8231.42</v>
      </c>
      <c r="M13" s="162">
        <v>42464</v>
      </c>
      <c r="N13" s="162">
        <v>42580</v>
      </c>
      <c r="O13" s="163" t="str">
        <f t="shared" si="0"/>
        <v>Yes</v>
      </c>
      <c r="P13" s="151"/>
      <c r="Q13" s="151"/>
      <c r="R13" s="151"/>
      <c r="S13" s="151"/>
      <c r="T13" s="151"/>
      <c r="U13" s="151"/>
      <c r="V13" s="151"/>
      <c r="W13" s="151"/>
      <c r="X13" s="151"/>
      <c r="Y13" s="151"/>
      <c r="Z13" s="151"/>
      <c r="AA13" s="151"/>
      <c r="AB13" s="151"/>
      <c r="AC13" s="151"/>
      <c r="AD13" s="151"/>
      <c r="AE13" s="151"/>
      <c r="AF13" s="151"/>
      <c r="AG13" s="151"/>
      <c r="AH13" s="151"/>
    </row>
    <row r="14" spans="1:34" s="15" customFormat="1" x14ac:dyDescent="0.2">
      <c r="A14" s="157" t="s">
        <v>411</v>
      </c>
      <c r="B14" s="158" t="s">
        <v>450</v>
      </c>
      <c r="C14" s="159">
        <v>1</v>
      </c>
      <c r="D14" s="158" t="s">
        <v>412</v>
      </c>
      <c r="E14" s="158" t="s">
        <v>413</v>
      </c>
      <c r="F14" s="160" t="s">
        <v>649</v>
      </c>
      <c r="G14" s="158" t="s">
        <v>650</v>
      </c>
      <c r="H14" s="159">
        <v>1</v>
      </c>
      <c r="I14" s="158" t="s">
        <v>647</v>
      </c>
      <c r="J14" s="158" t="s">
        <v>648</v>
      </c>
      <c r="K14" s="159">
        <v>283</v>
      </c>
      <c r="L14" s="161">
        <v>10618.15</v>
      </c>
      <c r="M14" s="162">
        <v>42464</v>
      </c>
      <c r="N14" s="162">
        <v>42580</v>
      </c>
      <c r="O14" s="163" t="str">
        <f t="shared" si="0"/>
        <v>Yes</v>
      </c>
      <c r="P14" s="151"/>
      <c r="Q14" s="151"/>
      <c r="R14" s="151"/>
      <c r="S14" s="151"/>
      <c r="T14" s="151"/>
      <c r="U14" s="151"/>
      <c r="V14" s="151"/>
      <c r="W14" s="151"/>
      <c r="X14" s="151"/>
      <c r="Y14" s="151"/>
      <c r="Z14" s="151"/>
      <c r="AA14" s="151"/>
      <c r="AB14" s="151"/>
      <c r="AC14" s="151"/>
      <c r="AD14" s="151"/>
      <c r="AE14" s="151"/>
      <c r="AF14" s="151"/>
      <c r="AG14" s="151"/>
      <c r="AH14" s="151"/>
    </row>
    <row r="15" spans="1:34" s="15" customFormat="1" x14ac:dyDescent="0.2">
      <c r="A15" s="157" t="s">
        <v>411</v>
      </c>
      <c r="B15" s="158" t="s">
        <v>450</v>
      </c>
      <c r="C15" s="159">
        <v>1</v>
      </c>
      <c r="D15" s="158" t="s">
        <v>412</v>
      </c>
      <c r="E15" s="158" t="s">
        <v>413</v>
      </c>
      <c r="F15" s="160" t="s">
        <v>651</v>
      </c>
      <c r="G15" s="158" t="s">
        <v>652</v>
      </c>
      <c r="H15" s="159">
        <v>1</v>
      </c>
      <c r="I15" s="158" t="s">
        <v>426</v>
      </c>
      <c r="J15" s="158" t="s">
        <v>428</v>
      </c>
      <c r="K15" s="159">
        <v>654</v>
      </c>
      <c r="L15" s="161">
        <v>6458.16</v>
      </c>
      <c r="M15" s="162">
        <v>42037</v>
      </c>
      <c r="N15" s="162">
        <v>42580</v>
      </c>
      <c r="O15" s="163" t="str">
        <f t="shared" si="0"/>
        <v>Yes</v>
      </c>
      <c r="P15" s="151"/>
      <c r="Q15" s="151"/>
      <c r="R15" s="151"/>
      <c r="S15" s="151"/>
      <c r="T15" s="151"/>
      <c r="U15" s="151"/>
      <c r="V15" s="151"/>
      <c r="W15" s="151"/>
      <c r="X15" s="151"/>
      <c r="Y15" s="151"/>
      <c r="Z15" s="151"/>
      <c r="AA15" s="151"/>
      <c r="AB15" s="151"/>
      <c r="AC15" s="151"/>
      <c r="AD15" s="151"/>
      <c r="AE15" s="151"/>
      <c r="AF15" s="151"/>
      <c r="AG15" s="151"/>
      <c r="AH15" s="151"/>
    </row>
    <row r="16" spans="1:34" s="15" customFormat="1" ht="12" customHeight="1" x14ac:dyDescent="0.2">
      <c r="A16" s="157" t="s">
        <v>654</v>
      </c>
      <c r="B16" s="158" t="s">
        <v>655</v>
      </c>
      <c r="C16" s="159">
        <v>1</v>
      </c>
      <c r="D16" s="158" t="s">
        <v>414</v>
      </c>
      <c r="E16" s="158" t="s">
        <v>653</v>
      </c>
      <c r="F16" s="160" t="s">
        <v>656</v>
      </c>
      <c r="G16" s="158" t="s">
        <v>657</v>
      </c>
      <c r="H16" s="159">
        <v>1</v>
      </c>
      <c r="I16" s="158" t="s">
        <v>414</v>
      </c>
      <c r="J16" s="158" t="s">
        <v>653</v>
      </c>
      <c r="K16" s="159">
        <v>1547</v>
      </c>
      <c r="L16" s="161">
        <v>29640.52</v>
      </c>
      <c r="M16" s="162">
        <v>41743</v>
      </c>
      <c r="N16" s="162">
        <v>42105</v>
      </c>
      <c r="O16" s="163" t="str">
        <f t="shared" si="0"/>
        <v>No</v>
      </c>
      <c r="P16" s="151"/>
      <c r="Q16" s="151"/>
      <c r="R16" s="151"/>
      <c r="S16" s="151"/>
      <c r="T16" s="151"/>
      <c r="U16" s="151"/>
      <c r="V16" s="151"/>
      <c r="W16" s="151"/>
      <c r="X16" s="151"/>
      <c r="Y16" s="151"/>
      <c r="Z16" s="151"/>
      <c r="AA16" s="151"/>
      <c r="AB16" s="151"/>
      <c r="AC16" s="151"/>
      <c r="AD16" s="151"/>
      <c r="AE16" s="151"/>
      <c r="AF16" s="151"/>
      <c r="AG16" s="151"/>
      <c r="AH16" s="151"/>
    </row>
    <row r="17" spans="1:34" s="15" customFormat="1" x14ac:dyDescent="0.2">
      <c r="A17" s="157" t="s">
        <v>658</v>
      </c>
      <c r="B17" s="158" t="s">
        <v>659</v>
      </c>
      <c r="C17" s="159">
        <v>1</v>
      </c>
      <c r="D17" s="158" t="s">
        <v>505</v>
      </c>
      <c r="E17" s="158" t="s">
        <v>425</v>
      </c>
      <c r="F17" s="160" t="s">
        <v>660</v>
      </c>
      <c r="G17" s="158" t="s">
        <v>661</v>
      </c>
      <c r="H17" s="159">
        <v>3</v>
      </c>
      <c r="I17" s="158" t="s">
        <v>505</v>
      </c>
      <c r="J17" s="158" t="s">
        <v>425</v>
      </c>
      <c r="K17" s="159">
        <v>792</v>
      </c>
      <c r="L17" s="161">
        <v>8180.64</v>
      </c>
      <c r="M17" s="162">
        <v>41401</v>
      </c>
      <c r="N17" s="162">
        <v>42564</v>
      </c>
      <c r="O17" s="163" t="str">
        <f t="shared" si="0"/>
        <v>No</v>
      </c>
      <c r="P17" s="151"/>
      <c r="Q17" s="151"/>
      <c r="R17" s="151"/>
      <c r="S17" s="151"/>
      <c r="T17" s="151"/>
      <c r="U17" s="151"/>
      <c r="V17" s="151"/>
      <c r="W17" s="151"/>
      <c r="X17" s="151"/>
      <c r="Y17" s="151"/>
      <c r="Z17" s="151"/>
      <c r="AA17" s="151"/>
      <c r="AB17" s="151"/>
      <c r="AC17" s="151"/>
      <c r="AD17" s="151"/>
      <c r="AE17" s="151"/>
      <c r="AF17" s="151"/>
      <c r="AG17" s="151"/>
      <c r="AH17" s="151"/>
    </row>
    <row r="18" spans="1:34" s="15" customFormat="1" x14ac:dyDescent="0.2">
      <c r="A18" s="166" t="s">
        <v>662</v>
      </c>
      <c r="B18" s="167" t="s">
        <v>663</v>
      </c>
      <c r="C18" s="168">
        <v>1</v>
      </c>
      <c r="D18" s="167" t="s">
        <v>505</v>
      </c>
      <c r="E18" s="167" t="s">
        <v>425</v>
      </c>
      <c r="F18" s="169" t="s">
        <v>664</v>
      </c>
      <c r="G18" s="167" t="s">
        <v>665</v>
      </c>
      <c r="H18" s="168">
        <v>1</v>
      </c>
      <c r="I18" s="167" t="s">
        <v>505</v>
      </c>
      <c r="J18" s="167" t="s">
        <v>425</v>
      </c>
      <c r="K18" s="168">
        <v>186</v>
      </c>
      <c r="L18" s="170">
        <v>5851.08</v>
      </c>
      <c r="M18" s="171">
        <v>41466</v>
      </c>
      <c r="N18" s="171">
        <v>42580</v>
      </c>
      <c r="O18" s="163" t="str">
        <f t="shared" si="0"/>
        <v>No</v>
      </c>
      <c r="P18" s="151"/>
      <c r="Q18" s="151"/>
      <c r="R18" s="151"/>
      <c r="S18" s="151"/>
      <c r="T18" s="151"/>
      <c r="U18" s="151"/>
      <c r="V18" s="151"/>
      <c r="W18" s="151"/>
      <c r="X18" s="151"/>
      <c r="Y18" s="151"/>
      <c r="Z18" s="151"/>
      <c r="AA18" s="151"/>
      <c r="AB18" s="151"/>
      <c r="AC18" s="151"/>
      <c r="AD18" s="151"/>
      <c r="AE18" s="151"/>
      <c r="AF18" s="151"/>
      <c r="AG18" s="151"/>
      <c r="AH18" s="151"/>
    </row>
    <row r="19" spans="1:34" s="15" customFormat="1" x14ac:dyDescent="0.2">
      <c r="A19" s="157" t="s">
        <v>411</v>
      </c>
      <c r="B19" s="158" t="s">
        <v>450</v>
      </c>
      <c r="C19" s="159">
        <v>1</v>
      </c>
      <c r="D19" s="158" t="s">
        <v>412</v>
      </c>
      <c r="E19" s="158" t="s">
        <v>413</v>
      </c>
      <c r="F19" s="160" t="s">
        <v>662</v>
      </c>
      <c r="G19" s="158" t="s">
        <v>663</v>
      </c>
      <c r="H19" s="159">
        <v>1</v>
      </c>
      <c r="I19" s="158" t="s">
        <v>505</v>
      </c>
      <c r="J19" s="158" t="s">
        <v>425</v>
      </c>
      <c r="K19" s="159">
        <v>372</v>
      </c>
      <c r="L19" s="161">
        <v>8004.88</v>
      </c>
      <c r="M19" s="162">
        <v>41351</v>
      </c>
      <c r="N19" s="162">
        <v>42578</v>
      </c>
      <c r="O19" s="163" t="str">
        <f t="shared" si="0"/>
        <v>Yes</v>
      </c>
      <c r="P19" s="151"/>
      <c r="Q19" s="151"/>
      <c r="R19" s="151"/>
      <c r="S19" s="151"/>
      <c r="T19" s="151"/>
      <c r="U19" s="151"/>
      <c r="V19" s="151"/>
      <c r="W19" s="151"/>
      <c r="X19" s="151"/>
      <c r="Y19" s="151"/>
      <c r="Z19" s="151"/>
      <c r="AA19" s="151"/>
      <c r="AB19" s="151"/>
      <c r="AC19" s="151"/>
      <c r="AD19" s="151"/>
      <c r="AE19" s="151"/>
      <c r="AF19" s="151"/>
      <c r="AG19" s="151"/>
      <c r="AH19" s="151"/>
    </row>
    <row r="20" spans="1:34" s="15" customFormat="1" x14ac:dyDescent="0.2">
      <c r="A20" s="157" t="s">
        <v>666</v>
      </c>
      <c r="B20" s="158" t="s">
        <v>667</v>
      </c>
      <c r="C20" s="159">
        <v>1</v>
      </c>
      <c r="D20" s="158" t="s">
        <v>668</v>
      </c>
      <c r="E20" s="158" t="s">
        <v>501</v>
      </c>
      <c r="F20" s="160" t="s">
        <v>669</v>
      </c>
      <c r="G20" s="158" t="s">
        <v>670</v>
      </c>
      <c r="H20" s="159">
        <v>1</v>
      </c>
      <c r="I20" s="158" t="s">
        <v>668</v>
      </c>
      <c r="J20" s="158" t="s">
        <v>501</v>
      </c>
      <c r="K20" s="159">
        <v>685</v>
      </c>
      <c r="L20" s="161">
        <v>24869.29</v>
      </c>
      <c r="M20" s="162">
        <v>41848</v>
      </c>
      <c r="N20" s="162">
        <v>42578</v>
      </c>
      <c r="O20" s="163" t="str">
        <f t="shared" si="0"/>
        <v>No</v>
      </c>
      <c r="P20" s="151"/>
      <c r="Q20" s="151"/>
      <c r="R20" s="151"/>
      <c r="S20" s="151"/>
      <c r="T20" s="151"/>
      <c r="U20" s="151"/>
      <c r="V20" s="151"/>
      <c r="W20" s="151"/>
      <c r="X20" s="151"/>
      <c r="Y20" s="151"/>
      <c r="Z20" s="151"/>
      <c r="AA20" s="151"/>
      <c r="AB20" s="151"/>
      <c r="AC20" s="151"/>
      <c r="AD20" s="151"/>
      <c r="AE20" s="151"/>
      <c r="AF20" s="151"/>
      <c r="AG20" s="151"/>
      <c r="AH20" s="151"/>
    </row>
    <row r="21" spans="1:34" s="15" customFormat="1" x14ac:dyDescent="0.2">
      <c r="A21" s="157" t="s">
        <v>671</v>
      </c>
      <c r="B21" s="158" t="s">
        <v>672</v>
      </c>
      <c r="C21" s="159">
        <v>1</v>
      </c>
      <c r="D21" s="158" t="s">
        <v>673</v>
      </c>
      <c r="E21" s="158" t="s">
        <v>674</v>
      </c>
      <c r="F21" s="160" t="s">
        <v>675</v>
      </c>
      <c r="G21" s="158" t="s">
        <v>676</v>
      </c>
      <c r="H21" s="159">
        <v>1</v>
      </c>
      <c r="I21" s="158" t="s">
        <v>673</v>
      </c>
      <c r="J21" s="158" t="s">
        <v>413</v>
      </c>
      <c r="K21" s="159">
        <v>25666</v>
      </c>
      <c r="L21" s="161">
        <v>335196.96999999997</v>
      </c>
      <c r="M21" s="162">
        <v>40949</v>
      </c>
      <c r="N21" s="162">
        <v>42580</v>
      </c>
      <c r="O21" s="163" t="str">
        <f t="shared" si="0"/>
        <v>Yes</v>
      </c>
      <c r="P21" s="151"/>
      <c r="Q21" s="151"/>
      <c r="R21" s="151"/>
      <c r="S21" s="151"/>
      <c r="T21" s="151"/>
      <c r="U21" s="151"/>
      <c r="V21" s="151"/>
      <c r="W21" s="151"/>
      <c r="X21" s="151"/>
      <c r="Y21" s="151"/>
      <c r="Z21" s="151"/>
      <c r="AA21" s="151"/>
      <c r="AB21" s="151"/>
      <c r="AC21" s="151"/>
      <c r="AD21" s="151"/>
      <c r="AE21" s="151"/>
      <c r="AF21" s="151"/>
      <c r="AG21" s="151"/>
      <c r="AH21" s="151"/>
    </row>
    <row r="22" spans="1:34" s="15" customFormat="1" x14ac:dyDescent="0.2">
      <c r="A22" s="157" t="s">
        <v>677</v>
      </c>
      <c r="B22" s="158" t="s">
        <v>678</v>
      </c>
      <c r="C22" s="159">
        <v>1</v>
      </c>
      <c r="D22" s="158" t="s">
        <v>668</v>
      </c>
      <c r="E22" s="158" t="s">
        <v>454</v>
      </c>
      <c r="F22" s="160" t="s">
        <v>679</v>
      </c>
      <c r="G22" s="158" t="s">
        <v>680</v>
      </c>
      <c r="H22" s="159">
        <v>1</v>
      </c>
      <c r="I22" s="158" t="s">
        <v>668</v>
      </c>
      <c r="J22" s="158" t="s">
        <v>478</v>
      </c>
      <c r="K22" s="159">
        <v>2478</v>
      </c>
      <c r="L22" s="161">
        <v>29074.38</v>
      </c>
      <c r="M22" s="162">
        <v>41057</v>
      </c>
      <c r="N22" s="162">
        <v>41641</v>
      </c>
      <c r="O22" s="163" t="str">
        <f t="shared" si="0"/>
        <v>Yes</v>
      </c>
      <c r="P22" s="151"/>
      <c r="Q22" s="151"/>
      <c r="R22" s="151"/>
      <c r="S22" s="151"/>
      <c r="T22" s="151"/>
      <c r="U22" s="151"/>
      <c r="V22" s="151"/>
      <c r="W22" s="151"/>
      <c r="X22" s="151"/>
      <c r="Y22" s="151"/>
      <c r="Z22" s="151"/>
      <c r="AA22" s="151"/>
      <c r="AB22" s="151"/>
      <c r="AC22" s="151"/>
      <c r="AD22" s="151"/>
      <c r="AE22" s="151"/>
      <c r="AF22" s="151"/>
      <c r="AG22" s="151"/>
      <c r="AH22" s="151"/>
    </row>
    <row r="23" spans="1:34" s="15" customFormat="1" x14ac:dyDescent="0.2">
      <c r="A23" s="157" t="s">
        <v>411</v>
      </c>
      <c r="B23" s="158" t="s">
        <v>450</v>
      </c>
      <c r="C23" s="159">
        <v>1</v>
      </c>
      <c r="D23" s="158" t="s">
        <v>412</v>
      </c>
      <c r="E23" s="158" t="s">
        <v>413</v>
      </c>
      <c r="F23" s="160" t="s">
        <v>681</v>
      </c>
      <c r="G23" s="158" t="s">
        <v>682</v>
      </c>
      <c r="H23" s="159">
        <v>1</v>
      </c>
      <c r="I23" s="158" t="s">
        <v>668</v>
      </c>
      <c r="J23" s="158" t="s">
        <v>454</v>
      </c>
      <c r="K23" s="159">
        <v>739</v>
      </c>
      <c r="L23" s="161">
        <v>26287.62</v>
      </c>
      <c r="M23" s="162">
        <v>41309</v>
      </c>
      <c r="N23" s="162">
        <v>42254</v>
      </c>
      <c r="O23" s="163" t="str">
        <f t="shared" si="0"/>
        <v>Yes</v>
      </c>
      <c r="P23" s="151"/>
      <c r="Q23" s="151"/>
      <c r="R23" s="151"/>
      <c r="S23" s="151"/>
      <c r="T23" s="151"/>
      <c r="U23" s="151"/>
      <c r="V23" s="151"/>
      <c r="W23" s="151"/>
      <c r="X23" s="151"/>
      <c r="Y23" s="151"/>
      <c r="Z23" s="151"/>
      <c r="AA23" s="151"/>
      <c r="AB23" s="151"/>
      <c r="AC23" s="151"/>
      <c r="AD23" s="151"/>
      <c r="AE23" s="151"/>
      <c r="AF23" s="151"/>
      <c r="AG23" s="151"/>
      <c r="AH23" s="151"/>
    </row>
    <row r="24" spans="1:34" s="15" customFormat="1" x14ac:dyDescent="0.2">
      <c r="A24" s="157" t="s">
        <v>683</v>
      </c>
      <c r="B24" s="158" t="s">
        <v>684</v>
      </c>
      <c r="C24" s="159">
        <v>1</v>
      </c>
      <c r="D24" s="158" t="s">
        <v>414</v>
      </c>
      <c r="E24" s="158" t="s">
        <v>415</v>
      </c>
      <c r="F24" s="160" t="s">
        <v>685</v>
      </c>
      <c r="G24" s="158" t="s">
        <v>686</v>
      </c>
      <c r="H24" s="159">
        <v>1</v>
      </c>
      <c r="I24" s="158" t="s">
        <v>414</v>
      </c>
      <c r="J24" s="158" t="s">
        <v>415</v>
      </c>
      <c r="K24" s="159">
        <v>34122</v>
      </c>
      <c r="L24" s="161">
        <v>901863.12</v>
      </c>
      <c r="M24" s="162">
        <v>41106</v>
      </c>
      <c r="N24" s="162">
        <v>42580</v>
      </c>
      <c r="O24" s="163" t="str">
        <f t="shared" si="0"/>
        <v>No</v>
      </c>
      <c r="P24" s="151"/>
      <c r="Q24" s="151"/>
      <c r="R24" s="151"/>
      <c r="S24" s="151"/>
      <c r="T24" s="151"/>
      <c r="U24" s="151"/>
      <c r="V24" s="151"/>
      <c r="W24" s="151"/>
      <c r="X24" s="151"/>
      <c r="Y24" s="151"/>
      <c r="Z24" s="151"/>
      <c r="AA24" s="151"/>
      <c r="AB24" s="151"/>
      <c r="AC24" s="151"/>
      <c r="AD24" s="151"/>
      <c r="AE24" s="151"/>
      <c r="AF24" s="151"/>
      <c r="AG24" s="151"/>
      <c r="AH24" s="151"/>
    </row>
    <row r="25" spans="1:34" s="15" customFormat="1" x14ac:dyDescent="0.2">
      <c r="A25" s="157" t="s">
        <v>687</v>
      </c>
      <c r="B25" s="158" t="s">
        <v>688</v>
      </c>
      <c r="C25" s="159">
        <v>1</v>
      </c>
      <c r="D25" s="158" t="s">
        <v>414</v>
      </c>
      <c r="E25" s="158" t="s">
        <v>487</v>
      </c>
      <c r="F25" s="160" t="s">
        <v>689</v>
      </c>
      <c r="G25" s="158" t="s">
        <v>690</v>
      </c>
      <c r="H25" s="159">
        <v>1</v>
      </c>
      <c r="I25" s="158" t="s">
        <v>414</v>
      </c>
      <c r="J25" s="158" t="s">
        <v>487</v>
      </c>
      <c r="K25" s="159">
        <v>356</v>
      </c>
      <c r="L25" s="161">
        <v>5090.8</v>
      </c>
      <c r="M25" s="162">
        <v>41591</v>
      </c>
      <c r="N25" s="162">
        <v>42328</v>
      </c>
      <c r="O25" s="163" t="str">
        <f t="shared" si="0"/>
        <v>No</v>
      </c>
      <c r="P25" s="151"/>
      <c r="Q25" s="151"/>
      <c r="R25" s="151"/>
      <c r="S25" s="151"/>
      <c r="T25" s="151"/>
      <c r="U25" s="151"/>
      <c r="V25" s="151"/>
      <c r="W25" s="151"/>
      <c r="X25" s="151"/>
      <c r="Y25" s="151"/>
      <c r="Z25" s="151"/>
      <c r="AA25" s="151"/>
      <c r="AB25" s="151"/>
      <c r="AC25" s="151"/>
      <c r="AD25" s="151"/>
      <c r="AE25" s="151"/>
      <c r="AF25" s="151"/>
      <c r="AG25" s="151"/>
      <c r="AH25" s="151"/>
    </row>
    <row r="26" spans="1:34" s="15" customFormat="1" x14ac:dyDescent="0.2">
      <c r="A26" s="157" t="s">
        <v>502</v>
      </c>
      <c r="B26" s="158" t="s">
        <v>503</v>
      </c>
      <c r="C26" s="159">
        <v>1</v>
      </c>
      <c r="D26" s="158" t="s">
        <v>414</v>
      </c>
      <c r="E26" s="158" t="s">
        <v>415</v>
      </c>
      <c r="F26" s="160" t="s">
        <v>691</v>
      </c>
      <c r="G26" s="158" t="s">
        <v>692</v>
      </c>
      <c r="H26" s="159">
        <v>1</v>
      </c>
      <c r="I26" s="158" t="s">
        <v>414</v>
      </c>
      <c r="J26" s="158" t="s">
        <v>415</v>
      </c>
      <c r="K26" s="159">
        <v>33660</v>
      </c>
      <c r="L26" s="161">
        <v>393311.21</v>
      </c>
      <c r="M26" s="162">
        <v>41246</v>
      </c>
      <c r="N26" s="162">
        <v>41446</v>
      </c>
      <c r="O26" s="163" t="str">
        <f t="shared" si="0"/>
        <v>No</v>
      </c>
      <c r="P26" s="151"/>
      <c r="Q26" s="151"/>
      <c r="R26" s="151"/>
      <c r="S26" s="151"/>
      <c r="T26" s="151"/>
      <c r="U26" s="151"/>
      <c r="V26" s="151"/>
      <c r="W26" s="151"/>
      <c r="X26" s="151"/>
      <c r="Y26" s="151"/>
      <c r="Z26" s="151"/>
      <c r="AA26" s="151"/>
      <c r="AB26" s="151"/>
      <c r="AC26" s="151"/>
      <c r="AD26" s="151"/>
      <c r="AE26" s="151"/>
      <c r="AF26" s="151"/>
      <c r="AG26" s="151"/>
      <c r="AH26" s="151"/>
    </row>
    <row r="27" spans="1:34" s="15" customFormat="1" x14ac:dyDescent="0.2">
      <c r="A27" s="157" t="s">
        <v>693</v>
      </c>
      <c r="B27" s="158" t="s">
        <v>694</v>
      </c>
      <c r="C27" s="159">
        <v>1</v>
      </c>
      <c r="D27" s="158" t="s">
        <v>414</v>
      </c>
      <c r="E27" s="158" t="s">
        <v>415</v>
      </c>
      <c r="F27" s="160" t="s">
        <v>691</v>
      </c>
      <c r="G27" s="158" t="s">
        <v>692</v>
      </c>
      <c r="H27" s="159">
        <v>1</v>
      </c>
      <c r="I27" s="158" t="s">
        <v>414</v>
      </c>
      <c r="J27" s="158" t="s">
        <v>415</v>
      </c>
      <c r="K27" s="159">
        <v>59893</v>
      </c>
      <c r="L27" s="161">
        <v>846890.27</v>
      </c>
      <c r="M27" s="162">
        <v>40787</v>
      </c>
      <c r="N27" s="162">
        <v>42580</v>
      </c>
      <c r="O27" s="163" t="str">
        <f t="shared" si="0"/>
        <v>No</v>
      </c>
      <c r="P27" s="151"/>
      <c r="Q27" s="151"/>
      <c r="R27" s="151"/>
      <c r="S27" s="151"/>
      <c r="T27" s="151"/>
      <c r="U27" s="151"/>
      <c r="V27" s="151"/>
      <c r="W27" s="151"/>
      <c r="X27" s="151"/>
      <c r="Y27" s="151"/>
      <c r="Z27" s="151"/>
      <c r="AA27" s="151"/>
      <c r="AB27" s="151"/>
      <c r="AC27" s="151"/>
      <c r="AD27" s="151"/>
      <c r="AE27" s="151"/>
      <c r="AF27" s="151"/>
      <c r="AG27" s="151"/>
      <c r="AH27" s="151"/>
    </row>
    <row r="28" spans="1:34" s="15" customFormat="1" x14ac:dyDescent="0.2">
      <c r="A28" s="157" t="s">
        <v>695</v>
      </c>
      <c r="B28" s="158" t="s">
        <v>696</v>
      </c>
      <c r="C28" s="159">
        <v>1</v>
      </c>
      <c r="D28" s="158" t="s">
        <v>641</v>
      </c>
      <c r="E28" s="158" t="s">
        <v>451</v>
      </c>
      <c r="F28" s="160" t="s">
        <v>697</v>
      </c>
      <c r="G28" s="158" t="s">
        <v>698</v>
      </c>
      <c r="H28" s="159">
        <v>1</v>
      </c>
      <c r="I28" s="158" t="s">
        <v>641</v>
      </c>
      <c r="J28" s="158" t="s">
        <v>451</v>
      </c>
      <c r="K28" s="159">
        <v>514</v>
      </c>
      <c r="L28" s="161">
        <v>31611.17</v>
      </c>
      <c r="M28" s="162">
        <v>40820</v>
      </c>
      <c r="N28" s="162">
        <v>42459</v>
      </c>
      <c r="O28" s="163" t="str">
        <f t="shared" si="0"/>
        <v>No</v>
      </c>
      <c r="P28" s="151"/>
      <c r="Q28" s="151"/>
      <c r="R28" s="151"/>
      <c r="S28" s="151"/>
      <c r="T28" s="151"/>
      <c r="U28" s="151"/>
      <c r="V28" s="151"/>
      <c r="W28" s="151"/>
      <c r="X28" s="151"/>
      <c r="Y28" s="151"/>
      <c r="Z28" s="151"/>
      <c r="AA28" s="151"/>
      <c r="AB28" s="151"/>
      <c r="AC28" s="151"/>
      <c r="AD28" s="151"/>
      <c r="AE28" s="151"/>
      <c r="AF28" s="151"/>
      <c r="AG28" s="151"/>
      <c r="AH28" s="151"/>
    </row>
    <row r="29" spans="1:34" s="15" customFormat="1" x14ac:dyDescent="0.2">
      <c r="A29" s="157" t="s">
        <v>699</v>
      </c>
      <c r="B29" s="158" t="s">
        <v>700</v>
      </c>
      <c r="C29" s="159">
        <v>1</v>
      </c>
      <c r="D29" s="158" t="s">
        <v>701</v>
      </c>
      <c r="E29" s="158" t="s">
        <v>702</v>
      </c>
      <c r="F29" s="160" t="s">
        <v>703</v>
      </c>
      <c r="G29" s="158" t="s">
        <v>704</v>
      </c>
      <c r="H29" s="159">
        <v>1</v>
      </c>
      <c r="I29" s="158" t="s">
        <v>596</v>
      </c>
      <c r="J29" s="158" t="s">
        <v>702</v>
      </c>
      <c r="K29" s="159">
        <v>7273</v>
      </c>
      <c r="L29" s="161">
        <v>64487.05</v>
      </c>
      <c r="M29" s="162">
        <v>41508</v>
      </c>
      <c r="N29" s="162">
        <v>42542</v>
      </c>
      <c r="O29" s="163" t="str">
        <f t="shared" si="0"/>
        <v>No</v>
      </c>
      <c r="P29" s="151"/>
      <c r="Q29" s="151"/>
      <c r="R29" s="151"/>
      <c r="S29" s="151"/>
      <c r="T29" s="151"/>
      <c r="U29" s="151"/>
      <c r="V29" s="151"/>
      <c r="W29" s="151"/>
      <c r="X29" s="151"/>
      <c r="Y29" s="151"/>
      <c r="Z29" s="151"/>
      <c r="AA29" s="151"/>
      <c r="AB29" s="151"/>
      <c r="AC29" s="151"/>
      <c r="AD29" s="151"/>
      <c r="AE29" s="151"/>
      <c r="AF29" s="151"/>
      <c r="AG29" s="151"/>
      <c r="AH29" s="151"/>
    </row>
    <row r="30" spans="1:34" s="15" customFormat="1" x14ac:dyDescent="0.2">
      <c r="A30" s="157" t="s">
        <v>705</v>
      </c>
      <c r="B30" s="158" t="s">
        <v>706</v>
      </c>
      <c r="C30" s="159">
        <v>1</v>
      </c>
      <c r="D30" s="158" t="s">
        <v>701</v>
      </c>
      <c r="E30" s="158" t="s">
        <v>702</v>
      </c>
      <c r="F30" s="160" t="s">
        <v>707</v>
      </c>
      <c r="G30" s="158" t="s">
        <v>708</v>
      </c>
      <c r="H30" s="159">
        <v>1</v>
      </c>
      <c r="I30" s="158" t="s">
        <v>596</v>
      </c>
      <c r="J30" s="158" t="s">
        <v>702</v>
      </c>
      <c r="K30" s="159">
        <v>1378</v>
      </c>
      <c r="L30" s="161">
        <v>21223.200000000001</v>
      </c>
      <c r="M30" s="162">
        <v>41494</v>
      </c>
      <c r="N30" s="162">
        <v>42577</v>
      </c>
      <c r="O30" s="163" t="str">
        <f t="shared" si="0"/>
        <v>No</v>
      </c>
      <c r="P30" s="151"/>
      <c r="Q30" s="151"/>
      <c r="R30" s="151"/>
      <c r="S30" s="151"/>
      <c r="T30" s="151"/>
      <c r="U30" s="151"/>
      <c r="V30" s="151"/>
      <c r="W30" s="151"/>
      <c r="X30" s="151"/>
      <c r="Y30" s="151"/>
      <c r="Z30" s="151"/>
      <c r="AA30" s="151"/>
      <c r="AB30" s="151"/>
      <c r="AC30" s="151"/>
      <c r="AD30" s="151"/>
      <c r="AE30" s="151"/>
      <c r="AF30" s="151"/>
      <c r="AG30" s="151"/>
      <c r="AH30" s="151"/>
    </row>
    <row r="31" spans="1:34" s="15" customFormat="1" x14ac:dyDescent="0.2">
      <c r="A31" s="157" t="s">
        <v>709</v>
      </c>
      <c r="B31" s="158" t="s">
        <v>710</v>
      </c>
      <c r="C31" s="159">
        <v>1</v>
      </c>
      <c r="D31" s="158" t="s">
        <v>701</v>
      </c>
      <c r="E31" s="158" t="s">
        <v>702</v>
      </c>
      <c r="F31" s="160" t="s">
        <v>711</v>
      </c>
      <c r="G31" s="158" t="s">
        <v>712</v>
      </c>
      <c r="H31" s="159">
        <v>1</v>
      </c>
      <c r="I31" s="158" t="s">
        <v>596</v>
      </c>
      <c r="J31" s="158" t="s">
        <v>702</v>
      </c>
      <c r="K31" s="159">
        <v>2096</v>
      </c>
      <c r="L31" s="161">
        <v>24694.15</v>
      </c>
      <c r="M31" s="162">
        <v>41569</v>
      </c>
      <c r="N31" s="162">
        <v>42170</v>
      </c>
      <c r="O31" s="163" t="str">
        <f t="shared" si="0"/>
        <v>No</v>
      </c>
      <c r="P31" s="151"/>
      <c r="Q31" s="151"/>
      <c r="R31" s="151"/>
      <c r="S31" s="151"/>
      <c r="T31" s="151"/>
      <c r="U31" s="151"/>
      <c r="V31" s="151"/>
      <c r="W31" s="151"/>
      <c r="X31" s="151"/>
      <c r="Y31" s="151"/>
      <c r="Z31" s="151"/>
      <c r="AA31" s="151"/>
      <c r="AB31" s="151"/>
      <c r="AC31" s="151"/>
      <c r="AD31" s="151"/>
      <c r="AE31" s="151"/>
      <c r="AF31" s="151"/>
      <c r="AG31" s="151"/>
      <c r="AH31" s="151"/>
    </row>
    <row r="32" spans="1:34" s="15" customFormat="1" x14ac:dyDescent="0.2">
      <c r="A32" s="157" t="s">
        <v>713</v>
      </c>
      <c r="B32" s="158" t="s">
        <v>714</v>
      </c>
      <c r="C32" s="159">
        <v>1</v>
      </c>
      <c r="D32" s="158" t="s">
        <v>701</v>
      </c>
      <c r="E32" s="158" t="s">
        <v>702</v>
      </c>
      <c r="F32" s="160" t="s">
        <v>715</v>
      </c>
      <c r="G32" s="158" t="s">
        <v>716</v>
      </c>
      <c r="H32" s="159">
        <v>1</v>
      </c>
      <c r="I32" s="158" t="s">
        <v>596</v>
      </c>
      <c r="J32" s="158" t="s">
        <v>702</v>
      </c>
      <c r="K32" s="159">
        <v>1836</v>
      </c>
      <c r="L32" s="161">
        <v>67380.460000000006</v>
      </c>
      <c r="M32" s="162">
        <v>41548</v>
      </c>
      <c r="N32" s="162">
        <v>42566</v>
      </c>
      <c r="O32" s="163" t="str">
        <f t="shared" si="0"/>
        <v>No</v>
      </c>
      <c r="P32" s="151"/>
      <c r="Q32" s="151"/>
      <c r="R32" s="151"/>
      <c r="S32" s="151"/>
      <c r="T32" s="151"/>
      <c r="U32" s="151"/>
      <c r="V32" s="151"/>
      <c r="W32" s="151"/>
      <c r="X32" s="151"/>
      <c r="Y32" s="151"/>
      <c r="Z32" s="151"/>
      <c r="AA32" s="151"/>
      <c r="AB32" s="151"/>
      <c r="AC32" s="151"/>
      <c r="AD32" s="151"/>
      <c r="AE32" s="151"/>
      <c r="AF32" s="151"/>
      <c r="AG32" s="151"/>
      <c r="AH32" s="151"/>
    </row>
    <row r="33" spans="1:34" s="15" customFormat="1" x14ac:dyDescent="0.2">
      <c r="A33" s="157" t="s">
        <v>411</v>
      </c>
      <c r="B33" s="158" t="s">
        <v>450</v>
      </c>
      <c r="C33" s="159">
        <v>1</v>
      </c>
      <c r="D33" s="158" t="s">
        <v>412</v>
      </c>
      <c r="E33" s="158" t="s">
        <v>413</v>
      </c>
      <c r="F33" s="160" t="s">
        <v>717</v>
      </c>
      <c r="G33" s="158" t="s">
        <v>718</v>
      </c>
      <c r="H33" s="159">
        <v>12</v>
      </c>
      <c r="I33" s="158" t="s">
        <v>668</v>
      </c>
      <c r="J33" s="158" t="s">
        <v>454</v>
      </c>
      <c r="K33" s="159">
        <v>237648</v>
      </c>
      <c r="L33" s="161">
        <v>50500.2</v>
      </c>
      <c r="M33" s="162">
        <v>40791</v>
      </c>
      <c r="N33" s="162">
        <v>41900</v>
      </c>
      <c r="O33" s="163" t="str">
        <f t="shared" si="0"/>
        <v>Yes</v>
      </c>
      <c r="P33" s="151"/>
      <c r="Q33" s="151"/>
      <c r="R33" s="151"/>
      <c r="S33" s="151"/>
      <c r="T33" s="151"/>
      <c r="U33" s="151"/>
      <c r="V33" s="151"/>
      <c r="W33" s="151"/>
      <c r="X33" s="151"/>
      <c r="Y33" s="151"/>
      <c r="Z33" s="151"/>
      <c r="AA33" s="151"/>
      <c r="AB33" s="151"/>
      <c r="AC33" s="151"/>
      <c r="AD33" s="151"/>
      <c r="AE33" s="151"/>
      <c r="AF33" s="151"/>
      <c r="AG33" s="151"/>
      <c r="AH33" s="151"/>
    </row>
    <row r="34" spans="1:34" s="15" customFormat="1" x14ac:dyDescent="0.2">
      <c r="A34" s="157" t="s">
        <v>411</v>
      </c>
      <c r="B34" s="158" t="s">
        <v>450</v>
      </c>
      <c r="C34" s="159">
        <v>1</v>
      </c>
      <c r="D34" s="158" t="s">
        <v>412</v>
      </c>
      <c r="E34" s="158" t="s">
        <v>413</v>
      </c>
      <c r="F34" s="160" t="s">
        <v>719</v>
      </c>
      <c r="G34" s="158" t="s">
        <v>720</v>
      </c>
      <c r="H34" s="159">
        <v>15</v>
      </c>
      <c r="I34" s="158" t="s">
        <v>668</v>
      </c>
      <c r="J34" s="158" t="s">
        <v>454</v>
      </c>
      <c r="K34" s="159">
        <v>7110</v>
      </c>
      <c r="L34" s="161">
        <v>12093.36</v>
      </c>
      <c r="M34" s="162">
        <v>40787</v>
      </c>
      <c r="N34" s="162">
        <v>42051</v>
      </c>
      <c r="O34" s="163" t="str">
        <f t="shared" si="0"/>
        <v>Yes</v>
      </c>
      <c r="P34" s="151"/>
      <c r="Q34" s="151"/>
      <c r="R34" s="151"/>
      <c r="S34" s="151"/>
      <c r="T34" s="151"/>
      <c r="U34" s="151"/>
      <c r="V34" s="151"/>
      <c r="W34" s="151"/>
      <c r="X34" s="151"/>
      <c r="Y34" s="151"/>
      <c r="Z34" s="151"/>
      <c r="AA34" s="151"/>
      <c r="AB34" s="151"/>
      <c r="AC34" s="151"/>
      <c r="AD34" s="151"/>
      <c r="AE34" s="151"/>
      <c r="AF34" s="151"/>
      <c r="AG34" s="151"/>
      <c r="AH34" s="151"/>
    </row>
    <row r="35" spans="1:34" s="15" customFormat="1" x14ac:dyDescent="0.2">
      <c r="A35" s="157" t="s">
        <v>721</v>
      </c>
      <c r="B35" s="158" t="s">
        <v>722</v>
      </c>
      <c r="C35" s="159">
        <v>1</v>
      </c>
      <c r="D35" s="158" t="s">
        <v>414</v>
      </c>
      <c r="E35" s="158" t="s">
        <v>452</v>
      </c>
      <c r="F35" s="160" t="s">
        <v>723</v>
      </c>
      <c r="G35" s="158" t="s">
        <v>724</v>
      </c>
      <c r="H35" s="159">
        <v>1</v>
      </c>
      <c r="I35" s="158" t="s">
        <v>414</v>
      </c>
      <c r="J35" s="158" t="s">
        <v>452</v>
      </c>
      <c r="K35" s="159">
        <v>2941</v>
      </c>
      <c r="L35" s="161">
        <v>46225.39</v>
      </c>
      <c r="M35" s="162">
        <v>41744</v>
      </c>
      <c r="N35" s="162">
        <v>42189</v>
      </c>
      <c r="O35" s="163" t="str">
        <f t="shared" si="0"/>
        <v>No</v>
      </c>
      <c r="P35" s="151"/>
      <c r="Q35" s="151"/>
      <c r="R35" s="151"/>
      <c r="S35" s="151"/>
      <c r="T35" s="151"/>
      <c r="U35" s="151"/>
      <c r="V35" s="151"/>
      <c r="W35" s="151"/>
      <c r="X35" s="151"/>
      <c r="Y35" s="151"/>
      <c r="Z35" s="151"/>
      <c r="AA35" s="151"/>
      <c r="AB35" s="151"/>
      <c r="AC35" s="151"/>
      <c r="AD35" s="151"/>
      <c r="AE35" s="151"/>
      <c r="AF35" s="151"/>
      <c r="AG35" s="151"/>
      <c r="AH35" s="151"/>
    </row>
    <row r="36" spans="1:34" s="15" customFormat="1" x14ac:dyDescent="0.2">
      <c r="A36" s="157" t="s">
        <v>411</v>
      </c>
      <c r="B36" s="158" t="s">
        <v>450</v>
      </c>
      <c r="C36" s="159">
        <v>1</v>
      </c>
      <c r="D36" s="158" t="s">
        <v>412</v>
      </c>
      <c r="E36" s="158" t="s">
        <v>413</v>
      </c>
      <c r="F36" s="160" t="s">
        <v>725</v>
      </c>
      <c r="G36" s="158" t="s">
        <v>726</v>
      </c>
      <c r="H36" s="159">
        <v>1</v>
      </c>
      <c r="I36" s="158" t="s">
        <v>668</v>
      </c>
      <c r="J36" s="158" t="s">
        <v>454</v>
      </c>
      <c r="K36" s="159">
        <v>54718</v>
      </c>
      <c r="L36" s="161">
        <v>11150.85</v>
      </c>
      <c r="M36" s="162">
        <v>41187</v>
      </c>
      <c r="N36" s="162">
        <v>41941</v>
      </c>
      <c r="O36" s="163" t="str">
        <f t="shared" si="0"/>
        <v>Yes</v>
      </c>
      <c r="P36" s="151"/>
      <c r="Q36" s="151"/>
      <c r="R36" s="151"/>
      <c r="S36" s="151"/>
      <c r="T36" s="151"/>
      <c r="U36" s="151"/>
      <c r="V36" s="151"/>
      <c r="W36" s="151"/>
      <c r="X36" s="151"/>
      <c r="Y36" s="151"/>
      <c r="Z36" s="151"/>
      <c r="AA36" s="151"/>
      <c r="AB36" s="151"/>
      <c r="AC36" s="151"/>
      <c r="AD36" s="151"/>
      <c r="AE36" s="151"/>
      <c r="AF36" s="151"/>
      <c r="AG36" s="151"/>
      <c r="AH36" s="151"/>
    </row>
    <row r="37" spans="1:34" s="15" customFormat="1" x14ac:dyDescent="0.2">
      <c r="A37" s="157" t="s">
        <v>411</v>
      </c>
      <c r="B37" s="158" t="s">
        <v>450</v>
      </c>
      <c r="C37" s="159">
        <v>1</v>
      </c>
      <c r="D37" s="158" t="s">
        <v>412</v>
      </c>
      <c r="E37" s="158" t="s">
        <v>413</v>
      </c>
      <c r="F37" s="160" t="s">
        <v>725</v>
      </c>
      <c r="G37" s="158" t="s">
        <v>726</v>
      </c>
      <c r="H37" s="159">
        <v>15</v>
      </c>
      <c r="I37" s="158" t="s">
        <v>668</v>
      </c>
      <c r="J37" s="158" t="s">
        <v>454</v>
      </c>
      <c r="K37" s="159">
        <v>344505</v>
      </c>
      <c r="L37" s="161">
        <v>49984.14</v>
      </c>
      <c r="M37" s="162">
        <v>40787</v>
      </c>
      <c r="N37" s="162">
        <v>41900</v>
      </c>
      <c r="O37" s="163" t="str">
        <f t="shared" si="0"/>
        <v>Yes</v>
      </c>
      <c r="P37" s="151"/>
      <c r="Q37" s="151"/>
      <c r="R37" s="151"/>
      <c r="S37" s="151"/>
      <c r="T37" s="151"/>
      <c r="U37" s="151"/>
      <c r="V37" s="151"/>
      <c r="W37" s="151"/>
      <c r="X37" s="151"/>
      <c r="Y37" s="151"/>
      <c r="Z37" s="151"/>
      <c r="AA37" s="151"/>
      <c r="AB37" s="151"/>
      <c r="AC37" s="151"/>
      <c r="AD37" s="151"/>
      <c r="AE37" s="151"/>
      <c r="AF37" s="151"/>
      <c r="AG37" s="151"/>
      <c r="AH37" s="151"/>
    </row>
    <row r="38" spans="1:34" s="15" customFormat="1" x14ac:dyDescent="0.2">
      <c r="A38" s="157" t="s">
        <v>727</v>
      </c>
      <c r="B38" s="158" t="s">
        <v>728</v>
      </c>
      <c r="C38" s="159">
        <v>1</v>
      </c>
      <c r="D38" s="158" t="s">
        <v>499</v>
      </c>
      <c r="E38" s="158" t="s">
        <v>729</v>
      </c>
      <c r="F38" s="160" t="s">
        <v>730</v>
      </c>
      <c r="G38" s="158" t="s">
        <v>731</v>
      </c>
      <c r="H38" s="159">
        <v>1</v>
      </c>
      <c r="I38" s="158" t="s">
        <v>499</v>
      </c>
      <c r="J38" s="158" t="s">
        <v>729</v>
      </c>
      <c r="K38" s="159">
        <v>112</v>
      </c>
      <c r="L38" s="161">
        <v>184027.06</v>
      </c>
      <c r="M38" s="162">
        <v>42268</v>
      </c>
      <c r="N38" s="162">
        <v>42580</v>
      </c>
      <c r="O38" s="163" t="str">
        <f t="shared" si="0"/>
        <v>No</v>
      </c>
      <c r="P38" s="151"/>
      <c r="Q38" s="151"/>
      <c r="R38" s="151"/>
      <c r="S38" s="151"/>
      <c r="T38" s="151"/>
      <c r="U38" s="151"/>
      <c r="V38" s="151"/>
      <c r="W38" s="151"/>
      <c r="X38" s="151"/>
      <c r="Y38" s="151"/>
      <c r="Z38" s="151"/>
      <c r="AA38" s="151"/>
      <c r="AB38" s="151"/>
      <c r="AC38" s="151"/>
      <c r="AD38" s="151"/>
      <c r="AE38" s="151"/>
      <c r="AF38" s="151"/>
      <c r="AG38" s="151"/>
      <c r="AH38" s="151"/>
    </row>
    <row r="39" spans="1:34" s="15" customFormat="1" x14ac:dyDescent="0.2">
      <c r="A39" s="157" t="s">
        <v>411</v>
      </c>
      <c r="B39" s="158" t="s">
        <v>450</v>
      </c>
      <c r="C39" s="159">
        <v>1</v>
      </c>
      <c r="D39" s="158" t="s">
        <v>412</v>
      </c>
      <c r="E39" s="158" t="s">
        <v>413</v>
      </c>
      <c r="F39" s="160" t="s">
        <v>732</v>
      </c>
      <c r="G39" s="158" t="s">
        <v>733</v>
      </c>
      <c r="H39" s="159">
        <v>1</v>
      </c>
      <c r="I39" s="158" t="s">
        <v>668</v>
      </c>
      <c r="J39" s="158" t="s">
        <v>415</v>
      </c>
      <c r="K39" s="159">
        <v>701</v>
      </c>
      <c r="L39" s="161">
        <v>12257.31</v>
      </c>
      <c r="M39" s="162">
        <v>42060</v>
      </c>
      <c r="N39" s="162">
        <v>42573</v>
      </c>
      <c r="O39" s="163" t="str">
        <f t="shared" si="0"/>
        <v>Yes</v>
      </c>
      <c r="P39" s="151"/>
      <c r="Q39" s="151"/>
      <c r="R39" s="151"/>
      <c r="S39" s="151"/>
      <c r="T39" s="151"/>
      <c r="U39" s="151"/>
      <c r="V39" s="151"/>
      <c r="W39" s="151"/>
      <c r="X39" s="151"/>
      <c r="Y39" s="151"/>
      <c r="Z39" s="151"/>
      <c r="AA39" s="151"/>
      <c r="AB39" s="151"/>
      <c r="AC39" s="151"/>
      <c r="AD39" s="151"/>
      <c r="AE39" s="151"/>
      <c r="AF39" s="151"/>
      <c r="AG39" s="151"/>
      <c r="AH39" s="151"/>
    </row>
    <row r="40" spans="1:34" s="15" customFormat="1" x14ac:dyDescent="0.2">
      <c r="A40" s="157" t="s">
        <v>734</v>
      </c>
      <c r="B40" s="158" t="s">
        <v>735</v>
      </c>
      <c r="C40" s="159">
        <v>1</v>
      </c>
      <c r="D40" s="158" t="s">
        <v>512</v>
      </c>
      <c r="E40" s="158" t="s">
        <v>452</v>
      </c>
      <c r="F40" s="160" t="s">
        <v>736</v>
      </c>
      <c r="G40" s="158" t="s">
        <v>737</v>
      </c>
      <c r="H40" s="159">
        <v>4</v>
      </c>
      <c r="I40" s="158" t="s">
        <v>512</v>
      </c>
      <c r="J40" s="158" t="s">
        <v>452</v>
      </c>
      <c r="K40" s="159">
        <v>6628</v>
      </c>
      <c r="L40" s="161">
        <v>7907.32</v>
      </c>
      <c r="M40" s="162">
        <v>40989</v>
      </c>
      <c r="N40" s="162">
        <v>41423</v>
      </c>
      <c r="O40" s="163" t="str">
        <f t="shared" si="0"/>
        <v>No</v>
      </c>
      <c r="P40" s="151"/>
      <c r="Q40" s="151"/>
      <c r="R40" s="151"/>
      <c r="S40" s="151"/>
      <c r="T40" s="151"/>
      <c r="U40" s="151"/>
      <c r="V40" s="151"/>
      <c r="W40" s="151"/>
      <c r="X40" s="151"/>
      <c r="Y40" s="151"/>
      <c r="Z40" s="151"/>
      <c r="AA40" s="151"/>
      <c r="AB40" s="151"/>
      <c r="AC40" s="151"/>
      <c r="AD40" s="151"/>
      <c r="AE40" s="151"/>
      <c r="AF40" s="151"/>
      <c r="AG40" s="151"/>
      <c r="AH40" s="151"/>
    </row>
    <row r="41" spans="1:34" s="15" customFormat="1" x14ac:dyDescent="0.2">
      <c r="A41" s="157" t="s">
        <v>734</v>
      </c>
      <c r="B41" s="158" t="s">
        <v>735</v>
      </c>
      <c r="C41" s="159">
        <v>1</v>
      </c>
      <c r="D41" s="158" t="s">
        <v>512</v>
      </c>
      <c r="E41" s="158" t="s">
        <v>452</v>
      </c>
      <c r="F41" s="160" t="s">
        <v>736</v>
      </c>
      <c r="G41" s="158" t="s">
        <v>737</v>
      </c>
      <c r="H41" s="159">
        <v>1</v>
      </c>
      <c r="I41" s="158" t="s">
        <v>512</v>
      </c>
      <c r="J41" s="158" t="s">
        <v>452</v>
      </c>
      <c r="K41" s="159">
        <v>9922</v>
      </c>
      <c r="L41" s="161">
        <v>48458.159500000002</v>
      </c>
      <c r="M41" s="162">
        <v>40791</v>
      </c>
      <c r="N41" s="162">
        <v>42580</v>
      </c>
      <c r="O41" s="163" t="str">
        <f t="shared" si="0"/>
        <v>No</v>
      </c>
      <c r="P41" s="151"/>
      <c r="Q41" s="151"/>
      <c r="R41" s="151"/>
      <c r="S41" s="151"/>
      <c r="T41" s="151"/>
      <c r="U41" s="151"/>
      <c r="V41" s="151"/>
      <c r="W41" s="151"/>
      <c r="X41" s="151"/>
      <c r="Y41" s="151"/>
      <c r="Z41" s="151"/>
      <c r="AA41" s="151"/>
      <c r="AB41" s="151"/>
      <c r="AC41" s="151"/>
      <c r="AD41" s="151"/>
      <c r="AE41" s="151"/>
      <c r="AF41" s="151"/>
      <c r="AG41" s="151"/>
      <c r="AH41" s="151"/>
    </row>
    <row r="42" spans="1:34" s="15" customFormat="1" x14ac:dyDescent="0.2">
      <c r="A42" s="157" t="s">
        <v>738</v>
      </c>
      <c r="B42" s="158" t="s">
        <v>739</v>
      </c>
      <c r="C42" s="159">
        <v>1</v>
      </c>
      <c r="D42" s="158" t="s">
        <v>668</v>
      </c>
      <c r="E42" s="158" t="s">
        <v>454</v>
      </c>
      <c r="F42" s="160" t="s">
        <v>740</v>
      </c>
      <c r="G42" s="158" t="s">
        <v>741</v>
      </c>
      <c r="H42" s="159">
        <v>12</v>
      </c>
      <c r="I42" s="158" t="s">
        <v>668</v>
      </c>
      <c r="J42" s="158" t="s">
        <v>454</v>
      </c>
      <c r="K42" s="159">
        <v>127704</v>
      </c>
      <c r="L42" s="161">
        <v>328461.07</v>
      </c>
      <c r="M42" s="162">
        <v>41841</v>
      </c>
      <c r="N42" s="162">
        <v>42582</v>
      </c>
      <c r="O42" s="163" t="str">
        <f t="shared" si="0"/>
        <v>No</v>
      </c>
      <c r="P42" s="151"/>
      <c r="Q42" s="151"/>
      <c r="R42" s="151"/>
      <c r="S42" s="151"/>
      <c r="T42" s="151"/>
      <c r="U42" s="151"/>
      <c r="V42" s="151"/>
      <c r="W42" s="151"/>
      <c r="X42" s="151"/>
      <c r="Y42" s="151"/>
      <c r="Z42" s="151"/>
      <c r="AA42" s="151"/>
      <c r="AB42" s="151"/>
      <c r="AC42" s="151"/>
      <c r="AD42" s="151"/>
      <c r="AE42" s="151"/>
      <c r="AF42" s="151"/>
      <c r="AG42" s="151"/>
      <c r="AH42" s="151"/>
    </row>
    <row r="43" spans="1:34" s="15" customFormat="1" x14ac:dyDescent="0.2">
      <c r="A43" s="157" t="s">
        <v>742</v>
      </c>
      <c r="B43" s="158" t="s">
        <v>743</v>
      </c>
      <c r="C43" s="159">
        <v>1</v>
      </c>
      <c r="D43" s="158" t="s">
        <v>641</v>
      </c>
      <c r="E43" s="158" t="s">
        <v>744</v>
      </c>
      <c r="F43" s="160" t="s">
        <v>745</v>
      </c>
      <c r="G43" s="158" t="s">
        <v>746</v>
      </c>
      <c r="H43" s="159">
        <v>1</v>
      </c>
      <c r="I43" s="158" t="s">
        <v>641</v>
      </c>
      <c r="J43" s="158" t="s">
        <v>744</v>
      </c>
      <c r="K43" s="159">
        <v>169</v>
      </c>
      <c r="L43" s="161">
        <v>5645.71</v>
      </c>
      <c r="M43" s="162">
        <v>41473</v>
      </c>
      <c r="N43" s="162">
        <v>42580</v>
      </c>
      <c r="O43" s="163" t="str">
        <f t="shared" si="0"/>
        <v>No</v>
      </c>
      <c r="P43" s="151"/>
      <c r="Q43" s="151"/>
      <c r="R43" s="151"/>
      <c r="S43" s="151"/>
      <c r="T43" s="151"/>
      <c r="U43" s="151"/>
      <c r="V43" s="151"/>
      <c r="W43" s="151"/>
      <c r="X43" s="151"/>
      <c r="Y43" s="151"/>
      <c r="Z43" s="151"/>
      <c r="AA43" s="151"/>
      <c r="AB43" s="151"/>
      <c r="AC43" s="151"/>
      <c r="AD43" s="151"/>
      <c r="AE43" s="151"/>
      <c r="AF43" s="151"/>
      <c r="AG43" s="151"/>
      <c r="AH43" s="151"/>
    </row>
    <row r="44" spans="1:34" s="15" customFormat="1" x14ac:dyDescent="0.2">
      <c r="A44" s="157" t="s">
        <v>747</v>
      </c>
      <c r="B44" s="158" t="s">
        <v>748</v>
      </c>
      <c r="C44" s="159">
        <v>1</v>
      </c>
      <c r="D44" s="158" t="s">
        <v>641</v>
      </c>
      <c r="E44" s="158" t="s">
        <v>744</v>
      </c>
      <c r="F44" s="160" t="s">
        <v>745</v>
      </c>
      <c r="G44" s="158" t="s">
        <v>746</v>
      </c>
      <c r="H44" s="159">
        <v>1</v>
      </c>
      <c r="I44" s="158" t="s">
        <v>641</v>
      </c>
      <c r="J44" s="158" t="s">
        <v>744</v>
      </c>
      <c r="K44" s="159">
        <v>253</v>
      </c>
      <c r="L44" s="161">
        <v>21282.71</v>
      </c>
      <c r="M44" s="162">
        <v>40798</v>
      </c>
      <c r="N44" s="162">
        <v>42572</v>
      </c>
      <c r="O44" s="163" t="str">
        <f t="shared" si="0"/>
        <v>No</v>
      </c>
      <c r="P44" s="151"/>
      <c r="Q44" s="151"/>
      <c r="R44" s="151"/>
      <c r="S44" s="151"/>
      <c r="T44" s="151"/>
      <c r="U44" s="151"/>
      <c r="V44" s="151"/>
      <c r="W44" s="151"/>
      <c r="X44" s="151"/>
      <c r="Y44" s="151"/>
      <c r="Z44" s="151"/>
      <c r="AA44" s="151"/>
      <c r="AB44" s="151"/>
      <c r="AC44" s="151"/>
      <c r="AD44" s="151"/>
      <c r="AE44" s="151"/>
      <c r="AF44" s="151"/>
      <c r="AG44" s="151"/>
      <c r="AH44" s="151"/>
    </row>
    <row r="45" spans="1:34" s="15" customFormat="1" x14ac:dyDescent="0.2">
      <c r="A45" s="157" t="s">
        <v>749</v>
      </c>
      <c r="B45" s="158" t="s">
        <v>750</v>
      </c>
      <c r="C45" s="159">
        <v>1</v>
      </c>
      <c r="D45" s="158" t="s">
        <v>641</v>
      </c>
      <c r="E45" s="158" t="s">
        <v>642</v>
      </c>
      <c r="F45" s="160" t="s">
        <v>751</v>
      </c>
      <c r="G45" s="158" t="s">
        <v>752</v>
      </c>
      <c r="H45" s="159">
        <v>1</v>
      </c>
      <c r="I45" s="158" t="s">
        <v>641</v>
      </c>
      <c r="J45" s="158" t="s">
        <v>642</v>
      </c>
      <c r="K45" s="159">
        <v>356</v>
      </c>
      <c r="L45" s="161">
        <v>5378.91</v>
      </c>
      <c r="M45" s="162">
        <v>40793</v>
      </c>
      <c r="N45" s="162">
        <v>42472</v>
      </c>
      <c r="O45" s="163" t="str">
        <f t="shared" si="0"/>
        <v>No</v>
      </c>
      <c r="P45" s="151"/>
      <c r="Q45" s="151"/>
      <c r="R45" s="151"/>
      <c r="S45" s="151"/>
      <c r="T45" s="151"/>
      <c r="U45" s="151"/>
      <c r="V45" s="151"/>
      <c r="W45" s="151"/>
      <c r="X45" s="151"/>
      <c r="Y45" s="151"/>
      <c r="Z45" s="151"/>
      <c r="AA45" s="151"/>
      <c r="AB45" s="151"/>
      <c r="AC45" s="151"/>
      <c r="AD45" s="151"/>
      <c r="AE45" s="151"/>
      <c r="AF45" s="151"/>
      <c r="AG45" s="151"/>
      <c r="AH45" s="151"/>
    </row>
    <row r="46" spans="1:34" s="15" customFormat="1" x14ac:dyDescent="0.2">
      <c r="A46" s="157" t="s">
        <v>753</v>
      </c>
      <c r="B46" s="158" t="s">
        <v>754</v>
      </c>
      <c r="C46" s="159">
        <v>1</v>
      </c>
      <c r="D46" s="158" t="s">
        <v>641</v>
      </c>
      <c r="E46" s="158" t="s">
        <v>642</v>
      </c>
      <c r="F46" s="160" t="s">
        <v>751</v>
      </c>
      <c r="G46" s="158" t="s">
        <v>752</v>
      </c>
      <c r="H46" s="159">
        <v>1</v>
      </c>
      <c r="I46" s="158" t="s">
        <v>641</v>
      </c>
      <c r="J46" s="158" t="s">
        <v>642</v>
      </c>
      <c r="K46" s="159">
        <v>15182</v>
      </c>
      <c r="L46" s="161">
        <v>238426.46</v>
      </c>
      <c r="M46" s="162">
        <v>40787</v>
      </c>
      <c r="N46" s="162">
        <v>42580</v>
      </c>
      <c r="O46" s="163" t="str">
        <f t="shared" si="0"/>
        <v>No</v>
      </c>
      <c r="P46" s="151"/>
      <c r="Q46" s="151"/>
      <c r="R46" s="151"/>
      <c r="S46" s="151"/>
      <c r="T46" s="151"/>
      <c r="U46" s="151"/>
      <c r="V46" s="151"/>
      <c r="W46" s="151"/>
      <c r="X46" s="151"/>
      <c r="Y46" s="151"/>
      <c r="Z46" s="151"/>
      <c r="AA46" s="151"/>
      <c r="AB46" s="151"/>
      <c r="AC46" s="151"/>
      <c r="AD46" s="151"/>
      <c r="AE46" s="151"/>
      <c r="AF46" s="151"/>
      <c r="AG46" s="151"/>
      <c r="AH46" s="151"/>
    </row>
    <row r="47" spans="1:34" s="15" customFormat="1" x14ac:dyDescent="0.2">
      <c r="A47" s="157" t="s">
        <v>411</v>
      </c>
      <c r="B47" s="158" t="s">
        <v>450</v>
      </c>
      <c r="C47" s="159">
        <v>1</v>
      </c>
      <c r="D47" s="158" t="s">
        <v>412</v>
      </c>
      <c r="E47" s="158" t="s">
        <v>413</v>
      </c>
      <c r="F47" s="160" t="s">
        <v>755</v>
      </c>
      <c r="G47" s="158" t="s">
        <v>756</v>
      </c>
      <c r="H47" s="159">
        <v>1</v>
      </c>
      <c r="I47" s="158" t="s">
        <v>500</v>
      </c>
      <c r="J47" s="158" t="s">
        <v>453</v>
      </c>
      <c r="K47" s="159">
        <v>709</v>
      </c>
      <c r="L47" s="161">
        <v>47615</v>
      </c>
      <c r="M47" s="162">
        <v>41579</v>
      </c>
      <c r="N47" s="162">
        <v>42362</v>
      </c>
      <c r="O47" s="163" t="str">
        <f t="shared" si="0"/>
        <v>Yes</v>
      </c>
      <c r="P47" s="151"/>
      <c r="Q47" s="151"/>
      <c r="R47" s="151"/>
      <c r="S47" s="151"/>
      <c r="T47" s="151"/>
      <c r="U47" s="151"/>
      <c r="V47" s="151"/>
      <c r="W47" s="151"/>
      <c r="X47" s="151"/>
      <c r="Y47" s="151"/>
      <c r="Z47" s="151"/>
      <c r="AA47" s="151"/>
      <c r="AB47" s="151"/>
      <c r="AC47" s="151"/>
      <c r="AD47" s="151"/>
      <c r="AE47" s="151"/>
      <c r="AF47" s="151"/>
      <c r="AG47" s="151"/>
      <c r="AH47" s="151"/>
    </row>
    <row r="48" spans="1:34" s="15" customFormat="1" x14ac:dyDescent="0.2">
      <c r="A48" s="157" t="s">
        <v>757</v>
      </c>
      <c r="B48" s="158" t="s">
        <v>758</v>
      </c>
      <c r="C48" s="159">
        <v>1</v>
      </c>
      <c r="D48" s="158" t="s">
        <v>414</v>
      </c>
      <c r="E48" s="158" t="s">
        <v>415</v>
      </c>
      <c r="F48" s="160" t="s">
        <v>759</v>
      </c>
      <c r="G48" s="158" t="s">
        <v>760</v>
      </c>
      <c r="H48" s="159">
        <v>1</v>
      </c>
      <c r="I48" s="158" t="s">
        <v>414</v>
      </c>
      <c r="J48" s="158" t="s">
        <v>415</v>
      </c>
      <c r="K48" s="159">
        <v>1726</v>
      </c>
      <c r="L48" s="161">
        <v>44734.69</v>
      </c>
      <c r="M48" s="162">
        <v>40949</v>
      </c>
      <c r="N48" s="162">
        <v>41942</v>
      </c>
      <c r="O48" s="163" t="str">
        <f t="shared" si="0"/>
        <v>No</v>
      </c>
      <c r="P48" s="151"/>
      <c r="Q48" s="151"/>
      <c r="R48" s="151"/>
      <c r="S48" s="151"/>
      <c r="T48" s="151"/>
      <c r="U48" s="151"/>
      <c r="V48" s="151"/>
      <c r="W48" s="151"/>
      <c r="X48" s="151"/>
      <c r="Y48" s="151"/>
      <c r="Z48" s="151"/>
      <c r="AA48" s="151"/>
      <c r="AB48" s="151"/>
      <c r="AC48" s="151"/>
      <c r="AD48" s="151"/>
      <c r="AE48" s="151"/>
      <c r="AF48" s="151"/>
      <c r="AG48" s="151"/>
      <c r="AH48" s="151"/>
    </row>
    <row r="49" spans="1:34" s="15" customFormat="1" x14ac:dyDescent="0.2">
      <c r="A49" s="157" t="s">
        <v>761</v>
      </c>
      <c r="B49" s="158" t="s">
        <v>762</v>
      </c>
      <c r="C49" s="159">
        <v>1</v>
      </c>
      <c r="D49" s="158" t="s">
        <v>414</v>
      </c>
      <c r="E49" s="158" t="s">
        <v>516</v>
      </c>
      <c r="F49" s="160" t="s">
        <v>763</v>
      </c>
      <c r="G49" s="158" t="s">
        <v>764</v>
      </c>
      <c r="H49" s="159">
        <v>1</v>
      </c>
      <c r="I49" s="158" t="s">
        <v>414</v>
      </c>
      <c r="J49" s="158" t="s">
        <v>413</v>
      </c>
      <c r="K49" s="159">
        <v>2041</v>
      </c>
      <c r="L49" s="161">
        <v>25941.11</v>
      </c>
      <c r="M49" s="162">
        <v>41654</v>
      </c>
      <c r="N49" s="162">
        <v>42077</v>
      </c>
      <c r="O49" s="163" t="str">
        <f t="shared" si="0"/>
        <v>Yes</v>
      </c>
      <c r="P49" s="151"/>
      <c r="Q49" s="151"/>
      <c r="R49" s="151"/>
      <c r="S49" s="151"/>
      <c r="T49" s="151"/>
      <c r="U49" s="151"/>
      <c r="V49" s="151"/>
      <c r="W49" s="151"/>
      <c r="X49" s="151"/>
      <c r="Y49" s="151"/>
      <c r="Z49" s="151"/>
      <c r="AA49" s="151"/>
      <c r="AB49" s="151"/>
      <c r="AC49" s="151"/>
      <c r="AD49" s="151"/>
      <c r="AE49" s="151"/>
      <c r="AF49" s="151"/>
      <c r="AG49" s="151"/>
      <c r="AH49" s="151"/>
    </row>
    <row r="50" spans="1:34" s="15" customFormat="1" x14ac:dyDescent="0.2">
      <c r="A50" s="157" t="s">
        <v>510</v>
      </c>
      <c r="B50" s="158" t="s">
        <v>511</v>
      </c>
      <c r="C50" s="159">
        <v>1</v>
      </c>
      <c r="D50" s="158" t="s">
        <v>414</v>
      </c>
      <c r="E50" s="158" t="s">
        <v>452</v>
      </c>
      <c r="F50" s="160" t="s">
        <v>765</v>
      </c>
      <c r="G50" s="158" t="s">
        <v>766</v>
      </c>
      <c r="H50" s="159">
        <v>1</v>
      </c>
      <c r="I50" s="158" t="s">
        <v>414</v>
      </c>
      <c r="J50" s="158" t="s">
        <v>413</v>
      </c>
      <c r="K50" s="159">
        <v>1253</v>
      </c>
      <c r="L50" s="161">
        <v>24308.2</v>
      </c>
      <c r="M50" s="162">
        <v>41345</v>
      </c>
      <c r="N50" s="162">
        <v>41636</v>
      </c>
      <c r="O50" s="163" t="str">
        <f t="shared" si="0"/>
        <v>Yes</v>
      </c>
      <c r="P50" s="151"/>
      <c r="Q50" s="151"/>
      <c r="R50" s="151"/>
      <c r="S50" s="151"/>
      <c r="T50" s="151"/>
      <c r="U50" s="151"/>
      <c r="V50" s="151"/>
      <c r="W50" s="151"/>
      <c r="X50" s="151"/>
      <c r="Y50" s="151"/>
      <c r="Z50" s="151"/>
      <c r="AA50" s="151"/>
      <c r="AB50" s="151"/>
      <c r="AC50" s="151"/>
      <c r="AD50" s="151"/>
      <c r="AE50" s="151"/>
      <c r="AF50" s="151"/>
      <c r="AG50" s="151"/>
      <c r="AH50" s="151"/>
    </row>
    <row r="51" spans="1:34" s="15" customFormat="1" x14ac:dyDescent="0.2">
      <c r="A51" s="157" t="s">
        <v>510</v>
      </c>
      <c r="B51" s="158" t="s">
        <v>511</v>
      </c>
      <c r="C51" s="159">
        <v>1</v>
      </c>
      <c r="D51" s="158" t="s">
        <v>414</v>
      </c>
      <c r="E51" s="158" t="s">
        <v>452</v>
      </c>
      <c r="F51" s="160" t="s">
        <v>767</v>
      </c>
      <c r="G51" s="158" t="s">
        <v>768</v>
      </c>
      <c r="H51" s="159">
        <v>1</v>
      </c>
      <c r="I51" s="158" t="s">
        <v>414</v>
      </c>
      <c r="J51" s="158" t="s">
        <v>413</v>
      </c>
      <c r="K51" s="159">
        <v>799</v>
      </c>
      <c r="L51" s="161">
        <v>15500.6</v>
      </c>
      <c r="M51" s="162">
        <v>41345</v>
      </c>
      <c r="N51" s="162">
        <v>41636</v>
      </c>
      <c r="O51" s="163" t="str">
        <f t="shared" si="0"/>
        <v>Yes</v>
      </c>
      <c r="P51" s="151"/>
      <c r="Q51" s="151"/>
      <c r="R51" s="151"/>
      <c r="S51" s="151"/>
      <c r="T51" s="151"/>
      <c r="U51" s="151"/>
      <c r="V51" s="151"/>
      <c r="W51" s="151"/>
      <c r="X51" s="151"/>
      <c r="Y51" s="151"/>
      <c r="Z51" s="151"/>
      <c r="AA51" s="151"/>
      <c r="AB51" s="151"/>
      <c r="AC51" s="151"/>
      <c r="AD51" s="151"/>
      <c r="AE51" s="151"/>
      <c r="AF51" s="151"/>
      <c r="AG51" s="151"/>
      <c r="AH51" s="151"/>
    </row>
    <row r="52" spans="1:34" s="15" customFormat="1" x14ac:dyDescent="0.2">
      <c r="A52" s="157" t="s">
        <v>494</v>
      </c>
      <c r="B52" s="158" t="s">
        <v>495</v>
      </c>
      <c r="C52" s="159">
        <v>1</v>
      </c>
      <c r="D52" s="158" t="s">
        <v>414</v>
      </c>
      <c r="E52" s="158" t="s">
        <v>496</v>
      </c>
      <c r="F52" s="160" t="s">
        <v>769</v>
      </c>
      <c r="G52" s="158" t="s">
        <v>770</v>
      </c>
      <c r="H52" s="159">
        <v>1</v>
      </c>
      <c r="I52" s="158" t="s">
        <v>414</v>
      </c>
      <c r="J52" s="158" t="s">
        <v>413</v>
      </c>
      <c r="K52" s="159">
        <v>1753</v>
      </c>
      <c r="L52" s="161">
        <v>42719.86</v>
      </c>
      <c r="M52" s="162">
        <v>41038</v>
      </c>
      <c r="N52" s="162">
        <v>41453</v>
      </c>
      <c r="O52" s="163" t="str">
        <f t="shared" si="0"/>
        <v>Yes</v>
      </c>
      <c r="P52" s="151"/>
      <c r="Q52" s="151"/>
      <c r="R52" s="151"/>
      <c r="S52" s="151"/>
      <c r="T52" s="151"/>
      <c r="U52" s="151"/>
      <c r="V52" s="151"/>
      <c r="W52" s="151"/>
      <c r="X52" s="151"/>
      <c r="Y52" s="151"/>
      <c r="Z52" s="151"/>
      <c r="AA52" s="151"/>
      <c r="AB52" s="151"/>
      <c r="AC52" s="151"/>
      <c r="AD52" s="151"/>
      <c r="AE52" s="151"/>
      <c r="AF52" s="151"/>
      <c r="AG52" s="151"/>
      <c r="AH52" s="151"/>
    </row>
    <row r="53" spans="1:34" s="15" customFormat="1" x14ac:dyDescent="0.2">
      <c r="A53" s="157" t="s">
        <v>771</v>
      </c>
      <c r="B53" s="158" t="s">
        <v>772</v>
      </c>
      <c r="C53" s="159">
        <v>1</v>
      </c>
      <c r="D53" s="158" t="s">
        <v>414</v>
      </c>
      <c r="E53" s="158" t="s">
        <v>496</v>
      </c>
      <c r="F53" s="160" t="s">
        <v>773</v>
      </c>
      <c r="G53" s="158" t="s">
        <v>774</v>
      </c>
      <c r="H53" s="159">
        <v>1</v>
      </c>
      <c r="I53" s="158" t="s">
        <v>414</v>
      </c>
      <c r="J53" s="158" t="s">
        <v>413</v>
      </c>
      <c r="K53" s="159">
        <v>1126</v>
      </c>
      <c r="L53" s="161">
        <v>38126.36</v>
      </c>
      <c r="M53" s="162">
        <v>41654</v>
      </c>
      <c r="N53" s="162">
        <v>41891</v>
      </c>
      <c r="O53" s="163" t="str">
        <f t="shared" si="0"/>
        <v>Yes</v>
      </c>
      <c r="P53" s="151"/>
      <c r="Q53" s="151"/>
      <c r="R53" s="151"/>
      <c r="S53" s="151"/>
      <c r="T53" s="151"/>
      <c r="U53" s="151"/>
      <c r="V53" s="151"/>
      <c r="W53" s="151"/>
      <c r="X53" s="151"/>
      <c r="Y53" s="151"/>
      <c r="Z53" s="151"/>
      <c r="AA53" s="151"/>
      <c r="AB53" s="151"/>
      <c r="AC53" s="151"/>
      <c r="AD53" s="151"/>
      <c r="AE53" s="151"/>
      <c r="AF53" s="151"/>
      <c r="AG53" s="151"/>
      <c r="AH53" s="151"/>
    </row>
    <row r="54" spans="1:34" s="15" customFormat="1" x14ac:dyDescent="0.2">
      <c r="A54" s="157" t="s">
        <v>775</v>
      </c>
      <c r="B54" s="158" t="s">
        <v>776</v>
      </c>
      <c r="C54" s="159">
        <v>60</v>
      </c>
      <c r="D54" s="158" t="s">
        <v>414</v>
      </c>
      <c r="E54" s="158" t="s">
        <v>638</v>
      </c>
      <c r="F54" s="160" t="s">
        <v>775</v>
      </c>
      <c r="G54" s="158" t="s">
        <v>776</v>
      </c>
      <c r="H54" s="159">
        <v>1</v>
      </c>
      <c r="I54" s="158" t="s">
        <v>414</v>
      </c>
      <c r="J54" s="158" t="s">
        <v>638</v>
      </c>
      <c r="K54" s="159">
        <v>220</v>
      </c>
      <c r="L54" s="161">
        <v>180693.52</v>
      </c>
      <c r="M54" s="162">
        <v>42342</v>
      </c>
      <c r="N54" s="162">
        <v>42548</v>
      </c>
      <c r="O54" s="163" t="str">
        <f t="shared" si="0"/>
        <v>No</v>
      </c>
      <c r="P54" s="151"/>
      <c r="Q54" s="151"/>
      <c r="R54" s="151"/>
      <c r="S54" s="151"/>
      <c r="T54" s="151"/>
      <c r="U54" s="151"/>
      <c r="V54" s="151"/>
      <c r="W54" s="151"/>
      <c r="X54" s="151"/>
      <c r="Y54" s="151"/>
      <c r="Z54" s="151"/>
      <c r="AA54" s="151"/>
      <c r="AB54" s="151"/>
      <c r="AC54" s="151"/>
      <c r="AD54" s="151"/>
      <c r="AE54" s="151"/>
      <c r="AF54" s="151"/>
      <c r="AG54" s="151"/>
      <c r="AH54" s="151"/>
    </row>
    <row r="55" spans="1:34" s="15" customFormat="1" x14ac:dyDescent="0.2">
      <c r="A55" s="157" t="s">
        <v>777</v>
      </c>
      <c r="B55" s="158" t="s">
        <v>778</v>
      </c>
      <c r="C55" s="159">
        <v>1</v>
      </c>
      <c r="D55" s="158" t="s">
        <v>414</v>
      </c>
      <c r="E55" s="158" t="s">
        <v>496</v>
      </c>
      <c r="F55" s="160" t="s">
        <v>779</v>
      </c>
      <c r="G55" s="158" t="s">
        <v>780</v>
      </c>
      <c r="H55" s="159">
        <v>1</v>
      </c>
      <c r="I55" s="158" t="s">
        <v>414</v>
      </c>
      <c r="J55" s="158" t="s">
        <v>496</v>
      </c>
      <c r="K55" s="159">
        <v>4132</v>
      </c>
      <c r="L55" s="161">
        <v>61788.06</v>
      </c>
      <c r="M55" s="162">
        <v>40787</v>
      </c>
      <c r="N55" s="162">
        <v>42494</v>
      </c>
      <c r="O55" s="163" t="str">
        <f t="shared" si="0"/>
        <v>No</v>
      </c>
      <c r="P55" s="151"/>
      <c r="Q55" s="151"/>
      <c r="R55" s="151"/>
      <c r="S55" s="151"/>
      <c r="T55" s="151"/>
      <c r="U55" s="151"/>
      <c r="V55" s="151"/>
      <c r="W55" s="151"/>
      <c r="X55" s="151"/>
      <c r="Y55" s="151"/>
      <c r="Z55" s="151"/>
      <c r="AA55" s="151"/>
      <c r="AB55" s="151"/>
      <c r="AC55" s="151"/>
      <c r="AD55" s="151"/>
      <c r="AE55" s="151"/>
      <c r="AF55" s="151"/>
      <c r="AG55" s="151"/>
      <c r="AH55" s="151"/>
    </row>
    <row r="56" spans="1:34" s="15" customFormat="1" x14ac:dyDescent="0.2">
      <c r="A56" s="157" t="s">
        <v>781</v>
      </c>
      <c r="B56" s="158" t="s">
        <v>782</v>
      </c>
      <c r="C56" s="159">
        <v>1</v>
      </c>
      <c r="D56" s="158" t="s">
        <v>414</v>
      </c>
      <c r="E56" s="158" t="s">
        <v>496</v>
      </c>
      <c r="F56" s="160" t="s">
        <v>497</v>
      </c>
      <c r="G56" s="158" t="s">
        <v>498</v>
      </c>
      <c r="H56" s="159">
        <v>1</v>
      </c>
      <c r="I56" s="158" t="s">
        <v>414</v>
      </c>
      <c r="J56" s="158" t="s">
        <v>496</v>
      </c>
      <c r="K56" s="159">
        <v>12518</v>
      </c>
      <c r="L56" s="161">
        <v>178424.16</v>
      </c>
      <c r="M56" s="162">
        <v>40787</v>
      </c>
      <c r="N56" s="162">
        <v>42046</v>
      </c>
      <c r="O56" s="163" t="str">
        <f t="shared" si="0"/>
        <v>No</v>
      </c>
      <c r="P56" s="151"/>
      <c r="Q56" s="151"/>
      <c r="R56" s="151"/>
      <c r="S56" s="151"/>
      <c r="T56" s="151"/>
      <c r="U56" s="151"/>
      <c r="V56" s="151"/>
      <c r="W56" s="151"/>
      <c r="X56" s="151"/>
      <c r="Y56" s="151"/>
      <c r="Z56" s="151"/>
      <c r="AA56" s="151"/>
      <c r="AB56" s="151"/>
      <c r="AC56" s="151"/>
      <c r="AD56" s="151"/>
      <c r="AE56" s="151"/>
      <c r="AF56" s="151"/>
      <c r="AG56" s="151"/>
      <c r="AH56" s="151"/>
    </row>
    <row r="57" spans="1:34" s="15" customFormat="1" x14ac:dyDescent="0.2">
      <c r="A57" s="157" t="s">
        <v>411</v>
      </c>
      <c r="B57" s="158" t="s">
        <v>450</v>
      </c>
      <c r="C57" s="159">
        <v>1</v>
      </c>
      <c r="D57" s="158" t="s">
        <v>412</v>
      </c>
      <c r="E57" s="158" t="s">
        <v>413</v>
      </c>
      <c r="F57" s="160" t="s">
        <v>783</v>
      </c>
      <c r="G57" s="158" t="s">
        <v>784</v>
      </c>
      <c r="H57" s="159">
        <v>1</v>
      </c>
      <c r="I57" s="158" t="s">
        <v>479</v>
      </c>
      <c r="J57" s="158" t="s">
        <v>504</v>
      </c>
      <c r="K57" s="159">
        <v>19060</v>
      </c>
      <c r="L57" s="161">
        <v>28452.07</v>
      </c>
      <c r="M57" s="162">
        <v>42467</v>
      </c>
      <c r="N57" s="162">
        <v>42582</v>
      </c>
      <c r="O57" s="163" t="str">
        <f t="shared" si="0"/>
        <v>Yes</v>
      </c>
      <c r="P57" s="151"/>
      <c r="Q57" s="151"/>
      <c r="R57" s="151"/>
      <c r="S57" s="151"/>
      <c r="T57" s="151"/>
      <c r="U57" s="151"/>
      <c r="V57" s="151"/>
      <c r="W57" s="151"/>
      <c r="X57" s="151"/>
      <c r="Y57" s="151"/>
      <c r="Z57" s="151"/>
      <c r="AA57" s="151"/>
      <c r="AB57" s="151"/>
      <c r="AC57" s="151"/>
      <c r="AD57" s="151"/>
      <c r="AE57" s="151"/>
      <c r="AF57" s="151"/>
      <c r="AG57" s="151"/>
      <c r="AH57" s="151"/>
    </row>
    <row r="58" spans="1:34" s="15" customFormat="1" x14ac:dyDescent="0.2">
      <c r="A58" s="157" t="s">
        <v>785</v>
      </c>
      <c r="B58" s="158" t="s">
        <v>786</v>
      </c>
      <c r="C58" s="159">
        <v>1</v>
      </c>
      <c r="D58" s="158" t="s">
        <v>424</v>
      </c>
      <c r="E58" s="158" t="s">
        <v>574</v>
      </c>
      <c r="F58" s="160" t="s">
        <v>787</v>
      </c>
      <c r="G58" s="158" t="s">
        <v>788</v>
      </c>
      <c r="H58" s="159">
        <v>1</v>
      </c>
      <c r="I58" s="158" t="s">
        <v>424</v>
      </c>
      <c r="J58" s="158" t="s">
        <v>574</v>
      </c>
      <c r="K58" s="159">
        <v>3609</v>
      </c>
      <c r="L58" s="161">
        <v>75776.95</v>
      </c>
      <c r="M58" s="162">
        <v>42481</v>
      </c>
      <c r="N58" s="162">
        <v>42580</v>
      </c>
      <c r="O58" s="163" t="str">
        <f t="shared" si="0"/>
        <v>No</v>
      </c>
      <c r="P58" s="151"/>
      <c r="Q58" s="151"/>
      <c r="R58" s="151"/>
      <c r="S58" s="151"/>
      <c r="T58" s="151"/>
      <c r="U58" s="151"/>
      <c r="V58" s="151"/>
      <c r="W58" s="151"/>
      <c r="X58" s="151"/>
      <c r="Y58" s="151"/>
      <c r="Z58" s="151"/>
      <c r="AA58" s="151"/>
      <c r="AB58" s="151"/>
      <c r="AC58" s="151"/>
      <c r="AD58" s="151"/>
      <c r="AE58" s="151"/>
      <c r="AF58" s="151"/>
      <c r="AG58" s="151"/>
      <c r="AH58" s="151"/>
    </row>
    <row r="59" spans="1:34" s="15" customFormat="1" x14ac:dyDescent="0.2">
      <c r="A59" s="157" t="s">
        <v>411</v>
      </c>
      <c r="B59" s="158" t="s">
        <v>450</v>
      </c>
      <c r="C59" s="159">
        <v>1</v>
      </c>
      <c r="D59" s="158" t="s">
        <v>412</v>
      </c>
      <c r="E59" s="158" t="s">
        <v>413</v>
      </c>
      <c r="F59" s="160" t="s">
        <v>481</v>
      </c>
      <c r="G59" s="158" t="s">
        <v>482</v>
      </c>
      <c r="H59" s="159">
        <v>1</v>
      </c>
      <c r="I59" s="158" t="s">
        <v>483</v>
      </c>
      <c r="J59" s="158" t="s">
        <v>427</v>
      </c>
      <c r="K59" s="159">
        <v>2072</v>
      </c>
      <c r="L59" s="161">
        <v>14814.8</v>
      </c>
      <c r="M59" s="162">
        <v>42394</v>
      </c>
      <c r="N59" s="162">
        <v>42461</v>
      </c>
      <c r="O59" s="163" t="str">
        <f t="shared" si="0"/>
        <v>Yes</v>
      </c>
      <c r="P59" s="151"/>
      <c r="Q59" s="151"/>
      <c r="R59" s="151"/>
      <c r="S59" s="151"/>
      <c r="T59" s="151"/>
      <c r="U59" s="151"/>
      <c r="V59" s="151"/>
      <c r="W59" s="151"/>
      <c r="X59" s="151"/>
      <c r="Y59" s="151"/>
      <c r="Z59" s="151"/>
      <c r="AA59" s="151"/>
      <c r="AB59" s="151"/>
      <c r="AC59" s="151"/>
      <c r="AD59" s="151"/>
      <c r="AE59" s="151"/>
      <c r="AF59" s="151"/>
      <c r="AG59" s="151"/>
      <c r="AH59" s="151"/>
    </row>
    <row r="60" spans="1:34" s="15" customFormat="1" x14ac:dyDescent="0.2">
      <c r="A60" s="157" t="s">
        <v>411</v>
      </c>
      <c r="B60" s="158" t="s">
        <v>450</v>
      </c>
      <c r="C60" s="159">
        <v>1</v>
      </c>
      <c r="D60" s="158" t="s">
        <v>412</v>
      </c>
      <c r="E60" s="158" t="s">
        <v>413</v>
      </c>
      <c r="F60" s="160" t="s">
        <v>484</v>
      </c>
      <c r="G60" s="158" t="s">
        <v>485</v>
      </c>
      <c r="H60" s="159">
        <v>1</v>
      </c>
      <c r="I60" s="158" t="s">
        <v>486</v>
      </c>
      <c r="J60" s="158" t="s">
        <v>423</v>
      </c>
      <c r="K60" s="159">
        <v>3239</v>
      </c>
      <c r="L60" s="161">
        <v>385905</v>
      </c>
      <c r="M60" s="162">
        <v>41155</v>
      </c>
      <c r="N60" s="162">
        <v>42369</v>
      </c>
      <c r="O60" s="163" t="str">
        <f t="shared" si="0"/>
        <v>Yes</v>
      </c>
      <c r="P60" s="151"/>
      <c r="Q60" s="151"/>
      <c r="R60" s="151"/>
      <c r="S60" s="151"/>
      <c r="T60" s="151"/>
      <c r="U60" s="151"/>
      <c r="V60" s="151"/>
      <c r="W60" s="151"/>
      <c r="X60" s="151"/>
      <c r="Y60" s="151"/>
      <c r="Z60" s="151"/>
      <c r="AA60" s="151"/>
      <c r="AB60" s="151"/>
      <c r="AC60" s="151"/>
      <c r="AD60" s="151"/>
      <c r="AE60" s="151"/>
      <c r="AF60" s="151"/>
      <c r="AG60" s="151"/>
      <c r="AH60" s="151"/>
    </row>
    <row r="61" spans="1:34" s="15" customFormat="1" x14ac:dyDescent="0.2">
      <c r="A61" s="157" t="s">
        <v>488</v>
      </c>
      <c r="B61" s="158" t="s">
        <v>489</v>
      </c>
      <c r="C61" s="159">
        <v>1</v>
      </c>
      <c r="D61" s="158" t="s">
        <v>490</v>
      </c>
      <c r="E61" s="158" t="s">
        <v>491</v>
      </c>
      <c r="F61" s="160" t="s">
        <v>492</v>
      </c>
      <c r="G61" s="158" t="s">
        <v>493</v>
      </c>
      <c r="H61" s="159">
        <v>1</v>
      </c>
      <c r="I61" s="158" t="s">
        <v>490</v>
      </c>
      <c r="J61" s="158" t="s">
        <v>491</v>
      </c>
      <c r="K61" s="159">
        <v>14357</v>
      </c>
      <c r="L61" s="161">
        <v>65765.77</v>
      </c>
      <c r="M61" s="162">
        <v>41912</v>
      </c>
      <c r="N61" s="162">
        <v>42580</v>
      </c>
      <c r="O61" s="163" t="str">
        <f t="shared" si="0"/>
        <v>No</v>
      </c>
      <c r="P61" s="151"/>
      <c r="Q61" s="151"/>
      <c r="R61" s="151"/>
      <c r="S61" s="151"/>
      <c r="T61" s="151"/>
      <c r="U61" s="151"/>
      <c r="V61" s="151"/>
      <c r="W61" s="151"/>
      <c r="X61" s="151"/>
      <c r="Y61" s="151"/>
      <c r="Z61" s="151"/>
      <c r="AA61" s="151"/>
      <c r="AB61" s="151"/>
      <c r="AC61" s="151"/>
      <c r="AD61" s="151"/>
      <c r="AE61" s="151"/>
      <c r="AF61" s="151"/>
      <c r="AG61" s="151"/>
      <c r="AH61" s="151"/>
    </row>
    <row r="62" spans="1:34" s="15" customFormat="1" ht="11.25" customHeight="1" x14ac:dyDescent="0.2">
      <c r="A62" s="112"/>
      <c r="B62" s="32"/>
      <c r="C62" s="109"/>
      <c r="D62" s="32"/>
      <c r="E62" s="32"/>
      <c r="F62" s="112"/>
      <c r="G62" s="32"/>
      <c r="H62" s="109"/>
      <c r="I62" s="32"/>
      <c r="J62" s="32"/>
      <c r="K62" s="23"/>
      <c r="L62" s="53"/>
      <c r="M62" s="33"/>
      <c r="N62" s="33"/>
      <c r="O62" s="24"/>
      <c r="P62" s="1"/>
      <c r="Q62" s="1"/>
      <c r="R62" s="1"/>
      <c r="S62" s="1"/>
      <c r="T62" s="1"/>
      <c r="U62" s="1"/>
      <c r="V62" s="1"/>
      <c r="W62" s="1"/>
      <c r="X62" s="1"/>
      <c r="Y62" s="1"/>
      <c r="Z62" s="1"/>
      <c r="AA62" s="1"/>
      <c r="AB62" s="1"/>
      <c r="AC62" s="1"/>
      <c r="AD62" s="1"/>
      <c r="AE62" s="1"/>
      <c r="AF62" s="1"/>
      <c r="AG62" s="1"/>
      <c r="AH62" s="1"/>
    </row>
    <row r="63" spans="1:34" s="15" customFormat="1" ht="11.25" customHeight="1" x14ac:dyDescent="0.2">
      <c r="A63" s="345" t="s">
        <v>26</v>
      </c>
      <c r="B63" s="345"/>
      <c r="C63" s="345"/>
      <c r="D63" s="345"/>
      <c r="E63" s="345"/>
      <c r="F63" s="345"/>
      <c r="G63" s="345"/>
      <c r="H63" s="345"/>
      <c r="I63" s="345"/>
      <c r="J63" s="345"/>
      <c r="K63" s="345"/>
      <c r="L63" s="345"/>
      <c r="M63" s="345"/>
      <c r="N63" s="345"/>
      <c r="O63" s="345"/>
      <c r="P63" s="1"/>
      <c r="Q63" s="1"/>
      <c r="R63" s="1"/>
      <c r="S63" s="1"/>
      <c r="T63" s="1"/>
      <c r="U63" s="1"/>
      <c r="V63" s="1"/>
      <c r="W63" s="1"/>
      <c r="X63" s="1"/>
      <c r="Y63" s="1"/>
      <c r="Z63" s="1"/>
      <c r="AA63" s="1"/>
      <c r="AB63" s="1"/>
      <c r="AC63" s="1"/>
      <c r="AD63" s="1"/>
      <c r="AE63" s="1"/>
      <c r="AF63" s="1"/>
      <c r="AG63" s="1"/>
      <c r="AH63" s="1"/>
    </row>
    <row r="64" spans="1:34" s="15" customFormat="1" ht="11.25" customHeight="1" x14ac:dyDescent="0.2">
      <c r="A64" s="80"/>
      <c r="B64" s="80"/>
      <c r="C64" s="80"/>
      <c r="D64" s="80"/>
      <c r="E64" s="80"/>
      <c r="F64" s="80"/>
      <c r="G64" s="80"/>
      <c r="H64" s="80"/>
      <c r="I64" s="80"/>
      <c r="J64" s="80"/>
      <c r="K64" s="80"/>
      <c r="L64" s="80"/>
      <c r="M64" s="80"/>
      <c r="N64" s="80"/>
      <c r="O64" s="80"/>
      <c r="P64" s="1"/>
      <c r="Q64" s="1"/>
      <c r="R64" s="1"/>
      <c r="S64" s="1"/>
      <c r="T64" s="1"/>
      <c r="U64" s="1"/>
      <c r="V64" s="1"/>
      <c r="W64" s="1"/>
      <c r="X64" s="1"/>
      <c r="Y64" s="1"/>
      <c r="Z64" s="1"/>
      <c r="AA64" s="1"/>
      <c r="AB64" s="1"/>
      <c r="AC64" s="1"/>
      <c r="AD64" s="1"/>
      <c r="AE64" s="1"/>
      <c r="AF64" s="1"/>
      <c r="AG64" s="1"/>
      <c r="AH64" s="1"/>
    </row>
    <row r="65" spans="1:34" s="15" customFormat="1" ht="11.25" customHeight="1" x14ac:dyDescent="0.2">
      <c r="A65" s="329" t="s">
        <v>27</v>
      </c>
      <c r="B65" s="329"/>
      <c r="C65" s="329"/>
      <c r="D65" s="329"/>
      <c r="E65" s="329"/>
      <c r="F65" s="329"/>
      <c r="G65" s="329"/>
      <c r="H65" s="329"/>
      <c r="I65" s="329"/>
      <c r="J65" s="329"/>
      <c r="K65" s="329"/>
      <c r="L65" s="329"/>
      <c r="M65" s="329"/>
      <c r="N65" s="329"/>
      <c r="O65" s="329"/>
      <c r="P65" s="1"/>
      <c r="Q65" s="1"/>
      <c r="R65" s="1"/>
      <c r="S65" s="1"/>
      <c r="T65" s="1"/>
      <c r="U65" s="1"/>
      <c r="V65" s="1"/>
      <c r="W65" s="1"/>
      <c r="X65" s="1"/>
      <c r="Y65" s="1"/>
      <c r="Z65" s="1"/>
      <c r="AA65" s="1"/>
      <c r="AB65" s="1"/>
      <c r="AC65" s="1"/>
      <c r="AD65" s="1"/>
      <c r="AE65" s="1"/>
      <c r="AF65" s="1"/>
      <c r="AG65" s="1"/>
      <c r="AH65" s="1"/>
    </row>
    <row r="66" spans="1:34" s="15" customFormat="1" ht="11.25" customHeight="1" x14ac:dyDescent="0.2">
      <c r="A66" s="329"/>
      <c r="B66" s="329"/>
      <c r="C66" s="329"/>
      <c r="D66" s="329"/>
      <c r="E66" s="329"/>
      <c r="F66" s="329"/>
      <c r="G66" s="329"/>
      <c r="H66" s="329"/>
      <c r="I66" s="329"/>
      <c r="J66" s="329"/>
      <c r="K66" s="329"/>
      <c r="L66" s="329"/>
      <c r="M66" s="329"/>
      <c r="N66" s="329"/>
      <c r="O66" s="329"/>
      <c r="P66" s="1"/>
      <c r="Q66" s="1"/>
      <c r="R66" s="1"/>
      <c r="S66" s="1"/>
      <c r="T66" s="1"/>
      <c r="U66" s="1"/>
      <c r="V66" s="1"/>
      <c r="W66" s="1"/>
      <c r="X66" s="1"/>
      <c r="Y66" s="1"/>
      <c r="Z66" s="1"/>
      <c r="AA66" s="1"/>
      <c r="AB66" s="1"/>
      <c r="AC66" s="1"/>
      <c r="AD66" s="1"/>
      <c r="AE66" s="1"/>
      <c r="AF66" s="1"/>
      <c r="AG66" s="1"/>
      <c r="AH66" s="1"/>
    </row>
    <row r="67" spans="1:34" s="15" customFormat="1" ht="11.25" customHeight="1" x14ac:dyDescent="0.2">
      <c r="A67" s="329"/>
      <c r="B67" s="329"/>
      <c r="C67" s="329"/>
      <c r="D67" s="329"/>
      <c r="E67" s="329"/>
      <c r="F67" s="329"/>
      <c r="G67" s="329"/>
      <c r="H67" s="329"/>
      <c r="I67" s="329"/>
      <c r="J67" s="329"/>
      <c r="K67" s="329"/>
      <c r="L67" s="329"/>
      <c r="M67" s="329"/>
      <c r="N67" s="329"/>
      <c r="O67" s="329"/>
      <c r="P67" s="1"/>
      <c r="Q67" s="1"/>
      <c r="R67" s="1"/>
      <c r="S67" s="1"/>
      <c r="T67" s="1"/>
      <c r="U67" s="1"/>
      <c r="V67" s="1"/>
      <c r="W67" s="1"/>
      <c r="X67" s="1"/>
      <c r="Y67" s="1"/>
      <c r="Z67" s="1"/>
      <c r="AA67" s="1"/>
      <c r="AB67" s="1"/>
      <c r="AC67" s="1"/>
      <c r="AD67" s="1"/>
      <c r="AE67" s="1"/>
      <c r="AF67" s="1"/>
      <c r="AG67" s="1"/>
      <c r="AH67" s="1"/>
    </row>
    <row r="68" spans="1:34" s="15" customFormat="1" ht="11.25" customHeight="1" x14ac:dyDescent="0.25">
      <c r="A68" s="107"/>
      <c r="B68" s="21"/>
      <c r="C68" s="21"/>
      <c r="D68" s="21"/>
      <c r="E68" s="21"/>
      <c r="F68" s="113"/>
      <c r="G68" s="21"/>
      <c r="H68" s="21"/>
      <c r="I68" s="21"/>
      <c r="J68" s="21"/>
      <c r="K68" s="60"/>
      <c r="L68" s="61"/>
      <c r="M68"/>
      <c r="N68"/>
      <c r="O68" s="10"/>
      <c r="P68" s="1"/>
      <c r="Q68" s="1"/>
      <c r="R68" s="1"/>
      <c r="S68" s="1"/>
      <c r="T68" s="1"/>
      <c r="U68" s="1"/>
      <c r="V68" s="1"/>
      <c r="W68" s="1"/>
      <c r="X68" s="1"/>
      <c r="Y68" s="1"/>
      <c r="Z68" s="1"/>
      <c r="AA68" s="1"/>
      <c r="AB68" s="1"/>
      <c r="AC68" s="1"/>
      <c r="AD68" s="1"/>
      <c r="AE68" s="1"/>
      <c r="AF68" s="1"/>
      <c r="AG68" s="1"/>
      <c r="AH68" s="1"/>
    </row>
    <row r="69" spans="1:34" s="15" customFormat="1" ht="11.25" customHeight="1" x14ac:dyDescent="0.2">
      <c r="A69" s="114"/>
      <c r="B69" s="6"/>
      <c r="C69" s="110"/>
      <c r="D69" s="6"/>
      <c r="E69" s="6"/>
      <c r="F69" s="114"/>
      <c r="G69" s="6"/>
      <c r="H69" s="110"/>
      <c r="I69" s="6"/>
      <c r="J69" s="6"/>
      <c r="K69" s="62"/>
      <c r="L69" s="63"/>
      <c r="M69" s="6"/>
      <c r="N69" s="6"/>
      <c r="O69" s="14"/>
      <c r="P69" s="1"/>
      <c r="Q69" s="1"/>
      <c r="R69" s="1"/>
      <c r="S69" s="1"/>
      <c r="T69" s="1"/>
      <c r="U69" s="1"/>
      <c r="V69" s="1"/>
      <c r="W69" s="1"/>
      <c r="X69" s="1"/>
      <c r="Y69" s="1"/>
      <c r="Z69" s="1"/>
      <c r="AA69" s="1"/>
      <c r="AB69" s="1"/>
      <c r="AC69" s="1"/>
      <c r="AD69" s="1"/>
      <c r="AE69" s="1"/>
      <c r="AF69" s="1"/>
      <c r="AG69" s="1"/>
      <c r="AH69" s="1"/>
    </row>
    <row r="70" spans="1:34" s="15" customFormat="1" ht="11.25" customHeight="1" x14ac:dyDescent="0.2">
      <c r="A70" s="114"/>
      <c r="B70" s="6"/>
      <c r="C70" s="110"/>
      <c r="D70" s="6"/>
      <c r="E70" s="6"/>
      <c r="F70" s="114"/>
      <c r="G70" s="6"/>
      <c r="H70" s="110"/>
      <c r="I70" s="6"/>
      <c r="J70" s="6"/>
      <c r="K70" s="62"/>
      <c r="L70" s="63"/>
      <c r="M70" s="6"/>
      <c r="N70" s="6"/>
      <c r="O70" s="14"/>
      <c r="P70" s="1"/>
      <c r="Q70" s="1"/>
      <c r="R70" s="1"/>
      <c r="S70" s="1"/>
      <c r="T70" s="1"/>
      <c r="U70" s="1"/>
      <c r="V70" s="1"/>
      <c r="W70" s="1"/>
      <c r="X70" s="1"/>
      <c r="Y70" s="1"/>
      <c r="Z70" s="1"/>
      <c r="AA70" s="1"/>
      <c r="AB70" s="1"/>
      <c r="AC70" s="1"/>
      <c r="AD70" s="1"/>
      <c r="AE70" s="1"/>
      <c r="AF70" s="1"/>
      <c r="AG70" s="1"/>
      <c r="AH70" s="1"/>
    </row>
    <row r="71" spans="1:34" s="15" customFormat="1" ht="11.25" customHeight="1" x14ac:dyDescent="0.2">
      <c r="A71" s="114"/>
      <c r="B71" s="6"/>
      <c r="C71" s="110"/>
      <c r="D71" s="6"/>
      <c r="E71" s="6"/>
      <c r="F71" s="114"/>
      <c r="G71" s="6"/>
      <c r="H71" s="110"/>
      <c r="I71" s="6"/>
      <c r="J71" s="6"/>
      <c r="K71" s="62"/>
      <c r="L71" s="63"/>
      <c r="M71" s="6"/>
      <c r="N71" s="6"/>
      <c r="O71" s="14"/>
      <c r="P71" s="1"/>
      <c r="Q71" s="1"/>
      <c r="R71" s="1"/>
      <c r="S71" s="1"/>
      <c r="T71" s="1"/>
      <c r="U71" s="1"/>
      <c r="V71" s="1"/>
      <c r="W71" s="1"/>
      <c r="X71" s="1"/>
      <c r="Y71" s="1"/>
      <c r="Z71" s="1"/>
      <c r="AA71" s="1"/>
      <c r="AB71" s="1"/>
      <c r="AC71" s="1"/>
      <c r="AD71" s="1"/>
      <c r="AE71" s="1"/>
      <c r="AF71" s="1"/>
      <c r="AG71" s="1"/>
      <c r="AH71" s="1"/>
    </row>
    <row r="72" spans="1:34" customFormat="1" ht="13.2" x14ac:dyDescent="0.25">
      <c r="A72" s="114"/>
      <c r="B72" s="6"/>
      <c r="C72" s="110"/>
      <c r="D72" s="6"/>
      <c r="E72" s="6"/>
      <c r="F72" s="114"/>
      <c r="G72" s="6"/>
      <c r="H72" s="110"/>
      <c r="I72" s="6"/>
      <c r="J72" s="6"/>
      <c r="K72" s="62"/>
      <c r="L72" s="63"/>
      <c r="M72" s="6"/>
      <c r="N72" s="6"/>
      <c r="O72" s="14"/>
      <c r="P72" s="10"/>
      <c r="Q72" s="10"/>
      <c r="R72" s="10"/>
      <c r="S72" s="10"/>
      <c r="T72" s="10"/>
      <c r="U72" s="10"/>
      <c r="V72" s="10"/>
      <c r="W72" s="10"/>
      <c r="X72" s="10"/>
      <c r="Y72" s="10"/>
      <c r="Z72" s="10"/>
      <c r="AA72" s="10"/>
      <c r="AB72" s="10"/>
      <c r="AC72" s="10"/>
      <c r="AD72" s="10"/>
      <c r="AE72" s="10"/>
      <c r="AF72" s="10"/>
      <c r="AG72" s="10"/>
      <c r="AH72" s="10"/>
    </row>
  </sheetData>
  <sortState ref="A5:AH56">
    <sortCondition ref="J5:J56"/>
  </sortState>
  <mergeCells count="4">
    <mergeCell ref="A65:O67"/>
    <mergeCell ref="A63:O63"/>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33"/>
  <sheetViews>
    <sheetView showGridLines="0" zoomScaleNormal="100" workbookViewId="0">
      <pane ySplit="3" topLeftCell="A6" activePane="bottomLeft" state="frozen"/>
      <selection pane="bottomLeft" activeCell="O33" sqref="O33"/>
    </sheetView>
  </sheetViews>
  <sheetFormatPr defaultColWidth="9.109375" defaultRowHeight="13.2" x14ac:dyDescent="0.25"/>
  <cols>
    <col min="1" max="1" width="9.109375" style="9"/>
    <col min="2" max="2" width="6.5546875" style="82" bestFit="1" customWidth="1"/>
    <col min="3" max="3" width="29.88671875" style="9" customWidth="1"/>
    <col min="4" max="4" width="6.109375" style="84" bestFit="1" customWidth="1"/>
    <col min="5" max="5" width="9.44140625" style="9" bestFit="1" customWidth="1"/>
    <col min="6" max="6" width="6.5546875" style="82" bestFit="1" customWidth="1"/>
    <col min="7" max="7" width="31.109375" style="9" customWidth="1"/>
    <col min="8" max="8" width="6" style="84" bestFit="1" customWidth="1"/>
    <col min="9" max="9" width="9" style="15" customWidth="1"/>
    <col min="10" max="10" width="13.33203125" style="9" customWidth="1"/>
    <col min="11" max="16384" width="9.109375" style="9"/>
  </cols>
  <sheetData>
    <row r="1" spans="1:13" ht="45" customHeight="1" x14ac:dyDescent="0.25">
      <c r="A1" s="120" t="s">
        <v>409</v>
      </c>
      <c r="B1" s="120"/>
      <c r="C1" s="120"/>
      <c r="D1" s="120"/>
      <c r="E1" s="1"/>
      <c r="G1" s="124"/>
      <c r="H1" s="124"/>
      <c r="I1" s="2" t="s">
        <v>408</v>
      </c>
      <c r="M1" s="2"/>
    </row>
    <row r="2" spans="1:13" s="15" customFormat="1" ht="18" customHeight="1" x14ac:dyDescent="0.2">
      <c r="A2" s="349" t="s">
        <v>38</v>
      </c>
      <c r="B2" s="349"/>
      <c r="C2" s="349"/>
      <c r="D2" s="349"/>
      <c r="E2" s="349"/>
      <c r="F2" s="349"/>
      <c r="G2" s="349"/>
      <c r="H2" s="18"/>
    </row>
    <row r="3" spans="1:13" s="15" customFormat="1" ht="31.5" customHeight="1" x14ac:dyDescent="0.2">
      <c r="A3" s="90" t="s">
        <v>1</v>
      </c>
      <c r="B3" s="99" t="s">
        <v>16</v>
      </c>
      <c r="C3" s="90" t="s">
        <v>17</v>
      </c>
      <c r="D3" s="100" t="s">
        <v>18</v>
      </c>
      <c r="E3" s="90" t="s">
        <v>19</v>
      </c>
      <c r="F3" s="99" t="s">
        <v>20</v>
      </c>
      <c r="G3" s="90" t="s">
        <v>21</v>
      </c>
      <c r="H3" s="100" t="s">
        <v>18</v>
      </c>
      <c r="I3" s="90" t="s">
        <v>28</v>
      </c>
    </row>
    <row r="4" spans="1:13" s="70" customFormat="1" ht="10.199999999999999" x14ac:dyDescent="0.2">
      <c r="A4" s="144">
        <v>2526</v>
      </c>
      <c r="B4" s="144">
        <v>3</v>
      </c>
      <c r="C4" s="145" t="s">
        <v>789</v>
      </c>
      <c r="D4" s="145" t="s">
        <v>790</v>
      </c>
      <c r="E4" s="144">
        <v>2526</v>
      </c>
      <c r="F4" s="144">
        <v>4</v>
      </c>
      <c r="G4" s="145" t="s">
        <v>789</v>
      </c>
      <c r="H4" s="164" t="s">
        <v>790</v>
      </c>
      <c r="I4" s="165" t="str">
        <f>IF(D4=H4,"No","Yes")</f>
        <v>No</v>
      </c>
      <c r="J4" s="78"/>
    </row>
    <row r="5" spans="1:13" s="70" customFormat="1" ht="12" customHeight="1" x14ac:dyDescent="0.2">
      <c r="A5" s="144">
        <v>3021</v>
      </c>
      <c r="B5" s="144">
        <v>10</v>
      </c>
      <c r="C5" s="145" t="s">
        <v>461</v>
      </c>
      <c r="D5" s="145" t="s">
        <v>462</v>
      </c>
      <c r="E5" s="144">
        <v>3021</v>
      </c>
      <c r="F5" s="144">
        <v>13</v>
      </c>
      <c r="G5" s="145" t="s">
        <v>791</v>
      </c>
      <c r="H5" s="164" t="s">
        <v>462</v>
      </c>
      <c r="I5" s="165" t="str">
        <f t="shared" ref="I5:I18" si="0">IF(D5=H5,"No","Yes")</f>
        <v>No</v>
      </c>
      <c r="J5" s="78"/>
    </row>
    <row r="6" spans="1:13" s="70" customFormat="1" ht="12" customHeight="1" x14ac:dyDescent="0.2">
      <c r="A6" s="144">
        <v>3021</v>
      </c>
      <c r="B6" s="144">
        <v>201</v>
      </c>
      <c r="C6" s="145" t="s">
        <v>459</v>
      </c>
      <c r="D6" s="145" t="s">
        <v>460</v>
      </c>
      <c r="E6" s="144">
        <v>3021</v>
      </c>
      <c r="F6" s="144">
        <v>13</v>
      </c>
      <c r="G6" s="145" t="s">
        <v>791</v>
      </c>
      <c r="H6" s="164" t="s">
        <v>462</v>
      </c>
      <c r="I6" s="165" t="str">
        <f t="shared" si="0"/>
        <v>Yes</v>
      </c>
      <c r="J6" s="78"/>
    </row>
    <row r="7" spans="1:13" s="70" customFormat="1" ht="12" customHeight="1" x14ac:dyDescent="0.2">
      <c r="A7" s="144">
        <v>3149</v>
      </c>
      <c r="B7" s="144">
        <v>600</v>
      </c>
      <c r="C7" s="145" t="s">
        <v>466</v>
      </c>
      <c r="D7" s="145" t="s">
        <v>467</v>
      </c>
      <c r="E7" s="144">
        <v>3121</v>
      </c>
      <c r="F7" s="144">
        <v>201</v>
      </c>
      <c r="G7" s="145" t="s">
        <v>792</v>
      </c>
      <c r="H7" s="164" t="s">
        <v>793</v>
      </c>
      <c r="I7" s="165" t="str">
        <f t="shared" si="0"/>
        <v>Yes</v>
      </c>
      <c r="J7" s="78"/>
    </row>
    <row r="8" spans="1:13" s="70" customFormat="1" ht="12" customHeight="1" x14ac:dyDescent="0.2">
      <c r="A8" s="144">
        <v>3149</v>
      </c>
      <c r="B8" s="144">
        <v>600</v>
      </c>
      <c r="C8" s="145" t="s">
        <v>466</v>
      </c>
      <c r="D8" s="145" t="s">
        <v>467</v>
      </c>
      <c r="E8" s="144">
        <v>2283</v>
      </c>
      <c r="F8" s="144">
        <v>201</v>
      </c>
      <c r="G8" s="145" t="s">
        <v>794</v>
      </c>
      <c r="H8" s="164" t="s">
        <v>795</v>
      </c>
      <c r="I8" s="165" t="str">
        <f t="shared" si="0"/>
        <v>Yes</v>
      </c>
      <c r="J8" s="78"/>
    </row>
    <row r="9" spans="1:13" s="70" customFormat="1" ht="12" customHeight="1" x14ac:dyDescent="0.2">
      <c r="A9" s="144">
        <v>3149</v>
      </c>
      <c r="B9" s="144">
        <v>600</v>
      </c>
      <c r="C9" s="145" t="s">
        <v>466</v>
      </c>
      <c r="D9" s="145" t="s">
        <v>467</v>
      </c>
      <c r="E9" s="144">
        <v>3121</v>
      </c>
      <c r="F9" s="144">
        <v>17</v>
      </c>
      <c r="G9" s="145" t="s">
        <v>796</v>
      </c>
      <c r="H9" s="164" t="s">
        <v>797</v>
      </c>
      <c r="I9" s="165" t="str">
        <f t="shared" si="0"/>
        <v>Yes</v>
      </c>
      <c r="J9" s="78"/>
    </row>
    <row r="10" spans="1:13" s="70" customFormat="1" ht="12" customHeight="1" x14ac:dyDescent="0.2">
      <c r="A10" s="144">
        <v>3149</v>
      </c>
      <c r="B10" s="144">
        <v>600</v>
      </c>
      <c r="C10" s="145" t="s">
        <v>466</v>
      </c>
      <c r="D10" s="145" t="s">
        <v>467</v>
      </c>
      <c r="E10" s="144">
        <v>3149</v>
      </c>
      <c r="F10" s="144">
        <v>700</v>
      </c>
      <c r="G10" s="145" t="s">
        <v>798</v>
      </c>
      <c r="H10" s="164" t="s">
        <v>467</v>
      </c>
      <c r="I10" s="165" t="str">
        <f t="shared" si="0"/>
        <v>No</v>
      </c>
      <c r="J10" s="78"/>
    </row>
    <row r="11" spans="1:13" s="70" customFormat="1" ht="12" customHeight="1" x14ac:dyDescent="0.2">
      <c r="A11" s="144">
        <v>3168</v>
      </c>
      <c r="B11" s="144">
        <v>500</v>
      </c>
      <c r="C11" s="145" t="s">
        <v>463</v>
      </c>
      <c r="D11" s="145" t="s">
        <v>799</v>
      </c>
      <c r="E11" s="144">
        <v>3168</v>
      </c>
      <c r="F11" s="144">
        <v>205</v>
      </c>
      <c r="G11" s="145" t="s">
        <v>800</v>
      </c>
      <c r="H11" s="164" t="s">
        <v>801</v>
      </c>
      <c r="I11" s="165" t="str">
        <f t="shared" si="0"/>
        <v>Yes</v>
      </c>
      <c r="J11" s="78"/>
    </row>
    <row r="12" spans="1:13" s="70" customFormat="1" ht="12" customHeight="1" x14ac:dyDescent="0.2">
      <c r="A12" s="144">
        <v>4123</v>
      </c>
      <c r="B12" s="144">
        <v>2</v>
      </c>
      <c r="C12" s="145" t="s">
        <v>802</v>
      </c>
      <c r="D12" s="145" t="s">
        <v>803</v>
      </c>
      <c r="E12" s="144">
        <v>4119</v>
      </c>
      <c r="F12" s="144">
        <v>8</v>
      </c>
      <c r="G12" s="145" t="s">
        <v>802</v>
      </c>
      <c r="H12" s="164" t="s">
        <v>804</v>
      </c>
      <c r="I12" s="165" t="str">
        <f t="shared" si="0"/>
        <v>Yes</v>
      </c>
      <c r="J12" s="78"/>
    </row>
    <row r="13" spans="1:13" s="70" customFormat="1" ht="12" customHeight="1" x14ac:dyDescent="0.2">
      <c r="A13" s="144">
        <v>4128</v>
      </c>
      <c r="B13" s="144">
        <v>500</v>
      </c>
      <c r="C13" s="145" t="s">
        <v>463</v>
      </c>
      <c r="D13" s="145" t="s">
        <v>805</v>
      </c>
      <c r="E13" s="144">
        <v>4129</v>
      </c>
      <c r="F13" s="144">
        <v>4</v>
      </c>
      <c r="G13" s="145" t="s">
        <v>806</v>
      </c>
      <c r="H13" s="164" t="s">
        <v>805</v>
      </c>
      <c r="I13" s="165" t="str">
        <f t="shared" si="0"/>
        <v>No</v>
      </c>
      <c r="J13" s="78"/>
    </row>
    <row r="14" spans="1:13" s="70" customFormat="1" ht="12" customHeight="1" x14ac:dyDescent="0.2">
      <c r="A14" s="144">
        <v>4350</v>
      </c>
      <c r="B14" s="144">
        <v>580</v>
      </c>
      <c r="C14" s="145" t="s">
        <v>807</v>
      </c>
      <c r="D14" s="145" t="s">
        <v>808</v>
      </c>
      <c r="E14" s="144">
        <v>4350</v>
      </c>
      <c r="F14" s="144">
        <v>46</v>
      </c>
      <c r="G14" s="145" t="s">
        <v>809</v>
      </c>
      <c r="H14" s="164" t="s">
        <v>810</v>
      </c>
      <c r="I14" s="165" t="str">
        <f t="shared" si="0"/>
        <v>Yes</v>
      </c>
      <c r="J14" s="78"/>
    </row>
    <row r="15" spans="1:13" s="70" customFormat="1" ht="12" customHeight="1" x14ac:dyDescent="0.2">
      <c r="A15" s="144">
        <v>5082</v>
      </c>
      <c r="B15" s="144">
        <v>11</v>
      </c>
      <c r="C15" s="145" t="s">
        <v>811</v>
      </c>
      <c r="D15" s="145" t="s">
        <v>812</v>
      </c>
      <c r="E15" s="144">
        <v>5082</v>
      </c>
      <c r="F15" s="144">
        <v>15</v>
      </c>
      <c r="G15" s="145" t="s">
        <v>811</v>
      </c>
      <c r="H15" s="164" t="s">
        <v>812</v>
      </c>
      <c r="I15" s="165" t="str">
        <f t="shared" si="0"/>
        <v>No</v>
      </c>
      <c r="J15" s="78"/>
    </row>
    <row r="16" spans="1:13" s="70" customFormat="1" ht="12" customHeight="1" x14ac:dyDescent="0.2">
      <c r="A16" s="144">
        <v>6007</v>
      </c>
      <c r="B16" s="144">
        <v>760</v>
      </c>
      <c r="C16" s="145" t="s">
        <v>410</v>
      </c>
      <c r="D16" s="145" t="s">
        <v>813</v>
      </c>
      <c r="E16" s="144">
        <v>6007</v>
      </c>
      <c r="F16" s="144">
        <v>3</v>
      </c>
      <c r="G16" s="145" t="s">
        <v>814</v>
      </c>
      <c r="H16" s="164" t="s">
        <v>813</v>
      </c>
      <c r="I16" s="165" t="str">
        <f t="shared" si="0"/>
        <v>No</v>
      </c>
      <c r="J16" s="78"/>
    </row>
    <row r="17" spans="1:10" s="70" customFormat="1" ht="12" customHeight="1" x14ac:dyDescent="0.2">
      <c r="A17" s="144">
        <v>6401</v>
      </c>
      <c r="B17" s="144">
        <v>2</v>
      </c>
      <c r="C17" s="145" t="s">
        <v>465</v>
      </c>
      <c r="D17" s="145" t="s">
        <v>464</v>
      </c>
      <c r="E17" s="144">
        <v>6401</v>
      </c>
      <c r="F17" s="144">
        <v>3</v>
      </c>
      <c r="G17" s="145" t="s">
        <v>815</v>
      </c>
      <c r="H17" s="164" t="s">
        <v>464</v>
      </c>
      <c r="I17" s="165" t="str">
        <f t="shared" si="0"/>
        <v>No</v>
      </c>
      <c r="J17" s="78"/>
    </row>
    <row r="18" spans="1:10" s="70" customFormat="1" ht="12" customHeight="1" x14ac:dyDescent="0.2">
      <c r="A18" s="144">
        <v>7320</v>
      </c>
      <c r="B18" s="144">
        <v>201</v>
      </c>
      <c r="C18" s="145" t="s">
        <v>816</v>
      </c>
      <c r="D18" s="145" t="s">
        <v>817</v>
      </c>
      <c r="E18" s="144">
        <v>7320</v>
      </c>
      <c r="F18" s="144">
        <v>202</v>
      </c>
      <c r="G18" s="145" t="s">
        <v>818</v>
      </c>
      <c r="H18" s="164" t="s">
        <v>819</v>
      </c>
      <c r="I18" s="165" t="str">
        <f t="shared" si="0"/>
        <v>Yes</v>
      </c>
      <c r="J18" s="78"/>
    </row>
    <row r="19" spans="1:10" s="70" customFormat="1" ht="12" customHeight="1" x14ac:dyDescent="0.2">
      <c r="A19" s="52"/>
      <c r="B19" s="54"/>
      <c r="C19" s="51"/>
      <c r="D19" s="83"/>
      <c r="E19" s="52"/>
      <c r="F19" s="54"/>
      <c r="G19" s="51"/>
      <c r="H19" s="83"/>
      <c r="I19" s="55"/>
      <c r="J19" s="78"/>
    </row>
    <row r="20" spans="1:10" s="15" customFormat="1" ht="10.199999999999999" x14ac:dyDescent="0.2">
      <c r="A20" s="350" t="s">
        <v>26</v>
      </c>
      <c r="B20" s="350"/>
      <c r="C20" s="350"/>
      <c r="D20" s="350"/>
      <c r="E20" s="350"/>
      <c r="F20" s="350"/>
      <c r="G20" s="350"/>
      <c r="H20" s="350"/>
      <c r="I20" s="350"/>
    </row>
    <row r="21" spans="1:10" s="15" customFormat="1" ht="10.199999999999999" x14ac:dyDescent="0.2">
      <c r="A21" s="130"/>
      <c r="B21" s="130"/>
      <c r="C21" s="130"/>
      <c r="D21" s="130"/>
      <c r="E21" s="130"/>
      <c r="F21" s="130"/>
      <c r="G21" s="130"/>
      <c r="H21" s="130"/>
      <c r="I21" s="130"/>
    </row>
    <row r="22" spans="1:10" s="15" customFormat="1" ht="10.199999999999999" x14ac:dyDescent="0.2">
      <c r="A22" s="130"/>
      <c r="B22" s="130"/>
      <c r="C22" s="130"/>
      <c r="D22" s="130"/>
      <c r="E22" s="130"/>
      <c r="F22" s="130"/>
      <c r="G22" s="130"/>
      <c r="H22" s="130"/>
      <c r="I22" s="130"/>
    </row>
    <row r="23" spans="1:10" s="15" customFormat="1" ht="10.199999999999999" x14ac:dyDescent="0.2">
      <c r="A23" s="329" t="s">
        <v>27</v>
      </c>
      <c r="B23" s="329"/>
      <c r="C23" s="329"/>
      <c r="D23" s="329"/>
      <c r="E23" s="329"/>
      <c r="F23" s="329"/>
      <c r="G23" s="329"/>
      <c r="H23" s="329"/>
      <c r="I23" s="329"/>
    </row>
    <row r="24" spans="1:10" s="15" customFormat="1" ht="10.199999999999999" x14ac:dyDescent="0.2">
      <c r="A24" s="348"/>
      <c r="B24" s="348"/>
      <c r="C24" s="348"/>
      <c r="D24" s="348"/>
      <c r="E24" s="348"/>
      <c r="F24" s="348"/>
      <c r="G24" s="348"/>
      <c r="H24" s="348"/>
      <c r="I24" s="348"/>
    </row>
    <row r="25" spans="1:10" s="15" customFormat="1" ht="10.199999999999999" x14ac:dyDescent="0.2">
      <c r="A25" s="348"/>
      <c r="B25" s="348"/>
      <c r="C25" s="348"/>
      <c r="D25" s="348"/>
      <c r="E25" s="348"/>
      <c r="F25" s="348"/>
      <c r="G25" s="348"/>
      <c r="H25" s="348"/>
      <c r="I25" s="348"/>
    </row>
    <row r="26" spans="1:10" s="15" customFormat="1" ht="10.199999999999999" x14ac:dyDescent="0.2">
      <c r="B26" s="81"/>
      <c r="C26" s="21"/>
      <c r="D26" s="21"/>
      <c r="E26" s="21"/>
      <c r="F26" s="81"/>
      <c r="G26" s="21"/>
      <c r="H26" s="21"/>
    </row>
    <row r="27" spans="1:10" s="15" customFormat="1" x14ac:dyDescent="0.25">
      <c r="A27" s="9"/>
      <c r="B27" s="82"/>
      <c r="C27" s="9"/>
      <c r="D27" s="84"/>
      <c r="E27" s="9"/>
      <c r="F27" s="82"/>
      <c r="G27" s="9"/>
      <c r="H27" s="84"/>
    </row>
    <row r="28" spans="1:10" s="15" customFormat="1" x14ac:dyDescent="0.25">
      <c r="A28" s="9"/>
      <c r="B28" s="82"/>
      <c r="C28" s="9"/>
      <c r="D28" s="84"/>
      <c r="E28" s="9"/>
      <c r="F28" s="82"/>
      <c r="G28" s="9"/>
      <c r="H28" s="84"/>
    </row>
    <row r="33" spans="7:7" x14ac:dyDescent="0.25">
      <c r="G33" s="9" t="s">
        <v>0</v>
      </c>
    </row>
  </sheetData>
  <sortState ref="A4:N65">
    <sortCondition descending="1" ref="I4:I65"/>
  </sortState>
  <mergeCells count="3">
    <mergeCell ref="A23:I25"/>
    <mergeCell ref="A2:G2"/>
    <mergeCell ref="A20:I20"/>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2016-09-15T01:28:30Z</dcterms:modified>
</cp:coreProperties>
</file>