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ngalore - Raw" sheetId="1" r:id="rId3"/>
    <sheet state="visible" name="Global Raw" sheetId="2" r:id="rId4"/>
    <sheet state="hidden" name="Copy of Data" sheetId="3" r:id="rId5"/>
    <sheet state="visible" name="Bangalore - Moving Average" sheetId="4" r:id="rId6"/>
    <sheet state="visible" name="Bangalore Vs Global " sheetId="5" r:id="rId7"/>
    <sheet state="visible" name="Global Temperature - Chart" sheetId="6" r:id="rId8"/>
    <sheet state="visible" name="Chart - Moving Average" sheetId="7" r:id="rId9"/>
    <sheet state="visible" name="Consecutive Temperature Differe" sheetId="8" r:id="rId10"/>
  </sheets>
  <definedNames>
    <definedName hidden="1" localSheetId="7" name="_xlnm._FilterDatabase">'Consecutive Temperature Differe'!$A$1:$AD$267</definedName>
  </definedNames>
  <calcPr/>
</workbook>
</file>

<file path=xl/sharedStrings.xml><?xml version="1.0" encoding="utf-8"?>
<sst xmlns="http://schemas.openxmlformats.org/spreadsheetml/2006/main" count="905" uniqueCount="19">
  <si>
    <t>year</t>
  </si>
  <si>
    <t>avg_temp</t>
  </si>
  <si>
    <t>Date</t>
  </si>
  <si>
    <t>city</t>
  </si>
  <si>
    <t>country</t>
  </si>
  <si>
    <t>Sales</t>
  </si>
  <si>
    <t>Bangalore</t>
  </si>
  <si>
    <t>India</t>
  </si>
  <si>
    <t>7D MA</t>
  </si>
  <si>
    <t>14D MA</t>
  </si>
  <si>
    <t>Year</t>
  </si>
  <si>
    <t>Avg_Global_Temp</t>
  </si>
  <si>
    <t>Avg_Bengalore_Temp</t>
  </si>
  <si>
    <t>Consecutive Temp Diff</t>
  </si>
  <si>
    <t>Diff Average</t>
  </si>
  <si>
    <t>MA_GlobalTemperature</t>
  </si>
  <si>
    <t>MA_BangaloreTemperature</t>
  </si>
  <si>
    <t>Global Temperature</t>
  </si>
  <si>
    <t>Bangalore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</si>
</sst>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" numFmtId="2" xfId="0" applyAlignment="1" applyFont="1" applyNumberFormat="1">
      <alignment horizontal="left" readingOrder="0"/>
    </xf>
    <xf borderId="0" fillId="0" fontId="2" numFmtId="2" xfId="0" applyAlignment="1" applyFont="1" applyNumberFormat="1">
      <alignment horizontal="right" readingOrder="0"/>
    </xf>
    <xf borderId="0" fillId="0" fontId="2" numFmtId="2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Year, Avg_Global_Temp and Avg_Bengalore_Temp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Temperature - Chart'!$B$1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'Global Temperature - Chart'!$A$3:$A$267</c:f>
            </c:strRef>
          </c:cat>
          <c:val>
            <c:numRef>
              <c:f>'Global Temperature - Chart'!$B$2:$B$1000</c:f>
            </c:numRef>
          </c:val>
          <c:smooth val="0"/>
        </c:ser>
        <c:ser>
          <c:idx val="1"/>
          <c:order val="1"/>
          <c:tx>
            <c:strRef>
              <c:f>'Global Temperature - Chart'!$C$1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'Global Temperature - Chart'!$A$3:$A$267</c:f>
            </c:strRef>
          </c:cat>
          <c:val>
            <c:numRef>
              <c:f>'Global Temperature - Chart'!$C$2:$C$1000</c:f>
            </c:numRef>
          </c:val>
          <c:smooth val="0"/>
        </c:ser>
        <c:axId val="737328821"/>
        <c:axId val="2099735123"/>
      </c:lineChart>
      <c:catAx>
        <c:axId val="7373288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9735123"/>
      </c:catAx>
      <c:valAx>
        <c:axId val="209973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73288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'Chart - Moving Average'!$B$1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'Chart - Moving Average'!$A$3:$A$267</c:f>
            </c:strRef>
          </c:cat>
          <c:val>
            <c:numRef>
              <c:f>'Chart - Moving Average'!$B$2:$B$1000</c:f>
            </c:numRef>
          </c:val>
          <c:smooth val="0"/>
        </c:ser>
        <c:ser>
          <c:idx val="1"/>
          <c:order val="1"/>
          <c:tx>
            <c:strRef>
              <c:f>'Chart - Moving Average'!$C$1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'Chart - Moving Average'!$A$3:$A$267</c:f>
            </c:strRef>
          </c:cat>
          <c:val>
            <c:numRef>
              <c:f>'Chart - Moving Average'!$C$2:$C$1000</c:f>
            </c:numRef>
          </c:val>
          <c:smooth val="0"/>
        </c:ser>
        <c:ser>
          <c:idx val="2"/>
          <c:order val="2"/>
          <c:tx>
            <c:strRef>
              <c:f>'Chart - Moving Average'!$D$1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'Chart - Moving Average'!$A$3:$A$267</c:f>
            </c:strRef>
          </c:cat>
          <c:val>
            <c:numRef>
              <c:f>'Chart - Moving Average'!$D$2:$D$1000</c:f>
            </c:numRef>
          </c:val>
          <c:smooth val="0"/>
        </c:ser>
        <c:ser>
          <c:idx val="3"/>
          <c:order val="3"/>
          <c:tx>
            <c:strRef>
              <c:f>'Chart - Moving Average'!$E$1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'Chart - Moving Average'!$A$3:$A$267</c:f>
            </c:strRef>
          </c:cat>
          <c:val>
            <c:numRef>
              <c:f>'Chart - Moving Average'!$E$2:$E$1000</c:f>
            </c:numRef>
          </c:val>
          <c:smooth val="0"/>
        </c:ser>
        <c:axId val="753445731"/>
        <c:axId val="704822372"/>
      </c:lineChart>
      <c:catAx>
        <c:axId val="753445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4822372"/>
      </c:catAx>
      <c:valAx>
        <c:axId val="704822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3445731"/>
      </c:valAx>
    </c:plotArea>
    <c:legend>
      <c:legendPos val="tr"/>
      <c:overlay val="1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266700</xdr:colOff>
      <xdr:row>1</xdr:row>
      <xdr:rowOff>180975</xdr:rowOff>
    </xdr:from>
    <xdr:ext cx="84105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</xdr:colOff>
      <xdr:row>2</xdr:row>
      <xdr:rowOff>9525</xdr:rowOff>
    </xdr:from>
    <xdr:ext cx="7305675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1796.0</v>
      </c>
      <c r="B2" s="5" t="s">
        <v>6</v>
      </c>
      <c r="C2" s="5" t="s">
        <v>7</v>
      </c>
      <c r="D2" s="4">
        <v>24.49</v>
      </c>
    </row>
    <row r="3">
      <c r="A3" s="4">
        <v>1797.0</v>
      </c>
      <c r="B3" s="5" t="s">
        <v>6</v>
      </c>
      <c r="C3" s="5" t="s">
        <v>7</v>
      </c>
      <c r="D3" s="4">
        <v>25.18</v>
      </c>
    </row>
    <row r="4">
      <c r="A4" s="4">
        <v>1798.0</v>
      </c>
      <c r="B4" s="5" t="s">
        <v>6</v>
      </c>
      <c r="C4" s="5" t="s">
        <v>7</v>
      </c>
      <c r="D4" s="4">
        <v>24.65</v>
      </c>
    </row>
    <row r="5">
      <c r="A5" s="4">
        <v>1799.0</v>
      </c>
      <c r="B5" s="5" t="s">
        <v>6</v>
      </c>
      <c r="C5" s="5" t="s">
        <v>7</v>
      </c>
      <c r="D5" s="4">
        <v>24.81</v>
      </c>
    </row>
    <row r="6">
      <c r="A6" s="4">
        <v>1800.0</v>
      </c>
      <c r="B6" s="5" t="s">
        <v>6</v>
      </c>
      <c r="C6" s="5" t="s">
        <v>7</v>
      </c>
      <c r="D6" s="4">
        <v>24.85</v>
      </c>
    </row>
    <row r="7">
      <c r="A7" s="4">
        <v>1801.0</v>
      </c>
      <c r="B7" s="5" t="s">
        <v>6</v>
      </c>
      <c r="C7" s="5" t="s">
        <v>7</v>
      </c>
      <c r="D7" s="4">
        <v>24.49</v>
      </c>
    </row>
    <row r="8">
      <c r="A8" s="4">
        <v>1802.0</v>
      </c>
      <c r="B8" s="5" t="s">
        <v>6</v>
      </c>
      <c r="C8" s="5" t="s">
        <v>7</v>
      </c>
      <c r="D8" s="4">
        <v>25.44</v>
      </c>
    </row>
    <row r="9">
      <c r="A9" s="4">
        <v>1803.0</v>
      </c>
      <c r="B9" s="5" t="s">
        <v>6</v>
      </c>
      <c r="C9" s="5" t="s">
        <v>7</v>
      </c>
      <c r="D9" s="4">
        <v>25.22</v>
      </c>
    </row>
    <row r="10">
      <c r="A10" s="4">
        <v>1804.0</v>
      </c>
      <c r="B10" s="5" t="s">
        <v>6</v>
      </c>
      <c r="C10" s="5" t="s">
        <v>7</v>
      </c>
      <c r="D10" s="4">
        <v>25.67</v>
      </c>
    </row>
    <row r="11">
      <c r="A11" s="4">
        <v>1805.0</v>
      </c>
      <c r="B11" s="5" t="s">
        <v>6</v>
      </c>
      <c r="C11" s="5" t="s">
        <v>7</v>
      </c>
      <c r="D11" s="4">
        <v>25.01</v>
      </c>
    </row>
    <row r="12">
      <c r="A12" s="4">
        <v>1806.0</v>
      </c>
      <c r="B12" s="5" t="s">
        <v>6</v>
      </c>
      <c r="C12" s="5" t="s">
        <v>7</v>
      </c>
      <c r="D12" s="4">
        <v>24.87</v>
      </c>
    </row>
    <row r="13">
      <c r="A13" s="4">
        <v>1807.0</v>
      </c>
      <c r="B13" s="5" t="s">
        <v>6</v>
      </c>
      <c r="C13" s="5" t="s">
        <v>7</v>
      </c>
      <c r="D13" s="4">
        <v>24.25</v>
      </c>
    </row>
    <row r="14">
      <c r="A14" s="4">
        <v>1808.0</v>
      </c>
      <c r="B14" s="5" t="s">
        <v>6</v>
      </c>
      <c r="C14" s="5" t="s">
        <v>7</v>
      </c>
      <c r="D14" s="8"/>
    </row>
    <row r="15">
      <c r="A15" s="4">
        <v>1809.0</v>
      </c>
      <c r="B15" s="5" t="s">
        <v>6</v>
      </c>
      <c r="C15" s="5" t="s">
        <v>7</v>
      </c>
      <c r="D15" s="8"/>
    </row>
    <row r="16">
      <c r="A16" s="4">
        <v>1810.0</v>
      </c>
      <c r="B16" s="5" t="s">
        <v>6</v>
      </c>
      <c r="C16" s="5" t="s">
        <v>7</v>
      </c>
      <c r="D16" s="8"/>
    </row>
    <row r="17">
      <c r="A17" s="4">
        <v>1811.0</v>
      </c>
      <c r="B17" s="5" t="s">
        <v>6</v>
      </c>
      <c r="C17" s="5" t="s">
        <v>7</v>
      </c>
      <c r="D17" s="8"/>
    </row>
    <row r="18">
      <c r="A18" s="4">
        <v>1812.0</v>
      </c>
      <c r="B18" s="5" t="s">
        <v>6</v>
      </c>
      <c r="C18" s="5" t="s">
        <v>7</v>
      </c>
      <c r="D18" s="8"/>
    </row>
    <row r="19">
      <c r="A19" s="4">
        <v>1813.0</v>
      </c>
      <c r="B19" s="5" t="s">
        <v>6</v>
      </c>
      <c r="C19" s="5" t="s">
        <v>7</v>
      </c>
      <c r="D19" s="4">
        <v>24.23</v>
      </c>
    </row>
    <row r="20">
      <c r="A20" s="4">
        <v>1814.0</v>
      </c>
      <c r="B20" s="5" t="s">
        <v>6</v>
      </c>
      <c r="C20" s="5" t="s">
        <v>7</v>
      </c>
      <c r="D20" s="4">
        <v>23.91</v>
      </c>
    </row>
    <row r="21">
      <c r="A21" s="4">
        <v>1815.0</v>
      </c>
      <c r="B21" s="5" t="s">
        <v>6</v>
      </c>
      <c r="C21" s="5" t="s">
        <v>7</v>
      </c>
      <c r="D21" s="4">
        <v>23.79</v>
      </c>
    </row>
    <row r="22">
      <c r="A22" s="4">
        <v>1816.0</v>
      </c>
      <c r="B22" s="5" t="s">
        <v>6</v>
      </c>
      <c r="C22" s="5" t="s">
        <v>7</v>
      </c>
      <c r="D22" s="4">
        <v>23.3</v>
      </c>
    </row>
    <row r="23">
      <c r="A23" s="4">
        <v>1817.0</v>
      </c>
      <c r="B23" s="5" t="s">
        <v>6</v>
      </c>
      <c r="C23" s="5" t="s">
        <v>7</v>
      </c>
      <c r="D23" s="4">
        <v>23.6</v>
      </c>
    </row>
    <row r="24">
      <c r="A24" s="4">
        <v>1818.0</v>
      </c>
      <c r="B24" s="5" t="s">
        <v>6</v>
      </c>
      <c r="C24" s="5" t="s">
        <v>7</v>
      </c>
      <c r="D24" s="4">
        <v>23.94</v>
      </c>
    </row>
    <row r="25">
      <c r="A25" s="4">
        <v>1819.0</v>
      </c>
      <c r="B25" s="5" t="s">
        <v>6</v>
      </c>
      <c r="C25" s="5" t="s">
        <v>7</v>
      </c>
      <c r="D25" s="4">
        <v>23.86</v>
      </c>
    </row>
    <row r="26">
      <c r="A26" s="4">
        <v>1820.0</v>
      </c>
      <c r="B26" s="5" t="s">
        <v>6</v>
      </c>
      <c r="C26" s="5" t="s">
        <v>7</v>
      </c>
      <c r="D26" s="4">
        <v>23.91</v>
      </c>
    </row>
    <row r="27">
      <c r="A27" s="4">
        <v>1821.0</v>
      </c>
      <c r="B27" s="5" t="s">
        <v>6</v>
      </c>
      <c r="C27" s="5" t="s">
        <v>7</v>
      </c>
      <c r="D27" s="4">
        <v>24.4</v>
      </c>
    </row>
    <row r="28">
      <c r="A28" s="4">
        <v>1822.0</v>
      </c>
      <c r="B28" s="5" t="s">
        <v>6</v>
      </c>
      <c r="C28" s="5" t="s">
        <v>7</v>
      </c>
      <c r="D28" s="4">
        <v>24.33</v>
      </c>
    </row>
    <row r="29">
      <c r="A29" s="4">
        <v>1823.0</v>
      </c>
      <c r="B29" s="5" t="s">
        <v>6</v>
      </c>
      <c r="C29" s="5" t="s">
        <v>7</v>
      </c>
      <c r="D29" s="4">
        <v>24.62</v>
      </c>
    </row>
    <row r="30">
      <c r="A30" s="4">
        <v>1824.0</v>
      </c>
      <c r="B30" s="5" t="s">
        <v>6</v>
      </c>
      <c r="C30" s="5" t="s">
        <v>7</v>
      </c>
      <c r="D30" s="4">
        <v>25.1</v>
      </c>
    </row>
    <row r="31">
      <c r="A31" s="4">
        <v>1825.0</v>
      </c>
      <c r="B31" s="5" t="s">
        <v>6</v>
      </c>
      <c r="C31" s="5" t="s">
        <v>7</v>
      </c>
      <c r="D31" s="4">
        <v>24.69</v>
      </c>
    </row>
    <row r="32">
      <c r="A32" s="4">
        <v>1826.0</v>
      </c>
      <c r="B32" s="5" t="s">
        <v>6</v>
      </c>
      <c r="C32" s="5" t="s">
        <v>7</v>
      </c>
      <c r="D32" s="4">
        <v>24.88</v>
      </c>
    </row>
    <row r="33">
      <c r="A33" s="4">
        <v>1827.0</v>
      </c>
      <c r="B33" s="5" t="s">
        <v>6</v>
      </c>
      <c r="C33" s="5" t="s">
        <v>7</v>
      </c>
      <c r="D33" s="4">
        <v>24.67</v>
      </c>
    </row>
    <row r="34">
      <c r="A34" s="4">
        <v>1828.0</v>
      </c>
      <c r="B34" s="5" t="s">
        <v>6</v>
      </c>
      <c r="C34" s="5" t="s">
        <v>7</v>
      </c>
      <c r="D34" s="4">
        <v>24.61</v>
      </c>
    </row>
    <row r="35">
      <c r="A35" s="4">
        <v>1829.0</v>
      </c>
      <c r="B35" s="5" t="s">
        <v>6</v>
      </c>
      <c r="C35" s="5" t="s">
        <v>7</v>
      </c>
      <c r="D35" s="4">
        <v>24.46</v>
      </c>
    </row>
    <row r="36">
      <c r="A36" s="4">
        <v>1830.0</v>
      </c>
      <c r="B36" s="5" t="s">
        <v>6</v>
      </c>
      <c r="C36" s="5" t="s">
        <v>7</v>
      </c>
      <c r="D36" s="4">
        <v>24.39</v>
      </c>
    </row>
    <row r="37">
      <c r="A37" s="4">
        <v>1831.0</v>
      </c>
      <c r="B37" s="5" t="s">
        <v>6</v>
      </c>
      <c r="C37" s="5" t="s">
        <v>7</v>
      </c>
      <c r="D37" s="4">
        <v>24.43</v>
      </c>
    </row>
    <row r="38">
      <c r="A38" s="4">
        <v>1832.0</v>
      </c>
      <c r="B38" s="5" t="s">
        <v>6</v>
      </c>
      <c r="C38" s="5" t="s">
        <v>7</v>
      </c>
      <c r="D38" s="4">
        <v>24.66</v>
      </c>
    </row>
    <row r="39">
      <c r="A39" s="4">
        <v>1833.0</v>
      </c>
      <c r="B39" s="5" t="s">
        <v>6</v>
      </c>
      <c r="C39" s="5" t="s">
        <v>7</v>
      </c>
      <c r="D39" s="4">
        <v>24.46</v>
      </c>
    </row>
    <row r="40">
      <c r="A40" s="4">
        <v>1834.0</v>
      </c>
      <c r="B40" s="5" t="s">
        <v>6</v>
      </c>
      <c r="C40" s="5" t="s">
        <v>7</v>
      </c>
      <c r="D40" s="4">
        <v>24.59</v>
      </c>
    </row>
    <row r="41">
      <c r="A41" s="4">
        <v>1835.0</v>
      </c>
      <c r="B41" s="5" t="s">
        <v>6</v>
      </c>
      <c r="C41" s="5" t="s">
        <v>7</v>
      </c>
      <c r="D41" s="4">
        <v>23.89</v>
      </c>
    </row>
    <row r="42">
      <c r="A42" s="4">
        <v>1836.0</v>
      </c>
      <c r="B42" s="5" t="s">
        <v>6</v>
      </c>
      <c r="C42" s="5" t="s">
        <v>7</v>
      </c>
      <c r="D42" s="4">
        <v>24.12</v>
      </c>
    </row>
    <row r="43">
      <c r="A43" s="4">
        <v>1837.0</v>
      </c>
      <c r="B43" s="5" t="s">
        <v>6</v>
      </c>
      <c r="C43" s="5" t="s">
        <v>7</v>
      </c>
      <c r="D43" s="4">
        <v>24.13</v>
      </c>
    </row>
    <row r="44">
      <c r="A44" s="4">
        <v>1838.0</v>
      </c>
      <c r="B44" s="5" t="s">
        <v>6</v>
      </c>
      <c r="C44" s="5" t="s">
        <v>7</v>
      </c>
      <c r="D44" s="4">
        <v>24.29</v>
      </c>
    </row>
    <row r="45">
      <c r="A45" s="4">
        <v>1839.0</v>
      </c>
      <c r="B45" s="5" t="s">
        <v>6</v>
      </c>
      <c r="C45" s="5" t="s">
        <v>7</v>
      </c>
      <c r="D45" s="4">
        <v>24.24</v>
      </c>
    </row>
    <row r="46">
      <c r="A46" s="4">
        <v>1840.0</v>
      </c>
      <c r="B46" s="5" t="s">
        <v>6</v>
      </c>
      <c r="C46" s="5" t="s">
        <v>7</v>
      </c>
      <c r="D46" s="4">
        <v>24.24</v>
      </c>
    </row>
    <row r="47">
      <c r="A47" s="4">
        <v>1841.0</v>
      </c>
      <c r="B47" s="5" t="s">
        <v>6</v>
      </c>
      <c r="C47" s="5" t="s">
        <v>7</v>
      </c>
      <c r="D47" s="4">
        <v>24.05</v>
      </c>
    </row>
    <row r="48">
      <c r="A48" s="4">
        <v>1842.0</v>
      </c>
      <c r="B48" s="5" t="s">
        <v>6</v>
      </c>
      <c r="C48" s="5" t="s">
        <v>7</v>
      </c>
      <c r="D48" s="4">
        <v>24.22</v>
      </c>
    </row>
    <row r="49">
      <c r="A49" s="4">
        <v>1843.0</v>
      </c>
      <c r="B49" s="5" t="s">
        <v>6</v>
      </c>
      <c r="C49" s="5" t="s">
        <v>7</v>
      </c>
      <c r="D49" s="4">
        <v>23.99</v>
      </c>
    </row>
    <row r="50">
      <c r="A50" s="4">
        <v>1844.0</v>
      </c>
      <c r="B50" s="5" t="s">
        <v>6</v>
      </c>
      <c r="C50" s="5" t="s">
        <v>7</v>
      </c>
      <c r="D50" s="4">
        <v>24.23</v>
      </c>
    </row>
    <row r="51">
      <c r="A51" s="4">
        <v>1845.0</v>
      </c>
      <c r="B51" s="5" t="s">
        <v>6</v>
      </c>
      <c r="C51" s="5" t="s">
        <v>7</v>
      </c>
      <c r="D51" s="4">
        <v>24.46</v>
      </c>
    </row>
    <row r="52">
      <c r="A52" s="4">
        <v>1846.0</v>
      </c>
      <c r="B52" s="5" t="s">
        <v>6</v>
      </c>
      <c r="C52" s="5" t="s">
        <v>7</v>
      </c>
      <c r="D52" s="4">
        <v>24.9</v>
      </c>
    </row>
    <row r="53">
      <c r="A53" s="4">
        <v>1847.0</v>
      </c>
      <c r="B53" s="5" t="s">
        <v>6</v>
      </c>
      <c r="C53" s="5" t="s">
        <v>7</v>
      </c>
      <c r="D53" s="4">
        <v>24.35</v>
      </c>
    </row>
    <row r="54">
      <c r="A54" s="4">
        <v>1848.0</v>
      </c>
      <c r="B54" s="5" t="s">
        <v>6</v>
      </c>
      <c r="C54" s="5" t="s">
        <v>7</v>
      </c>
      <c r="D54" s="4">
        <v>24.35</v>
      </c>
    </row>
    <row r="55">
      <c r="A55" s="4">
        <v>1849.0</v>
      </c>
      <c r="B55" s="5" t="s">
        <v>6</v>
      </c>
      <c r="C55" s="5" t="s">
        <v>7</v>
      </c>
      <c r="D55" s="4">
        <v>24.32</v>
      </c>
    </row>
    <row r="56">
      <c r="A56" s="4">
        <v>1850.0</v>
      </c>
      <c r="B56" s="5" t="s">
        <v>6</v>
      </c>
      <c r="C56" s="5" t="s">
        <v>7</v>
      </c>
      <c r="D56" s="4">
        <v>24.38</v>
      </c>
    </row>
    <row r="57">
      <c r="A57" s="4">
        <v>1851.0</v>
      </c>
      <c r="B57" s="5" t="s">
        <v>6</v>
      </c>
      <c r="C57" s="5" t="s">
        <v>7</v>
      </c>
      <c r="D57" s="4">
        <v>24.45</v>
      </c>
    </row>
    <row r="58">
      <c r="A58" s="4">
        <v>1852.0</v>
      </c>
      <c r="B58" s="5" t="s">
        <v>6</v>
      </c>
      <c r="C58" s="5" t="s">
        <v>7</v>
      </c>
      <c r="D58" s="4">
        <v>24.43</v>
      </c>
    </row>
    <row r="59">
      <c r="A59" s="4">
        <v>1853.0</v>
      </c>
      <c r="B59" s="5" t="s">
        <v>6</v>
      </c>
      <c r="C59" s="5" t="s">
        <v>7</v>
      </c>
      <c r="D59" s="4">
        <v>24.67</v>
      </c>
    </row>
    <row r="60">
      <c r="A60" s="4">
        <v>1854.0</v>
      </c>
      <c r="B60" s="5" t="s">
        <v>6</v>
      </c>
      <c r="C60" s="5" t="s">
        <v>7</v>
      </c>
      <c r="D60" s="4">
        <v>24.73</v>
      </c>
    </row>
    <row r="61">
      <c r="A61" s="4">
        <v>1855.0</v>
      </c>
      <c r="B61" s="5" t="s">
        <v>6</v>
      </c>
      <c r="C61" s="5" t="s">
        <v>7</v>
      </c>
      <c r="D61" s="4">
        <v>24.75</v>
      </c>
    </row>
    <row r="62">
      <c r="A62" s="4">
        <v>1856.0</v>
      </c>
      <c r="B62" s="5" t="s">
        <v>6</v>
      </c>
      <c r="C62" s="5" t="s">
        <v>7</v>
      </c>
      <c r="D62" s="4">
        <v>24.21</v>
      </c>
    </row>
    <row r="63">
      <c r="A63" s="4">
        <v>1857.0</v>
      </c>
      <c r="B63" s="5" t="s">
        <v>6</v>
      </c>
      <c r="C63" s="5" t="s">
        <v>7</v>
      </c>
      <c r="D63" s="4">
        <v>23.87</v>
      </c>
    </row>
    <row r="64">
      <c r="A64" s="4">
        <v>1858.0</v>
      </c>
      <c r="B64" s="5" t="s">
        <v>6</v>
      </c>
      <c r="C64" s="5" t="s">
        <v>7</v>
      </c>
      <c r="D64" s="4">
        <v>24.59</v>
      </c>
    </row>
    <row r="65">
      <c r="A65" s="4">
        <v>1859.0</v>
      </c>
      <c r="B65" s="5" t="s">
        <v>6</v>
      </c>
      <c r="C65" s="5" t="s">
        <v>7</v>
      </c>
      <c r="D65" s="4">
        <v>24.55</v>
      </c>
    </row>
    <row r="66">
      <c r="A66" s="4">
        <v>1860.0</v>
      </c>
      <c r="B66" s="5" t="s">
        <v>6</v>
      </c>
      <c r="C66" s="5" t="s">
        <v>7</v>
      </c>
      <c r="D66" s="4">
        <v>24.41</v>
      </c>
    </row>
    <row r="67">
      <c r="A67" s="4">
        <v>1861.0</v>
      </c>
      <c r="B67" s="5" t="s">
        <v>6</v>
      </c>
      <c r="C67" s="5" t="s">
        <v>7</v>
      </c>
      <c r="D67" s="4">
        <v>24.21</v>
      </c>
    </row>
    <row r="68">
      <c r="A68" s="4">
        <v>1862.0</v>
      </c>
      <c r="B68" s="5" t="s">
        <v>6</v>
      </c>
      <c r="C68" s="5" t="s">
        <v>7</v>
      </c>
      <c r="D68" s="4">
        <v>23.59</v>
      </c>
    </row>
    <row r="69">
      <c r="A69" s="4">
        <v>1863.0</v>
      </c>
      <c r="B69" s="5" t="s">
        <v>6</v>
      </c>
      <c r="C69" s="5" t="s">
        <v>7</v>
      </c>
      <c r="D69" s="8"/>
    </row>
    <row r="70">
      <c r="A70" s="4">
        <v>1864.0</v>
      </c>
      <c r="B70" s="5" t="s">
        <v>6</v>
      </c>
      <c r="C70" s="5" t="s">
        <v>7</v>
      </c>
      <c r="D70" s="8"/>
    </row>
    <row r="71">
      <c r="A71" s="4">
        <v>1865.0</v>
      </c>
      <c r="B71" s="5" t="s">
        <v>6</v>
      </c>
      <c r="C71" s="5" t="s">
        <v>7</v>
      </c>
      <c r="D71" s="4">
        <v>25.06</v>
      </c>
    </row>
    <row r="72">
      <c r="A72" s="4">
        <v>1866.0</v>
      </c>
      <c r="B72" s="5" t="s">
        <v>6</v>
      </c>
      <c r="C72" s="5" t="s">
        <v>7</v>
      </c>
      <c r="D72" s="4">
        <v>25.0</v>
      </c>
    </row>
    <row r="73">
      <c r="A73" s="4">
        <v>1867.0</v>
      </c>
      <c r="B73" s="5" t="s">
        <v>6</v>
      </c>
      <c r="C73" s="5" t="s">
        <v>7</v>
      </c>
      <c r="D73" s="4">
        <v>24.96</v>
      </c>
    </row>
    <row r="74">
      <c r="A74" s="4">
        <v>1868.0</v>
      </c>
      <c r="B74" s="5" t="s">
        <v>6</v>
      </c>
      <c r="C74" s="5" t="s">
        <v>7</v>
      </c>
      <c r="D74" s="4">
        <v>25.07</v>
      </c>
    </row>
    <row r="75">
      <c r="A75" s="4">
        <v>1869.0</v>
      </c>
      <c r="B75" s="5" t="s">
        <v>6</v>
      </c>
      <c r="C75" s="5" t="s">
        <v>7</v>
      </c>
      <c r="D75" s="4">
        <v>24.92</v>
      </c>
    </row>
    <row r="76">
      <c r="A76" s="4">
        <v>1870.0</v>
      </c>
      <c r="B76" s="5" t="s">
        <v>6</v>
      </c>
      <c r="C76" s="5" t="s">
        <v>7</v>
      </c>
      <c r="D76" s="4">
        <v>24.42</v>
      </c>
    </row>
    <row r="77">
      <c r="A77" s="4">
        <v>1871.0</v>
      </c>
      <c r="B77" s="5" t="s">
        <v>6</v>
      </c>
      <c r="C77" s="5" t="s">
        <v>7</v>
      </c>
      <c r="D77" s="4">
        <v>24.47</v>
      </c>
    </row>
    <row r="78">
      <c r="A78" s="4">
        <v>1872.0</v>
      </c>
      <c r="B78" s="5" t="s">
        <v>6</v>
      </c>
      <c r="C78" s="5" t="s">
        <v>7</v>
      </c>
      <c r="D78" s="4">
        <v>24.48</v>
      </c>
    </row>
    <row r="79">
      <c r="A79" s="4">
        <v>1873.0</v>
      </c>
      <c r="B79" s="5" t="s">
        <v>6</v>
      </c>
      <c r="C79" s="5" t="s">
        <v>7</v>
      </c>
      <c r="D79" s="4">
        <v>24.51</v>
      </c>
    </row>
    <row r="80">
      <c r="A80" s="4">
        <v>1874.0</v>
      </c>
      <c r="B80" s="5" t="s">
        <v>6</v>
      </c>
      <c r="C80" s="5" t="s">
        <v>7</v>
      </c>
      <c r="D80" s="4">
        <v>24.56</v>
      </c>
    </row>
    <row r="81">
      <c r="A81" s="4">
        <v>1875.0</v>
      </c>
      <c r="B81" s="5" t="s">
        <v>6</v>
      </c>
      <c r="C81" s="5" t="s">
        <v>7</v>
      </c>
      <c r="D81" s="4">
        <v>24.64</v>
      </c>
    </row>
    <row r="82">
      <c r="A82" s="4">
        <v>1876.0</v>
      </c>
      <c r="B82" s="5" t="s">
        <v>6</v>
      </c>
      <c r="C82" s="5" t="s">
        <v>7</v>
      </c>
      <c r="D82" s="4">
        <v>24.84</v>
      </c>
    </row>
    <row r="83">
      <c r="A83" s="4">
        <v>1877.0</v>
      </c>
      <c r="B83" s="5" t="s">
        <v>6</v>
      </c>
      <c r="C83" s="5" t="s">
        <v>7</v>
      </c>
      <c r="D83" s="4">
        <v>25.23</v>
      </c>
    </row>
    <row r="84">
      <c r="A84" s="4">
        <v>1878.0</v>
      </c>
      <c r="B84" s="5" t="s">
        <v>6</v>
      </c>
      <c r="C84" s="5" t="s">
        <v>7</v>
      </c>
      <c r="D84" s="4">
        <v>25.15</v>
      </c>
    </row>
    <row r="85">
      <c r="A85" s="4">
        <v>1879.0</v>
      </c>
      <c r="B85" s="5" t="s">
        <v>6</v>
      </c>
      <c r="C85" s="5" t="s">
        <v>7</v>
      </c>
      <c r="D85" s="4">
        <v>24.39</v>
      </c>
    </row>
    <row r="86">
      <c r="A86" s="4">
        <v>1880.0</v>
      </c>
      <c r="B86" s="5" t="s">
        <v>6</v>
      </c>
      <c r="C86" s="5" t="s">
        <v>7</v>
      </c>
      <c r="D86" s="4">
        <v>24.58</v>
      </c>
    </row>
    <row r="87">
      <c r="A87" s="4">
        <v>1881.0</v>
      </c>
      <c r="B87" s="5" t="s">
        <v>6</v>
      </c>
      <c r="C87" s="5" t="s">
        <v>7</v>
      </c>
      <c r="D87" s="4">
        <v>24.76</v>
      </c>
    </row>
    <row r="88">
      <c r="A88" s="4">
        <v>1882.0</v>
      </c>
      <c r="B88" s="5" t="s">
        <v>6</v>
      </c>
      <c r="C88" s="5" t="s">
        <v>7</v>
      </c>
      <c r="D88" s="4">
        <v>24.33</v>
      </c>
    </row>
    <row r="89">
      <c r="A89" s="4">
        <v>1883.0</v>
      </c>
      <c r="B89" s="5" t="s">
        <v>6</v>
      </c>
      <c r="C89" s="5" t="s">
        <v>7</v>
      </c>
      <c r="D89" s="4">
        <v>24.25</v>
      </c>
    </row>
    <row r="90">
      <c r="A90" s="4">
        <v>1884.0</v>
      </c>
      <c r="B90" s="5" t="s">
        <v>6</v>
      </c>
      <c r="C90" s="5" t="s">
        <v>7</v>
      </c>
      <c r="D90" s="4">
        <v>24.35</v>
      </c>
    </row>
    <row r="91">
      <c r="A91" s="4">
        <v>1885.0</v>
      </c>
      <c r="B91" s="5" t="s">
        <v>6</v>
      </c>
      <c r="C91" s="5" t="s">
        <v>7</v>
      </c>
      <c r="D91" s="4">
        <v>24.62</v>
      </c>
    </row>
    <row r="92">
      <c r="A92" s="4">
        <v>1886.0</v>
      </c>
      <c r="B92" s="5" t="s">
        <v>6</v>
      </c>
      <c r="C92" s="5" t="s">
        <v>7</v>
      </c>
      <c r="D92" s="4">
        <v>24.53</v>
      </c>
    </row>
    <row r="93">
      <c r="A93" s="4">
        <v>1887.0</v>
      </c>
      <c r="B93" s="5" t="s">
        <v>6</v>
      </c>
      <c r="C93" s="5" t="s">
        <v>7</v>
      </c>
      <c r="D93" s="4">
        <v>24.31</v>
      </c>
    </row>
    <row r="94">
      <c r="A94" s="4">
        <v>1888.0</v>
      </c>
      <c r="B94" s="5" t="s">
        <v>6</v>
      </c>
      <c r="C94" s="5" t="s">
        <v>7</v>
      </c>
      <c r="D94" s="4">
        <v>24.63</v>
      </c>
    </row>
    <row r="95">
      <c r="A95" s="4">
        <v>1889.0</v>
      </c>
      <c r="B95" s="5" t="s">
        <v>6</v>
      </c>
      <c r="C95" s="5" t="s">
        <v>7</v>
      </c>
      <c r="D95" s="4">
        <v>24.73</v>
      </c>
    </row>
    <row r="96">
      <c r="A96" s="4">
        <v>1890.0</v>
      </c>
      <c r="B96" s="5" t="s">
        <v>6</v>
      </c>
      <c r="C96" s="5" t="s">
        <v>7</v>
      </c>
      <c r="D96" s="4">
        <v>24.46</v>
      </c>
    </row>
    <row r="97">
      <c r="A97" s="4">
        <v>1891.0</v>
      </c>
      <c r="B97" s="5" t="s">
        <v>6</v>
      </c>
      <c r="C97" s="5" t="s">
        <v>7</v>
      </c>
      <c r="D97" s="4">
        <v>24.95</v>
      </c>
    </row>
    <row r="98">
      <c r="A98" s="4">
        <v>1892.0</v>
      </c>
      <c r="B98" s="5" t="s">
        <v>6</v>
      </c>
      <c r="C98" s="5" t="s">
        <v>7</v>
      </c>
      <c r="D98" s="4">
        <v>24.59</v>
      </c>
    </row>
    <row r="99">
      <c r="A99" s="4">
        <v>1893.0</v>
      </c>
      <c r="B99" s="5" t="s">
        <v>6</v>
      </c>
      <c r="C99" s="5" t="s">
        <v>7</v>
      </c>
      <c r="D99" s="4">
        <v>24.38</v>
      </c>
    </row>
    <row r="100">
      <c r="A100" s="4">
        <v>1894.0</v>
      </c>
      <c r="B100" s="5" t="s">
        <v>6</v>
      </c>
      <c r="C100" s="5" t="s">
        <v>7</v>
      </c>
      <c r="D100" s="4">
        <v>24.75</v>
      </c>
    </row>
    <row r="101">
      <c r="A101" s="4">
        <v>1895.0</v>
      </c>
      <c r="B101" s="5" t="s">
        <v>6</v>
      </c>
      <c r="C101" s="5" t="s">
        <v>7</v>
      </c>
      <c r="D101" s="4">
        <v>24.78</v>
      </c>
    </row>
    <row r="102">
      <c r="A102" s="4">
        <v>1896.0</v>
      </c>
      <c r="B102" s="5" t="s">
        <v>6</v>
      </c>
      <c r="C102" s="5" t="s">
        <v>7</v>
      </c>
      <c r="D102" s="4">
        <v>25.12</v>
      </c>
    </row>
    <row r="103">
      <c r="A103" s="4">
        <v>1897.0</v>
      </c>
      <c r="B103" s="5" t="s">
        <v>6</v>
      </c>
      <c r="C103" s="5" t="s">
        <v>7</v>
      </c>
      <c r="D103" s="4">
        <v>25.3</v>
      </c>
    </row>
    <row r="104">
      <c r="A104" s="4">
        <v>1898.0</v>
      </c>
      <c r="B104" s="5" t="s">
        <v>6</v>
      </c>
      <c r="C104" s="5" t="s">
        <v>7</v>
      </c>
      <c r="D104" s="4">
        <v>24.87</v>
      </c>
    </row>
    <row r="105">
      <c r="A105" s="4">
        <v>1899.0</v>
      </c>
      <c r="B105" s="5" t="s">
        <v>6</v>
      </c>
      <c r="C105" s="5" t="s">
        <v>7</v>
      </c>
      <c r="D105" s="4">
        <v>24.74</v>
      </c>
    </row>
    <row r="106">
      <c r="A106" s="4">
        <v>1900.0</v>
      </c>
      <c r="B106" s="5" t="s">
        <v>6</v>
      </c>
      <c r="C106" s="5" t="s">
        <v>7</v>
      </c>
      <c r="D106" s="4">
        <v>25.44</v>
      </c>
    </row>
    <row r="107">
      <c r="A107" s="4">
        <v>1901.0</v>
      </c>
      <c r="B107" s="5" t="s">
        <v>6</v>
      </c>
      <c r="C107" s="5" t="s">
        <v>7</v>
      </c>
      <c r="D107" s="4">
        <v>25.09</v>
      </c>
    </row>
    <row r="108">
      <c r="A108" s="4">
        <v>1902.0</v>
      </c>
      <c r="B108" s="5" t="s">
        <v>6</v>
      </c>
      <c r="C108" s="5" t="s">
        <v>7</v>
      </c>
      <c r="D108" s="4">
        <v>25.06</v>
      </c>
    </row>
    <row r="109">
      <c r="A109" s="4">
        <v>1903.0</v>
      </c>
      <c r="B109" s="5" t="s">
        <v>6</v>
      </c>
      <c r="C109" s="5" t="s">
        <v>7</v>
      </c>
      <c r="D109" s="4">
        <v>24.82</v>
      </c>
    </row>
    <row r="110">
      <c r="A110" s="4">
        <v>1904.0</v>
      </c>
      <c r="B110" s="5" t="s">
        <v>6</v>
      </c>
      <c r="C110" s="5" t="s">
        <v>7</v>
      </c>
      <c r="D110" s="4">
        <v>24.53</v>
      </c>
    </row>
    <row r="111">
      <c r="A111" s="4">
        <v>1905.0</v>
      </c>
      <c r="B111" s="5" t="s">
        <v>6</v>
      </c>
      <c r="C111" s="5" t="s">
        <v>7</v>
      </c>
      <c r="D111" s="4">
        <v>24.92</v>
      </c>
    </row>
    <row r="112">
      <c r="A112" s="4">
        <v>1906.0</v>
      </c>
      <c r="B112" s="5" t="s">
        <v>6</v>
      </c>
      <c r="C112" s="5" t="s">
        <v>7</v>
      </c>
      <c r="D112" s="4">
        <v>25.09</v>
      </c>
    </row>
    <row r="113">
      <c r="A113" s="4">
        <v>1907.0</v>
      </c>
      <c r="B113" s="5" t="s">
        <v>6</v>
      </c>
      <c r="C113" s="5" t="s">
        <v>7</v>
      </c>
      <c r="D113" s="4">
        <v>24.74</v>
      </c>
    </row>
    <row r="114">
      <c r="A114" s="4">
        <v>1908.0</v>
      </c>
      <c r="B114" s="5" t="s">
        <v>6</v>
      </c>
      <c r="C114" s="5" t="s">
        <v>7</v>
      </c>
      <c r="D114" s="4">
        <v>24.66</v>
      </c>
    </row>
    <row r="115">
      <c r="A115" s="4">
        <v>1909.0</v>
      </c>
      <c r="B115" s="5" t="s">
        <v>6</v>
      </c>
      <c r="C115" s="5" t="s">
        <v>7</v>
      </c>
      <c r="D115" s="4">
        <v>24.61</v>
      </c>
    </row>
    <row r="116">
      <c r="A116" s="4">
        <v>1910.0</v>
      </c>
      <c r="B116" s="5" t="s">
        <v>6</v>
      </c>
      <c r="C116" s="5" t="s">
        <v>7</v>
      </c>
      <c r="D116" s="4">
        <v>24.42</v>
      </c>
    </row>
    <row r="117">
      <c r="A117" s="4">
        <v>1911.0</v>
      </c>
      <c r="B117" s="5" t="s">
        <v>6</v>
      </c>
      <c r="C117" s="5" t="s">
        <v>7</v>
      </c>
      <c r="D117" s="4">
        <v>24.76</v>
      </c>
    </row>
    <row r="118">
      <c r="A118" s="4">
        <v>1912.0</v>
      </c>
      <c r="B118" s="5" t="s">
        <v>6</v>
      </c>
      <c r="C118" s="5" t="s">
        <v>7</v>
      </c>
      <c r="D118" s="4">
        <v>25.0</v>
      </c>
    </row>
    <row r="119">
      <c r="A119" s="4">
        <v>1913.0</v>
      </c>
      <c r="B119" s="5" t="s">
        <v>6</v>
      </c>
      <c r="C119" s="5" t="s">
        <v>7</v>
      </c>
      <c r="D119" s="4">
        <v>25.0</v>
      </c>
    </row>
    <row r="120">
      <c r="A120" s="4">
        <v>1914.0</v>
      </c>
      <c r="B120" s="5" t="s">
        <v>6</v>
      </c>
      <c r="C120" s="5" t="s">
        <v>7</v>
      </c>
      <c r="D120" s="4">
        <v>25.02</v>
      </c>
    </row>
    <row r="121">
      <c r="A121" s="4">
        <v>1915.0</v>
      </c>
      <c r="B121" s="5" t="s">
        <v>6</v>
      </c>
      <c r="C121" s="5" t="s">
        <v>7</v>
      </c>
      <c r="D121" s="4">
        <v>25.22</v>
      </c>
    </row>
    <row r="122">
      <c r="A122" s="4">
        <v>1916.0</v>
      </c>
      <c r="B122" s="5" t="s">
        <v>6</v>
      </c>
      <c r="C122" s="5" t="s">
        <v>7</v>
      </c>
      <c r="D122" s="4">
        <v>24.75</v>
      </c>
    </row>
    <row r="123">
      <c r="A123" s="4">
        <v>1917.0</v>
      </c>
      <c r="B123" s="5" t="s">
        <v>6</v>
      </c>
      <c r="C123" s="5" t="s">
        <v>7</v>
      </c>
      <c r="D123" s="4">
        <v>24.46</v>
      </c>
    </row>
    <row r="124">
      <c r="A124" s="4">
        <v>1918.0</v>
      </c>
      <c r="B124" s="5" t="s">
        <v>6</v>
      </c>
      <c r="C124" s="5" t="s">
        <v>7</v>
      </c>
      <c r="D124" s="4">
        <v>24.74</v>
      </c>
    </row>
    <row r="125">
      <c r="A125" s="4">
        <v>1919.0</v>
      </c>
      <c r="B125" s="5" t="s">
        <v>6</v>
      </c>
      <c r="C125" s="5" t="s">
        <v>7</v>
      </c>
      <c r="D125" s="4">
        <v>25.06</v>
      </c>
    </row>
    <row r="126">
      <c r="A126" s="4">
        <v>1920.0</v>
      </c>
      <c r="B126" s="5" t="s">
        <v>6</v>
      </c>
      <c r="C126" s="5" t="s">
        <v>7</v>
      </c>
      <c r="D126" s="4">
        <v>24.99</v>
      </c>
    </row>
    <row r="127">
      <c r="A127" s="4">
        <v>1921.0</v>
      </c>
      <c r="B127" s="5" t="s">
        <v>6</v>
      </c>
      <c r="C127" s="5" t="s">
        <v>7</v>
      </c>
      <c r="D127" s="4">
        <v>24.88</v>
      </c>
    </row>
    <row r="128">
      <c r="A128" s="4">
        <v>1922.0</v>
      </c>
      <c r="B128" s="5" t="s">
        <v>6</v>
      </c>
      <c r="C128" s="5" t="s">
        <v>7</v>
      </c>
      <c r="D128" s="4">
        <v>24.74</v>
      </c>
    </row>
    <row r="129">
      <c r="A129" s="4">
        <v>1923.0</v>
      </c>
      <c r="B129" s="5" t="s">
        <v>6</v>
      </c>
      <c r="C129" s="5" t="s">
        <v>7</v>
      </c>
      <c r="D129" s="4">
        <v>24.84</v>
      </c>
    </row>
    <row r="130">
      <c r="A130" s="4">
        <v>1924.0</v>
      </c>
      <c r="B130" s="5" t="s">
        <v>6</v>
      </c>
      <c r="C130" s="5" t="s">
        <v>7</v>
      </c>
      <c r="D130" s="4">
        <v>24.89</v>
      </c>
    </row>
    <row r="131">
      <c r="A131" s="4">
        <v>1925.0</v>
      </c>
      <c r="B131" s="5" t="s">
        <v>6</v>
      </c>
      <c r="C131" s="5" t="s">
        <v>7</v>
      </c>
      <c r="D131" s="4">
        <v>24.69</v>
      </c>
    </row>
    <row r="132">
      <c r="A132" s="4">
        <v>1926.0</v>
      </c>
      <c r="B132" s="5" t="s">
        <v>6</v>
      </c>
      <c r="C132" s="5" t="s">
        <v>7</v>
      </c>
      <c r="D132" s="4">
        <v>25.14</v>
      </c>
    </row>
    <row r="133">
      <c r="A133" s="4">
        <v>1927.0</v>
      </c>
      <c r="B133" s="5" t="s">
        <v>6</v>
      </c>
      <c r="C133" s="5" t="s">
        <v>7</v>
      </c>
      <c r="D133" s="4">
        <v>25.06</v>
      </c>
    </row>
    <row r="134">
      <c r="A134" s="4">
        <v>1928.0</v>
      </c>
      <c r="B134" s="5" t="s">
        <v>6</v>
      </c>
      <c r="C134" s="5" t="s">
        <v>7</v>
      </c>
      <c r="D134" s="4">
        <v>25.06</v>
      </c>
    </row>
    <row r="135">
      <c r="A135" s="4">
        <v>1929.0</v>
      </c>
      <c r="B135" s="5" t="s">
        <v>6</v>
      </c>
      <c r="C135" s="5" t="s">
        <v>7</v>
      </c>
      <c r="D135" s="4">
        <v>24.87</v>
      </c>
    </row>
    <row r="136">
      <c r="A136" s="4">
        <v>1930.0</v>
      </c>
      <c r="B136" s="5" t="s">
        <v>6</v>
      </c>
      <c r="C136" s="5" t="s">
        <v>7</v>
      </c>
      <c r="D136" s="4">
        <v>24.86</v>
      </c>
    </row>
    <row r="137">
      <c r="A137" s="4">
        <v>1931.0</v>
      </c>
      <c r="B137" s="5" t="s">
        <v>6</v>
      </c>
      <c r="C137" s="5" t="s">
        <v>7</v>
      </c>
      <c r="D137" s="4">
        <v>25.24</v>
      </c>
    </row>
    <row r="138">
      <c r="A138" s="4">
        <v>1932.0</v>
      </c>
      <c r="B138" s="5" t="s">
        <v>6</v>
      </c>
      <c r="C138" s="5" t="s">
        <v>7</v>
      </c>
      <c r="D138" s="4">
        <v>24.68</v>
      </c>
    </row>
    <row r="139">
      <c r="A139" s="4">
        <v>1933.0</v>
      </c>
      <c r="B139" s="5" t="s">
        <v>6</v>
      </c>
      <c r="C139" s="5" t="s">
        <v>7</v>
      </c>
      <c r="D139" s="4">
        <v>24.61</v>
      </c>
    </row>
    <row r="140">
      <c r="A140" s="4">
        <v>1934.0</v>
      </c>
      <c r="B140" s="5" t="s">
        <v>6</v>
      </c>
      <c r="C140" s="5" t="s">
        <v>7</v>
      </c>
      <c r="D140" s="4">
        <v>24.81</v>
      </c>
    </row>
    <row r="141">
      <c r="A141" s="4">
        <v>1935.0</v>
      </c>
      <c r="B141" s="5" t="s">
        <v>6</v>
      </c>
      <c r="C141" s="5" t="s">
        <v>7</v>
      </c>
      <c r="D141" s="4">
        <v>24.93</v>
      </c>
    </row>
    <row r="142">
      <c r="A142" s="4">
        <v>1936.0</v>
      </c>
      <c r="B142" s="5" t="s">
        <v>6</v>
      </c>
      <c r="C142" s="5" t="s">
        <v>7</v>
      </c>
      <c r="D142" s="4">
        <v>24.99</v>
      </c>
    </row>
    <row r="143">
      <c r="A143" s="4">
        <v>1937.0</v>
      </c>
      <c r="B143" s="5" t="s">
        <v>6</v>
      </c>
      <c r="C143" s="5" t="s">
        <v>7</v>
      </c>
      <c r="D143" s="4">
        <v>24.96</v>
      </c>
    </row>
    <row r="144">
      <c r="A144" s="4">
        <v>1938.0</v>
      </c>
      <c r="B144" s="5" t="s">
        <v>6</v>
      </c>
      <c r="C144" s="5" t="s">
        <v>7</v>
      </c>
      <c r="D144" s="4">
        <v>24.91</v>
      </c>
    </row>
    <row r="145">
      <c r="A145" s="4">
        <v>1939.0</v>
      </c>
      <c r="B145" s="5" t="s">
        <v>6</v>
      </c>
      <c r="C145" s="5" t="s">
        <v>7</v>
      </c>
      <c r="D145" s="4">
        <v>24.84</v>
      </c>
    </row>
    <row r="146">
      <c r="A146" s="4">
        <v>1940.0</v>
      </c>
      <c r="B146" s="5" t="s">
        <v>6</v>
      </c>
      <c r="C146" s="5" t="s">
        <v>7</v>
      </c>
      <c r="D146" s="4">
        <v>24.92</v>
      </c>
    </row>
    <row r="147">
      <c r="A147" s="4">
        <v>1941.0</v>
      </c>
      <c r="B147" s="5" t="s">
        <v>6</v>
      </c>
      <c r="C147" s="5" t="s">
        <v>7</v>
      </c>
      <c r="D147" s="4">
        <v>25.55</v>
      </c>
    </row>
    <row r="148">
      <c r="A148" s="4">
        <v>1942.0</v>
      </c>
      <c r="B148" s="5" t="s">
        <v>6</v>
      </c>
      <c r="C148" s="5" t="s">
        <v>7</v>
      </c>
      <c r="D148" s="4">
        <v>25.23</v>
      </c>
    </row>
    <row r="149">
      <c r="A149" s="4">
        <v>1943.0</v>
      </c>
      <c r="B149" s="5" t="s">
        <v>6</v>
      </c>
      <c r="C149" s="5" t="s">
        <v>7</v>
      </c>
      <c r="D149" s="4">
        <v>24.69</v>
      </c>
    </row>
    <row r="150">
      <c r="A150" s="4">
        <v>1944.0</v>
      </c>
      <c r="B150" s="5" t="s">
        <v>6</v>
      </c>
      <c r="C150" s="5" t="s">
        <v>7</v>
      </c>
      <c r="D150" s="4">
        <v>24.92</v>
      </c>
    </row>
    <row r="151">
      <c r="A151" s="4">
        <v>1945.0</v>
      </c>
      <c r="B151" s="5" t="s">
        <v>6</v>
      </c>
      <c r="C151" s="5" t="s">
        <v>7</v>
      </c>
      <c r="D151" s="4">
        <v>25.05</v>
      </c>
    </row>
    <row r="152">
      <c r="A152" s="4">
        <v>1946.0</v>
      </c>
      <c r="B152" s="5" t="s">
        <v>6</v>
      </c>
      <c r="C152" s="5" t="s">
        <v>7</v>
      </c>
      <c r="D152" s="4">
        <v>24.97</v>
      </c>
    </row>
    <row r="153">
      <c r="A153" s="4">
        <v>1947.0</v>
      </c>
      <c r="B153" s="5" t="s">
        <v>6</v>
      </c>
      <c r="C153" s="5" t="s">
        <v>7</v>
      </c>
      <c r="D153" s="4">
        <v>25.02</v>
      </c>
    </row>
    <row r="154">
      <c r="A154" s="4">
        <v>1948.0</v>
      </c>
      <c r="B154" s="5" t="s">
        <v>6</v>
      </c>
      <c r="C154" s="5" t="s">
        <v>7</v>
      </c>
      <c r="D154" s="4">
        <v>25.21</v>
      </c>
    </row>
    <row r="155">
      <c r="A155" s="4">
        <v>1949.0</v>
      </c>
      <c r="B155" s="5" t="s">
        <v>6</v>
      </c>
      <c r="C155" s="5" t="s">
        <v>7</v>
      </c>
      <c r="D155" s="4">
        <v>24.92</v>
      </c>
    </row>
    <row r="156">
      <c r="A156" s="4">
        <v>1950.0</v>
      </c>
      <c r="B156" s="5" t="s">
        <v>6</v>
      </c>
      <c r="C156" s="5" t="s">
        <v>7</v>
      </c>
      <c r="D156" s="4">
        <v>24.85</v>
      </c>
    </row>
    <row r="157">
      <c r="A157" s="4">
        <v>1951.0</v>
      </c>
      <c r="B157" s="5" t="s">
        <v>6</v>
      </c>
      <c r="C157" s="5" t="s">
        <v>7</v>
      </c>
      <c r="D157" s="4">
        <v>25.03</v>
      </c>
    </row>
    <row r="158">
      <c r="A158" s="4">
        <v>1952.0</v>
      </c>
      <c r="B158" s="5" t="s">
        <v>6</v>
      </c>
      <c r="C158" s="5" t="s">
        <v>7</v>
      </c>
      <c r="D158" s="4">
        <v>25.12</v>
      </c>
    </row>
    <row r="159">
      <c r="A159" s="4">
        <v>1953.0</v>
      </c>
      <c r="B159" s="5" t="s">
        <v>6</v>
      </c>
      <c r="C159" s="5" t="s">
        <v>7</v>
      </c>
      <c r="D159" s="4">
        <v>25.18</v>
      </c>
    </row>
    <row r="160">
      <c r="A160" s="4">
        <v>1954.0</v>
      </c>
      <c r="B160" s="5" t="s">
        <v>6</v>
      </c>
      <c r="C160" s="5" t="s">
        <v>7</v>
      </c>
      <c r="D160" s="4">
        <v>24.92</v>
      </c>
    </row>
    <row r="161">
      <c r="A161" s="4">
        <v>1955.0</v>
      </c>
      <c r="B161" s="5" t="s">
        <v>6</v>
      </c>
      <c r="C161" s="5" t="s">
        <v>7</v>
      </c>
      <c r="D161" s="4">
        <v>24.78</v>
      </c>
    </row>
    <row r="162">
      <c r="A162" s="4">
        <v>1956.0</v>
      </c>
      <c r="B162" s="5" t="s">
        <v>6</v>
      </c>
      <c r="C162" s="5" t="s">
        <v>7</v>
      </c>
      <c r="D162" s="4">
        <v>24.73</v>
      </c>
    </row>
    <row r="163">
      <c r="A163" s="4">
        <v>1957.0</v>
      </c>
      <c r="B163" s="5" t="s">
        <v>6</v>
      </c>
      <c r="C163" s="5" t="s">
        <v>7</v>
      </c>
      <c r="D163" s="4">
        <v>25.11</v>
      </c>
    </row>
    <row r="164">
      <c r="A164" s="4">
        <v>1958.0</v>
      </c>
      <c r="B164" s="5" t="s">
        <v>6</v>
      </c>
      <c r="C164" s="5" t="s">
        <v>7</v>
      </c>
      <c r="D164" s="4">
        <v>25.29</v>
      </c>
    </row>
    <row r="165">
      <c r="A165" s="4">
        <v>1959.0</v>
      </c>
      <c r="B165" s="5" t="s">
        <v>6</v>
      </c>
      <c r="C165" s="5" t="s">
        <v>7</v>
      </c>
      <c r="D165" s="4">
        <v>25.24</v>
      </c>
    </row>
    <row r="166">
      <c r="A166" s="4">
        <v>1960.0</v>
      </c>
      <c r="B166" s="5" t="s">
        <v>6</v>
      </c>
      <c r="C166" s="5" t="s">
        <v>7</v>
      </c>
      <c r="D166" s="4">
        <v>25.07</v>
      </c>
    </row>
    <row r="167">
      <c r="A167" s="4">
        <v>1961.0</v>
      </c>
      <c r="B167" s="5" t="s">
        <v>6</v>
      </c>
      <c r="C167" s="5" t="s">
        <v>7</v>
      </c>
      <c r="D167" s="4">
        <v>24.97</v>
      </c>
    </row>
    <row r="168">
      <c r="A168" s="4">
        <v>1962.0</v>
      </c>
      <c r="B168" s="5" t="s">
        <v>6</v>
      </c>
      <c r="C168" s="5" t="s">
        <v>7</v>
      </c>
      <c r="D168" s="4">
        <v>24.9</v>
      </c>
    </row>
    <row r="169">
      <c r="A169" s="4">
        <v>1963.0</v>
      </c>
      <c r="B169" s="5" t="s">
        <v>6</v>
      </c>
      <c r="C169" s="5" t="s">
        <v>7</v>
      </c>
      <c r="D169" s="4">
        <v>25.04</v>
      </c>
    </row>
    <row r="170">
      <c r="A170" s="4">
        <v>1964.0</v>
      </c>
      <c r="B170" s="5" t="s">
        <v>6</v>
      </c>
      <c r="C170" s="5" t="s">
        <v>7</v>
      </c>
      <c r="D170" s="4">
        <v>25.09</v>
      </c>
    </row>
    <row r="171">
      <c r="A171" s="4">
        <v>1965.0</v>
      </c>
      <c r="B171" s="5" t="s">
        <v>6</v>
      </c>
      <c r="C171" s="5" t="s">
        <v>7</v>
      </c>
      <c r="D171" s="4">
        <v>25.04</v>
      </c>
    </row>
    <row r="172">
      <c r="A172" s="4">
        <v>1966.0</v>
      </c>
      <c r="B172" s="5" t="s">
        <v>6</v>
      </c>
      <c r="C172" s="5" t="s">
        <v>7</v>
      </c>
      <c r="D172" s="4">
        <v>25.32</v>
      </c>
    </row>
    <row r="173">
      <c r="A173" s="4">
        <v>1967.0</v>
      </c>
      <c r="B173" s="5" t="s">
        <v>6</v>
      </c>
      <c r="C173" s="5" t="s">
        <v>7</v>
      </c>
      <c r="D173" s="4">
        <v>24.87</v>
      </c>
    </row>
    <row r="174">
      <c r="A174" s="4">
        <v>1968.0</v>
      </c>
      <c r="B174" s="5" t="s">
        <v>6</v>
      </c>
      <c r="C174" s="5" t="s">
        <v>7</v>
      </c>
      <c r="D174" s="4">
        <v>25.0</v>
      </c>
    </row>
    <row r="175">
      <c r="A175" s="4">
        <v>1969.0</v>
      </c>
      <c r="B175" s="5" t="s">
        <v>6</v>
      </c>
      <c r="C175" s="5" t="s">
        <v>7</v>
      </c>
      <c r="D175" s="4">
        <v>25.36</v>
      </c>
    </row>
    <row r="176">
      <c r="A176" s="4">
        <v>1970.0</v>
      </c>
      <c r="B176" s="5" t="s">
        <v>6</v>
      </c>
      <c r="C176" s="5" t="s">
        <v>7</v>
      </c>
      <c r="D176" s="4">
        <v>24.95</v>
      </c>
    </row>
    <row r="177">
      <c r="A177" s="4">
        <v>1971.0</v>
      </c>
      <c r="B177" s="5" t="s">
        <v>6</v>
      </c>
      <c r="C177" s="5" t="s">
        <v>7</v>
      </c>
      <c r="D177" s="4">
        <v>24.74</v>
      </c>
    </row>
    <row r="178">
      <c r="A178" s="4">
        <v>1972.0</v>
      </c>
      <c r="B178" s="5" t="s">
        <v>6</v>
      </c>
      <c r="C178" s="5" t="s">
        <v>7</v>
      </c>
      <c r="D178" s="4">
        <v>25.22</v>
      </c>
    </row>
    <row r="179">
      <c r="A179" s="4">
        <v>1973.0</v>
      </c>
      <c r="B179" s="5" t="s">
        <v>6</v>
      </c>
      <c r="C179" s="5" t="s">
        <v>7</v>
      </c>
      <c r="D179" s="4">
        <v>25.4</v>
      </c>
    </row>
    <row r="180">
      <c r="A180" s="4">
        <v>1974.0</v>
      </c>
      <c r="B180" s="5" t="s">
        <v>6</v>
      </c>
      <c r="C180" s="5" t="s">
        <v>7</v>
      </c>
      <c r="D180" s="4">
        <v>24.94</v>
      </c>
    </row>
    <row r="181">
      <c r="A181" s="4">
        <v>1975.0</v>
      </c>
      <c r="B181" s="5" t="s">
        <v>6</v>
      </c>
      <c r="C181" s="5" t="s">
        <v>7</v>
      </c>
      <c r="D181" s="4">
        <v>24.86</v>
      </c>
    </row>
    <row r="182">
      <c r="A182" s="4">
        <v>1976.0</v>
      </c>
      <c r="B182" s="5" t="s">
        <v>6</v>
      </c>
      <c r="C182" s="5" t="s">
        <v>7</v>
      </c>
      <c r="D182" s="4">
        <v>25.13</v>
      </c>
    </row>
    <row r="183">
      <c r="A183" s="4">
        <v>1977.0</v>
      </c>
      <c r="B183" s="5" t="s">
        <v>6</v>
      </c>
      <c r="C183" s="5" t="s">
        <v>7</v>
      </c>
      <c r="D183" s="4">
        <v>25.2</v>
      </c>
    </row>
    <row r="184">
      <c r="A184" s="4">
        <v>1978.0</v>
      </c>
      <c r="B184" s="5" t="s">
        <v>6</v>
      </c>
      <c r="C184" s="5" t="s">
        <v>7</v>
      </c>
      <c r="D184" s="4">
        <v>25.07</v>
      </c>
    </row>
    <row r="185">
      <c r="A185" s="4">
        <v>1979.0</v>
      </c>
      <c r="B185" s="5" t="s">
        <v>6</v>
      </c>
      <c r="C185" s="5" t="s">
        <v>7</v>
      </c>
      <c r="D185" s="4">
        <v>25.44</v>
      </c>
    </row>
    <row r="186">
      <c r="A186" s="4">
        <v>1980.0</v>
      </c>
      <c r="B186" s="5" t="s">
        <v>6</v>
      </c>
      <c r="C186" s="5" t="s">
        <v>7</v>
      </c>
      <c r="D186" s="4">
        <v>25.45</v>
      </c>
    </row>
    <row r="187">
      <c r="A187" s="4">
        <v>1981.0</v>
      </c>
      <c r="B187" s="5" t="s">
        <v>6</v>
      </c>
      <c r="C187" s="5" t="s">
        <v>7</v>
      </c>
      <c r="D187" s="4">
        <v>25.17</v>
      </c>
    </row>
    <row r="188">
      <c r="A188" s="4">
        <v>1982.0</v>
      </c>
      <c r="B188" s="5" t="s">
        <v>6</v>
      </c>
      <c r="C188" s="5" t="s">
        <v>7</v>
      </c>
      <c r="D188" s="4">
        <v>25.42</v>
      </c>
    </row>
    <row r="189">
      <c r="A189" s="4">
        <v>1983.0</v>
      </c>
      <c r="B189" s="5" t="s">
        <v>6</v>
      </c>
      <c r="C189" s="5" t="s">
        <v>7</v>
      </c>
      <c r="D189" s="4">
        <v>25.59</v>
      </c>
    </row>
    <row r="190">
      <c r="A190" s="4">
        <v>1984.0</v>
      </c>
      <c r="B190" s="5" t="s">
        <v>6</v>
      </c>
      <c r="C190" s="5" t="s">
        <v>7</v>
      </c>
      <c r="D190" s="4">
        <v>25.08</v>
      </c>
    </row>
    <row r="191">
      <c r="A191" s="4">
        <v>1985.0</v>
      </c>
      <c r="B191" s="5" t="s">
        <v>6</v>
      </c>
      <c r="C191" s="5" t="s">
        <v>7</v>
      </c>
      <c r="D191" s="4">
        <v>25.31</v>
      </c>
    </row>
    <row r="192">
      <c r="A192" s="4">
        <v>1986.0</v>
      </c>
      <c r="B192" s="5" t="s">
        <v>6</v>
      </c>
      <c r="C192" s="5" t="s">
        <v>7</v>
      </c>
      <c r="D192" s="4">
        <v>25.51</v>
      </c>
    </row>
    <row r="193">
      <c r="A193" s="4">
        <v>1987.0</v>
      </c>
      <c r="B193" s="5" t="s">
        <v>6</v>
      </c>
      <c r="C193" s="5" t="s">
        <v>7</v>
      </c>
      <c r="D193" s="4">
        <v>25.81</v>
      </c>
    </row>
    <row r="194">
      <c r="A194" s="4">
        <v>1988.0</v>
      </c>
      <c r="B194" s="5" t="s">
        <v>6</v>
      </c>
      <c r="C194" s="5" t="s">
        <v>7</v>
      </c>
      <c r="D194" s="4">
        <v>25.5</v>
      </c>
    </row>
    <row r="195">
      <c r="A195" s="4">
        <v>1989.0</v>
      </c>
      <c r="B195" s="5" t="s">
        <v>6</v>
      </c>
      <c r="C195" s="5" t="s">
        <v>7</v>
      </c>
      <c r="D195" s="4">
        <v>25.2</v>
      </c>
    </row>
    <row r="196">
      <c r="A196" s="4">
        <v>1990.0</v>
      </c>
      <c r="B196" s="5" t="s">
        <v>6</v>
      </c>
      <c r="C196" s="5" t="s">
        <v>7</v>
      </c>
      <c r="D196" s="4">
        <v>25.25</v>
      </c>
    </row>
    <row r="197">
      <c r="A197" s="4">
        <v>1991.0</v>
      </c>
      <c r="B197" s="5" t="s">
        <v>6</v>
      </c>
      <c r="C197" s="5" t="s">
        <v>7</v>
      </c>
      <c r="D197" s="4">
        <v>25.49</v>
      </c>
    </row>
    <row r="198">
      <c r="A198" s="4">
        <v>1992.0</v>
      </c>
      <c r="B198" s="5" t="s">
        <v>6</v>
      </c>
      <c r="C198" s="5" t="s">
        <v>7</v>
      </c>
      <c r="D198" s="4">
        <v>25.16</v>
      </c>
    </row>
    <row r="199">
      <c r="A199" s="4">
        <v>1993.0</v>
      </c>
      <c r="B199" s="5" t="s">
        <v>6</v>
      </c>
      <c r="C199" s="5" t="s">
        <v>7</v>
      </c>
      <c r="D199" s="4">
        <v>25.22</v>
      </c>
    </row>
    <row r="200">
      <c r="A200" s="4">
        <v>1994.0</v>
      </c>
      <c r="B200" s="5" t="s">
        <v>6</v>
      </c>
      <c r="C200" s="5" t="s">
        <v>7</v>
      </c>
      <c r="D200" s="4">
        <v>25.22</v>
      </c>
    </row>
    <row r="201">
      <c r="A201" s="4">
        <v>1995.0</v>
      </c>
      <c r="B201" s="5" t="s">
        <v>6</v>
      </c>
      <c r="C201" s="5" t="s">
        <v>7</v>
      </c>
      <c r="D201" s="4">
        <v>25.44</v>
      </c>
    </row>
    <row r="202">
      <c r="A202" s="4">
        <v>1996.0</v>
      </c>
      <c r="B202" s="5" t="s">
        <v>6</v>
      </c>
      <c r="C202" s="5" t="s">
        <v>7</v>
      </c>
      <c r="D202" s="4">
        <v>25.41</v>
      </c>
    </row>
    <row r="203">
      <c r="A203" s="4">
        <v>1997.0</v>
      </c>
      <c r="B203" s="5" t="s">
        <v>6</v>
      </c>
      <c r="C203" s="5" t="s">
        <v>7</v>
      </c>
      <c r="D203" s="4">
        <v>25.68</v>
      </c>
    </row>
    <row r="204">
      <c r="A204" s="4">
        <v>1998.0</v>
      </c>
      <c r="B204" s="5" t="s">
        <v>6</v>
      </c>
      <c r="C204" s="5" t="s">
        <v>7</v>
      </c>
      <c r="D204" s="4">
        <v>26.01</v>
      </c>
    </row>
    <row r="205">
      <c r="A205" s="4">
        <v>1999.0</v>
      </c>
      <c r="B205" s="5" t="s">
        <v>6</v>
      </c>
      <c r="C205" s="5" t="s">
        <v>7</v>
      </c>
      <c r="D205" s="4">
        <v>25.29</v>
      </c>
    </row>
    <row r="206">
      <c r="A206" s="4">
        <v>2000.0</v>
      </c>
      <c r="B206" s="5" t="s">
        <v>6</v>
      </c>
      <c r="C206" s="5" t="s">
        <v>7</v>
      </c>
      <c r="D206" s="4">
        <v>25.34</v>
      </c>
    </row>
    <row r="207">
      <c r="A207" s="4">
        <v>2001.0</v>
      </c>
      <c r="B207" s="5" t="s">
        <v>6</v>
      </c>
      <c r="C207" s="5" t="s">
        <v>7</v>
      </c>
      <c r="D207" s="4">
        <v>25.53</v>
      </c>
    </row>
    <row r="208">
      <c r="A208" s="4">
        <v>2002.0</v>
      </c>
      <c r="B208" s="5" t="s">
        <v>6</v>
      </c>
      <c r="C208" s="5" t="s">
        <v>7</v>
      </c>
      <c r="D208" s="4">
        <v>25.76</v>
      </c>
    </row>
    <row r="209">
      <c r="A209" s="4">
        <v>2003.0</v>
      </c>
      <c r="B209" s="5" t="s">
        <v>6</v>
      </c>
      <c r="C209" s="5" t="s">
        <v>7</v>
      </c>
      <c r="D209" s="4">
        <v>25.92</v>
      </c>
    </row>
    <row r="210">
      <c r="A210" s="4">
        <v>2004.0</v>
      </c>
      <c r="B210" s="5" t="s">
        <v>6</v>
      </c>
      <c r="C210" s="5" t="s">
        <v>7</v>
      </c>
      <c r="D210" s="4">
        <v>25.25</v>
      </c>
    </row>
    <row r="211">
      <c r="A211" s="4">
        <v>2005.0</v>
      </c>
      <c r="B211" s="5" t="s">
        <v>6</v>
      </c>
      <c r="C211" s="5" t="s">
        <v>7</v>
      </c>
      <c r="D211" s="4">
        <v>25.48</v>
      </c>
    </row>
    <row r="212">
      <c r="A212" s="4">
        <v>2006.0</v>
      </c>
      <c r="B212" s="5" t="s">
        <v>6</v>
      </c>
      <c r="C212" s="5" t="s">
        <v>7</v>
      </c>
      <c r="D212" s="4">
        <v>25.42</v>
      </c>
    </row>
    <row r="213">
      <c r="A213" s="4">
        <v>2007.0</v>
      </c>
      <c r="B213" s="5" t="s">
        <v>6</v>
      </c>
      <c r="C213" s="5" t="s">
        <v>7</v>
      </c>
      <c r="D213" s="4">
        <v>25.46</v>
      </c>
    </row>
    <row r="214">
      <c r="A214" s="4">
        <v>2008.0</v>
      </c>
      <c r="B214" s="5" t="s">
        <v>6</v>
      </c>
      <c r="C214" s="5" t="s">
        <v>7</v>
      </c>
      <c r="D214" s="4">
        <v>25.35</v>
      </c>
    </row>
    <row r="215">
      <c r="A215" s="4">
        <v>2009.0</v>
      </c>
      <c r="B215" s="5" t="s">
        <v>6</v>
      </c>
      <c r="C215" s="5" t="s">
        <v>7</v>
      </c>
      <c r="D215" s="4">
        <v>25.73</v>
      </c>
    </row>
    <row r="216">
      <c r="A216" s="4">
        <v>2010.0</v>
      </c>
      <c r="B216" s="5" t="s">
        <v>6</v>
      </c>
      <c r="C216" s="5" t="s">
        <v>7</v>
      </c>
      <c r="D216" s="4">
        <v>25.71</v>
      </c>
    </row>
    <row r="217">
      <c r="A217" s="4">
        <v>2011.0</v>
      </c>
      <c r="B217" s="5" t="s">
        <v>6</v>
      </c>
      <c r="C217" s="5" t="s">
        <v>7</v>
      </c>
      <c r="D217" s="4">
        <v>25.36</v>
      </c>
    </row>
    <row r="218">
      <c r="A218" s="4">
        <v>2012.0</v>
      </c>
      <c r="B218" s="5" t="s">
        <v>6</v>
      </c>
      <c r="C218" s="5" t="s">
        <v>7</v>
      </c>
      <c r="D218" s="4">
        <v>26.04</v>
      </c>
    </row>
    <row r="219">
      <c r="A219" s="4">
        <v>2013.0</v>
      </c>
      <c r="B219" s="5" t="s">
        <v>6</v>
      </c>
      <c r="C219" s="5" t="s">
        <v>7</v>
      </c>
      <c r="D219" s="4">
        <v>26.61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1750.0</v>
      </c>
      <c r="B2" s="4">
        <v>8.72</v>
      </c>
    </row>
    <row r="3">
      <c r="A3" s="4">
        <v>1751.0</v>
      </c>
      <c r="B3" s="4">
        <v>7.98</v>
      </c>
    </row>
    <row r="4">
      <c r="A4" s="4">
        <v>1752.0</v>
      </c>
      <c r="B4" s="4">
        <v>5.78</v>
      </c>
    </row>
    <row r="5">
      <c r="A5" s="4">
        <v>1753.0</v>
      </c>
      <c r="B5" s="4">
        <v>8.39</v>
      </c>
    </row>
    <row r="6">
      <c r="A6" s="4">
        <v>1754.0</v>
      </c>
      <c r="B6" s="4">
        <v>8.47</v>
      </c>
    </row>
    <row r="7">
      <c r="A7" s="4">
        <v>1755.0</v>
      </c>
      <c r="B7" s="4">
        <v>8.36</v>
      </c>
    </row>
    <row r="8">
      <c r="A8" s="4">
        <v>1756.0</v>
      </c>
      <c r="B8" s="4">
        <v>8.85</v>
      </c>
    </row>
    <row r="9">
      <c r="A9" s="4">
        <v>1757.0</v>
      </c>
      <c r="B9" s="4">
        <v>9.02</v>
      </c>
    </row>
    <row r="10">
      <c r="A10" s="4">
        <v>1758.0</v>
      </c>
      <c r="B10" s="4">
        <v>6.74</v>
      </c>
    </row>
    <row r="11">
      <c r="A11" s="4">
        <v>1759.0</v>
      </c>
      <c r="B11" s="4">
        <v>7.99</v>
      </c>
    </row>
    <row r="12">
      <c r="A12" s="4">
        <v>1760.0</v>
      </c>
      <c r="B12" s="4">
        <v>7.19</v>
      </c>
    </row>
    <row r="13">
      <c r="A13" s="4">
        <v>1761.0</v>
      </c>
      <c r="B13" s="4">
        <v>8.77</v>
      </c>
    </row>
    <row r="14">
      <c r="A14" s="4">
        <v>1762.0</v>
      </c>
      <c r="B14" s="4">
        <v>8.61</v>
      </c>
    </row>
    <row r="15">
      <c r="A15" s="4">
        <v>1763.0</v>
      </c>
      <c r="B15" s="4">
        <v>7.5</v>
      </c>
    </row>
    <row r="16">
      <c r="A16" s="4">
        <v>1764.0</v>
      </c>
      <c r="B16" s="4">
        <v>8.4</v>
      </c>
    </row>
    <row r="17">
      <c r="A17" s="4">
        <v>1765.0</v>
      </c>
      <c r="B17" s="4">
        <v>8.25</v>
      </c>
    </row>
    <row r="18">
      <c r="A18" s="4">
        <v>1766.0</v>
      </c>
      <c r="B18" s="4">
        <v>8.41</v>
      </c>
    </row>
    <row r="19">
      <c r="A19" s="4">
        <v>1767.0</v>
      </c>
      <c r="B19" s="4">
        <v>8.22</v>
      </c>
    </row>
    <row r="20">
      <c r="A20" s="4">
        <v>1768.0</v>
      </c>
      <c r="B20" s="4">
        <v>6.78</v>
      </c>
    </row>
    <row r="21">
      <c r="A21" s="4">
        <v>1769.0</v>
      </c>
      <c r="B21" s="4">
        <v>7.69</v>
      </c>
    </row>
    <row r="22">
      <c r="A22" s="4">
        <v>1770.0</v>
      </c>
      <c r="B22" s="4">
        <v>7.69</v>
      </c>
    </row>
    <row r="23">
      <c r="A23" s="4">
        <v>1771.0</v>
      </c>
      <c r="B23" s="4">
        <v>7.85</v>
      </c>
    </row>
    <row r="24">
      <c r="A24" s="4">
        <v>1772.0</v>
      </c>
      <c r="B24" s="4">
        <v>8.19</v>
      </c>
    </row>
    <row r="25">
      <c r="A25" s="4">
        <v>1773.0</v>
      </c>
      <c r="B25" s="4">
        <v>8.22</v>
      </c>
    </row>
    <row r="26">
      <c r="A26" s="4">
        <v>1774.0</v>
      </c>
      <c r="B26" s="4">
        <v>8.77</v>
      </c>
    </row>
    <row r="27">
      <c r="A27" s="4">
        <v>1775.0</v>
      </c>
      <c r="B27" s="4">
        <v>9.18</v>
      </c>
    </row>
    <row r="28">
      <c r="A28" s="4">
        <v>1776.0</v>
      </c>
      <c r="B28" s="4">
        <v>8.3</v>
      </c>
    </row>
    <row r="29">
      <c r="A29" s="4">
        <v>1777.0</v>
      </c>
      <c r="B29" s="4">
        <v>8.26</v>
      </c>
    </row>
    <row r="30">
      <c r="A30" s="4">
        <v>1778.0</v>
      </c>
      <c r="B30" s="4">
        <v>8.54</v>
      </c>
    </row>
    <row r="31">
      <c r="A31" s="4">
        <v>1779.0</v>
      </c>
      <c r="B31" s="4">
        <v>8.98</v>
      </c>
    </row>
    <row r="32">
      <c r="A32" s="4">
        <v>1780.0</v>
      </c>
      <c r="B32" s="4">
        <v>9.43</v>
      </c>
    </row>
    <row r="33">
      <c r="A33" s="4">
        <v>1781.0</v>
      </c>
      <c r="B33" s="4">
        <v>8.1</v>
      </c>
    </row>
    <row r="34">
      <c r="A34" s="4">
        <v>1782.0</v>
      </c>
      <c r="B34" s="4">
        <v>7.9</v>
      </c>
    </row>
    <row r="35">
      <c r="A35" s="4">
        <v>1783.0</v>
      </c>
      <c r="B35" s="4">
        <v>7.68</v>
      </c>
    </row>
    <row r="36">
      <c r="A36" s="4">
        <v>1784.0</v>
      </c>
      <c r="B36" s="4">
        <v>7.86</v>
      </c>
    </row>
    <row r="37">
      <c r="A37" s="4">
        <v>1785.0</v>
      </c>
      <c r="B37" s="4">
        <v>7.36</v>
      </c>
    </row>
    <row r="38">
      <c r="A38" s="4">
        <v>1786.0</v>
      </c>
      <c r="B38" s="4">
        <v>8.26</v>
      </c>
    </row>
    <row r="39">
      <c r="A39" s="4">
        <v>1787.0</v>
      </c>
      <c r="B39" s="4">
        <v>8.03</v>
      </c>
    </row>
    <row r="40">
      <c r="A40" s="4">
        <v>1788.0</v>
      </c>
      <c r="B40" s="4">
        <v>8.45</v>
      </c>
    </row>
    <row r="41">
      <c r="A41" s="4">
        <v>1789.0</v>
      </c>
      <c r="B41" s="4">
        <v>8.33</v>
      </c>
    </row>
    <row r="42">
      <c r="A42" s="4">
        <v>1790.0</v>
      </c>
      <c r="B42" s="4">
        <v>7.98</v>
      </c>
    </row>
    <row r="43">
      <c r="A43" s="4">
        <v>1791.0</v>
      </c>
      <c r="B43" s="4">
        <v>8.23</v>
      </c>
    </row>
    <row r="44">
      <c r="A44" s="4">
        <v>1792.0</v>
      </c>
      <c r="B44" s="4">
        <v>8.09</v>
      </c>
    </row>
    <row r="45">
      <c r="A45" s="4">
        <v>1793.0</v>
      </c>
      <c r="B45" s="4">
        <v>8.23</v>
      </c>
    </row>
    <row r="46">
      <c r="A46" s="4">
        <v>1794.0</v>
      </c>
      <c r="B46" s="4">
        <v>8.53</v>
      </c>
    </row>
    <row r="47">
      <c r="A47" s="4">
        <v>1795.0</v>
      </c>
      <c r="B47" s="4">
        <v>8.35</v>
      </c>
    </row>
    <row r="48">
      <c r="A48" s="4">
        <v>1796.0</v>
      </c>
      <c r="B48" s="4">
        <v>8.27</v>
      </c>
    </row>
    <row r="49">
      <c r="A49" s="4">
        <v>1797.0</v>
      </c>
      <c r="B49" s="4">
        <v>8.51</v>
      </c>
    </row>
    <row r="50">
      <c r="A50" s="4">
        <v>1798.0</v>
      </c>
      <c r="B50" s="4">
        <v>8.67</v>
      </c>
    </row>
    <row r="51">
      <c r="A51" s="4">
        <v>1799.0</v>
      </c>
      <c r="B51" s="4">
        <v>8.51</v>
      </c>
    </row>
    <row r="52">
      <c r="A52" s="4">
        <v>1800.0</v>
      </c>
      <c r="B52" s="4">
        <v>8.48</v>
      </c>
    </row>
    <row r="53">
      <c r="A53" s="4">
        <v>1801.0</v>
      </c>
      <c r="B53" s="4">
        <v>8.59</v>
      </c>
    </row>
    <row r="54">
      <c r="A54" s="4">
        <v>1802.0</v>
      </c>
      <c r="B54" s="4">
        <v>8.58</v>
      </c>
    </row>
    <row r="55">
      <c r="A55" s="4">
        <v>1803.0</v>
      </c>
      <c r="B55" s="4">
        <v>8.5</v>
      </c>
    </row>
    <row r="56">
      <c r="A56" s="4">
        <v>1804.0</v>
      </c>
      <c r="B56" s="4">
        <v>8.84</v>
      </c>
    </row>
    <row r="57">
      <c r="A57" s="4">
        <v>1805.0</v>
      </c>
      <c r="B57" s="4">
        <v>8.56</v>
      </c>
    </row>
    <row r="58">
      <c r="A58" s="4">
        <v>1806.0</v>
      </c>
      <c r="B58" s="4">
        <v>8.43</v>
      </c>
    </row>
    <row r="59">
      <c r="A59" s="4">
        <v>1807.0</v>
      </c>
      <c r="B59" s="4">
        <v>8.28</v>
      </c>
    </row>
    <row r="60">
      <c r="A60" s="4">
        <v>1808.0</v>
      </c>
      <c r="B60" s="4">
        <v>7.63</v>
      </c>
    </row>
    <row r="61">
      <c r="A61" s="4">
        <v>1809.0</v>
      </c>
      <c r="B61" s="4">
        <v>7.08</v>
      </c>
    </row>
    <row r="62">
      <c r="A62" s="4">
        <v>1810.0</v>
      </c>
      <c r="B62" s="4">
        <v>6.92</v>
      </c>
    </row>
    <row r="63">
      <c r="A63" s="4">
        <v>1811.0</v>
      </c>
      <c r="B63" s="4">
        <v>6.86</v>
      </c>
    </row>
    <row r="64">
      <c r="A64" s="4">
        <v>1812.0</v>
      </c>
      <c r="B64" s="4">
        <v>7.05</v>
      </c>
    </row>
    <row r="65">
      <c r="A65" s="4">
        <v>1813.0</v>
      </c>
      <c r="B65" s="4">
        <v>7.74</v>
      </c>
    </row>
    <row r="66">
      <c r="A66" s="4">
        <v>1814.0</v>
      </c>
      <c r="B66" s="4">
        <v>7.59</v>
      </c>
    </row>
    <row r="67">
      <c r="A67" s="4">
        <v>1815.0</v>
      </c>
      <c r="B67" s="4">
        <v>7.24</v>
      </c>
    </row>
    <row r="68">
      <c r="A68" s="4">
        <v>1816.0</v>
      </c>
      <c r="B68" s="4">
        <v>6.94</v>
      </c>
    </row>
    <row r="69">
      <c r="A69" s="4">
        <v>1817.0</v>
      </c>
      <c r="B69" s="4">
        <v>6.98</v>
      </c>
    </row>
    <row r="70">
      <c r="A70" s="4">
        <v>1818.0</v>
      </c>
      <c r="B70" s="4">
        <v>7.83</v>
      </c>
    </row>
    <row r="71">
      <c r="A71" s="4">
        <v>1819.0</v>
      </c>
      <c r="B71" s="4">
        <v>7.37</v>
      </c>
    </row>
    <row r="72">
      <c r="A72" s="4">
        <v>1820.0</v>
      </c>
      <c r="B72" s="4">
        <v>7.62</v>
      </c>
    </row>
    <row r="73">
      <c r="A73" s="4">
        <v>1821.0</v>
      </c>
      <c r="B73" s="4">
        <v>8.09</v>
      </c>
    </row>
    <row r="74">
      <c r="A74" s="4">
        <v>1822.0</v>
      </c>
      <c r="B74" s="4">
        <v>8.19</v>
      </c>
    </row>
    <row r="75">
      <c r="A75" s="4">
        <v>1823.0</v>
      </c>
      <c r="B75" s="4">
        <v>7.72</v>
      </c>
    </row>
    <row r="76">
      <c r="A76" s="4">
        <v>1824.0</v>
      </c>
      <c r="B76" s="4">
        <v>8.55</v>
      </c>
    </row>
    <row r="77">
      <c r="A77" s="4">
        <v>1825.0</v>
      </c>
      <c r="B77" s="4">
        <v>8.39</v>
      </c>
    </row>
    <row r="78">
      <c r="A78" s="4">
        <v>1826.0</v>
      </c>
      <c r="B78" s="4">
        <v>8.36</v>
      </c>
    </row>
    <row r="79">
      <c r="A79" s="4">
        <v>1827.0</v>
      </c>
      <c r="B79" s="4">
        <v>8.81</v>
      </c>
    </row>
    <row r="80">
      <c r="A80" s="4">
        <v>1828.0</v>
      </c>
      <c r="B80" s="4">
        <v>8.17</v>
      </c>
    </row>
    <row r="81">
      <c r="A81" s="4">
        <v>1829.0</v>
      </c>
      <c r="B81" s="4">
        <v>7.94</v>
      </c>
    </row>
    <row r="82">
      <c r="A82" s="4">
        <v>1830.0</v>
      </c>
      <c r="B82" s="4">
        <v>8.52</v>
      </c>
    </row>
    <row r="83">
      <c r="A83" s="4">
        <v>1831.0</v>
      </c>
      <c r="B83" s="4">
        <v>7.64</v>
      </c>
    </row>
    <row r="84">
      <c r="A84" s="4">
        <v>1832.0</v>
      </c>
      <c r="B84" s="4">
        <v>7.45</v>
      </c>
    </row>
    <row r="85">
      <c r="A85" s="4">
        <v>1833.0</v>
      </c>
      <c r="B85" s="4">
        <v>8.01</v>
      </c>
    </row>
    <row r="86">
      <c r="A86" s="4">
        <v>1834.0</v>
      </c>
      <c r="B86" s="4">
        <v>8.15</v>
      </c>
    </row>
    <row r="87">
      <c r="A87" s="4">
        <v>1835.0</v>
      </c>
      <c r="B87" s="4">
        <v>7.39</v>
      </c>
    </row>
    <row r="88">
      <c r="A88" s="4">
        <v>1836.0</v>
      </c>
      <c r="B88" s="4">
        <v>7.7</v>
      </c>
    </row>
    <row r="89">
      <c r="A89" s="4">
        <v>1837.0</v>
      </c>
      <c r="B89" s="4">
        <v>7.38</v>
      </c>
    </row>
    <row r="90">
      <c r="A90" s="4">
        <v>1838.0</v>
      </c>
      <c r="B90" s="4">
        <v>7.51</v>
      </c>
    </row>
    <row r="91">
      <c r="A91" s="4">
        <v>1839.0</v>
      </c>
      <c r="B91" s="4">
        <v>7.63</v>
      </c>
    </row>
    <row r="92">
      <c r="A92" s="4">
        <v>1840.0</v>
      </c>
      <c r="B92" s="4">
        <v>7.8</v>
      </c>
    </row>
    <row r="93">
      <c r="A93" s="4">
        <v>1841.0</v>
      </c>
      <c r="B93" s="4">
        <v>7.69</v>
      </c>
    </row>
    <row r="94">
      <c r="A94" s="4">
        <v>1842.0</v>
      </c>
      <c r="B94" s="4">
        <v>8.02</v>
      </c>
    </row>
    <row r="95">
      <c r="A95" s="4">
        <v>1843.0</v>
      </c>
      <c r="B95" s="4">
        <v>8.17</v>
      </c>
    </row>
    <row r="96">
      <c r="A96" s="4">
        <v>1844.0</v>
      </c>
      <c r="B96" s="4">
        <v>7.65</v>
      </c>
    </row>
    <row r="97">
      <c r="A97" s="4">
        <v>1845.0</v>
      </c>
      <c r="B97" s="4">
        <v>7.85</v>
      </c>
    </row>
    <row r="98">
      <c r="A98" s="4">
        <v>1846.0</v>
      </c>
      <c r="B98" s="4">
        <v>8.55</v>
      </c>
    </row>
    <row r="99">
      <c r="A99" s="4">
        <v>1847.0</v>
      </c>
      <c r="B99" s="4">
        <v>8.09</v>
      </c>
    </row>
    <row r="100">
      <c r="A100" s="4">
        <v>1848.0</v>
      </c>
      <c r="B100" s="4">
        <v>7.98</v>
      </c>
    </row>
    <row r="101">
      <c r="A101" s="4">
        <v>1849.0</v>
      </c>
      <c r="B101" s="4">
        <v>7.98</v>
      </c>
    </row>
    <row r="102">
      <c r="A102" s="4">
        <v>1850.0</v>
      </c>
      <c r="B102" s="4">
        <v>7.9</v>
      </c>
    </row>
    <row r="103">
      <c r="A103" s="4">
        <v>1851.0</v>
      </c>
      <c r="B103" s="4">
        <v>8.18</v>
      </c>
    </row>
    <row r="104">
      <c r="A104" s="4">
        <v>1852.0</v>
      </c>
      <c r="B104" s="4">
        <v>8.1</v>
      </c>
    </row>
    <row r="105">
      <c r="A105" s="4">
        <v>1853.0</v>
      </c>
      <c r="B105" s="4">
        <v>8.04</v>
      </c>
    </row>
    <row r="106">
      <c r="A106" s="4">
        <v>1854.0</v>
      </c>
      <c r="B106" s="4">
        <v>8.21</v>
      </c>
    </row>
    <row r="107">
      <c r="A107" s="4">
        <v>1855.0</v>
      </c>
      <c r="B107" s="4">
        <v>8.11</v>
      </c>
    </row>
    <row r="108">
      <c r="A108" s="4">
        <v>1856.0</v>
      </c>
      <c r="B108" s="4">
        <v>8.0</v>
      </c>
    </row>
    <row r="109">
      <c r="A109" s="4">
        <v>1857.0</v>
      </c>
      <c r="B109" s="4">
        <v>7.76</v>
      </c>
    </row>
    <row r="110">
      <c r="A110" s="4">
        <v>1858.0</v>
      </c>
      <c r="B110" s="4">
        <v>8.1</v>
      </c>
    </row>
    <row r="111">
      <c r="A111" s="4">
        <v>1859.0</v>
      </c>
      <c r="B111" s="4">
        <v>8.25</v>
      </c>
    </row>
    <row r="112">
      <c r="A112" s="4">
        <v>1860.0</v>
      </c>
      <c r="B112" s="4">
        <v>7.96</v>
      </c>
    </row>
    <row r="113">
      <c r="A113" s="4">
        <v>1861.0</v>
      </c>
      <c r="B113" s="4">
        <v>7.85</v>
      </c>
    </row>
    <row r="114">
      <c r="A114" s="4">
        <v>1862.0</v>
      </c>
      <c r="B114" s="4">
        <v>7.56</v>
      </c>
    </row>
    <row r="115">
      <c r="A115" s="4">
        <v>1863.0</v>
      </c>
      <c r="B115" s="4">
        <v>8.11</v>
      </c>
    </row>
    <row r="116">
      <c r="A116" s="4">
        <v>1864.0</v>
      </c>
      <c r="B116" s="4">
        <v>7.98</v>
      </c>
    </row>
    <row r="117">
      <c r="A117" s="4">
        <v>1865.0</v>
      </c>
      <c r="B117" s="4">
        <v>8.18</v>
      </c>
    </row>
    <row r="118">
      <c r="A118" s="4">
        <v>1866.0</v>
      </c>
      <c r="B118" s="4">
        <v>8.29</v>
      </c>
    </row>
    <row r="119">
      <c r="A119" s="4">
        <v>1867.0</v>
      </c>
      <c r="B119" s="4">
        <v>8.44</v>
      </c>
    </row>
    <row r="120">
      <c r="A120" s="4">
        <v>1868.0</v>
      </c>
      <c r="B120" s="4">
        <v>8.25</v>
      </c>
    </row>
    <row r="121">
      <c r="A121" s="4">
        <v>1869.0</v>
      </c>
      <c r="B121" s="4">
        <v>8.43</v>
      </c>
    </row>
    <row r="122">
      <c r="A122" s="4">
        <v>1870.0</v>
      </c>
      <c r="B122" s="4">
        <v>8.2</v>
      </c>
    </row>
    <row r="123">
      <c r="A123" s="4">
        <v>1871.0</v>
      </c>
      <c r="B123" s="4">
        <v>8.12</v>
      </c>
    </row>
    <row r="124">
      <c r="A124" s="4">
        <v>1872.0</v>
      </c>
      <c r="B124" s="4">
        <v>8.19</v>
      </c>
    </row>
    <row r="125">
      <c r="A125" s="4">
        <v>1873.0</v>
      </c>
      <c r="B125" s="4">
        <v>8.35</v>
      </c>
    </row>
    <row r="126">
      <c r="A126" s="4">
        <v>1874.0</v>
      </c>
      <c r="B126" s="4">
        <v>8.43</v>
      </c>
    </row>
    <row r="127">
      <c r="A127" s="4">
        <v>1875.0</v>
      </c>
      <c r="B127" s="4">
        <v>7.86</v>
      </c>
    </row>
    <row r="128">
      <c r="A128" s="4">
        <v>1876.0</v>
      </c>
      <c r="B128" s="4">
        <v>8.08</v>
      </c>
    </row>
    <row r="129">
      <c r="A129" s="4">
        <v>1877.0</v>
      </c>
      <c r="B129" s="4">
        <v>8.54</v>
      </c>
    </row>
    <row r="130">
      <c r="A130" s="4">
        <v>1878.0</v>
      </c>
      <c r="B130" s="4">
        <v>8.83</v>
      </c>
    </row>
    <row r="131">
      <c r="A131" s="4">
        <v>1879.0</v>
      </c>
      <c r="B131" s="4">
        <v>8.17</v>
      </c>
    </row>
    <row r="132">
      <c r="A132" s="4">
        <v>1880.0</v>
      </c>
      <c r="B132" s="4">
        <v>8.12</v>
      </c>
    </row>
    <row r="133">
      <c r="A133" s="4">
        <v>1881.0</v>
      </c>
      <c r="B133" s="4">
        <v>8.27</v>
      </c>
    </row>
    <row r="134">
      <c r="A134" s="4">
        <v>1882.0</v>
      </c>
      <c r="B134" s="4">
        <v>8.13</v>
      </c>
    </row>
    <row r="135">
      <c r="A135" s="4">
        <v>1883.0</v>
      </c>
      <c r="B135" s="4">
        <v>7.98</v>
      </c>
    </row>
    <row r="136">
      <c r="A136" s="4">
        <v>1884.0</v>
      </c>
      <c r="B136" s="4">
        <v>7.77</v>
      </c>
    </row>
    <row r="137">
      <c r="A137" s="4">
        <v>1885.0</v>
      </c>
      <c r="B137" s="4">
        <v>7.92</v>
      </c>
    </row>
    <row r="138">
      <c r="A138" s="4">
        <v>1886.0</v>
      </c>
      <c r="B138" s="4">
        <v>7.95</v>
      </c>
    </row>
    <row r="139">
      <c r="A139" s="4">
        <v>1887.0</v>
      </c>
      <c r="B139" s="4">
        <v>7.91</v>
      </c>
    </row>
    <row r="140">
      <c r="A140" s="4">
        <v>1888.0</v>
      </c>
      <c r="B140" s="4">
        <v>8.09</v>
      </c>
    </row>
    <row r="141">
      <c r="A141" s="4">
        <v>1889.0</v>
      </c>
      <c r="B141" s="4">
        <v>8.32</v>
      </c>
    </row>
    <row r="142">
      <c r="A142" s="4">
        <v>1890.0</v>
      </c>
      <c r="B142" s="4">
        <v>7.97</v>
      </c>
    </row>
    <row r="143">
      <c r="A143" s="4">
        <v>1891.0</v>
      </c>
      <c r="B143" s="4">
        <v>8.02</v>
      </c>
    </row>
    <row r="144">
      <c r="A144" s="4">
        <v>1892.0</v>
      </c>
      <c r="B144" s="4">
        <v>8.07</v>
      </c>
    </row>
    <row r="145">
      <c r="A145" s="4">
        <v>1893.0</v>
      </c>
      <c r="B145" s="4">
        <v>8.06</v>
      </c>
    </row>
    <row r="146">
      <c r="A146" s="4">
        <v>1894.0</v>
      </c>
      <c r="B146" s="4">
        <v>8.16</v>
      </c>
    </row>
    <row r="147">
      <c r="A147" s="4">
        <v>1895.0</v>
      </c>
      <c r="B147" s="4">
        <v>8.15</v>
      </c>
    </row>
    <row r="148">
      <c r="A148" s="4">
        <v>1896.0</v>
      </c>
      <c r="B148" s="4">
        <v>8.21</v>
      </c>
    </row>
    <row r="149">
      <c r="A149" s="4">
        <v>1897.0</v>
      </c>
      <c r="B149" s="4">
        <v>8.29</v>
      </c>
    </row>
    <row r="150">
      <c r="A150" s="4">
        <v>1898.0</v>
      </c>
      <c r="B150" s="4">
        <v>8.18</v>
      </c>
    </row>
    <row r="151">
      <c r="A151" s="4">
        <v>1899.0</v>
      </c>
      <c r="B151" s="4">
        <v>8.4</v>
      </c>
    </row>
    <row r="152">
      <c r="A152" s="4">
        <v>1900.0</v>
      </c>
      <c r="B152" s="4">
        <v>8.5</v>
      </c>
    </row>
    <row r="153">
      <c r="A153" s="4">
        <v>1901.0</v>
      </c>
      <c r="B153" s="4">
        <v>8.54</v>
      </c>
    </row>
    <row r="154">
      <c r="A154" s="4">
        <v>1902.0</v>
      </c>
      <c r="B154" s="4">
        <v>8.3</v>
      </c>
    </row>
    <row r="155">
      <c r="A155" s="4">
        <v>1903.0</v>
      </c>
      <c r="B155" s="4">
        <v>8.22</v>
      </c>
    </row>
    <row r="156">
      <c r="A156" s="4">
        <v>1904.0</v>
      </c>
      <c r="B156" s="4">
        <v>8.09</v>
      </c>
    </row>
    <row r="157">
      <c r="A157" s="4">
        <v>1905.0</v>
      </c>
      <c r="B157" s="4">
        <v>8.23</v>
      </c>
    </row>
    <row r="158">
      <c r="A158" s="4">
        <v>1906.0</v>
      </c>
      <c r="B158" s="4">
        <v>8.38</v>
      </c>
    </row>
    <row r="159">
      <c r="A159" s="4">
        <v>1907.0</v>
      </c>
      <c r="B159" s="4">
        <v>7.95</v>
      </c>
    </row>
    <row r="160">
      <c r="A160" s="4">
        <v>1908.0</v>
      </c>
      <c r="B160" s="4">
        <v>8.19</v>
      </c>
    </row>
    <row r="161">
      <c r="A161" s="4">
        <v>1909.0</v>
      </c>
      <c r="B161" s="4">
        <v>8.18</v>
      </c>
    </row>
    <row r="162">
      <c r="A162" s="4">
        <v>1910.0</v>
      </c>
      <c r="B162" s="4">
        <v>8.22</v>
      </c>
    </row>
    <row r="163">
      <c r="A163" s="4">
        <v>1911.0</v>
      </c>
      <c r="B163" s="4">
        <v>8.18</v>
      </c>
    </row>
    <row r="164">
      <c r="A164" s="4">
        <v>1912.0</v>
      </c>
      <c r="B164" s="4">
        <v>8.17</v>
      </c>
    </row>
    <row r="165">
      <c r="A165" s="4">
        <v>1913.0</v>
      </c>
      <c r="B165" s="4">
        <v>8.3</v>
      </c>
    </row>
    <row r="166">
      <c r="A166" s="4">
        <v>1914.0</v>
      </c>
      <c r="B166" s="4">
        <v>8.59</v>
      </c>
    </row>
    <row r="167">
      <c r="A167" s="4">
        <v>1915.0</v>
      </c>
      <c r="B167" s="4">
        <v>8.59</v>
      </c>
    </row>
    <row r="168">
      <c r="A168" s="4">
        <v>1916.0</v>
      </c>
      <c r="B168" s="4">
        <v>8.23</v>
      </c>
    </row>
    <row r="169">
      <c r="A169" s="4">
        <v>1917.0</v>
      </c>
      <c r="B169" s="4">
        <v>8.02</v>
      </c>
    </row>
    <row r="170">
      <c r="A170" s="4">
        <v>1918.0</v>
      </c>
      <c r="B170" s="4">
        <v>8.13</v>
      </c>
    </row>
    <row r="171">
      <c r="A171" s="4">
        <v>1919.0</v>
      </c>
      <c r="B171" s="4">
        <v>8.38</v>
      </c>
    </row>
    <row r="172">
      <c r="A172" s="4">
        <v>1920.0</v>
      </c>
      <c r="B172" s="4">
        <v>8.36</v>
      </c>
    </row>
    <row r="173">
      <c r="A173" s="4">
        <v>1921.0</v>
      </c>
      <c r="B173" s="4">
        <v>8.57</v>
      </c>
    </row>
    <row r="174">
      <c r="A174" s="4">
        <v>1922.0</v>
      </c>
      <c r="B174" s="4">
        <v>8.41</v>
      </c>
    </row>
    <row r="175">
      <c r="A175" s="4">
        <v>1923.0</v>
      </c>
      <c r="B175" s="4">
        <v>8.42</v>
      </c>
    </row>
    <row r="176">
      <c r="A176" s="4">
        <v>1924.0</v>
      </c>
      <c r="B176" s="4">
        <v>8.51</v>
      </c>
    </row>
    <row r="177">
      <c r="A177" s="4">
        <v>1925.0</v>
      </c>
      <c r="B177" s="4">
        <v>8.53</v>
      </c>
    </row>
    <row r="178">
      <c r="A178" s="4">
        <v>1926.0</v>
      </c>
      <c r="B178" s="4">
        <v>8.73</v>
      </c>
    </row>
    <row r="179">
      <c r="A179" s="4">
        <v>1927.0</v>
      </c>
      <c r="B179" s="4">
        <v>8.52</v>
      </c>
    </row>
    <row r="180">
      <c r="A180" s="4">
        <v>1928.0</v>
      </c>
      <c r="B180" s="4">
        <v>8.63</v>
      </c>
    </row>
    <row r="181">
      <c r="A181" s="4">
        <v>1929.0</v>
      </c>
      <c r="B181" s="4">
        <v>8.24</v>
      </c>
    </row>
    <row r="182">
      <c r="A182" s="4">
        <v>1930.0</v>
      </c>
      <c r="B182" s="4">
        <v>8.63</v>
      </c>
    </row>
    <row r="183">
      <c r="A183" s="4">
        <v>1931.0</v>
      </c>
      <c r="B183" s="4">
        <v>8.72</v>
      </c>
    </row>
    <row r="184">
      <c r="A184" s="4">
        <v>1932.0</v>
      </c>
      <c r="B184" s="4">
        <v>8.71</v>
      </c>
    </row>
    <row r="185">
      <c r="A185" s="4">
        <v>1933.0</v>
      </c>
      <c r="B185" s="4">
        <v>8.34</v>
      </c>
    </row>
    <row r="186">
      <c r="A186" s="4">
        <v>1934.0</v>
      </c>
      <c r="B186" s="4">
        <v>8.63</v>
      </c>
    </row>
    <row r="187">
      <c r="A187" s="4">
        <v>1935.0</v>
      </c>
      <c r="B187" s="4">
        <v>8.52</v>
      </c>
    </row>
    <row r="188">
      <c r="A188" s="4">
        <v>1936.0</v>
      </c>
      <c r="B188" s="4">
        <v>8.55</v>
      </c>
    </row>
    <row r="189">
      <c r="A189" s="4">
        <v>1937.0</v>
      </c>
      <c r="B189" s="4">
        <v>8.7</v>
      </c>
    </row>
    <row r="190">
      <c r="A190" s="4">
        <v>1938.0</v>
      </c>
      <c r="B190" s="4">
        <v>8.86</v>
      </c>
    </row>
    <row r="191">
      <c r="A191" s="4">
        <v>1939.0</v>
      </c>
      <c r="B191" s="4">
        <v>8.76</v>
      </c>
    </row>
    <row r="192">
      <c r="A192" s="4">
        <v>1940.0</v>
      </c>
      <c r="B192" s="4">
        <v>8.76</v>
      </c>
    </row>
    <row r="193">
      <c r="A193" s="4">
        <v>1941.0</v>
      </c>
      <c r="B193" s="4">
        <v>8.77</v>
      </c>
    </row>
    <row r="194">
      <c r="A194" s="4">
        <v>1942.0</v>
      </c>
      <c r="B194" s="4">
        <v>8.73</v>
      </c>
    </row>
    <row r="195">
      <c r="A195" s="4">
        <v>1943.0</v>
      </c>
      <c r="B195" s="4">
        <v>8.76</v>
      </c>
    </row>
    <row r="196">
      <c r="A196" s="4">
        <v>1944.0</v>
      </c>
      <c r="B196" s="4">
        <v>8.85</v>
      </c>
    </row>
    <row r="197">
      <c r="A197" s="4">
        <v>1945.0</v>
      </c>
      <c r="B197" s="4">
        <v>8.58</v>
      </c>
    </row>
    <row r="198">
      <c r="A198" s="4">
        <v>1946.0</v>
      </c>
      <c r="B198" s="4">
        <v>8.68</v>
      </c>
    </row>
    <row r="199">
      <c r="A199" s="4">
        <v>1947.0</v>
      </c>
      <c r="B199" s="4">
        <v>8.8</v>
      </c>
    </row>
    <row r="200">
      <c r="A200" s="4">
        <v>1948.0</v>
      </c>
      <c r="B200" s="4">
        <v>8.75</v>
      </c>
    </row>
    <row r="201">
      <c r="A201" s="4">
        <v>1949.0</v>
      </c>
      <c r="B201" s="4">
        <v>8.59</v>
      </c>
    </row>
    <row r="202">
      <c r="A202" s="4">
        <v>1950.0</v>
      </c>
      <c r="B202" s="4">
        <v>8.37</v>
      </c>
    </row>
    <row r="203">
      <c r="A203" s="4">
        <v>1951.0</v>
      </c>
      <c r="B203" s="4">
        <v>8.63</v>
      </c>
    </row>
    <row r="204">
      <c r="A204" s="4">
        <v>1952.0</v>
      </c>
      <c r="B204" s="4">
        <v>8.64</v>
      </c>
    </row>
    <row r="205">
      <c r="A205" s="4">
        <v>1953.0</v>
      </c>
      <c r="B205" s="4">
        <v>8.87</v>
      </c>
    </row>
    <row r="206">
      <c r="A206" s="4">
        <v>1954.0</v>
      </c>
      <c r="B206" s="4">
        <v>8.56</v>
      </c>
    </row>
    <row r="207">
      <c r="A207" s="4">
        <v>1955.0</v>
      </c>
      <c r="B207" s="4">
        <v>8.63</v>
      </c>
    </row>
    <row r="208">
      <c r="A208" s="4">
        <v>1956.0</v>
      </c>
      <c r="B208" s="4">
        <v>8.28</v>
      </c>
    </row>
    <row r="209">
      <c r="A209" s="4">
        <v>1957.0</v>
      </c>
      <c r="B209" s="4">
        <v>8.73</v>
      </c>
    </row>
    <row r="210">
      <c r="A210" s="4">
        <v>1958.0</v>
      </c>
      <c r="B210" s="4">
        <v>8.77</v>
      </c>
    </row>
    <row r="211">
      <c r="A211" s="4">
        <v>1959.0</v>
      </c>
      <c r="B211" s="4">
        <v>8.73</v>
      </c>
    </row>
    <row r="212">
      <c r="A212" s="4">
        <v>1960.0</v>
      </c>
      <c r="B212" s="4">
        <v>8.58</v>
      </c>
    </row>
    <row r="213">
      <c r="A213" s="4">
        <v>1961.0</v>
      </c>
      <c r="B213" s="4">
        <v>8.8</v>
      </c>
    </row>
    <row r="214">
      <c r="A214" s="4">
        <v>1962.0</v>
      </c>
      <c r="B214" s="4">
        <v>8.75</v>
      </c>
    </row>
    <row r="215">
      <c r="A215" s="4">
        <v>1963.0</v>
      </c>
      <c r="B215" s="4">
        <v>8.86</v>
      </c>
    </row>
    <row r="216">
      <c r="A216" s="4">
        <v>1964.0</v>
      </c>
      <c r="B216" s="4">
        <v>8.41</v>
      </c>
    </row>
    <row r="217">
      <c r="A217" s="4">
        <v>1965.0</v>
      </c>
      <c r="B217" s="4">
        <v>8.53</v>
      </c>
    </row>
    <row r="218">
      <c r="A218" s="4">
        <v>1966.0</v>
      </c>
      <c r="B218" s="4">
        <v>8.6</v>
      </c>
    </row>
    <row r="219">
      <c r="A219" s="4">
        <v>1967.0</v>
      </c>
      <c r="B219" s="4">
        <v>8.7</v>
      </c>
    </row>
    <row r="220">
      <c r="A220" s="4">
        <v>1968.0</v>
      </c>
      <c r="B220" s="4">
        <v>8.52</v>
      </c>
    </row>
    <row r="221">
      <c r="A221" s="4">
        <v>1969.0</v>
      </c>
      <c r="B221" s="4">
        <v>8.6</v>
      </c>
    </row>
    <row r="222">
      <c r="A222" s="4">
        <v>1970.0</v>
      </c>
      <c r="B222" s="4">
        <v>8.7</v>
      </c>
    </row>
    <row r="223">
      <c r="A223" s="4">
        <v>1971.0</v>
      </c>
      <c r="B223" s="4">
        <v>8.6</v>
      </c>
    </row>
    <row r="224">
      <c r="A224" s="4">
        <v>1972.0</v>
      </c>
      <c r="B224" s="4">
        <v>8.5</v>
      </c>
    </row>
    <row r="225">
      <c r="A225" s="4">
        <v>1973.0</v>
      </c>
      <c r="B225" s="4">
        <v>8.95</v>
      </c>
    </row>
    <row r="226">
      <c r="A226" s="4">
        <v>1974.0</v>
      </c>
      <c r="B226" s="4">
        <v>8.47</v>
      </c>
    </row>
    <row r="227">
      <c r="A227" s="4">
        <v>1975.0</v>
      </c>
      <c r="B227" s="4">
        <v>8.74</v>
      </c>
    </row>
    <row r="228">
      <c r="A228" s="4">
        <v>1976.0</v>
      </c>
      <c r="B228" s="4">
        <v>8.35</v>
      </c>
    </row>
    <row r="229">
      <c r="A229" s="4">
        <v>1977.0</v>
      </c>
      <c r="B229" s="4">
        <v>8.85</v>
      </c>
    </row>
    <row r="230">
      <c r="A230" s="4">
        <v>1978.0</v>
      </c>
      <c r="B230" s="4">
        <v>8.69</v>
      </c>
    </row>
    <row r="231">
      <c r="A231" s="4">
        <v>1979.0</v>
      </c>
      <c r="B231" s="4">
        <v>8.73</v>
      </c>
    </row>
    <row r="232">
      <c r="A232" s="4">
        <v>1980.0</v>
      </c>
      <c r="B232" s="4">
        <v>8.98</v>
      </c>
    </row>
    <row r="233">
      <c r="A233" s="4">
        <v>1981.0</v>
      </c>
      <c r="B233" s="4">
        <v>9.17</v>
      </c>
    </row>
    <row r="234">
      <c r="A234" s="4">
        <v>1982.0</v>
      </c>
      <c r="B234" s="4">
        <v>8.64</v>
      </c>
    </row>
    <row r="235">
      <c r="A235" s="4">
        <v>1983.0</v>
      </c>
      <c r="B235" s="4">
        <v>9.03</v>
      </c>
    </row>
    <row r="236">
      <c r="A236" s="4">
        <v>1984.0</v>
      </c>
      <c r="B236" s="4">
        <v>8.69</v>
      </c>
    </row>
    <row r="237">
      <c r="A237" s="4">
        <v>1985.0</v>
      </c>
      <c r="B237" s="4">
        <v>8.66</v>
      </c>
    </row>
    <row r="238">
      <c r="A238" s="4">
        <v>1986.0</v>
      </c>
      <c r="B238" s="4">
        <v>8.83</v>
      </c>
    </row>
    <row r="239">
      <c r="A239" s="4">
        <v>1987.0</v>
      </c>
      <c r="B239" s="4">
        <v>8.99</v>
      </c>
    </row>
    <row r="240">
      <c r="A240" s="4">
        <v>1988.0</v>
      </c>
      <c r="B240" s="4">
        <v>9.2</v>
      </c>
    </row>
    <row r="241">
      <c r="A241" s="4">
        <v>1989.0</v>
      </c>
      <c r="B241" s="4">
        <v>8.92</v>
      </c>
    </row>
    <row r="242">
      <c r="A242" s="4">
        <v>1990.0</v>
      </c>
      <c r="B242" s="4">
        <v>9.23</v>
      </c>
    </row>
    <row r="243">
      <c r="A243" s="4">
        <v>1991.0</v>
      </c>
      <c r="B243" s="4">
        <v>9.18</v>
      </c>
    </row>
    <row r="244">
      <c r="A244" s="4">
        <v>1992.0</v>
      </c>
      <c r="B244" s="4">
        <v>8.84</v>
      </c>
    </row>
    <row r="245">
      <c r="A245" s="4">
        <v>1993.0</v>
      </c>
      <c r="B245" s="4">
        <v>8.87</v>
      </c>
    </row>
    <row r="246">
      <c r="A246" s="4">
        <v>1994.0</v>
      </c>
      <c r="B246" s="4">
        <v>9.04</v>
      </c>
    </row>
    <row r="247">
      <c r="A247" s="4">
        <v>1995.0</v>
      </c>
      <c r="B247" s="4">
        <v>9.35</v>
      </c>
    </row>
    <row r="248">
      <c r="A248" s="4">
        <v>1996.0</v>
      </c>
      <c r="B248" s="4">
        <v>9.04</v>
      </c>
    </row>
    <row r="249">
      <c r="A249" s="4">
        <v>1997.0</v>
      </c>
      <c r="B249" s="4">
        <v>9.2</v>
      </c>
    </row>
    <row r="250">
      <c r="A250" s="4">
        <v>1998.0</v>
      </c>
      <c r="B250" s="4">
        <v>9.52</v>
      </c>
    </row>
    <row r="251">
      <c r="A251" s="4">
        <v>1999.0</v>
      </c>
      <c r="B251" s="4">
        <v>9.29</v>
      </c>
    </row>
    <row r="252">
      <c r="A252" s="4">
        <v>2000.0</v>
      </c>
      <c r="B252" s="4">
        <v>9.2</v>
      </c>
    </row>
    <row r="253">
      <c r="A253" s="4">
        <v>2001.0</v>
      </c>
      <c r="B253" s="4">
        <v>9.41</v>
      </c>
    </row>
    <row r="254">
      <c r="A254" s="4">
        <v>2002.0</v>
      </c>
      <c r="B254" s="4">
        <v>9.57</v>
      </c>
    </row>
    <row r="255">
      <c r="A255" s="4">
        <v>2003.0</v>
      </c>
      <c r="B255" s="4">
        <v>9.53</v>
      </c>
    </row>
    <row r="256">
      <c r="A256" s="4">
        <v>2004.0</v>
      </c>
      <c r="B256" s="4">
        <v>9.32</v>
      </c>
    </row>
    <row r="257">
      <c r="A257" s="4">
        <v>2005.0</v>
      </c>
      <c r="B257" s="4">
        <v>9.7</v>
      </c>
    </row>
    <row r="258">
      <c r="A258" s="4">
        <v>2006.0</v>
      </c>
      <c r="B258" s="4">
        <v>9.53</v>
      </c>
    </row>
    <row r="259">
      <c r="A259" s="4">
        <v>2007.0</v>
      </c>
      <c r="B259" s="4">
        <v>9.73</v>
      </c>
    </row>
    <row r="260">
      <c r="A260" s="4">
        <v>2008.0</v>
      </c>
      <c r="B260" s="4">
        <v>9.43</v>
      </c>
    </row>
    <row r="261">
      <c r="A261" s="4">
        <v>2009.0</v>
      </c>
      <c r="B261" s="4">
        <v>9.51</v>
      </c>
    </row>
    <row r="262">
      <c r="A262" s="4">
        <v>2010.0</v>
      </c>
      <c r="B262" s="4">
        <v>9.7</v>
      </c>
    </row>
    <row r="263">
      <c r="A263" s="4">
        <v>2011.0</v>
      </c>
      <c r="B263" s="4">
        <v>9.52</v>
      </c>
    </row>
    <row r="264">
      <c r="A264" s="4">
        <v>2012.0</v>
      </c>
      <c r="B264" s="4">
        <v>9.51</v>
      </c>
    </row>
    <row r="265">
      <c r="A265" s="4">
        <v>2013.0</v>
      </c>
      <c r="B265" s="4">
        <v>9.61</v>
      </c>
    </row>
    <row r="266">
      <c r="A266" s="4">
        <v>2014.0</v>
      </c>
      <c r="B266" s="4">
        <v>9.57</v>
      </c>
    </row>
    <row r="267">
      <c r="A267" s="4">
        <v>2015.0</v>
      </c>
      <c r="B267" s="4">
        <v>9.83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6" t="s">
        <v>5</v>
      </c>
      <c r="C1" s="6" t="s">
        <v>8</v>
      </c>
      <c r="D1" s="6" t="s">
        <v>9</v>
      </c>
      <c r="E1" s="6"/>
      <c r="F1" s="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39814.0</v>
      </c>
      <c r="B2" s="9">
        <v>7855.484605</v>
      </c>
      <c r="C2" s="10"/>
      <c r="E2" s="10"/>
    </row>
    <row r="3">
      <c r="A3" s="7">
        <v>39815.0</v>
      </c>
      <c r="B3" s="9">
        <v>12329.33457</v>
      </c>
      <c r="C3" s="10"/>
      <c r="E3" s="10"/>
    </row>
    <row r="4">
      <c r="A4" s="7">
        <v>39816.0</v>
      </c>
      <c r="B4" s="9">
        <v>11616.66956</v>
      </c>
      <c r="C4" s="10"/>
      <c r="E4" s="10"/>
    </row>
    <row r="5">
      <c r="A5" s="7">
        <v>39817.0</v>
      </c>
      <c r="B5" s="9">
        <v>7683.739177</v>
      </c>
      <c r="C5" s="10"/>
      <c r="E5" s="10"/>
    </row>
    <row r="6">
      <c r="A6" s="7">
        <v>39818.0</v>
      </c>
      <c r="B6" s="9">
        <v>8448.02143</v>
      </c>
      <c r="C6" s="10"/>
      <c r="E6" s="10"/>
    </row>
    <row r="7">
      <c r="A7" s="7">
        <v>39819.0</v>
      </c>
      <c r="B7" s="9">
        <v>8021.569822</v>
      </c>
      <c r="C7" s="10"/>
      <c r="E7" s="10"/>
    </row>
    <row r="8">
      <c r="A8" s="7">
        <v>39820.0</v>
      </c>
      <c r="B8" s="9">
        <v>8409.871338</v>
      </c>
      <c r="C8" s="11">
        <f t="shared" ref="C8:C91" si="1">AVERAGE(B2:B8)</f>
        <v>9194.955786</v>
      </c>
      <c r="E8" s="10"/>
    </row>
    <row r="9">
      <c r="A9" s="7">
        <v>39821.0</v>
      </c>
      <c r="B9" s="9">
        <v>7849.753663</v>
      </c>
      <c r="C9" s="11">
        <f t="shared" si="1"/>
        <v>9194.13708</v>
      </c>
      <c r="E9" s="10"/>
    </row>
    <row r="10">
      <c r="A10" s="7">
        <v>39822.0</v>
      </c>
      <c r="B10" s="9">
        <v>12399.44507</v>
      </c>
      <c r="C10" s="11">
        <f t="shared" si="1"/>
        <v>9204.152866</v>
      </c>
      <c r="E10" s="10"/>
    </row>
    <row r="11">
      <c r="A11" s="7">
        <v>39823.0</v>
      </c>
      <c r="B11" s="9">
        <v>11919.38393</v>
      </c>
      <c r="C11" s="11">
        <f t="shared" si="1"/>
        <v>9247.397776</v>
      </c>
      <c r="E11" s="10"/>
    </row>
    <row r="12">
      <c r="A12" s="7">
        <v>39824.0</v>
      </c>
      <c r="B12" s="9">
        <v>7767.427979</v>
      </c>
      <c r="C12" s="11">
        <f t="shared" si="1"/>
        <v>9259.353319</v>
      </c>
      <c r="E12" s="10"/>
    </row>
    <row r="13">
      <c r="A13" s="7">
        <v>39825.0</v>
      </c>
      <c r="B13" s="9">
        <v>8199.000661</v>
      </c>
      <c r="C13" s="11">
        <f t="shared" si="1"/>
        <v>9223.778923</v>
      </c>
      <c r="E13" s="10"/>
    </row>
    <row r="14">
      <c r="A14" s="7">
        <v>39826.0</v>
      </c>
      <c r="B14" s="9">
        <v>8522.181537</v>
      </c>
      <c r="C14" s="11">
        <f t="shared" si="1"/>
        <v>9295.294883</v>
      </c>
      <c r="E14" s="10"/>
    </row>
    <row r="15">
      <c r="A15" s="7">
        <v>39827.0</v>
      </c>
      <c r="B15" s="9">
        <v>8338.842098</v>
      </c>
      <c r="C15" s="11">
        <f t="shared" si="1"/>
        <v>9285.147848</v>
      </c>
      <c r="D15" s="12">
        <f t="shared" ref="D15:D91" si="2">AVERAGE(B2:B15)</f>
        <v>9240.051817</v>
      </c>
    </row>
    <row r="16">
      <c r="A16" s="7">
        <v>39828.0</v>
      </c>
      <c r="B16" s="9">
        <v>8111.972403</v>
      </c>
      <c r="C16" s="11">
        <f t="shared" si="1"/>
        <v>9322.607668</v>
      </c>
      <c r="D16" s="12">
        <f t="shared" si="2"/>
        <v>9258.372374</v>
      </c>
    </row>
    <row r="17">
      <c r="A17" s="7">
        <v>39829.0</v>
      </c>
      <c r="B17" s="9">
        <v>12485.638</v>
      </c>
      <c r="C17" s="11">
        <f t="shared" si="1"/>
        <v>9334.920944</v>
      </c>
      <c r="D17" s="12">
        <f t="shared" si="2"/>
        <v>9269.536905</v>
      </c>
    </row>
    <row r="18">
      <c r="A18" s="7">
        <v>39830.0</v>
      </c>
      <c r="B18" s="9">
        <v>12370.71765</v>
      </c>
      <c r="C18" s="11">
        <f t="shared" si="1"/>
        <v>9399.39719</v>
      </c>
      <c r="D18" s="12">
        <f t="shared" si="2"/>
        <v>9323.397483</v>
      </c>
    </row>
    <row r="19">
      <c r="A19" s="7">
        <v>39831.0</v>
      </c>
      <c r="B19" s="9">
        <v>8179.609903</v>
      </c>
      <c r="C19" s="11">
        <f t="shared" si="1"/>
        <v>9458.280322</v>
      </c>
      <c r="D19" s="12">
        <f t="shared" si="2"/>
        <v>9358.81682</v>
      </c>
    </row>
    <row r="20">
      <c r="A20" s="7">
        <v>39832.0</v>
      </c>
      <c r="B20" s="9">
        <v>8081.34212</v>
      </c>
      <c r="C20" s="11">
        <f t="shared" si="1"/>
        <v>9441.471959</v>
      </c>
      <c r="D20" s="12">
        <f t="shared" si="2"/>
        <v>9332.625441</v>
      </c>
    </row>
    <row r="21">
      <c r="A21" s="7">
        <v>39833.0</v>
      </c>
      <c r="B21" s="9">
        <v>7813.527283</v>
      </c>
      <c r="C21" s="11">
        <f t="shared" si="1"/>
        <v>9340.235637</v>
      </c>
      <c r="D21" s="12">
        <f t="shared" si="2"/>
        <v>9317.76526</v>
      </c>
    </row>
    <row r="22">
      <c r="A22" s="7">
        <v>39834.0</v>
      </c>
      <c r="B22" s="9">
        <v>8699.113399</v>
      </c>
      <c r="C22" s="11">
        <f t="shared" si="1"/>
        <v>9391.702965</v>
      </c>
      <c r="D22" s="12">
        <f t="shared" si="2"/>
        <v>9338.425407</v>
      </c>
    </row>
    <row r="23">
      <c r="A23" s="7">
        <v>39835.0</v>
      </c>
      <c r="B23" s="9">
        <v>8115.397559</v>
      </c>
      <c r="C23" s="11">
        <f t="shared" si="1"/>
        <v>9392.192273</v>
      </c>
      <c r="D23" s="12">
        <f t="shared" si="2"/>
        <v>9357.399971</v>
      </c>
    </row>
    <row r="24">
      <c r="A24" s="7">
        <v>39836.0</v>
      </c>
      <c r="B24" s="9">
        <v>12317.93981</v>
      </c>
      <c r="C24" s="11">
        <f t="shared" si="1"/>
        <v>9368.235389</v>
      </c>
      <c r="D24" s="12">
        <f t="shared" si="2"/>
        <v>9351.578167</v>
      </c>
    </row>
    <row r="25">
      <c r="A25" s="7">
        <v>39837.0</v>
      </c>
      <c r="B25" s="9">
        <v>12079.8162</v>
      </c>
      <c r="C25" s="11">
        <f t="shared" si="1"/>
        <v>9326.678039</v>
      </c>
      <c r="D25" s="12">
        <f t="shared" si="2"/>
        <v>9363.037614</v>
      </c>
    </row>
    <row r="26">
      <c r="A26" s="7">
        <v>39838.0</v>
      </c>
      <c r="B26" s="9">
        <v>8438.818315</v>
      </c>
      <c r="C26" s="11">
        <f t="shared" si="1"/>
        <v>9363.707812</v>
      </c>
      <c r="D26" s="12">
        <f t="shared" si="2"/>
        <v>9410.994067</v>
      </c>
    </row>
    <row r="27">
      <c r="A27" s="7">
        <v>39839.0</v>
      </c>
      <c r="B27" s="9">
        <v>8596.474733</v>
      </c>
      <c r="C27" s="11">
        <f t="shared" si="1"/>
        <v>9437.298186</v>
      </c>
      <c r="D27" s="12">
        <f t="shared" si="2"/>
        <v>9439.385072</v>
      </c>
    </row>
    <row r="28">
      <c r="A28" s="7">
        <v>39840.0</v>
      </c>
      <c r="B28" s="9">
        <v>8558.784696</v>
      </c>
      <c r="C28" s="11">
        <f t="shared" si="1"/>
        <v>9543.76353</v>
      </c>
      <c r="D28" s="12">
        <f t="shared" si="2"/>
        <v>9441.999584</v>
      </c>
    </row>
    <row r="29">
      <c r="A29" s="7">
        <v>39841.0</v>
      </c>
      <c r="B29" s="9">
        <v>8285.939047</v>
      </c>
      <c r="C29" s="11">
        <f t="shared" si="1"/>
        <v>9484.738623</v>
      </c>
      <c r="D29" s="12">
        <f t="shared" si="2"/>
        <v>9438.220794</v>
      </c>
    </row>
    <row r="30">
      <c r="A30" s="7">
        <v>39842.0</v>
      </c>
      <c r="B30" s="9">
        <v>8236.510771</v>
      </c>
      <c r="C30" s="11">
        <f t="shared" si="1"/>
        <v>9502.04051</v>
      </c>
      <c r="D30" s="12">
        <f t="shared" si="2"/>
        <v>9447.116392</v>
      </c>
    </row>
    <row r="31">
      <c r="A31" s="7">
        <v>39843.0</v>
      </c>
      <c r="B31" s="9">
        <v>12900.42286</v>
      </c>
      <c r="C31" s="11">
        <f t="shared" si="1"/>
        <v>9585.252375</v>
      </c>
      <c r="D31" s="12">
        <f t="shared" si="2"/>
        <v>9476.743882</v>
      </c>
    </row>
    <row r="32">
      <c r="A32" s="7">
        <v>39844.0</v>
      </c>
      <c r="B32" s="9">
        <v>12639.56259</v>
      </c>
      <c r="C32" s="11">
        <f t="shared" si="1"/>
        <v>9665.216145</v>
      </c>
      <c r="D32" s="12">
        <f t="shared" si="2"/>
        <v>9495.947092</v>
      </c>
    </row>
    <row r="33">
      <c r="A33" s="7">
        <v>39845.0</v>
      </c>
      <c r="B33" s="9">
        <v>8071.626355</v>
      </c>
      <c r="C33" s="11">
        <f t="shared" si="1"/>
        <v>9612.76015</v>
      </c>
      <c r="D33" s="12">
        <f t="shared" si="2"/>
        <v>9488.233981</v>
      </c>
    </row>
    <row r="34">
      <c r="A34" s="7">
        <v>39846.0</v>
      </c>
      <c r="B34" s="9">
        <v>9039.778667</v>
      </c>
      <c r="C34" s="11">
        <f t="shared" si="1"/>
        <v>9676.089284</v>
      </c>
      <c r="D34" s="12">
        <f t="shared" si="2"/>
        <v>9556.693735</v>
      </c>
    </row>
    <row r="35">
      <c r="A35" s="7">
        <v>39847.0</v>
      </c>
      <c r="B35" s="9">
        <v>8925.921188</v>
      </c>
      <c r="C35" s="11">
        <f t="shared" si="1"/>
        <v>9728.537354</v>
      </c>
      <c r="D35" s="12">
        <f t="shared" si="2"/>
        <v>9636.150442</v>
      </c>
    </row>
    <row r="36">
      <c r="A36" s="7">
        <v>39848.0</v>
      </c>
      <c r="B36" s="9">
        <v>8210.834154</v>
      </c>
      <c r="C36" s="11">
        <f t="shared" si="1"/>
        <v>9717.808084</v>
      </c>
      <c r="D36" s="12">
        <f t="shared" si="2"/>
        <v>9601.273353</v>
      </c>
    </row>
    <row r="37">
      <c r="A37" s="7">
        <v>39849.0</v>
      </c>
      <c r="B37" s="9">
        <v>8613.980863</v>
      </c>
      <c r="C37" s="11">
        <f t="shared" si="1"/>
        <v>9771.732382</v>
      </c>
      <c r="D37" s="12">
        <f t="shared" si="2"/>
        <v>9636.886446</v>
      </c>
    </row>
    <row r="38">
      <c r="A38" s="7">
        <v>39850.0</v>
      </c>
      <c r="B38" s="9">
        <v>12752.06936</v>
      </c>
      <c r="C38" s="11">
        <f t="shared" si="1"/>
        <v>9750.539025</v>
      </c>
      <c r="D38" s="12">
        <f t="shared" si="2"/>
        <v>9667.8957</v>
      </c>
    </row>
    <row r="39">
      <c r="A39" s="7">
        <v>39851.0</v>
      </c>
      <c r="B39" s="9">
        <v>12337.13643</v>
      </c>
      <c r="C39" s="11">
        <f t="shared" si="1"/>
        <v>9707.335288</v>
      </c>
      <c r="D39" s="12">
        <f t="shared" si="2"/>
        <v>9686.275716</v>
      </c>
    </row>
    <row r="40">
      <c r="A40" s="7">
        <v>39852.0</v>
      </c>
      <c r="B40" s="9">
        <v>8634.14959</v>
      </c>
      <c r="C40" s="11">
        <f t="shared" si="1"/>
        <v>9787.69575</v>
      </c>
      <c r="D40" s="12">
        <f t="shared" si="2"/>
        <v>9700.22795</v>
      </c>
    </row>
    <row r="41">
      <c r="A41" s="7">
        <v>39853.0</v>
      </c>
      <c r="B41" s="9">
        <v>8163.853866</v>
      </c>
      <c r="C41" s="11">
        <f t="shared" si="1"/>
        <v>9662.563636</v>
      </c>
      <c r="D41" s="12">
        <f t="shared" si="2"/>
        <v>9669.32646</v>
      </c>
    </row>
    <row r="42">
      <c r="A42" s="7">
        <v>39854.0</v>
      </c>
      <c r="B42" s="9">
        <v>8460.184835</v>
      </c>
      <c r="C42" s="11">
        <f t="shared" si="1"/>
        <v>9596.029871</v>
      </c>
      <c r="D42" s="12">
        <f t="shared" si="2"/>
        <v>9662.283613</v>
      </c>
    </row>
    <row r="43">
      <c r="A43" s="7">
        <v>39855.0</v>
      </c>
      <c r="B43" s="9">
        <v>8704.7003</v>
      </c>
      <c r="C43" s="11">
        <f t="shared" si="1"/>
        <v>9666.582178</v>
      </c>
      <c r="D43" s="12">
        <f t="shared" si="2"/>
        <v>9692.195131</v>
      </c>
    </row>
    <row r="44">
      <c r="A44" s="7">
        <v>39856.0</v>
      </c>
      <c r="B44" s="9">
        <v>8802.672522</v>
      </c>
      <c r="C44" s="11">
        <f t="shared" si="1"/>
        <v>9693.538129</v>
      </c>
      <c r="D44" s="12">
        <f t="shared" si="2"/>
        <v>9732.635256</v>
      </c>
    </row>
    <row r="45">
      <c r="A45" s="7">
        <v>39857.0</v>
      </c>
      <c r="B45" s="9">
        <v>12422.53059</v>
      </c>
      <c r="C45" s="11">
        <f t="shared" si="1"/>
        <v>9646.461162</v>
      </c>
      <c r="D45" s="12">
        <f t="shared" si="2"/>
        <v>9698.500094</v>
      </c>
    </row>
    <row r="46">
      <c r="A46" s="7">
        <v>39858.0</v>
      </c>
      <c r="B46" s="9">
        <v>12232.82931</v>
      </c>
      <c r="C46" s="11">
        <f t="shared" si="1"/>
        <v>9631.560145</v>
      </c>
      <c r="D46" s="12">
        <f t="shared" si="2"/>
        <v>9669.447716</v>
      </c>
    </row>
    <row r="47">
      <c r="A47" s="7">
        <v>39859.0</v>
      </c>
      <c r="B47" s="9">
        <v>8519.168961</v>
      </c>
      <c r="C47" s="11">
        <f t="shared" si="1"/>
        <v>9615.134341</v>
      </c>
      <c r="D47" s="12">
        <f t="shared" si="2"/>
        <v>9701.415045</v>
      </c>
    </row>
    <row r="48">
      <c r="A48" s="7">
        <v>39860.0</v>
      </c>
      <c r="B48" s="9">
        <v>8633.001189</v>
      </c>
      <c r="C48" s="11">
        <f t="shared" si="1"/>
        <v>9682.155387</v>
      </c>
      <c r="D48" s="12">
        <f t="shared" si="2"/>
        <v>9672.359511</v>
      </c>
    </row>
    <row r="49">
      <c r="A49" s="7">
        <v>39861.0</v>
      </c>
      <c r="B49" s="9">
        <v>8968.457837</v>
      </c>
      <c r="C49" s="11">
        <f t="shared" si="1"/>
        <v>9754.765816</v>
      </c>
      <c r="D49" s="12">
        <f t="shared" si="2"/>
        <v>9675.397843</v>
      </c>
    </row>
    <row r="50">
      <c r="A50" s="7">
        <v>39862.0</v>
      </c>
      <c r="B50" s="9">
        <v>8991.496417</v>
      </c>
      <c r="C50" s="11">
        <f t="shared" si="1"/>
        <v>9795.736689</v>
      </c>
      <c r="D50" s="12">
        <f t="shared" si="2"/>
        <v>9731.159434</v>
      </c>
    </row>
    <row r="51">
      <c r="A51" s="7">
        <v>39863.0</v>
      </c>
      <c r="B51" s="9">
        <v>8475.541073</v>
      </c>
      <c r="C51" s="11">
        <f t="shared" si="1"/>
        <v>9749.003625</v>
      </c>
      <c r="D51" s="12">
        <f t="shared" si="2"/>
        <v>9721.270877</v>
      </c>
    </row>
    <row r="52">
      <c r="A52" s="7">
        <v>39864.0</v>
      </c>
      <c r="B52" s="9">
        <v>12387.3259</v>
      </c>
      <c r="C52" s="11">
        <f t="shared" si="1"/>
        <v>9743.974384</v>
      </c>
      <c r="D52" s="12">
        <f t="shared" si="2"/>
        <v>9695.217773</v>
      </c>
    </row>
    <row r="53">
      <c r="A53" s="7">
        <v>39865.0</v>
      </c>
      <c r="B53" s="9">
        <v>13193.2857</v>
      </c>
      <c r="C53" s="11">
        <f t="shared" si="1"/>
        <v>9881.18244</v>
      </c>
      <c r="D53" s="12">
        <f t="shared" si="2"/>
        <v>9756.371292</v>
      </c>
    </row>
    <row r="54">
      <c r="A54" s="7">
        <v>39866.0</v>
      </c>
      <c r="B54" s="9">
        <v>8319.282606</v>
      </c>
      <c r="C54" s="11">
        <f t="shared" si="1"/>
        <v>9852.627246</v>
      </c>
      <c r="D54" s="12">
        <f t="shared" si="2"/>
        <v>9733.880793</v>
      </c>
    </row>
    <row r="55">
      <c r="A55" s="7">
        <v>39867.0</v>
      </c>
      <c r="B55" s="9">
        <v>8896.375053</v>
      </c>
      <c r="C55" s="11">
        <f t="shared" si="1"/>
        <v>9890.252084</v>
      </c>
      <c r="D55" s="12">
        <f t="shared" si="2"/>
        <v>9786.203735</v>
      </c>
    </row>
    <row r="56">
      <c r="A56" s="7">
        <v>39868.0</v>
      </c>
      <c r="B56" s="9">
        <v>9192.150346</v>
      </c>
      <c r="C56" s="11">
        <f t="shared" si="1"/>
        <v>9922.208156</v>
      </c>
      <c r="D56" s="12">
        <f t="shared" si="2"/>
        <v>9838.486986</v>
      </c>
    </row>
    <row r="57">
      <c r="A57" s="7">
        <v>39869.0</v>
      </c>
      <c r="B57" s="9">
        <v>8388.093709</v>
      </c>
      <c r="C57" s="11">
        <f t="shared" si="1"/>
        <v>9836.00777</v>
      </c>
      <c r="D57" s="12">
        <f t="shared" si="2"/>
        <v>9815.87223</v>
      </c>
    </row>
    <row r="58">
      <c r="A58" s="7">
        <v>39870.0</v>
      </c>
      <c r="B58" s="9">
        <v>8668.163007</v>
      </c>
      <c r="C58" s="11">
        <f t="shared" si="1"/>
        <v>9863.525189</v>
      </c>
      <c r="D58" s="12">
        <f t="shared" si="2"/>
        <v>9806.264407</v>
      </c>
    </row>
    <row r="59">
      <c r="A59" s="7">
        <v>39871.0</v>
      </c>
      <c r="B59" s="9">
        <v>12783.57594</v>
      </c>
      <c r="C59" s="11">
        <f t="shared" si="1"/>
        <v>9920.132337</v>
      </c>
      <c r="D59" s="12">
        <f t="shared" si="2"/>
        <v>9832.053361</v>
      </c>
    </row>
    <row r="60">
      <c r="A60" s="7">
        <v>39872.0</v>
      </c>
      <c r="B60" s="9">
        <v>12339.8568</v>
      </c>
      <c r="C60" s="11">
        <f t="shared" si="1"/>
        <v>9798.213923</v>
      </c>
      <c r="D60" s="12">
        <f t="shared" si="2"/>
        <v>9839.698181</v>
      </c>
    </row>
    <row r="61">
      <c r="A61" s="7">
        <v>39873.0</v>
      </c>
      <c r="B61" s="9">
        <v>8611.545374</v>
      </c>
      <c r="C61" s="11">
        <f t="shared" si="1"/>
        <v>9839.965747</v>
      </c>
      <c r="D61" s="12">
        <f t="shared" si="2"/>
        <v>9846.296497</v>
      </c>
    </row>
    <row r="62">
      <c r="A62" s="7">
        <v>39874.0</v>
      </c>
      <c r="B62" s="9">
        <v>8739.790147</v>
      </c>
      <c r="C62" s="11">
        <f t="shared" si="1"/>
        <v>9817.596475</v>
      </c>
      <c r="D62" s="12">
        <f t="shared" si="2"/>
        <v>9853.924279</v>
      </c>
    </row>
    <row r="63">
      <c r="A63" s="7">
        <v>39875.0</v>
      </c>
      <c r="B63" s="9">
        <v>9198.327889</v>
      </c>
      <c r="C63" s="11">
        <f t="shared" si="1"/>
        <v>9818.478981</v>
      </c>
      <c r="D63" s="12">
        <f t="shared" si="2"/>
        <v>9870.343569</v>
      </c>
    </row>
    <row r="64">
      <c r="A64" s="7">
        <v>39876.0</v>
      </c>
      <c r="B64" s="9">
        <v>8833.166299</v>
      </c>
      <c r="C64" s="11">
        <f t="shared" si="1"/>
        <v>9882.060779</v>
      </c>
      <c r="D64" s="12">
        <f t="shared" si="2"/>
        <v>9859.034275</v>
      </c>
    </row>
    <row r="65">
      <c r="A65" s="7">
        <v>39877.0</v>
      </c>
      <c r="B65" s="9">
        <v>8742.097831</v>
      </c>
      <c r="C65" s="11">
        <f t="shared" si="1"/>
        <v>9892.622897</v>
      </c>
      <c r="D65" s="12">
        <f t="shared" si="2"/>
        <v>9878.074043</v>
      </c>
    </row>
    <row r="66">
      <c r="A66" s="7">
        <v>39878.0</v>
      </c>
      <c r="B66" s="9">
        <v>12865.10532</v>
      </c>
      <c r="C66" s="11">
        <f t="shared" si="1"/>
        <v>9904.269951</v>
      </c>
      <c r="D66" s="12">
        <f t="shared" si="2"/>
        <v>9912.201144</v>
      </c>
    </row>
    <row r="67">
      <c r="A67" s="7">
        <v>39879.0</v>
      </c>
      <c r="B67" s="9">
        <v>12433.43388</v>
      </c>
      <c r="C67" s="11">
        <f t="shared" si="1"/>
        <v>9917.638106</v>
      </c>
      <c r="D67" s="12">
        <f t="shared" si="2"/>
        <v>9857.926014</v>
      </c>
    </row>
    <row r="68">
      <c r="A68" s="7">
        <v>39880.0</v>
      </c>
      <c r="B68" s="9">
        <v>9387.288191</v>
      </c>
      <c r="C68" s="11">
        <f t="shared" si="1"/>
        <v>10028.45851</v>
      </c>
      <c r="D68" s="12">
        <f t="shared" si="2"/>
        <v>9934.212128</v>
      </c>
    </row>
    <row r="69">
      <c r="A69" s="7">
        <v>39881.0</v>
      </c>
      <c r="B69" s="9">
        <v>8583.418347</v>
      </c>
      <c r="C69" s="11">
        <f t="shared" si="1"/>
        <v>10006.11968</v>
      </c>
      <c r="D69" s="12">
        <f t="shared" si="2"/>
        <v>9911.858077</v>
      </c>
    </row>
    <row r="70">
      <c r="A70" s="7">
        <v>39882.0</v>
      </c>
      <c r="B70" s="9">
        <v>9156.467959</v>
      </c>
      <c r="C70" s="11">
        <f t="shared" si="1"/>
        <v>10000.13969</v>
      </c>
      <c r="D70" s="12">
        <f t="shared" si="2"/>
        <v>9909.309335</v>
      </c>
    </row>
    <row r="71">
      <c r="A71" s="7">
        <v>39883.0</v>
      </c>
      <c r="B71" s="9">
        <v>8508.39637</v>
      </c>
      <c r="C71" s="11">
        <f t="shared" si="1"/>
        <v>9953.743985</v>
      </c>
      <c r="D71" s="12">
        <f t="shared" si="2"/>
        <v>9917.902382</v>
      </c>
    </row>
    <row r="72">
      <c r="A72" s="7">
        <v>39884.0</v>
      </c>
      <c r="B72" s="9">
        <v>9234.020055</v>
      </c>
      <c r="C72" s="11">
        <f t="shared" si="1"/>
        <v>10024.01859</v>
      </c>
      <c r="D72" s="12">
        <f t="shared" si="2"/>
        <v>9958.320743</v>
      </c>
    </row>
    <row r="73">
      <c r="A73" s="7">
        <v>39885.0</v>
      </c>
      <c r="B73" s="9">
        <v>12819.37569</v>
      </c>
      <c r="C73" s="11">
        <f t="shared" si="1"/>
        <v>10017.48578</v>
      </c>
      <c r="D73" s="12">
        <f t="shared" si="2"/>
        <v>9960.877868</v>
      </c>
    </row>
    <row r="74">
      <c r="A74" s="7">
        <v>39886.0</v>
      </c>
      <c r="B74" s="9">
        <v>13031.74417</v>
      </c>
      <c r="C74" s="11">
        <f t="shared" si="1"/>
        <v>10102.95868</v>
      </c>
      <c r="D74" s="12">
        <f t="shared" si="2"/>
        <v>10010.29839</v>
      </c>
    </row>
    <row r="75">
      <c r="A75" s="7">
        <v>39887.0</v>
      </c>
      <c r="B75" s="9">
        <v>8654.234442</v>
      </c>
      <c r="C75" s="11">
        <f t="shared" si="1"/>
        <v>9998.236719</v>
      </c>
      <c r="D75" s="12">
        <f t="shared" si="2"/>
        <v>10013.34761</v>
      </c>
    </row>
    <row r="76">
      <c r="A76" s="7">
        <v>39888.0</v>
      </c>
      <c r="B76" s="9">
        <v>8731.253924</v>
      </c>
      <c r="C76" s="11">
        <f t="shared" si="1"/>
        <v>10019.35609</v>
      </c>
      <c r="D76" s="12">
        <f t="shared" si="2"/>
        <v>10012.73788</v>
      </c>
    </row>
    <row r="77">
      <c r="A77" s="7">
        <v>39889.0</v>
      </c>
      <c r="B77" s="9">
        <v>8753.687411</v>
      </c>
      <c r="C77" s="11">
        <f t="shared" si="1"/>
        <v>9961.816009</v>
      </c>
      <c r="D77" s="12">
        <f t="shared" si="2"/>
        <v>9980.977849</v>
      </c>
    </row>
    <row r="78">
      <c r="A78" s="7">
        <v>39890.0</v>
      </c>
      <c r="B78" s="9">
        <v>9081.986857</v>
      </c>
      <c r="C78" s="11">
        <f t="shared" si="1"/>
        <v>10043.75751</v>
      </c>
      <c r="D78" s="12">
        <f t="shared" si="2"/>
        <v>9998.750746</v>
      </c>
    </row>
    <row r="79">
      <c r="A79" s="7">
        <v>39891.0</v>
      </c>
      <c r="B79" s="9">
        <v>8497.287144</v>
      </c>
      <c r="C79" s="11">
        <f t="shared" si="1"/>
        <v>9938.509948</v>
      </c>
      <c r="D79" s="12">
        <f t="shared" si="2"/>
        <v>9981.264269</v>
      </c>
    </row>
    <row r="80">
      <c r="A80" s="7">
        <v>39892.0</v>
      </c>
      <c r="B80" s="9">
        <v>13231.1749</v>
      </c>
      <c r="C80" s="11">
        <f t="shared" si="1"/>
        <v>9997.338407</v>
      </c>
      <c r="D80" s="12">
        <f t="shared" si="2"/>
        <v>10007.4121</v>
      </c>
    </row>
    <row r="81">
      <c r="A81" s="7">
        <v>39893.0</v>
      </c>
      <c r="B81" s="9">
        <v>13306.748</v>
      </c>
      <c r="C81" s="11">
        <f t="shared" si="1"/>
        <v>10036.62467</v>
      </c>
      <c r="D81" s="12">
        <f t="shared" si="2"/>
        <v>10069.79168</v>
      </c>
    </row>
    <row r="82">
      <c r="A82" s="7">
        <v>39894.0</v>
      </c>
      <c r="B82" s="9">
        <v>8685.04669</v>
      </c>
      <c r="C82" s="11">
        <f t="shared" si="1"/>
        <v>10041.02642</v>
      </c>
      <c r="D82" s="12">
        <f t="shared" si="2"/>
        <v>10019.63157</v>
      </c>
    </row>
    <row r="83">
      <c r="A83" s="7">
        <v>39895.0</v>
      </c>
      <c r="B83" s="9">
        <v>8978.633709</v>
      </c>
      <c r="C83" s="11">
        <f t="shared" si="1"/>
        <v>10076.36639</v>
      </c>
      <c r="D83" s="12">
        <f t="shared" si="2"/>
        <v>10047.86124</v>
      </c>
    </row>
    <row r="84">
      <c r="A84" s="7">
        <v>39896.0</v>
      </c>
      <c r="B84" s="9">
        <v>8726.195232</v>
      </c>
      <c r="C84" s="11">
        <f t="shared" si="1"/>
        <v>10072.43893</v>
      </c>
      <c r="D84" s="12">
        <f t="shared" si="2"/>
        <v>10017.12747</v>
      </c>
    </row>
    <row r="85">
      <c r="A85" s="7">
        <v>39897.0</v>
      </c>
      <c r="B85" s="9">
        <v>8966.639653</v>
      </c>
      <c r="C85" s="11">
        <f t="shared" si="1"/>
        <v>10055.96076</v>
      </c>
      <c r="D85" s="12">
        <f t="shared" si="2"/>
        <v>10049.85913</v>
      </c>
    </row>
    <row r="86">
      <c r="A86" s="7">
        <v>39898.0</v>
      </c>
      <c r="B86" s="9">
        <v>9197.519586</v>
      </c>
      <c r="C86" s="11">
        <f t="shared" si="1"/>
        <v>10155.99397</v>
      </c>
      <c r="D86" s="12">
        <f t="shared" si="2"/>
        <v>10047.25196</v>
      </c>
    </row>
    <row r="87">
      <c r="A87" s="7">
        <v>39899.0</v>
      </c>
      <c r="B87" s="9">
        <v>12591.68225</v>
      </c>
      <c r="C87" s="11">
        <f t="shared" si="1"/>
        <v>10064.63787</v>
      </c>
      <c r="D87" s="12">
        <f t="shared" si="2"/>
        <v>10030.98814</v>
      </c>
    </row>
    <row r="88">
      <c r="A88" s="7">
        <v>39900.0</v>
      </c>
      <c r="B88" s="9">
        <v>12496.96421</v>
      </c>
      <c r="C88" s="11">
        <f t="shared" si="1"/>
        <v>9948.954476</v>
      </c>
      <c r="D88" s="12">
        <f t="shared" si="2"/>
        <v>9992.789572</v>
      </c>
    </row>
    <row r="89">
      <c r="A89" s="7">
        <v>39901.0</v>
      </c>
      <c r="B89" s="9">
        <v>8554.232879</v>
      </c>
      <c r="C89" s="11">
        <f t="shared" si="1"/>
        <v>9930.266788</v>
      </c>
      <c r="D89" s="12">
        <f t="shared" si="2"/>
        <v>9985.646603</v>
      </c>
    </row>
    <row r="90">
      <c r="A90" s="7">
        <v>39902.0</v>
      </c>
      <c r="B90" s="9">
        <v>8848.104761</v>
      </c>
      <c r="C90" s="11">
        <f t="shared" si="1"/>
        <v>9911.619796</v>
      </c>
      <c r="D90" s="12">
        <f t="shared" si="2"/>
        <v>9993.993092</v>
      </c>
    </row>
    <row r="91">
      <c r="A91" s="7">
        <v>39903.0</v>
      </c>
      <c r="B91" s="9">
        <v>9009.30918</v>
      </c>
      <c r="C91" s="11">
        <f t="shared" si="1"/>
        <v>9952.064646</v>
      </c>
      <c r="D91" s="12">
        <f t="shared" si="2"/>
        <v>10012.25179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1796.0</v>
      </c>
      <c r="B2" s="5" t="s">
        <v>6</v>
      </c>
      <c r="C2" s="5" t="s">
        <v>7</v>
      </c>
      <c r="D2" s="4">
        <v>24.49</v>
      </c>
    </row>
    <row r="3">
      <c r="A3" s="4">
        <v>1797.0</v>
      </c>
      <c r="B3" s="5" t="s">
        <v>6</v>
      </c>
      <c r="C3" s="5" t="s">
        <v>7</v>
      </c>
      <c r="D3" s="4">
        <v>25.18</v>
      </c>
    </row>
    <row r="4">
      <c r="A4" s="4">
        <v>1798.0</v>
      </c>
      <c r="B4" s="5" t="s">
        <v>6</v>
      </c>
      <c r="C4" s="5" t="s">
        <v>7</v>
      </c>
      <c r="D4" s="4">
        <v>24.65</v>
      </c>
    </row>
    <row r="5">
      <c r="A5" s="4">
        <v>1799.0</v>
      </c>
      <c r="B5" s="5" t="s">
        <v>6</v>
      </c>
      <c r="C5" s="5" t="s">
        <v>7</v>
      </c>
      <c r="D5" s="4">
        <v>24.81</v>
      </c>
    </row>
    <row r="6">
      <c r="A6" s="4">
        <v>1800.0</v>
      </c>
      <c r="B6" s="5" t="s">
        <v>6</v>
      </c>
      <c r="C6" s="5" t="s">
        <v>7</v>
      </c>
      <c r="D6" s="4">
        <v>24.85</v>
      </c>
    </row>
    <row r="7">
      <c r="A7" s="4">
        <v>1801.0</v>
      </c>
      <c r="B7" s="5" t="s">
        <v>6</v>
      </c>
      <c r="C7" s="5" t="s">
        <v>7</v>
      </c>
      <c r="D7" s="4">
        <v>24.49</v>
      </c>
    </row>
    <row r="8">
      <c r="A8" s="4">
        <v>1802.0</v>
      </c>
      <c r="B8" s="5" t="s">
        <v>6</v>
      </c>
      <c r="C8" s="5" t="s">
        <v>7</v>
      </c>
      <c r="D8" s="4">
        <v>25.44</v>
      </c>
    </row>
    <row r="9">
      <c r="A9" s="4">
        <v>1803.0</v>
      </c>
      <c r="B9" s="5" t="s">
        <v>6</v>
      </c>
      <c r="C9" s="5" t="s">
        <v>7</v>
      </c>
      <c r="D9" s="4">
        <v>25.22</v>
      </c>
    </row>
    <row r="10">
      <c r="A10" s="4">
        <v>1804.0</v>
      </c>
      <c r="B10" s="5" t="s">
        <v>6</v>
      </c>
      <c r="C10" s="5" t="s">
        <v>7</v>
      </c>
      <c r="D10" s="4">
        <v>25.67</v>
      </c>
    </row>
    <row r="11">
      <c r="A11" s="4">
        <v>1805.0</v>
      </c>
      <c r="B11" s="5" t="s">
        <v>6</v>
      </c>
      <c r="C11" s="5" t="s">
        <v>7</v>
      </c>
      <c r="D11" s="4">
        <v>25.01</v>
      </c>
    </row>
    <row r="12">
      <c r="A12" s="4">
        <v>1806.0</v>
      </c>
      <c r="B12" s="5" t="s">
        <v>6</v>
      </c>
      <c r="C12" s="5" t="s">
        <v>7</v>
      </c>
      <c r="D12" s="4">
        <v>24.87</v>
      </c>
    </row>
    <row r="13">
      <c r="A13" s="4">
        <v>1807.0</v>
      </c>
      <c r="B13" s="5" t="s">
        <v>6</v>
      </c>
      <c r="C13" s="5" t="s">
        <v>7</v>
      </c>
      <c r="D13" s="4">
        <v>24.25</v>
      </c>
    </row>
    <row r="14">
      <c r="A14" s="4">
        <v>1808.0</v>
      </c>
      <c r="B14" s="5" t="s">
        <v>6</v>
      </c>
      <c r="C14" s="5" t="s">
        <v>7</v>
      </c>
      <c r="D14" s="13">
        <f t="shared" ref="D14:D18" si="1">AVERAGE(D4,D13)</f>
        <v>24.45</v>
      </c>
    </row>
    <row r="15">
      <c r="A15" s="4">
        <v>1809.0</v>
      </c>
      <c r="B15" s="5" t="s">
        <v>6</v>
      </c>
      <c r="C15" s="5" t="s">
        <v>7</v>
      </c>
      <c r="D15" s="13">
        <f t="shared" si="1"/>
        <v>24.63</v>
      </c>
    </row>
    <row r="16">
      <c r="A16" s="4">
        <v>1810.0</v>
      </c>
      <c r="B16" s="5" t="s">
        <v>6</v>
      </c>
      <c r="C16" s="5" t="s">
        <v>7</v>
      </c>
      <c r="D16" s="13">
        <f t="shared" si="1"/>
        <v>24.74</v>
      </c>
    </row>
    <row r="17">
      <c r="A17" s="4">
        <v>1811.0</v>
      </c>
      <c r="B17" s="5" t="s">
        <v>6</v>
      </c>
      <c r="C17" s="5" t="s">
        <v>7</v>
      </c>
      <c r="D17" s="14">
        <f t="shared" si="1"/>
        <v>24.615</v>
      </c>
    </row>
    <row r="18">
      <c r="A18" s="4">
        <v>1812.0</v>
      </c>
      <c r="B18" s="5" t="s">
        <v>6</v>
      </c>
      <c r="C18" s="5" t="s">
        <v>7</v>
      </c>
      <c r="D18" s="14">
        <f t="shared" si="1"/>
        <v>25.0275</v>
      </c>
    </row>
    <row r="19">
      <c r="A19" s="4">
        <v>1813.0</v>
      </c>
      <c r="B19" s="5" t="s">
        <v>6</v>
      </c>
      <c r="C19" s="5" t="s">
        <v>7</v>
      </c>
      <c r="D19" s="4">
        <v>24.23</v>
      </c>
    </row>
    <row r="20">
      <c r="A20" s="4">
        <v>1814.0</v>
      </c>
      <c r="B20" s="5" t="s">
        <v>6</v>
      </c>
      <c r="C20" s="5" t="s">
        <v>7</v>
      </c>
      <c r="D20" s="4">
        <v>23.91</v>
      </c>
    </row>
    <row r="21">
      <c r="A21" s="4">
        <v>1815.0</v>
      </c>
      <c r="B21" s="5" t="s">
        <v>6</v>
      </c>
      <c r="C21" s="5" t="s">
        <v>7</v>
      </c>
      <c r="D21" s="4">
        <v>23.79</v>
      </c>
    </row>
    <row r="22">
      <c r="A22" s="4">
        <v>1816.0</v>
      </c>
      <c r="B22" s="5" t="s">
        <v>6</v>
      </c>
      <c r="C22" s="5" t="s">
        <v>7</v>
      </c>
      <c r="D22" s="4">
        <v>23.3</v>
      </c>
    </row>
    <row r="23">
      <c r="A23" s="4">
        <v>1817.0</v>
      </c>
      <c r="B23" s="5" t="s">
        <v>6</v>
      </c>
      <c r="C23" s="5" t="s">
        <v>7</v>
      </c>
      <c r="D23" s="4">
        <v>23.6</v>
      </c>
    </row>
    <row r="24">
      <c r="A24" s="4">
        <v>1818.0</v>
      </c>
      <c r="B24" s="5" t="s">
        <v>6</v>
      </c>
      <c r="C24" s="5" t="s">
        <v>7</v>
      </c>
      <c r="D24" s="4">
        <v>23.94</v>
      </c>
    </row>
    <row r="25">
      <c r="A25" s="4">
        <v>1819.0</v>
      </c>
      <c r="B25" s="5" t="s">
        <v>6</v>
      </c>
      <c r="C25" s="5" t="s">
        <v>7</v>
      </c>
      <c r="D25" s="4">
        <v>23.86</v>
      </c>
    </row>
    <row r="26">
      <c r="A26" s="4">
        <v>1820.0</v>
      </c>
      <c r="B26" s="5" t="s">
        <v>6</v>
      </c>
      <c r="C26" s="5" t="s">
        <v>7</v>
      </c>
      <c r="D26" s="4">
        <v>23.91</v>
      </c>
    </row>
    <row r="27">
      <c r="A27" s="4">
        <v>1821.0</v>
      </c>
      <c r="B27" s="5" t="s">
        <v>6</v>
      </c>
      <c r="C27" s="5" t="s">
        <v>7</v>
      </c>
      <c r="D27" s="4">
        <v>24.4</v>
      </c>
    </row>
    <row r="28">
      <c r="A28" s="4">
        <v>1822.0</v>
      </c>
      <c r="B28" s="5" t="s">
        <v>6</v>
      </c>
      <c r="C28" s="5" t="s">
        <v>7</v>
      </c>
      <c r="D28" s="4">
        <v>24.33</v>
      </c>
    </row>
    <row r="29">
      <c r="A29" s="4">
        <v>1823.0</v>
      </c>
      <c r="B29" s="5" t="s">
        <v>6</v>
      </c>
      <c r="C29" s="5" t="s">
        <v>7</v>
      </c>
      <c r="D29" s="4">
        <v>24.62</v>
      </c>
    </row>
    <row r="30">
      <c r="A30" s="4">
        <v>1824.0</v>
      </c>
      <c r="B30" s="5" t="s">
        <v>6</v>
      </c>
      <c r="C30" s="5" t="s">
        <v>7</v>
      </c>
      <c r="D30" s="4">
        <v>25.1</v>
      </c>
    </row>
    <row r="31">
      <c r="A31" s="4">
        <v>1825.0</v>
      </c>
      <c r="B31" s="5" t="s">
        <v>6</v>
      </c>
      <c r="C31" s="5" t="s">
        <v>7</v>
      </c>
      <c r="D31" s="4">
        <v>24.69</v>
      </c>
    </row>
    <row r="32">
      <c r="A32" s="4">
        <v>1826.0</v>
      </c>
      <c r="B32" s="5" t="s">
        <v>6</v>
      </c>
      <c r="C32" s="5" t="s">
        <v>7</v>
      </c>
      <c r="D32" s="4">
        <v>24.88</v>
      </c>
    </row>
    <row r="33">
      <c r="A33" s="4">
        <v>1827.0</v>
      </c>
      <c r="B33" s="5" t="s">
        <v>6</v>
      </c>
      <c r="C33" s="5" t="s">
        <v>7</v>
      </c>
      <c r="D33" s="4">
        <v>24.67</v>
      </c>
    </row>
    <row r="34">
      <c r="A34" s="4">
        <v>1828.0</v>
      </c>
      <c r="B34" s="5" t="s">
        <v>6</v>
      </c>
      <c r="C34" s="5" t="s">
        <v>7</v>
      </c>
      <c r="D34" s="4">
        <v>24.61</v>
      </c>
    </row>
    <row r="35">
      <c r="A35" s="4">
        <v>1829.0</v>
      </c>
      <c r="B35" s="5" t="s">
        <v>6</v>
      </c>
      <c r="C35" s="5" t="s">
        <v>7</v>
      </c>
      <c r="D35" s="4">
        <v>24.46</v>
      </c>
    </row>
    <row r="36">
      <c r="A36" s="4">
        <v>1830.0</v>
      </c>
      <c r="B36" s="5" t="s">
        <v>6</v>
      </c>
      <c r="C36" s="5" t="s">
        <v>7</v>
      </c>
      <c r="D36" s="4">
        <v>24.39</v>
      </c>
    </row>
    <row r="37">
      <c r="A37" s="4">
        <v>1831.0</v>
      </c>
      <c r="B37" s="5" t="s">
        <v>6</v>
      </c>
      <c r="C37" s="5" t="s">
        <v>7</v>
      </c>
      <c r="D37" s="4">
        <v>24.43</v>
      </c>
    </row>
    <row r="38">
      <c r="A38" s="4">
        <v>1832.0</v>
      </c>
      <c r="B38" s="5" t="s">
        <v>6</v>
      </c>
      <c r="C38" s="5" t="s">
        <v>7</v>
      </c>
      <c r="D38" s="4">
        <v>24.66</v>
      </c>
    </row>
    <row r="39">
      <c r="A39" s="4">
        <v>1833.0</v>
      </c>
      <c r="B39" s="5" t="s">
        <v>6</v>
      </c>
      <c r="C39" s="5" t="s">
        <v>7</v>
      </c>
      <c r="D39" s="4">
        <v>24.46</v>
      </c>
    </row>
    <row r="40">
      <c r="A40" s="4">
        <v>1834.0</v>
      </c>
      <c r="B40" s="5" t="s">
        <v>6</v>
      </c>
      <c r="C40" s="5" t="s">
        <v>7</v>
      </c>
      <c r="D40" s="4">
        <v>24.59</v>
      </c>
    </row>
    <row r="41">
      <c r="A41" s="4">
        <v>1835.0</v>
      </c>
      <c r="B41" s="5" t="s">
        <v>6</v>
      </c>
      <c r="C41" s="5" t="s">
        <v>7</v>
      </c>
      <c r="D41" s="4">
        <v>23.89</v>
      </c>
    </row>
    <row r="42">
      <c r="A42" s="4">
        <v>1836.0</v>
      </c>
      <c r="B42" s="5" t="s">
        <v>6</v>
      </c>
      <c r="C42" s="5" t="s">
        <v>7</v>
      </c>
      <c r="D42" s="4">
        <v>24.12</v>
      </c>
    </row>
    <row r="43">
      <c r="A43" s="4">
        <v>1837.0</v>
      </c>
      <c r="B43" s="5" t="s">
        <v>6</v>
      </c>
      <c r="C43" s="5" t="s">
        <v>7</v>
      </c>
      <c r="D43" s="4">
        <v>24.13</v>
      </c>
    </row>
    <row r="44">
      <c r="A44" s="4">
        <v>1838.0</v>
      </c>
      <c r="B44" s="5" t="s">
        <v>6</v>
      </c>
      <c r="C44" s="5" t="s">
        <v>7</v>
      </c>
      <c r="D44" s="4">
        <v>24.29</v>
      </c>
    </row>
    <row r="45">
      <c r="A45" s="4">
        <v>1839.0</v>
      </c>
      <c r="B45" s="5" t="s">
        <v>6</v>
      </c>
      <c r="C45" s="5" t="s">
        <v>7</v>
      </c>
      <c r="D45" s="4">
        <v>24.24</v>
      </c>
    </row>
    <row r="46">
      <c r="A46" s="4">
        <v>1840.0</v>
      </c>
      <c r="B46" s="5" t="s">
        <v>6</v>
      </c>
      <c r="C46" s="5" t="s">
        <v>7</v>
      </c>
      <c r="D46" s="4">
        <v>24.24</v>
      </c>
    </row>
    <row r="47">
      <c r="A47" s="4">
        <v>1841.0</v>
      </c>
      <c r="B47" s="5" t="s">
        <v>6</v>
      </c>
      <c r="C47" s="5" t="s">
        <v>7</v>
      </c>
      <c r="D47" s="4">
        <v>24.05</v>
      </c>
    </row>
    <row r="48">
      <c r="A48" s="4">
        <v>1842.0</v>
      </c>
      <c r="B48" s="5" t="s">
        <v>6</v>
      </c>
      <c r="C48" s="5" t="s">
        <v>7</v>
      </c>
      <c r="D48" s="4">
        <v>24.22</v>
      </c>
    </row>
    <row r="49">
      <c r="A49" s="4">
        <v>1843.0</v>
      </c>
      <c r="B49" s="5" t="s">
        <v>6</v>
      </c>
      <c r="C49" s="5" t="s">
        <v>7</v>
      </c>
      <c r="D49" s="4">
        <v>23.99</v>
      </c>
    </row>
    <row r="50">
      <c r="A50" s="4">
        <v>1844.0</v>
      </c>
      <c r="B50" s="5" t="s">
        <v>6</v>
      </c>
      <c r="C50" s="5" t="s">
        <v>7</v>
      </c>
      <c r="D50" s="4">
        <v>24.23</v>
      </c>
    </row>
    <row r="51">
      <c r="A51" s="4">
        <v>1845.0</v>
      </c>
      <c r="B51" s="5" t="s">
        <v>6</v>
      </c>
      <c r="C51" s="5" t="s">
        <v>7</v>
      </c>
      <c r="D51" s="4">
        <v>24.46</v>
      </c>
    </row>
    <row r="52">
      <c r="A52" s="4">
        <v>1846.0</v>
      </c>
      <c r="B52" s="5" t="s">
        <v>6</v>
      </c>
      <c r="C52" s="5" t="s">
        <v>7</v>
      </c>
      <c r="D52" s="4">
        <v>24.9</v>
      </c>
    </row>
    <row r="53">
      <c r="A53" s="4">
        <v>1847.0</v>
      </c>
      <c r="B53" s="5" t="s">
        <v>6</v>
      </c>
      <c r="C53" s="5" t="s">
        <v>7</v>
      </c>
      <c r="D53" s="4">
        <v>24.35</v>
      </c>
    </row>
    <row r="54">
      <c r="A54" s="4">
        <v>1848.0</v>
      </c>
      <c r="B54" s="5" t="s">
        <v>6</v>
      </c>
      <c r="C54" s="5" t="s">
        <v>7</v>
      </c>
      <c r="D54" s="4">
        <v>24.35</v>
      </c>
    </row>
    <row r="55">
      <c r="A55" s="4">
        <v>1849.0</v>
      </c>
      <c r="B55" s="5" t="s">
        <v>6</v>
      </c>
      <c r="C55" s="5" t="s">
        <v>7</v>
      </c>
      <c r="D55" s="4">
        <v>24.32</v>
      </c>
    </row>
    <row r="56">
      <c r="A56" s="4">
        <v>1850.0</v>
      </c>
      <c r="B56" s="5" t="s">
        <v>6</v>
      </c>
      <c r="C56" s="5" t="s">
        <v>7</v>
      </c>
      <c r="D56" s="4">
        <v>24.38</v>
      </c>
    </row>
    <row r="57">
      <c r="A57" s="4">
        <v>1851.0</v>
      </c>
      <c r="B57" s="5" t="s">
        <v>6</v>
      </c>
      <c r="C57" s="5" t="s">
        <v>7</v>
      </c>
      <c r="D57" s="4">
        <v>24.45</v>
      </c>
    </row>
    <row r="58">
      <c r="A58" s="4">
        <v>1852.0</v>
      </c>
      <c r="B58" s="5" t="s">
        <v>6</v>
      </c>
      <c r="C58" s="5" t="s">
        <v>7</v>
      </c>
      <c r="D58" s="4">
        <v>24.43</v>
      </c>
    </row>
    <row r="59">
      <c r="A59" s="4">
        <v>1853.0</v>
      </c>
      <c r="B59" s="5" t="s">
        <v>6</v>
      </c>
      <c r="C59" s="5" t="s">
        <v>7</v>
      </c>
      <c r="D59" s="4">
        <v>24.67</v>
      </c>
    </row>
    <row r="60">
      <c r="A60" s="4">
        <v>1854.0</v>
      </c>
      <c r="B60" s="5" t="s">
        <v>6</v>
      </c>
      <c r="C60" s="5" t="s">
        <v>7</v>
      </c>
      <c r="D60" s="4">
        <v>24.73</v>
      </c>
    </row>
    <row r="61">
      <c r="A61" s="4">
        <v>1855.0</v>
      </c>
      <c r="B61" s="5" t="s">
        <v>6</v>
      </c>
      <c r="C61" s="5" t="s">
        <v>7</v>
      </c>
      <c r="D61" s="4">
        <v>24.75</v>
      </c>
    </row>
    <row r="62">
      <c r="A62" s="4">
        <v>1856.0</v>
      </c>
      <c r="B62" s="5" t="s">
        <v>6</v>
      </c>
      <c r="C62" s="5" t="s">
        <v>7</v>
      </c>
      <c r="D62" s="4">
        <v>24.21</v>
      </c>
    </row>
    <row r="63">
      <c r="A63" s="4">
        <v>1857.0</v>
      </c>
      <c r="B63" s="5" t="s">
        <v>6</v>
      </c>
      <c r="C63" s="5" t="s">
        <v>7</v>
      </c>
      <c r="D63" s="4">
        <v>23.87</v>
      </c>
    </row>
    <row r="64">
      <c r="A64" s="4">
        <v>1858.0</v>
      </c>
      <c r="B64" s="5" t="s">
        <v>6</v>
      </c>
      <c r="C64" s="5" t="s">
        <v>7</v>
      </c>
      <c r="D64" s="4">
        <v>24.59</v>
      </c>
    </row>
    <row r="65">
      <c r="A65" s="4">
        <v>1859.0</v>
      </c>
      <c r="B65" s="5" t="s">
        <v>6</v>
      </c>
      <c r="C65" s="5" t="s">
        <v>7</v>
      </c>
      <c r="D65" s="4">
        <v>24.55</v>
      </c>
    </row>
    <row r="66">
      <c r="A66" s="4">
        <v>1860.0</v>
      </c>
      <c r="B66" s="5" t="s">
        <v>6</v>
      </c>
      <c r="C66" s="5" t="s">
        <v>7</v>
      </c>
      <c r="D66" s="4">
        <v>24.41</v>
      </c>
    </row>
    <row r="67">
      <c r="A67" s="4">
        <v>1861.0</v>
      </c>
      <c r="B67" s="5" t="s">
        <v>6</v>
      </c>
      <c r="C67" s="5" t="s">
        <v>7</v>
      </c>
      <c r="D67" s="4">
        <v>24.21</v>
      </c>
    </row>
    <row r="68">
      <c r="A68" s="4">
        <v>1862.0</v>
      </c>
      <c r="B68" s="5" t="s">
        <v>6</v>
      </c>
      <c r="C68" s="5" t="s">
        <v>7</v>
      </c>
      <c r="D68" s="4">
        <v>23.59</v>
      </c>
    </row>
    <row r="69">
      <c r="A69" s="4">
        <v>1863.0</v>
      </c>
      <c r="B69" s="5" t="s">
        <v>6</v>
      </c>
      <c r="C69" s="5" t="s">
        <v>7</v>
      </c>
      <c r="D69" s="14">
        <f t="shared" ref="D69:D70" si="2">AVERAGE(D59:D68)</f>
        <v>24.358</v>
      </c>
    </row>
    <row r="70">
      <c r="A70" s="4">
        <v>1864.0</v>
      </c>
      <c r="B70" s="5" t="s">
        <v>6</v>
      </c>
      <c r="C70" s="5" t="s">
        <v>7</v>
      </c>
      <c r="D70" s="14">
        <f t="shared" si="2"/>
        <v>24.3268</v>
      </c>
    </row>
    <row r="71">
      <c r="A71" s="4">
        <v>1865.0</v>
      </c>
      <c r="B71" s="5" t="s">
        <v>6</v>
      </c>
      <c r="C71" s="5" t="s">
        <v>7</v>
      </c>
      <c r="D71" s="4">
        <v>25.06</v>
      </c>
    </row>
    <row r="72">
      <c r="A72" s="4">
        <v>1866.0</v>
      </c>
      <c r="B72" s="5" t="s">
        <v>6</v>
      </c>
      <c r="C72" s="5" t="s">
        <v>7</v>
      </c>
      <c r="D72" s="4">
        <v>25.0</v>
      </c>
    </row>
    <row r="73">
      <c r="A73" s="4">
        <v>1867.0</v>
      </c>
      <c r="B73" s="5" t="s">
        <v>6</v>
      </c>
      <c r="C73" s="5" t="s">
        <v>7</v>
      </c>
      <c r="D73" s="4">
        <v>24.96</v>
      </c>
    </row>
    <row r="74">
      <c r="A74" s="4">
        <v>1868.0</v>
      </c>
      <c r="B74" s="5" t="s">
        <v>6</v>
      </c>
      <c r="C74" s="5" t="s">
        <v>7</v>
      </c>
      <c r="D74" s="4">
        <v>25.07</v>
      </c>
    </row>
    <row r="75">
      <c r="A75" s="4">
        <v>1869.0</v>
      </c>
      <c r="B75" s="5" t="s">
        <v>6</v>
      </c>
      <c r="C75" s="5" t="s">
        <v>7</v>
      </c>
      <c r="D75" s="4">
        <v>24.92</v>
      </c>
    </row>
    <row r="76">
      <c r="A76" s="4">
        <v>1870.0</v>
      </c>
      <c r="B76" s="5" t="s">
        <v>6</v>
      </c>
      <c r="C76" s="5" t="s">
        <v>7</v>
      </c>
      <c r="D76" s="4">
        <v>24.42</v>
      </c>
    </row>
    <row r="77">
      <c r="A77" s="4">
        <v>1871.0</v>
      </c>
      <c r="B77" s="5" t="s">
        <v>6</v>
      </c>
      <c r="C77" s="5" t="s">
        <v>7</v>
      </c>
      <c r="D77" s="4">
        <v>24.47</v>
      </c>
    </row>
    <row r="78">
      <c r="A78" s="4">
        <v>1872.0</v>
      </c>
      <c r="B78" s="5" t="s">
        <v>6</v>
      </c>
      <c r="C78" s="5" t="s">
        <v>7</v>
      </c>
      <c r="D78" s="4">
        <v>24.48</v>
      </c>
    </row>
    <row r="79">
      <c r="A79" s="4">
        <v>1873.0</v>
      </c>
      <c r="B79" s="5" t="s">
        <v>6</v>
      </c>
      <c r="C79" s="5" t="s">
        <v>7</v>
      </c>
      <c r="D79" s="4">
        <v>24.51</v>
      </c>
    </row>
    <row r="80">
      <c r="A80" s="4">
        <v>1874.0</v>
      </c>
      <c r="B80" s="5" t="s">
        <v>6</v>
      </c>
      <c r="C80" s="5" t="s">
        <v>7</v>
      </c>
      <c r="D80" s="4">
        <v>24.56</v>
      </c>
    </row>
    <row r="81">
      <c r="A81" s="4">
        <v>1875.0</v>
      </c>
      <c r="B81" s="5" t="s">
        <v>6</v>
      </c>
      <c r="C81" s="5" t="s">
        <v>7</v>
      </c>
      <c r="D81" s="4">
        <v>24.64</v>
      </c>
    </row>
    <row r="82">
      <c r="A82" s="4">
        <v>1876.0</v>
      </c>
      <c r="B82" s="5" t="s">
        <v>6</v>
      </c>
      <c r="C82" s="5" t="s">
        <v>7</v>
      </c>
      <c r="D82" s="4">
        <v>24.84</v>
      </c>
    </row>
    <row r="83">
      <c r="A83" s="4">
        <v>1877.0</v>
      </c>
      <c r="B83" s="5" t="s">
        <v>6</v>
      </c>
      <c r="C83" s="5" t="s">
        <v>7</v>
      </c>
      <c r="D83" s="4">
        <v>25.23</v>
      </c>
    </row>
    <row r="84">
      <c r="A84" s="4">
        <v>1878.0</v>
      </c>
      <c r="B84" s="5" t="s">
        <v>6</v>
      </c>
      <c r="C84" s="5" t="s">
        <v>7</v>
      </c>
      <c r="D84" s="4">
        <v>25.15</v>
      </c>
    </row>
    <row r="85">
      <c r="A85" s="4">
        <v>1879.0</v>
      </c>
      <c r="B85" s="5" t="s">
        <v>6</v>
      </c>
      <c r="C85" s="5" t="s">
        <v>7</v>
      </c>
      <c r="D85" s="4">
        <v>24.39</v>
      </c>
    </row>
    <row r="86">
      <c r="A86" s="4">
        <v>1880.0</v>
      </c>
      <c r="B86" s="5" t="s">
        <v>6</v>
      </c>
      <c r="C86" s="5" t="s">
        <v>7</v>
      </c>
      <c r="D86" s="4">
        <v>24.58</v>
      </c>
    </row>
    <row r="87">
      <c r="A87" s="4">
        <v>1881.0</v>
      </c>
      <c r="B87" s="5" t="s">
        <v>6</v>
      </c>
      <c r="C87" s="5" t="s">
        <v>7</v>
      </c>
      <c r="D87" s="4">
        <v>24.76</v>
      </c>
    </row>
    <row r="88">
      <c r="A88" s="4">
        <v>1882.0</v>
      </c>
      <c r="B88" s="5" t="s">
        <v>6</v>
      </c>
      <c r="C88" s="5" t="s">
        <v>7</v>
      </c>
      <c r="D88" s="4">
        <v>24.33</v>
      </c>
    </row>
    <row r="89">
      <c r="A89" s="4">
        <v>1883.0</v>
      </c>
      <c r="B89" s="5" t="s">
        <v>6</v>
      </c>
      <c r="C89" s="5" t="s">
        <v>7</v>
      </c>
      <c r="D89" s="4">
        <v>24.25</v>
      </c>
    </row>
    <row r="90">
      <c r="A90" s="4">
        <v>1884.0</v>
      </c>
      <c r="B90" s="5" t="s">
        <v>6</v>
      </c>
      <c r="C90" s="5" t="s">
        <v>7</v>
      </c>
      <c r="D90" s="4">
        <v>24.35</v>
      </c>
    </row>
    <row r="91">
      <c r="A91" s="4">
        <v>1885.0</v>
      </c>
      <c r="B91" s="5" t="s">
        <v>6</v>
      </c>
      <c r="C91" s="5" t="s">
        <v>7</v>
      </c>
      <c r="D91" s="4">
        <v>24.62</v>
      </c>
    </row>
    <row r="92">
      <c r="A92" s="4">
        <v>1886.0</v>
      </c>
      <c r="B92" s="5" t="s">
        <v>6</v>
      </c>
      <c r="C92" s="5" t="s">
        <v>7</v>
      </c>
      <c r="D92" s="4">
        <v>24.53</v>
      </c>
    </row>
    <row r="93">
      <c r="A93" s="4">
        <v>1887.0</v>
      </c>
      <c r="B93" s="5" t="s">
        <v>6</v>
      </c>
      <c r="C93" s="5" t="s">
        <v>7</v>
      </c>
      <c r="D93" s="4">
        <v>24.31</v>
      </c>
    </row>
    <row r="94">
      <c r="A94" s="4">
        <v>1888.0</v>
      </c>
      <c r="B94" s="5" t="s">
        <v>6</v>
      </c>
      <c r="C94" s="5" t="s">
        <v>7</v>
      </c>
      <c r="D94" s="4">
        <v>24.63</v>
      </c>
    </row>
    <row r="95">
      <c r="A95" s="4">
        <v>1889.0</v>
      </c>
      <c r="B95" s="5" t="s">
        <v>6</v>
      </c>
      <c r="C95" s="5" t="s">
        <v>7</v>
      </c>
      <c r="D95" s="4">
        <v>24.73</v>
      </c>
    </row>
    <row r="96">
      <c r="A96" s="4">
        <v>1890.0</v>
      </c>
      <c r="B96" s="5" t="s">
        <v>6</v>
      </c>
      <c r="C96" s="5" t="s">
        <v>7</v>
      </c>
      <c r="D96" s="4">
        <v>24.46</v>
      </c>
    </row>
    <row r="97">
      <c r="A97" s="4">
        <v>1891.0</v>
      </c>
      <c r="B97" s="5" t="s">
        <v>6</v>
      </c>
      <c r="C97" s="5" t="s">
        <v>7</v>
      </c>
      <c r="D97" s="4">
        <v>24.95</v>
      </c>
    </row>
    <row r="98">
      <c r="A98" s="4">
        <v>1892.0</v>
      </c>
      <c r="B98" s="5" t="s">
        <v>6</v>
      </c>
      <c r="C98" s="5" t="s">
        <v>7</v>
      </c>
      <c r="D98" s="4">
        <v>24.59</v>
      </c>
    </row>
    <row r="99">
      <c r="A99" s="4">
        <v>1893.0</v>
      </c>
      <c r="B99" s="5" t="s">
        <v>6</v>
      </c>
      <c r="C99" s="5" t="s">
        <v>7</v>
      </c>
      <c r="D99" s="4">
        <v>24.38</v>
      </c>
    </row>
    <row r="100">
      <c r="A100" s="4">
        <v>1894.0</v>
      </c>
      <c r="B100" s="5" t="s">
        <v>6</v>
      </c>
      <c r="C100" s="5" t="s">
        <v>7</v>
      </c>
      <c r="D100" s="4">
        <v>24.75</v>
      </c>
    </row>
    <row r="101">
      <c r="A101" s="4">
        <v>1895.0</v>
      </c>
      <c r="B101" s="5" t="s">
        <v>6</v>
      </c>
      <c r="C101" s="5" t="s">
        <v>7</v>
      </c>
      <c r="D101" s="4">
        <v>24.78</v>
      </c>
    </row>
    <row r="102">
      <c r="A102" s="4">
        <v>1896.0</v>
      </c>
      <c r="B102" s="5" t="s">
        <v>6</v>
      </c>
      <c r="C102" s="5" t="s">
        <v>7</v>
      </c>
      <c r="D102" s="4">
        <v>25.12</v>
      </c>
    </row>
    <row r="103">
      <c r="A103" s="4">
        <v>1897.0</v>
      </c>
      <c r="B103" s="5" t="s">
        <v>6</v>
      </c>
      <c r="C103" s="5" t="s">
        <v>7</v>
      </c>
      <c r="D103" s="4">
        <v>25.3</v>
      </c>
    </row>
    <row r="104">
      <c r="A104" s="4">
        <v>1898.0</v>
      </c>
      <c r="B104" s="5" t="s">
        <v>6</v>
      </c>
      <c r="C104" s="5" t="s">
        <v>7</v>
      </c>
      <c r="D104" s="4">
        <v>24.87</v>
      </c>
    </row>
    <row r="105">
      <c r="A105" s="4">
        <v>1899.0</v>
      </c>
      <c r="B105" s="5" t="s">
        <v>6</v>
      </c>
      <c r="C105" s="5" t="s">
        <v>7</v>
      </c>
      <c r="D105" s="4">
        <v>24.74</v>
      </c>
    </row>
    <row r="106">
      <c r="A106" s="4">
        <v>1900.0</v>
      </c>
      <c r="B106" s="5" t="s">
        <v>6</v>
      </c>
      <c r="C106" s="5" t="s">
        <v>7</v>
      </c>
      <c r="D106" s="4">
        <v>25.44</v>
      </c>
    </row>
    <row r="107">
      <c r="A107" s="4">
        <v>1901.0</v>
      </c>
      <c r="B107" s="5" t="s">
        <v>6</v>
      </c>
      <c r="C107" s="5" t="s">
        <v>7</v>
      </c>
      <c r="D107" s="4">
        <v>25.09</v>
      </c>
    </row>
    <row r="108">
      <c r="A108" s="4">
        <v>1902.0</v>
      </c>
      <c r="B108" s="5" t="s">
        <v>6</v>
      </c>
      <c r="C108" s="5" t="s">
        <v>7</v>
      </c>
      <c r="D108" s="4">
        <v>25.06</v>
      </c>
    </row>
    <row r="109">
      <c r="A109" s="4">
        <v>1903.0</v>
      </c>
      <c r="B109" s="5" t="s">
        <v>6</v>
      </c>
      <c r="C109" s="5" t="s">
        <v>7</v>
      </c>
      <c r="D109" s="4">
        <v>24.82</v>
      </c>
    </row>
    <row r="110">
      <c r="A110" s="4">
        <v>1904.0</v>
      </c>
      <c r="B110" s="5" t="s">
        <v>6</v>
      </c>
      <c r="C110" s="5" t="s">
        <v>7</v>
      </c>
      <c r="D110" s="4">
        <v>24.53</v>
      </c>
    </row>
    <row r="111">
      <c r="A111" s="4">
        <v>1905.0</v>
      </c>
      <c r="B111" s="5" t="s">
        <v>6</v>
      </c>
      <c r="C111" s="5" t="s">
        <v>7</v>
      </c>
      <c r="D111" s="4">
        <v>24.92</v>
      </c>
    </row>
    <row r="112">
      <c r="A112" s="4">
        <v>1906.0</v>
      </c>
      <c r="B112" s="5" t="s">
        <v>6</v>
      </c>
      <c r="C112" s="5" t="s">
        <v>7</v>
      </c>
      <c r="D112" s="4">
        <v>25.09</v>
      </c>
    </row>
    <row r="113">
      <c r="A113" s="4">
        <v>1907.0</v>
      </c>
      <c r="B113" s="5" t="s">
        <v>6</v>
      </c>
      <c r="C113" s="5" t="s">
        <v>7</v>
      </c>
      <c r="D113" s="4">
        <v>24.74</v>
      </c>
    </row>
    <row r="114">
      <c r="A114" s="4">
        <v>1908.0</v>
      </c>
      <c r="B114" s="5" t="s">
        <v>6</v>
      </c>
      <c r="C114" s="5" t="s">
        <v>7</v>
      </c>
      <c r="D114" s="4">
        <v>24.66</v>
      </c>
    </row>
    <row r="115">
      <c r="A115" s="4">
        <v>1909.0</v>
      </c>
      <c r="B115" s="5" t="s">
        <v>6</v>
      </c>
      <c r="C115" s="5" t="s">
        <v>7</v>
      </c>
      <c r="D115" s="4">
        <v>24.61</v>
      </c>
    </row>
    <row r="116">
      <c r="A116" s="4">
        <v>1910.0</v>
      </c>
      <c r="B116" s="5" t="s">
        <v>6</v>
      </c>
      <c r="C116" s="5" t="s">
        <v>7</v>
      </c>
      <c r="D116" s="4">
        <v>24.42</v>
      </c>
    </row>
    <row r="117">
      <c r="A117" s="4">
        <v>1911.0</v>
      </c>
      <c r="B117" s="5" t="s">
        <v>6</v>
      </c>
      <c r="C117" s="5" t="s">
        <v>7</v>
      </c>
      <c r="D117" s="4">
        <v>24.76</v>
      </c>
    </row>
    <row r="118">
      <c r="A118" s="4">
        <v>1912.0</v>
      </c>
      <c r="B118" s="5" t="s">
        <v>6</v>
      </c>
      <c r="C118" s="5" t="s">
        <v>7</v>
      </c>
      <c r="D118" s="4">
        <v>25.0</v>
      </c>
    </row>
    <row r="119">
      <c r="A119" s="4">
        <v>1913.0</v>
      </c>
      <c r="B119" s="5" t="s">
        <v>6</v>
      </c>
      <c r="C119" s="5" t="s">
        <v>7</v>
      </c>
      <c r="D119" s="4">
        <v>25.0</v>
      </c>
    </row>
    <row r="120">
      <c r="A120" s="4">
        <v>1914.0</v>
      </c>
      <c r="B120" s="5" t="s">
        <v>6</v>
      </c>
      <c r="C120" s="5" t="s">
        <v>7</v>
      </c>
      <c r="D120" s="4">
        <v>25.02</v>
      </c>
    </row>
    <row r="121">
      <c r="A121" s="4">
        <v>1915.0</v>
      </c>
      <c r="B121" s="5" t="s">
        <v>6</v>
      </c>
      <c r="C121" s="5" t="s">
        <v>7</v>
      </c>
      <c r="D121" s="4">
        <v>25.22</v>
      </c>
    </row>
    <row r="122">
      <c r="A122" s="4">
        <v>1916.0</v>
      </c>
      <c r="B122" s="5" t="s">
        <v>6</v>
      </c>
      <c r="C122" s="5" t="s">
        <v>7</v>
      </c>
      <c r="D122" s="4">
        <v>24.75</v>
      </c>
    </row>
    <row r="123">
      <c r="A123" s="4">
        <v>1917.0</v>
      </c>
      <c r="B123" s="5" t="s">
        <v>6</v>
      </c>
      <c r="C123" s="5" t="s">
        <v>7</v>
      </c>
      <c r="D123" s="4">
        <v>24.46</v>
      </c>
    </row>
    <row r="124">
      <c r="A124" s="4">
        <v>1918.0</v>
      </c>
      <c r="B124" s="5" t="s">
        <v>6</v>
      </c>
      <c r="C124" s="5" t="s">
        <v>7</v>
      </c>
      <c r="D124" s="4">
        <v>24.74</v>
      </c>
    </row>
    <row r="125">
      <c r="A125" s="4">
        <v>1919.0</v>
      </c>
      <c r="B125" s="5" t="s">
        <v>6</v>
      </c>
      <c r="C125" s="5" t="s">
        <v>7</v>
      </c>
      <c r="D125" s="4">
        <v>25.06</v>
      </c>
    </row>
    <row r="126">
      <c r="A126" s="4">
        <v>1920.0</v>
      </c>
      <c r="B126" s="5" t="s">
        <v>6</v>
      </c>
      <c r="C126" s="5" t="s">
        <v>7</v>
      </c>
      <c r="D126" s="4">
        <v>24.99</v>
      </c>
    </row>
    <row r="127">
      <c r="A127" s="4">
        <v>1921.0</v>
      </c>
      <c r="B127" s="5" t="s">
        <v>6</v>
      </c>
      <c r="C127" s="5" t="s">
        <v>7</v>
      </c>
      <c r="D127" s="4">
        <v>24.88</v>
      </c>
    </row>
    <row r="128">
      <c r="A128" s="4">
        <v>1922.0</v>
      </c>
      <c r="B128" s="5" t="s">
        <v>6</v>
      </c>
      <c r="C128" s="5" t="s">
        <v>7</v>
      </c>
      <c r="D128" s="4">
        <v>24.74</v>
      </c>
    </row>
    <row r="129">
      <c r="A129" s="4">
        <v>1923.0</v>
      </c>
      <c r="B129" s="5" t="s">
        <v>6</v>
      </c>
      <c r="C129" s="5" t="s">
        <v>7</v>
      </c>
      <c r="D129" s="4">
        <v>24.84</v>
      </c>
    </row>
    <row r="130">
      <c r="A130" s="4">
        <v>1924.0</v>
      </c>
      <c r="B130" s="5" t="s">
        <v>6</v>
      </c>
      <c r="C130" s="5" t="s">
        <v>7</v>
      </c>
      <c r="D130" s="4">
        <v>24.89</v>
      </c>
    </row>
    <row r="131">
      <c r="A131" s="4">
        <v>1925.0</v>
      </c>
      <c r="B131" s="5" t="s">
        <v>6</v>
      </c>
      <c r="C131" s="5" t="s">
        <v>7</v>
      </c>
      <c r="D131" s="4">
        <v>24.69</v>
      </c>
    </row>
    <row r="132">
      <c r="A132" s="4">
        <v>1926.0</v>
      </c>
      <c r="B132" s="5" t="s">
        <v>6</v>
      </c>
      <c r="C132" s="5" t="s">
        <v>7</v>
      </c>
      <c r="D132" s="4">
        <v>25.14</v>
      </c>
    </row>
    <row r="133">
      <c r="A133" s="4">
        <v>1927.0</v>
      </c>
      <c r="B133" s="5" t="s">
        <v>6</v>
      </c>
      <c r="C133" s="5" t="s">
        <v>7</v>
      </c>
      <c r="D133" s="4">
        <v>25.06</v>
      </c>
    </row>
    <row r="134">
      <c r="A134" s="4">
        <v>1928.0</v>
      </c>
      <c r="B134" s="5" t="s">
        <v>6</v>
      </c>
      <c r="C134" s="5" t="s">
        <v>7</v>
      </c>
      <c r="D134" s="4">
        <v>25.06</v>
      </c>
    </row>
    <row r="135">
      <c r="A135" s="4">
        <v>1929.0</v>
      </c>
      <c r="B135" s="5" t="s">
        <v>6</v>
      </c>
      <c r="C135" s="5" t="s">
        <v>7</v>
      </c>
      <c r="D135" s="4">
        <v>24.87</v>
      </c>
    </row>
    <row r="136">
      <c r="A136" s="4">
        <v>1930.0</v>
      </c>
      <c r="B136" s="5" t="s">
        <v>6</v>
      </c>
      <c r="C136" s="5" t="s">
        <v>7</v>
      </c>
      <c r="D136" s="4">
        <v>24.86</v>
      </c>
    </row>
    <row r="137">
      <c r="A137" s="4">
        <v>1931.0</v>
      </c>
      <c r="B137" s="5" t="s">
        <v>6</v>
      </c>
      <c r="C137" s="5" t="s">
        <v>7</v>
      </c>
      <c r="D137" s="4">
        <v>25.24</v>
      </c>
    </row>
    <row r="138">
      <c r="A138" s="4">
        <v>1932.0</v>
      </c>
      <c r="B138" s="5" t="s">
        <v>6</v>
      </c>
      <c r="C138" s="5" t="s">
        <v>7</v>
      </c>
      <c r="D138" s="4">
        <v>24.68</v>
      </c>
    </row>
    <row r="139">
      <c r="A139" s="4">
        <v>1933.0</v>
      </c>
      <c r="B139" s="5" t="s">
        <v>6</v>
      </c>
      <c r="C139" s="5" t="s">
        <v>7</v>
      </c>
      <c r="D139" s="4">
        <v>24.61</v>
      </c>
    </row>
    <row r="140">
      <c r="A140" s="4">
        <v>1934.0</v>
      </c>
      <c r="B140" s="5" t="s">
        <v>6</v>
      </c>
      <c r="C140" s="5" t="s">
        <v>7</v>
      </c>
      <c r="D140" s="4">
        <v>24.81</v>
      </c>
    </row>
    <row r="141">
      <c r="A141" s="4">
        <v>1935.0</v>
      </c>
      <c r="B141" s="5" t="s">
        <v>6</v>
      </c>
      <c r="C141" s="5" t="s">
        <v>7</v>
      </c>
      <c r="D141" s="4">
        <v>24.93</v>
      </c>
    </row>
    <row r="142">
      <c r="A142" s="4">
        <v>1936.0</v>
      </c>
      <c r="B142" s="5" t="s">
        <v>6</v>
      </c>
      <c r="C142" s="5" t="s">
        <v>7</v>
      </c>
      <c r="D142" s="4">
        <v>24.99</v>
      </c>
    </row>
    <row r="143">
      <c r="A143" s="4">
        <v>1937.0</v>
      </c>
      <c r="B143" s="5" t="s">
        <v>6</v>
      </c>
      <c r="C143" s="5" t="s">
        <v>7</v>
      </c>
      <c r="D143" s="4">
        <v>24.96</v>
      </c>
    </row>
    <row r="144">
      <c r="A144" s="4">
        <v>1938.0</v>
      </c>
      <c r="B144" s="5" t="s">
        <v>6</v>
      </c>
      <c r="C144" s="5" t="s">
        <v>7</v>
      </c>
      <c r="D144" s="4">
        <v>24.91</v>
      </c>
    </row>
    <row r="145">
      <c r="A145" s="4">
        <v>1939.0</v>
      </c>
      <c r="B145" s="5" t="s">
        <v>6</v>
      </c>
      <c r="C145" s="5" t="s">
        <v>7</v>
      </c>
      <c r="D145" s="4">
        <v>24.84</v>
      </c>
    </row>
    <row r="146">
      <c r="A146" s="4">
        <v>1940.0</v>
      </c>
      <c r="B146" s="5" t="s">
        <v>6</v>
      </c>
      <c r="C146" s="5" t="s">
        <v>7</v>
      </c>
      <c r="D146" s="4">
        <v>24.92</v>
      </c>
    </row>
    <row r="147">
      <c r="A147" s="4">
        <v>1941.0</v>
      </c>
      <c r="B147" s="5" t="s">
        <v>6</v>
      </c>
      <c r="C147" s="5" t="s">
        <v>7</v>
      </c>
      <c r="D147" s="4">
        <v>25.55</v>
      </c>
    </row>
    <row r="148">
      <c r="A148" s="4">
        <v>1942.0</v>
      </c>
      <c r="B148" s="5" t="s">
        <v>6</v>
      </c>
      <c r="C148" s="5" t="s">
        <v>7</v>
      </c>
      <c r="D148" s="4">
        <v>25.23</v>
      </c>
    </row>
    <row r="149">
      <c r="A149" s="4">
        <v>1943.0</v>
      </c>
      <c r="B149" s="5" t="s">
        <v>6</v>
      </c>
      <c r="C149" s="5" t="s">
        <v>7</v>
      </c>
      <c r="D149" s="4">
        <v>24.69</v>
      </c>
    </row>
    <row r="150">
      <c r="A150" s="4">
        <v>1944.0</v>
      </c>
      <c r="B150" s="5" t="s">
        <v>6</v>
      </c>
      <c r="C150" s="5" t="s">
        <v>7</v>
      </c>
      <c r="D150" s="4">
        <v>24.92</v>
      </c>
    </row>
    <row r="151">
      <c r="A151" s="4">
        <v>1945.0</v>
      </c>
      <c r="B151" s="5" t="s">
        <v>6</v>
      </c>
      <c r="C151" s="5" t="s">
        <v>7</v>
      </c>
      <c r="D151" s="4">
        <v>25.05</v>
      </c>
    </row>
    <row r="152">
      <c r="A152" s="4">
        <v>1946.0</v>
      </c>
      <c r="B152" s="5" t="s">
        <v>6</v>
      </c>
      <c r="C152" s="5" t="s">
        <v>7</v>
      </c>
      <c r="D152" s="4">
        <v>24.97</v>
      </c>
    </row>
    <row r="153">
      <c r="A153" s="4">
        <v>1947.0</v>
      </c>
      <c r="B153" s="5" t="s">
        <v>6</v>
      </c>
      <c r="C153" s="5" t="s">
        <v>7</v>
      </c>
      <c r="D153" s="4">
        <v>25.02</v>
      </c>
    </row>
    <row r="154">
      <c r="A154" s="4">
        <v>1948.0</v>
      </c>
      <c r="B154" s="5" t="s">
        <v>6</v>
      </c>
      <c r="C154" s="5" t="s">
        <v>7</v>
      </c>
      <c r="D154" s="4">
        <v>25.21</v>
      </c>
    </row>
    <row r="155">
      <c r="A155" s="4">
        <v>1949.0</v>
      </c>
      <c r="B155" s="5" t="s">
        <v>6</v>
      </c>
      <c r="C155" s="5" t="s">
        <v>7</v>
      </c>
      <c r="D155" s="4">
        <v>24.92</v>
      </c>
    </row>
    <row r="156">
      <c r="A156" s="4">
        <v>1950.0</v>
      </c>
      <c r="B156" s="5" t="s">
        <v>6</v>
      </c>
      <c r="C156" s="5" t="s">
        <v>7</v>
      </c>
      <c r="D156" s="4">
        <v>24.85</v>
      </c>
    </row>
    <row r="157">
      <c r="A157" s="4">
        <v>1951.0</v>
      </c>
      <c r="B157" s="5" t="s">
        <v>6</v>
      </c>
      <c r="C157" s="5" t="s">
        <v>7</v>
      </c>
      <c r="D157" s="4">
        <v>25.03</v>
      </c>
    </row>
    <row r="158">
      <c r="A158" s="4">
        <v>1952.0</v>
      </c>
      <c r="B158" s="5" t="s">
        <v>6</v>
      </c>
      <c r="C158" s="5" t="s">
        <v>7</v>
      </c>
      <c r="D158" s="4">
        <v>25.12</v>
      </c>
    </row>
    <row r="159">
      <c r="A159" s="4">
        <v>1953.0</v>
      </c>
      <c r="B159" s="5" t="s">
        <v>6</v>
      </c>
      <c r="C159" s="5" t="s">
        <v>7</v>
      </c>
      <c r="D159" s="4">
        <v>25.18</v>
      </c>
    </row>
    <row r="160">
      <c r="A160" s="4">
        <v>1954.0</v>
      </c>
      <c r="B160" s="5" t="s">
        <v>6</v>
      </c>
      <c r="C160" s="5" t="s">
        <v>7</v>
      </c>
      <c r="D160" s="4">
        <v>24.92</v>
      </c>
    </row>
    <row r="161">
      <c r="A161" s="4">
        <v>1955.0</v>
      </c>
      <c r="B161" s="5" t="s">
        <v>6</v>
      </c>
      <c r="C161" s="5" t="s">
        <v>7</v>
      </c>
      <c r="D161" s="4">
        <v>24.78</v>
      </c>
    </row>
    <row r="162">
      <c r="A162" s="4">
        <v>1956.0</v>
      </c>
      <c r="B162" s="5" t="s">
        <v>6</v>
      </c>
      <c r="C162" s="5" t="s">
        <v>7</v>
      </c>
      <c r="D162" s="4">
        <v>24.73</v>
      </c>
    </row>
    <row r="163">
      <c r="A163" s="4">
        <v>1957.0</v>
      </c>
      <c r="B163" s="5" t="s">
        <v>6</v>
      </c>
      <c r="C163" s="5" t="s">
        <v>7</v>
      </c>
      <c r="D163" s="4">
        <v>25.11</v>
      </c>
    </row>
    <row r="164">
      <c r="A164" s="4">
        <v>1958.0</v>
      </c>
      <c r="B164" s="5" t="s">
        <v>6</v>
      </c>
      <c r="C164" s="5" t="s">
        <v>7</v>
      </c>
      <c r="D164" s="4">
        <v>25.29</v>
      </c>
    </row>
    <row r="165">
      <c r="A165" s="4">
        <v>1959.0</v>
      </c>
      <c r="B165" s="5" t="s">
        <v>6</v>
      </c>
      <c r="C165" s="5" t="s">
        <v>7</v>
      </c>
      <c r="D165" s="4">
        <v>25.24</v>
      </c>
    </row>
    <row r="166">
      <c r="A166" s="4">
        <v>1960.0</v>
      </c>
      <c r="B166" s="5" t="s">
        <v>6</v>
      </c>
      <c r="C166" s="5" t="s">
        <v>7</v>
      </c>
      <c r="D166" s="4">
        <v>25.07</v>
      </c>
    </row>
    <row r="167">
      <c r="A167" s="4">
        <v>1961.0</v>
      </c>
      <c r="B167" s="5" t="s">
        <v>6</v>
      </c>
      <c r="C167" s="5" t="s">
        <v>7</v>
      </c>
      <c r="D167" s="4">
        <v>24.97</v>
      </c>
    </row>
    <row r="168">
      <c r="A168" s="4">
        <v>1962.0</v>
      </c>
      <c r="B168" s="5" t="s">
        <v>6</v>
      </c>
      <c r="C168" s="5" t="s">
        <v>7</v>
      </c>
      <c r="D168" s="4">
        <v>24.9</v>
      </c>
    </row>
    <row r="169">
      <c r="A169" s="4">
        <v>1963.0</v>
      </c>
      <c r="B169" s="5" t="s">
        <v>6</v>
      </c>
      <c r="C169" s="5" t="s">
        <v>7</v>
      </c>
      <c r="D169" s="4">
        <v>25.04</v>
      </c>
    </row>
    <row r="170">
      <c r="A170" s="4">
        <v>1964.0</v>
      </c>
      <c r="B170" s="5" t="s">
        <v>6</v>
      </c>
      <c r="C170" s="5" t="s">
        <v>7</v>
      </c>
      <c r="D170" s="4">
        <v>25.09</v>
      </c>
    </row>
    <row r="171">
      <c r="A171" s="4">
        <v>1965.0</v>
      </c>
      <c r="B171" s="5" t="s">
        <v>6</v>
      </c>
      <c r="C171" s="5" t="s">
        <v>7</v>
      </c>
      <c r="D171" s="4">
        <v>25.04</v>
      </c>
    </row>
    <row r="172">
      <c r="A172" s="4">
        <v>1966.0</v>
      </c>
      <c r="B172" s="5" t="s">
        <v>6</v>
      </c>
      <c r="C172" s="5" t="s">
        <v>7</v>
      </c>
      <c r="D172" s="4">
        <v>25.32</v>
      </c>
    </row>
    <row r="173">
      <c r="A173" s="4">
        <v>1967.0</v>
      </c>
      <c r="B173" s="5" t="s">
        <v>6</v>
      </c>
      <c r="C173" s="5" t="s">
        <v>7</v>
      </c>
      <c r="D173" s="4">
        <v>24.87</v>
      </c>
    </row>
    <row r="174">
      <c r="A174" s="4">
        <v>1968.0</v>
      </c>
      <c r="B174" s="5" t="s">
        <v>6</v>
      </c>
      <c r="C174" s="5" t="s">
        <v>7</v>
      </c>
      <c r="D174" s="4">
        <v>25.0</v>
      </c>
    </row>
    <row r="175">
      <c r="A175" s="4">
        <v>1969.0</v>
      </c>
      <c r="B175" s="5" t="s">
        <v>6</v>
      </c>
      <c r="C175" s="5" t="s">
        <v>7</v>
      </c>
      <c r="D175" s="4">
        <v>25.36</v>
      </c>
    </row>
    <row r="176">
      <c r="A176" s="4">
        <v>1970.0</v>
      </c>
      <c r="B176" s="5" t="s">
        <v>6</v>
      </c>
      <c r="C176" s="5" t="s">
        <v>7</v>
      </c>
      <c r="D176" s="4">
        <v>24.95</v>
      </c>
    </row>
    <row r="177">
      <c r="A177" s="4">
        <v>1971.0</v>
      </c>
      <c r="B177" s="5" t="s">
        <v>6</v>
      </c>
      <c r="C177" s="5" t="s">
        <v>7</v>
      </c>
      <c r="D177" s="4">
        <v>24.74</v>
      </c>
    </row>
    <row r="178">
      <c r="A178" s="4">
        <v>1972.0</v>
      </c>
      <c r="B178" s="5" t="s">
        <v>6</v>
      </c>
      <c r="C178" s="5" t="s">
        <v>7</v>
      </c>
      <c r="D178" s="4">
        <v>25.22</v>
      </c>
    </row>
    <row r="179">
      <c r="A179" s="4">
        <v>1973.0</v>
      </c>
      <c r="B179" s="5" t="s">
        <v>6</v>
      </c>
      <c r="C179" s="5" t="s">
        <v>7</v>
      </c>
      <c r="D179" s="4">
        <v>25.4</v>
      </c>
    </row>
    <row r="180">
      <c r="A180" s="4">
        <v>1974.0</v>
      </c>
      <c r="B180" s="5" t="s">
        <v>6</v>
      </c>
      <c r="C180" s="5" t="s">
        <v>7</v>
      </c>
      <c r="D180" s="4">
        <v>24.94</v>
      </c>
    </row>
    <row r="181">
      <c r="A181" s="4">
        <v>1975.0</v>
      </c>
      <c r="B181" s="5" t="s">
        <v>6</v>
      </c>
      <c r="C181" s="5" t="s">
        <v>7</v>
      </c>
      <c r="D181" s="4">
        <v>24.86</v>
      </c>
    </row>
    <row r="182">
      <c r="A182" s="4">
        <v>1976.0</v>
      </c>
      <c r="B182" s="5" t="s">
        <v>6</v>
      </c>
      <c r="C182" s="5" t="s">
        <v>7</v>
      </c>
      <c r="D182" s="4">
        <v>25.13</v>
      </c>
    </row>
    <row r="183">
      <c r="A183" s="4">
        <v>1977.0</v>
      </c>
      <c r="B183" s="5" t="s">
        <v>6</v>
      </c>
      <c r="C183" s="5" t="s">
        <v>7</v>
      </c>
      <c r="D183" s="4">
        <v>25.2</v>
      </c>
    </row>
    <row r="184">
      <c r="A184" s="4">
        <v>1978.0</v>
      </c>
      <c r="B184" s="5" t="s">
        <v>6</v>
      </c>
      <c r="C184" s="5" t="s">
        <v>7</v>
      </c>
      <c r="D184" s="4">
        <v>25.07</v>
      </c>
    </row>
    <row r="185">
      <c r="A185" s="4">
        <v>1979.0</v>
      </c>
      <c r="B185" s="5" t="s">
        <v>6</v>
      </c>
      <c r="C185" s="5" t="s">
        <v>7</v>
      </c>
      <c r="D185" s="4">
        <v>25.44</v>
      </c>
    </row>
    <row r="186">
      <c r="A186" s="4">
        <v>1980.0</v>
      </c>
      <c r="B186" s="5" t="s">
        <v>6</v>
      </c>
      <c r="C186" s="5" t="s">
        <v>7</v>
      </c>
      <c r="D186" s="4">
        <v>25.45</v>
      </c>
    </row>
    <row r="187">
      <c r="A187" s="4">
        <v>1981.0</v>
      </c>
      <c r="B187" s="5" t="s">
        <v>6</v>
      </c>
      <c r="C187" s="5" t="s">
        <v>7</v>
      </c>
      <c r="D187" s="4">
        <v>25.17</v>
      </c>
    </row>
    <row r="188">
      <c r="A188" s="4">
        <v>1982.0</v>
      </c>
      <c r="B188" s="5" t="s">
        <v>6</v>
      </c>
      <c r="C188" s="5" t="s">
        <v>7</v>
      </c>
      <c r="D188" s="4">
        <v>25.42</v>
      </c>
    </row>
    <row r="189">
      <c r="A189" s="4">
        <v>1983.0</v>
      </c>
      <c r="B189" s="5" t="s">
        <v>6</v>
      </c>
      <c r="C189" s="5" t="s">
        <v>7</v>
      </c>
      <c r="D189" s="4">
        <v>25.59</v>
      </c>
    </row>
    <row r="190">
      <c r="A190" s="4">
        <v>1984.0</v>
      </c>
      <c r="B190" s="5" t="s">
        <v>6</v>
      </c>
      <c r="C190" s="5" t="s">
        <v>7</v>
      </c>
      <c r="D190" s="4">
        <v>25.08</v>
      </c>
    </row>
    <row r="191">
      <c r="A191" s="4">
        <v>1985.0</v>
      </c>
      <c r="B191" s="5" t="s">
        <v>6</v>
      </c>
      <c r="C191" s="5" t="s">
        <v>7</v>
      </c>
      <c r="D191" s="4">
        <v>25.31</v>
      </c>
    </row>
    <row r="192">
      <c r="A192" s="4">
        <v>1986.0</v>
      </c>
      <c r="B192" s="5" t="s">
        <v>6</v>
      </c>
      <c r="C192" s="5" t="s">
        <v>7</v>
      </c>
      <c r="D192" s="4">
        <v>25.51</v>
      </c>
    </row>
    <row r="193">
      <c r="A193" s="4">
        <v>1987.0</v>
      </c>
      <c r="B193" s="5" t="s">
        <v>6</v>
      </c>
      <c r="C193" s="5" t="s">
        <v>7</v>
      </c>
      <c r="D193" s="4">
        <v>25.81</v>
      </c>
    </row>
    <row r="194">
      <c r="A194" s="4">
        <v>1988.0</v>
      </c>
      <c r="B194" s="5" t="s">
        <v>6</v>
      </c>
      <c r="C194" s="5" t="s">
        <v>7</v>
      </c>
      <c r="D194" s="4">
        <v>25.5</v>
      </c>
    </row>
    <row r="195">
      <c r="A195" s="4">
        <v>1989.0</v>
      </c>
      <c r="B195" s="5" t="s">
        <v>6</v>
      </c>
      <c r="C195" s="5" t="s">
        <v>7</v>
      </c>
      <c r="D195" s="4">
        <v>25.2</v>
      </c>
    </row>
    <row r="196">
      <c r="A196" s="4">
        <v>1990.0</v>
      </c>
      <c r="B196" s="5" t="s">
        <v>6</v>
      </c>
      <c r="C196" s="5" t="s">
        <v>7</v>
      </c>
      <c r="D196" s="4">
        <v>25.25</v>
      </c>
    </row>
    <row r="197">
      <c r="A197" s="4">
        <v>1991.0</v>
      </c>
      <c r="B197" s="5" t="s">
        <v>6</v>
      </c>
      <c r="C197" s="5" t="s">
        <v>7</v>
      </c>
      <c r="D197" s="4">
        <v>25.49</v>
      </c>
    </row>
    <row r="198">
      <c r="A198" s="4">
        <v>1992.0</v>
      </c>
      <c r="B198" s="5" t="s">
        <v>6</v>
      </c>
      <c r="C198" s="5" t="s">
        <v>7</v>
      </c>
      <c r="D198" s="4">
        <v>25.16</v>
      </c>
    </row>
    <row r="199">
      <c r="A199" s="4">
        <v>1993.0</v>
      </c>
      <c r="B199" s="5" t="s">
        <v>6</v>
      </c>
      <c r="C199" s="5" t="s">
        <v>7</v>
      </c>
      <c r="D199" s="4">
        <v>25.22</v>
      </c>
    </row>
    <row r="200">
      <c r="A200" s="4">
        <v>1994.0</v>
      </c>
      <c r="B200" s="5" t="s">
        <v>6</v>
      </c>
      <c r="C200" s="5" t="s">
        <v>7</v>
      </c>
      <c r="D200" s="4">
        <v>25.22</v>
      </c>
    </row>
    <row r="201">
      <c r="A201" s="4">
        <v>1995.0</v>
      </c>
      <c r="B201" s="5" t="s">
        <v>6</v>
      </c>
      <c r="C201" s="5" t="s">
        <v>7</v>
      </c>
      <c r="D201" s="4">
        <v>25.44</v>
      </c>
    </row>
    <row r="202">
      <c r="A202" s="4">
        <v>1996.0</v>
      </c>
      <c r="B202" s="5" t="s">
        <v>6</v>
      </c>
      <c r="C202" s="5" t="s">
        <v>7</v>
      </c>
      <c r="D202" s="4">
        <v>25.41</v>
      </c>
    </row>
    <row r="203">
      <c r="A203" s="4">
        <v>1997.0</v>
      </c>
      <c r="B203" s="5" t="s">
        <v>6</v>
      </c>
      <c r="C203" s="5" t="s">
        <v>7</v>
      </c>
      <c r="D203" s="4">
        <v>25.68</v>
      </c>
    </row>
    <row r="204">
      <c r="A204" s="4">
        <v>1998.0</v>
      </c>
      <c r="B204" s="5" t="s">
        <v>6</v>
      </c>
      <c r="C204" s="5" t="s">
        <v>7</v>
      </c>
      <c r="D204" s="4">
        <v>26.01</v>
      </c>
    </row>
    <row r="205">
      <c r="A205" s="4">
        <v>1999.0</v>
      </c>
      <c r="B205" s="5" t="s">
        <v>6</v>
      </c>
      <c r="C205" s="5" t="s">
        <v>7</v>
      </c>
      <c r="D205" s="4">
        <v>25.29</v>
      </c>
    </row>
    <row r="206">
      <c r="A206" s="4">
        <v>2000.0</v>
      </c>
      <c r="B206" s="5" t="s">
        <v>6</v>
      </c>
      <c r="C206" s="5" t="s">
        <v>7</v>
      </c>
      <c r="D206" s="4">
        <v>25.34</v>
      </c>
    </row>
    <row r="207">
      <c r="A207" s="4">
        <v>2001.0</v>
      </c>
      <c r="B207" s="5" t="s">
        <v>6</v>
      </c>
      <c r="C207" s="5" t="s">
        <v>7</v>
      </c>
      <c r="D207" s="4">
        <v>25.53</v>
      </c>
    </row>
    <row r="208">
      <c r="A208" s="4">
        <v>2002.0</v>
      </c>
      <c r="B208" s="5" t="s">
        <v>6</v>
      </c>
      <c r="C208" s="5" t="s">
        <v>7</v>
      </c>
      <c r="D208" s="4">
        <v>25.76</v>
      </c>
    </row>
    <row r="209">
      <c r="A209" s="4">
        <v>2003.0</v>
      </c>
      <c r="B209" s="5" t="s">
        <v>6</v>
      </c>
      <c r="C209" s="5" t="s">
        <v>7</v>
      </c>
      <c r="D209" s="4">
        <v>25.92</v>
      </c>
    </row>
    <row r="210">
      <c r="A210" s="4">
        <v>2004.0</v>
      </c>
      <c r="B210" s="5" t="s">
        <v>6</v>
      </c>
      <c r="C210" s="5" t="s">
        <v>7</v>
      </c>
      <c r="D210" s="4">
        <v>25.25</v>
      </c>
    </row>
    <row r="211">
      <c r="A211" s="4">
        <v>2005.0</v>
      </c>
      <c r="B211" s="5" t="s">
        <v>6</v>
      </c>
      <c r="C211" s="5" t="s">
        <v>7</v>
      </c>
      <c r="D211" s="4">
        <v>25.48</v>
      </c>
    </row>
    <row r="212">
      <c r="A212" s="4">
        <v>2006.0</v>
      </c>
      <c r="B212" s="5" t="s">
        <v>6</v>
      </c>
      <c r="C212" s="5" t="s">
        <v>7</v>
      </c>
      <c r="D212" s="4">
        <v>25.42</v>
      </c>
    </row>
    <row r="213">
      <c r="A213" s="4">
        <v>2007.0</v>
      </c>
      <c r="B213" s="5" t="s">
        <v>6</v>
      </c>
      <c r="C213" s="5" t="s">
        <v>7</v>
      </c>
      <c r="D213" s="4">
        <v>25.46</v>
      </c>
    </row>
    <row r="214">
      <c r="A214" s="4">
        <v>2008.0</v>
      </c>
      <c r="B214" s="5" t="s">
        <v>6</v>
      </c>
      <c r="C214" s="5" t="s">
        <v>7</v>
      </c>
      <c r="D214" s="4">
        <v>25.35</v>
      </c>
    </row>
    <row r="215">
      <c r="A215" s="4">
        <v>2009.0</v>
      </c>
      <c r="B215" s="5" t="s">
        <v>6</v>
      </c>
      <c r="C215" s="5" t="s">
        <v>7</v>
      </c>
      <c r="D215" s="4">
        <v>25.73</v>
      </c>
    </row>
    <row r="216">
      <c r="A216" s="4">
        <v>2010.0</v>
      </c>
      <c r="B216" s="5" t="s">
        <v>6</v>
      </c>
      <c r="C216" s="5" t="s">
        <v>7</v>
      </c>
      <c r="D216" s="4">
        <v>25.71</v>
      </c>
    </row>
    <row r="217">
      <c r="A217" s="4">
        <v>2011.0</v>
      </c>
      <c r="B217" s="5" t="s">
        <v>6</v>
      </c>
      <c r="C217" s="5" t="s">
        <v>7</v>
      </c>
      <c r="D217" s="4">
        <v>25.36</v>
      </c>
    </row>
    <row r="218">
      <c r="A218" s="4">
        <v>2012.0</v>
      </c>
      <c r="B218" s="5" t="s">
        <v>6</v>
      </c>
      <c r="C218" s="5" t="s">
        <v>7</v>
      </c>
      <c r="D218" s="4">
        <v>26.04</v>
      </c>
    </row>
    <row r="219">
      <c r="A219" s="4">
        <v>2013.0</v>
      </c>
      <c r="B219" s="5" t="s">
        <v>6</v>
      </c>
      <c r="C219" s="5" t="s">
        <v>7</v>
      </c>
      <c r="D219" s="4">
        <v>26.61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20.57"/>
  </cols>
  <sheetData>
    <row r="1">
      <c r="A1" s="1" t="s">
        <v>10</v>
      </c>
      <c r="B1" s="1" t="s">
        <v>11</v>
      </c>
      <c r="C1" s="6" t="s">
        <v>12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1750.0</v>
      </c>
      <c r="B2" s="4">
        <v>8.72</v>
      </c>
    </row>
    <row r="3">
      <c r="A3" s="4">
        <v>1751.0</v>
      </c>
      <c r="B3" s="4">
        <v>7.98</v>
      </c>
    </row>
    <row r="4">
      <c r="A4" s="4">
        <v>1752.0</v>
      </c>
      <c r="B4" s="4">
        <v>5.78</v>
      </c>
    </row>
    <row r="5">
      <c r="A5" s="4">
        <v>1753.0</v>
      </c>
      <c r="B5" s="4">
        <v>8.39</v>
      </c>
    </row>
    <row r="6">
      <c r="A6" s="4">
        <v>1754.0</v>
      </c>
      <c r="B6" s="4">
        <v>8.47</v>
      </c>
    </row>
    <row r="7">
      <c r="A7" s="4">
        <v>1755.0</v>
      </c>
      <c r="B7" s="4">
        <v>8.36</v>
      </c>
    </row>
    <row r="8">
      <c r="A8" s="4">
        <v>1756.0</v>
      </c>
      <c r="B8" s="4">
        <v>8.85</v>
      </c>
    </row>
    <row r="9">
      <c r="A9" s="4">
        <v>1757.0</v>
      </c>
      <c r="B9" s="4">
        <v>9.02</v>
      </c>
    </row>
    <row r="10">
      <c r="A10" s="4">
        <v>1758.0</v>
      </c>
      <c r="B10" s="4">
        <v>6.74</v>
      </c>
    </row>
    <row r="11">
      <c r="A11" s="4">
        <v>1759.0</v>
      </c>
      <c r="B11" s="4">
        <v>7.99</v>
      </c>
    </row>
    <row r="12">
      <c r="A12" s="4">
        <v>1760.0</v>
      </c>
      <c r="B12" s="4">
        <v>7.19</v>
      </c>
    </row>
    <row r="13">
      <c r="A13" s="4">
        <v>1761.0</v>
      </c>
      <c r="B13" s="4">
        <v>8.77</v>
      </c>
    </row>
    <row r="14">
      <c r="A14" s="4">
        <v>1762.0</v>
      </c>
      <c r="B14" s="4">
        <v>8.61</v>
      </c>
    </row>
    <row r="15">
      <c r="A15" s="4">
        <v>1763.0</v>
      </c>
      <c r="B15" s="4">
        <v>7.5</v>
      </c>
    </row>
    <row r="16">
      <c r="A16" s="4">
        <v>1764.0</v>
      </c>
      <c r="B16" s="4">
        <v>8.4</v>
      </c>
    </row>
    <row r="17">
      <c r="A17" s="4">
        <v>1765.0</v>
      </c>
      <c r="B17" s="4">
        <v>8.25</v>
      </c>
    </row>
    <row r="18">
      <c r="A18" s="4">
        <v>1766.0</v>
      </c>
      <c r="B18" s="4">
        <v>8.41</v>
      </c>
    </row>
    <row r="19">
      <c r="A19" s="4">
        <v>1767.0</v>
      </c>
      <c r="B19" s="4">
        <v>8.22</v>
      </c>
    </row>
    <row r="20">
      <c r="A20" s="4">
        <v>1768.0</v>
      </c>
      <c r="B20" s="4">
        <v>6.78</v>
      </c>
    </row>
    <row r="21">
      <c r="A21" s="4">
        <v>1769.0</v>
      </c>
      <c r="B21" s="4">
        <v>7.69</v>
      </c>
    </row>
    <row r="22">
      <c r="A22" s="4">
        <v>1770.0</v>
      </c>
      <c r="B22" s="4">
        <v>7.69</v>
      </c>
    </row>
    <row r="23">
      <c r="A23" s="4">
        <v>1771.0</v>
      </c>
      <c r="B23" s="4">
        <v>7.85</v>
      </c>
    </row>
    <row r="24">
      <c r="A24" s="4">
        <v>1772.0</v>
      </c>
      <c r="B24" s="4">
        <v>8.19</v>
      </c>
    </row>
    <row r="25">
      <c r="A25" s="4">
        <v>1773.0</v>
      </c>
      <c r="B25" s="4">
        <v>8.22</v>
      </c>
    </row>
    <row r="26">
      <c r="A26" s="4">
        <v>1774.0</v>
      </c>
      <c r="B26" s="4">
        <v>8.77</v>
      </c>
    </row>
    <row r="27">
      <c r="A27" s="4">
        <v>1775.0</v>
      </c>
      <c r="B27" s="4">
        <v>9.18</v>
      </c>
    </row>
    <row r="28">
      <c r="A28" s="4">
        <v>1776.0</v>
      </c>
      <c r="B28" s="4">
        <v>8.3</v>
      </c>
    </row>
    <row r="29">
      <c r="A29" s="4">
        <v>1777.0</v>
      </c>
      <c r="B29" s="4">
        <v>8.26</v>
      </c>
    </row>
    <row r="30">
      <c r="A30" s="4">
        <v>1778.0</v>
      </c>
      <c r="B30" s="4">
        <v>8.54</v>
      </c>
    </row>
    <row r="31">
      <c r="A31" s="4">
        <v>1779.0</v>
      </c>
      <c r="B31" s="4">
        <v>8.98</v>
      </c>
    </row>
    <row r="32">
      <c r="A32" s="4">
        <v>1780.0</v>
      </c>
      <c r="B32" s="4">
        <v>9.43</v>
      </c>
    </row>
    <row r="33">
      <c r="A33" s="4">
        <v>1781.0</v>
      </c>
      <c r="B33" s="4">
        <v>8.1</v>
      </c>
    </row>
    <row r="34">
      <c r="A34" s="4">
        <v>1782.0</v>
      </c>
      <c r="B34" s="4">
        <v>7.9</v>
      </c>
    </row>
    <row r="35">
      <c r="A35" s="4">
        <v>1783.0</v>
      </c>
      <c r="B35" s="4">
        <v>7.68</v>
      </c>
    </row>
    <row r="36">
      <c r="A36" s="4">
        <v>1784.0</v>
      </c>
      <c r="B36" s="4">
        <v>7.86</v>
      </c>
    </row>
    <row r="37">
      <c r="A37" s="4">
        <v>1785.0</v>
      </c>
      <c r="B37" s="4">
        <v>7.36</v>
      </c>
    </row>
    <row r="38">
      <c r="A38" s="4">
        <v>1786.0</v>
      </c>
      <c r="B38" s="4">
        <v>8.26</v>
      </c>
    </row>
    <row r="39">
      <c r="A39" s="4">
        <v>1787.0</v>
      </c>
      <c r="B39" s="4">
        <v>8.03</v>
      </c>
    </row>
    <row r="40">
      <c r="A40" s="4">
        <v>1788.0</v>
      </c>
      <c r="B40" s="4">
        <v>8.45</v>
      </c>
    </row>
    <row r="41">
      <c r="A41" s="4">
        <v>1789.0</v>
      </c>
      <c r="B41" s="4">
        <v>8.33</v>
      </c>
    </row>
    <row r="42">
      <c r="A42" s="4">
        <v>1790.0</v>
      </c>
      <c r="B42" s="4">
        <v>7.98</v>
      </c>
    </row>
    <row r="43">
      <c r="A43" s="4">
        <v>1791.0</v>
      </c>
      <c r="B43" s="4">
        <v>8.23</v>
      </c>
    </row>
    <row r="44">
      <c r="A44" s="4">
        <v>1792.0</v>
      </c>
      <c r="B44" s="4">
        <v>8.09</v>
      </c>
    </row>
    <row r="45">
      <c r="A45" s="4">
        <v>1793.0</v>
      </c>
      <c r="B45" s="4">
        <v>8.23</v>
      </c>
    </row>
    <row r="46">
      <c r="A46" s="4">
        <v>1794.0</v>
      </c>
      <c r="B46" s="4">
        <v>8.53</v>
      </c>
    </row>
    <row r="47">
      <c r="A47" s="4">
        <v>1795.0</v>
      </c>
      <c r="B47" s="4">
        <v>8.35</v>
      </c>
    </row>
    <row r="48">
      <c r="A48" s="4">
        <v>1796.0</v>
      </c>
      <c r="B48" s="4">
        <v>8.27</v>
      </c>
      <c r="C48" s="4">
        <v>24.49</v>
      </c>
      <c r="D48" s="4"/>
      <c r="E48" s="5"/>
      <c r="F48" s="5"/>
    </row>
    <row r="49">
      <c r="A49" s="4">
        <v>1797.0</v>
      </c>
      <c r="B49" s="4">
        <v>8.51</v>
      </c>
      <c r="C49" s="4">
        <v>25.18</v>
      </c>
      <c r="D49" s="4"/>
      <c r="E49" s="5"/>
      <c r="F49" s="5"/>
    </row>
    <row r="50">
      <c r="A50" s="4">
        <v>1798.0</v>
      </c>
      <c r="B50" s="4">
        <v>8.67</v>
      </c>
      <c r="C50" s="4">
        <v>24.65</v>
      </c>
      <c r="D50" s="4"/>
      <c r="E50" s="5"/>
      <c r="F50" s="5"/>
    </row>
    <row r="51">
      <c r="A51" s="4">
        <v>1799.0</v>
      </c>
      <c r="B51" s="4">
        <v>8.51</v>
      </c>
      <c r="C51" s="4">
        <v>24.81</v>
      </c>
      <c r="D51" s="4"/>
      <c r="E51" s="5"/>
      <c r="F51" s="5"/>
    </row>
    <row r="52">
      <c r="A52" s="4">
        <v>1800.0</v>
      </c>
      <c r="B52" s="4">
        <v>8.48</v>
      </c>
      <c r="C52" s="4">
        <v>24.85</v>
      </c>
      <c r="D52" s="4"/>
      <c r="E52" s="5"/>
      <c r="F52" s="5"/>
    </row>
    <row r="53">
      <c r="A53" s="4">
        <v>1801.0</v>
      </c>
      <c r="B53" s="4">
        <v>8.59</v>
      </c>
      <c r="C53" s="4">
        <v>24.49</v>
      </c>
      <c r="D53" s="4"/>
      <c r="E53" s="5"/>
      <c r="F53" s="5"/>
    </row>
    <row r="54">
      <c r="A54" s="4">
        <v>1802.0</v>
      </c>
      <c r="B54" s="4">
        <v>8.58</v>
      </c>
      <c r="C54" s="4">
        <v>25.44</v>
      </c>
      <c r="D54" s="4"/>
      <c r="E54" s="5"/>
      <c r="F54" s="5"/>
    </row>
    <row r="55">
      <c r="A55" s="4">
        <v>1803.0</v>
      </c>
      <c r="B55" s="4">
        <v>8.5</v>
      </c>
      <c r="C55" s="4">
        <v>25.22</v>
      </c>
      <c r="D55" s="4"/>
      <c r="E55" s="5"/>
      <c r="F55" s="5"/>
    </row>
    <row r="56">
      <c r="A56" s="4">
        <v>1804.0</v>
      </c>
      <c r="B56" s="4">
        <v>8.84</v>
      </c>
      <c r="C56" s="4">
        <v>25.67</v>
      </c>
      <c r="D56" s="4"/>
      <c r="E56" s="5"/>
      <c r="F56" s="5"/>
    </row>
    <row r="57">
      <c r="A57" s="4">
        <v>1805.0</v>
      </c>
      <c r="B57" s="4">
        <v>8.56</v>
      </c>
      <c r="C57" s="4">
        <v>25.01</v>
      </c>
      <c r="D57" s="4"/>
      <c r="E57" s="5"/>
      <c r="F57" s="5"/>
    </row>
    <row r="58">
      <c r="A58" s="4">
        <v>1806.0</v>
      </c>
      <c r="B58" s="4">
        <v>8.43</v>
      </c>
      <c r="C58" s="4">
        <v>24.87</v>
      </c>
      <c r="D58" s="4"/>
      <c r="E58" s="5"/>
      <c r="F58" s="5"/>
    </row>
    <row r="59">
      <c r="A59" s="4">
        <v>1807.0</v>
      </c>
      <c r="B59" s="4">
        <v>8.28</v>
      </c>
      <c r="C59" s="4">
        <v>24.25</v>
      </c>
      <c r="D59" s="4"/>
      <c r="E59" s="5"/>
      <c r="F59" s="5"/>
    </row>
    <row r="60">
      <c r="A60" s="4">
        <v>1808.0</v>
      </c>
      <c r="B60" s="4">
        <v>7.63</v>
      </c>
      <c r="C60" s="13">
        <f t="shared" ref="C60:C64" si="1">AVERAGE(C50,C59)</f>
        <v>24.45</v>
      </c>
      <c r="D60" s="4"/>
      <c r="E60" s="5"/>
      <c r="F60" s="5"/>
    </row>
    <row r="61">
      <c r="A61" s="4">
        <v>1809.0</v>
      </c>
      <c r="B61" s="4">
        <v>7.08</v>
      </c>
      <c r="C61" s="13">
        <f t="shared" si="1"/>
        <v>24.63</v>
      </c>
      <c r="D61" s="4"/>
      <c r="E61" s="5"/>
      <c r="F61" s="5"/>
    </row>
    <row r="62">
      <c r="A62" s="4">
        <v>1810.0</v>
      </c>
      <c r="B62" s="4">
        <v>6.92</v>
      </c>
      <c r="C62" s="13">
        <f t="shared" si="1"/>
        <v>24.74</v>
      </c>
      <c r="D62" s="4"/>
      <c r="E62" s="5"/>
      <c r="F62" s="5"/>
    </row>
    <row r="63">
      <c r="A63" s="4">
        <v>1811.0</v>
      </c>
      <c r="B63" s="4">
        <v>6.86</v>
      </c>
      <c r="C63" s="14">
        <f t="shared" si="1"/>
        <v>24.615</v>
      </c>
      <c r="D63" s="4"/>
      <c r="E63" s="5"/>
      <c r="F63" s="5"/>
    </row>
    <row r="64">
      <c r="A64" s="4">
        <v>1812.0</v>
      </c>
      <c r="B64" s="4">
        <v>7.05</v>
      </c>
      <c r="C64" s="14">
        <f t="shared" si="1"/>
        <v>25.0275</v>
      </c>
      <c r="D64" s="4"/>
      <c r="E64" s="5"/>
      <c r="F64" s="5"/>
    </row>
    <row r="65">
      <c r="A65" s="4">
        <v>1813.0</v>
      </c>
      <c r="B65" s="4">
        <v>7.74</v>
      </c>
      <c r="C65" s="4">
        <v>24.23</v>
      </c>
      <c r="D65" s="4"/>
      <c r="E65" s="5"/>
      <c r="F65" s="5"/>
    </row>
    <row r="66">
      <c r="A66" s="4">
        <v>1814.0</v>
      </c>
      <c r="B66" s="4">
        <v>7.59</v>
      </c>
      <c r="C66" s="4">
        <v>23.91</v>
      </c>
      <c r="D66" s="4"/>
      <c r="E66" s="5"/>
      <c r="F66" s="5"/>
    </row>
    <row r="67">
      <c r="A67" s="4">
        <v>1815.0</v>
      </c>
      <c r="B67" s="4">
        <v>7.24</v>
      </c>
      <c r="C67" s="4">
        <v>23.79</v>
      </c>
      <c r="D67" s="4"/>
      <c r="E67" s="5"/>
      <c r="F67" s="5"/>
    </row>
    <row r="68">
      <c r="A68" s="4">
        <v>1816.0</v>
      </c>
      <c r="B68" s="4">
        <v>6.94</v>
      </c>
      <c r="C68" s="4">
        <v>23.3</v>
      </c>
      <c r="D68" s="4"/>
      <c r="E68" s="5"/>
      <c r="F68" s="5"/>
    </row>
    <row r="69">
      <c r="A69" s="4">
        <v>1817.0</v>
      </c>
      <c r="B69" s="4">
        <v>6.98</v>
      </c>
      <c r="C69" s="4">
        <v>23.6</v>
      </c>
      <c r="D69" s="4"/>
      <c r="E69" s="5"/>
      <c r="F69" s="5"/>
    </row>
    <row r="70">
      <c r="A70" s="4">
        <v>1818.0</v>
      </c>
      <c r="B70" s="4">
        <v>7.83</v>
      </c>
      <c r="C70" s="4">
        <v>23.94</v>
      </c>
      <c r="D70" s="4"/>
      <c r="E70" s="5"/>
      <c r="F70" s="5"/>
    </row>
    <row r="71">
      <c r="A71" s="4">
        <v>1819.0</v>
      </c>
      <c r="B71" s="4">
        <v>7.37</v>
      </c>
      <c r="C71" s="4">
        <v>23.86</v>
      </c>
      <c r="D71" s="4"/>
      <c r="E71" s="5"/>
      <c r="F71" s="5"/>
    </row>
    <row r="72">
      <c r="A72" s="4">
        <v>1820.0</v>
      </c>
      <c r="B72" s="4">
        <v>7.62</v>
      </c>
      <c r="C72" s="4">
        <v>23.91</v>
      </c>
      <c r="D72" s="4"/>
      <c r="E72" s="5"/>
      <c r="F72" s="5"/>
    </row>
    <row r="73">
      <c r="A73" s="4">
        <v>1821.0</v>
      </c>
      <c r="B73" s="4">
        <v>8.09</v>
      </c>
      <c r="C73" s="4">
        <v>24.4</v>
      </c>
      <c r="D73" s="4"/>
      <c r="E73" s="5"/>
      <c r="F73" s="5"/>
    </row>
    <row r="74">
      <c r="A74" s="4">
        <v>1822.0</v>
      </c>
      <c r="B74" s="4">
        <v>8.19</v>
      </c>
      <c r="C74" s="4">
        <v>24.33</v>
      </c>
      <c r="D74" s="4"/>
      <c r="E74" s="5"/>
      <c r="F74" s="5"/>
    </row>
    <row r="75">
      <c r="A75" s="4">
        <v>1823.0</v>
      </c>
      <c r="B75" s="4">
        <v>7.72</v>
      </c>
      <c r="C75" s="4">
        <v>24.62</v>
      </c>
      <c r="D75" s="4"/>
      <c r="E75" s="5"/>
      <c r="F75" s="5"/>
    </row>
    <row r="76">
      <c r="A76" s="4">
        <v>1824.0</v>
      </c>
      <c r="B76" s="4">
        <v>8.55</v>
      </c>
      <c r="C76" s="4">
        <v>25.1</v>
      </c>
      <c r="D76" s="4"/>
      <c r="E76" s="5"/>
      <c r="F76" s="5"/>
    </row>
    <row r="77">
      <c r="A77" s="4">
        <v>1825.0</v>
      </c>
      <c r="B77" s="4">
        <v>8.39</v>
      </c>
      <c r="C77" s="4">
        <v>24.69</v>
      </c>
      <c r="D77" s="4"/>
      <c r="E77" s="5"/>
      <c r="F77" s="5"/>
    </row>
    <row r="78">
      <c r="A78" s="4">
        <v>1826.0</v>
      </c>
      <c r="B78" s="4">
        <v>8.36</v>
      </c>
      <c r="C78" s="4">
        <v>24.88</v>
      </c>
      <c r="D78" s="4"/>
      <c r="E78" s="5"/>
      <c r="F78" s="5"/>
    </row>
    <row r="79">
      <c r="A79" s="4">
        <v>1827.0</v>
      </c>
      <c r="B79" s="4">
        <v>8.81</v>
      </c>
      <c r="C79" s="4">
        <v>24.67</v>
      </c>
      <c r="D79" s="4"/>
      <c r="E79" s="5"/>
      <c r="F79" s="5"/>
    </row>
    <row r="80">
      <c r="A80" s="4">
        <v>1828.0</v>
      </c>
      <c r="B80" s="4">
        <v>8.17</v>
      </c>
      <c r="C80" s="4">
        <v>24.61</v>
      </c>
      <c r="D80" s="4"/>
      <c r="E80" s="5"/>
      <c r="F80" s="5"/>
    </row>
    <row r="81">
      <c r="A81" s="4">
        <v>1829.0</v>
      </c>
      <c r="B81" s="4">
        <v>7.94</v>
      </c>
      <c r="C81" s="4">
        <v>24.46</v>
      </c>
      <c r="D81" s="4"/>
      <c r="E81" s="5"/>
      <c r="F81" s="5"/>
    </row>
    <row r="82">
      <c r="A82" s="4">
        <v>1830.0</v>
      </c>
      <c r="B82" s="4">
        <v>8.52</v>
      </c>
      <c r="C82" s="4">
        <v>24.39</v>
      </c>
      <c r="D82" s="4"/>
      <c r="E82" s="5"/>
      <c r="F82" s="5"/>
    </row>
    <row r="83">
      <c r="A83" s="4">
        <v>1831.0</v>
      </c>
      <c r="B83" s="4">
        <v>7.64</v>
      </c>
      <c r="C83" s="4">
        <v>24.43</v>
      </c>
      <c r="D83" s="4"/>
      <c r="E83" s="5"/>
      <c r="F83" s="5"/>
    </row>
    <row r="84">
      <c r="A84" s="4">
        <v>1832.0</v>
      </c>
      <c r="B84" s="4">
        <v>7.45</v>
      </c>
      <c r="C84" s="4">
        <v>24.66</v>
      </c>
      <c r="D84" s="4"/>
      <c r="E84" s="5"/>
      <c r="F84" s="5"/>
    </row>
    <row r="85">
      <c r="A85" s="4">
        <v>1833.0</v>
      </c>
      <c r="B85" s="4">
        <v>8.01</v>
      </c>
      <c r="C85" s="4">
        <v>24.46</v>
      </c>
      <c r="D85" s="4"/>
      <c r="E85" s="5"/>
      <c r="F85" s="5"/>
    </row>
    <row r="86">
      <c r="A86" s="4">
        <v>1834.0</v>
      </c>
      <c r="B86" s="4">
        <v>8.15</v>
      </c>
      <c r="C86" s="4">
        <v>24.59</v>
      </c>
      <c r="D86" s="4"/>
      <c r="E86" s="5"/>
      <c r="F86" s="5"/>
    </row>
    <row r="87">
      <c r="A87" s="4">
        <v>1835.0</v>
      </c>
      <c r="B87" s="4">
        <v>7.39</v>
      </c>
      <c r="C87" s="4">
        <v>23.89</v>
      </c>
      <c r="D87" s="4"/>
      <c r="E87" s="5"/>
      <c r="F87" s="5"/>
    </row>
    <row r="88">
      <c r="A88" s="4">
        <v>1836.0</v>
      </c>
      <c r="B88" s="4">
        <v>7.7</v>
      </c>
      <c r="C88" s="4">
        <v>24.12</v>
      </c>
      <c r="D88" s="4"/>
      <c r="E88" s="5"/>
      <c r="F88" s="5"/>
    </row>
    <row r="89">
      <c r="A89" s="4">
        <v>1837.0</v>
      </c>
      <c r="B89" s="4">
        <v>7.38</v>
      </c>
      <c r="C89" s="4">
        <v>24.13</v>
      </c>
      <c r="D89" s="4"/>
      <c r="E89" s="5"/>
      <c r="F89" s="5"/>
    </row>
    <row r="90">
      <c r="A90" s="4">
        <v>1838.0</v>
      </c>
      <c r="B90" s="4">
        <v>7.51</v>
      </c>
      <c r="C90" s="4">
        <v>24.29</v>
      </c>
      <c r="D90" s="4"/>
      <c r="E90" s="5"/>
      <c r="F90" s="5"/>
    </row>
    <row r="91">
      <c r="A91" s="4">
        <v>1839.0</v>
      </c>
      <c r="B91" s="4">
        <v>7.63</v>
      </c>
      <c r="C91" s="4">
        <v>24.24</v>
      </c>
      <c r="D91" s="4"/>
      <c r="E91" s="5"/>
      <c r="F91" s="5"/>
    </row>
    <row r="92">
      <c r="A92" s="4">
        <v>1840.0</v>
      </c>
      <c r="B92" s="4">
        <v>7.8</v>
      </c>
      <c r="C92" s="4">
        <v>24.24</v>
      </c>
      <c r="D92" s="4"/>
      <c r="E92" s="5"/>
      <c r="F92" s="5"/>
    </row>
    <row r="93">
      <c r="A93" s="4">
        <v>1841.0</v>
      </c>
      <c r="B93" s="4">
        <v>7.69</v>
      </c>
      <c r="C93" s="4">
        <v>24.05</v>
      </c>
      <c r="D93" s="4"/>
      <c r="E93" s="5"/>
      <c r="F93" s="5"/>
    </row>
    <row r="94">
      <c r="A94" s="4">
        <v>1842.0</v>
      </c>
      <c r="B94" s="4">
        <v>8.02</v>
      </c>
      <c r="C94" s="4">
        <v>24.22</v>
      </c>
      <c r="D94" s="4"/>
      <c r="E94" s="5"/>
      <c r="F94" s="5"/>
    </row>
    <row r="95">
      <c r="A95" s="4">
        <v>1843.0</v>
      </c>
      <c r="B95" s="4">
        <v>8.17</v>
      </c>
      <c r="C95" s="4">
        <v>23.99</v>
      </c>
      <c r="D95" s="4"/>
      <c r="E95" s="5"/>
      <c r="F95" s="5"/>
    </row>
    <row r="96">
      <c r="A96" s="4">
        <v>1844.0</v>
      </c>
      <c r="B96" s="4">
        <v>7.65</v>
      </c>
      <c r="C96" s="4">
        <v>24.23</v>
      </c>
      <c r="D96" s="4"/>
      <c r="E96" s="5"/>
      <c r="F96" s="5"/>
    </row>
    <row r="97">
      <c r="A97" s="4">
        <v>1845.0</v>
      </c>
      <c r="B97" s="4">
        <v>7.85</v>
      </c>
      <c r="C97" s="4">
        <v>24.46</v>
      </c>
      <c r="D97" s="4"/>
      <c r="E97" s="5"/>
      <c r="F97" s="5"/>
    </row>
    <row r="98">
      <c r="A98" s="4">
        <v>1846.0</v>
      </c>
      <c r="B98" s="4">
        <v>8.55</v>
      </c>
      <c r="C98" s="4">
        <v>24.9</v>
      </c>
      <c r="D98" s="4"/>
      <c r="E98" s="5"/>
      <c r="F98" s="5"/>
    </row>
    <row r="99">
      <c r="A99" s="4">
        <v>1847.0</v>
      </c>
      <c r="B99" s="4">
        <v>8.09</v>
      </c>
      <c r="C99" s="4">
        <v>24.35</v>
      </c>
      <c r="D99" s="4"/>
      <c r="E99" s="5"/>
      <c r="F99" s="5"/>
    </row>
    <row r="100">
      <c r="A100" s="4">
        <v>1848.0</v>
      </c>
      <c r="B100" s="4">
        <v>7.98</v>
      </c>
      <c r="C100" s="4">
        <v>24.35</v>
      </c>
      <c r="D100" s="4"/>
      <c r="E100" s="5"/>
      <c r="F100" s="5"/>
    </row>
    <row r="101">
      <c r="A101" s="4">
        <v>1849.0</v>
      </c>
      <c r="B101" s="4">
        <v>7.98</v>
      </c>
      <c r="C101" s="4">
        <v>24.32</v>
      </c>
      <c r="D101" s="4"/>
      <c r="E101" s="5"/>
      <c r="F101" s="5"/>
    </row>
    <row r="102">
      <c r="A102" s="4">
        <v>1850.0</v>
      </c>
      <c r="B102" s="4">
        <v>7.9</v>
      </c>
      <c r="C102" s="4">
        <v>24.38</v>
      </c>
      <c r="D102" s="4"/>
      <c r="E102" s="5"/>
      <c r="F102" s="5"/>
    </row>
    <row r="103">
      <c r="A103" s="4">
        <v>1851.0</v>
      </c>
      <c r="B103" s="4">
        <v>8.18</v>
      </c>
      <c r="C103" s="4">
        <v>24.45</v>
      </c>
      <c r="D103" s="4"/>
      <c r="E103" s="5"/>
      <c r="F103" s="5"/>
    </row>
    <row r="104">
      <c r="A104" s="4">
        <v>1852.0</v>
      </c>
      <c r="B104" s="4">
        <v>8.1</v>
      </c>
      <c r="C104" s="4">
        <v>24.43</v>
      </c>
      <c r="D104" s="4"/>
      <c r="E104" s="5"/>
      <c r="F104" s="5"/>
    </row>
    <row r="105">
      <c r="A105" s="4">
        <v>1853.0</v>
      </c>
      <c r="B105" s="4">
        <v>8.04</v>
      </c>
      <c r="C105" s="4">
        <v>24.67</v>
      </c>
      <c r="D105" s="4"/>
      <c r="E105" s="5"/>
      <c r="F105" s="5"/>
    </row>
    <row r="106">
      <c r="A106" s="4">
        <v>1854.0</v>
      </c>
      <c r="B106" s="4">
        <v>8.21</v>
      </c>
      <c r="C106" s="4">
        <v>24.73</v>
      </c>
      <c r="D106" s="4"/>
      <c r="E106" s="5"/>
      <c r="F106" s="5"/>
    </row>
    <row r="107">
      <c r="A107" s="4">
        <v>1855.0</v>
      </c>
      <c r="B107" s="4">
        <v>8.11</v>
      </c>
      <c r="C107" s="4">
        <v>24.75</v>
      </c>
      <c r="D107" s="4"/>
      <c r="E107" s="5"/>
      <c r="F107" s="5"/>
    </row>
    <row r="108">
      <c r="A108" s="4">
        <v>1856.0</v>
      </c>
      <c r="B108" s="4">
        <v>8.0</v>
      </c>
      <c r="C108" s="4">
        <v>24.21</v>
      </c>
      <c r="D108" s="4"/>
      <c r="E108" s="5"/>
      <c r="F108" s="5"/>
    </row>
    <row r="109">
      <c r="A109" s="4">
        <v>1857.0</v>
      </c>
      <c r="B109" s="4">
        <v>7.76</v>
      </c>
      <c r="C109" s="4">
        <v>23.87</v>
      </c>
      <c r="D109" s="4"/>
      <c r="E109" s="5"/>
      <c r="F109" s="5"/>
    </row>
    <row r="110">
      <c r="A110" s="4">
        <v>1858.0</v>
      </c>
      <c r="B110" s="4">
        <v>8.1</v>
      </c>
      <c r="C110" s="4">
        <v>24.59</v>
      </c>
      <c r="D110" s="4"/>
      <c r="E110" s="5"/>
      <c r="F110" s="5"/>
    </row>
    <row r="111">
      <c r="A111" s="4">
        <v>1859.0</v>
      </c>
      <c r="B111" s="4">
        <v>8.25</v>
      </c>
      <c r="C111" s="4">
        <v>24.55</v>
      </c>
      <c r="D111" s="4"/>
      <c r="E111" s="5"/>
      <c r="F111" s="5"/>
    </row>
    <row r="112">
      <c r="A112" s="4">
        <v>1860.0</v>
      </c>
      <c r="B112" s="4">
        <v>7.96</v>
      </c>
      <c r="C112" s="4">
        <v>24.41</v>
      </c>
      <c r="D112" s="4"/>
      <c r="E112" s="5"/>
      <c r="F112" s="5"/>
    </row>
    <row r="113">
      <c r="A113" s="4">
        <v>1861.0</v>
      </c>
      <c r="B113" s="4">
        <v>7.85</v>
      </c>
      <c r="C113" s="4">
        <v>24.21</v>
      </c>
      <c r="D113" s="4"/>
      <c r="E113" s="5"/>
      <c r="F113" s="5"/>
    </row>
    <row r="114">
      <c r="A114" s="4">
        <v>1862.0</v>
      </c>
      <c r="B114" s="4">
        <v>7.56</v>
      </c>
      <c r="C114" s="4">
        <v>23.59</v>
      </c>
      <c r="D114" s="4"/>
      <c r="E114" s="5"/>
      <c r="F114" s="5"/>
    </row>
    <row r="115">
      <c r="A115" s="4">
        <v>1863.0</v>
      </c>
      <c r="B115" s="4">
        <v>8.11</v>
      </c>
      <c r="C115" s="14">
        <f t="shared" ref="C115:C116" si="2">AVERAGE(C105:C114)</f>
        <v>24.358</v>
      </c>
      <c r="D115" s="4"/>
      <c r="E115" s="5"/>
      <c r="F115" s="5"/>
    </row>
    <row r="116">
      <c r="A116" s="4">
        <v>1864.0</v>
      </c>
      <c r="B116" s="4">
        <v>7.98</v>
      </c>
      <c r="C116" s="14">
        <f t="shared" si="2"/>
        <v>24.3268</v>
      </c>
      <c r="D116" s="4"/>
      <c r="E116" s="5"/>
      <c r="F116" s="5"/>
    </row>
    <row r="117">
      <c r="A117" s="4">
        <v>1865.0</v>
      </c>
      <c r="B117" s="4">
        <v>8.18</v>
      </c>
      <c r="C117" s="4">
        <v>25.06</v>
      </c>
      <c r="D117" s="4"/>
      <c r="E117" s="5"/>
      <c r="F117" s="5"/>
    </row>
    <row r="118">
      <c r="A118" s="4">
        <v>1866.0</v>
      </c>
      <c r="B118" s="4">
        <v>8.29</v>
      </c>
      <c r="C118" s="4">
        <v>25.0</v>
      </c>
      <c r="D118" s="4"/>
      <c r="E118" s="5"/>
      <c r="F118" s="5"/>
    </row>
    <row r="119">
      <c r="A119" s="4">
        <v>1867.0</v>
      </c>
      <c r="B119" s="4">
        <v>8.44</v>
      </c>
      <c r="C119" s="4">
        <v>24.96</v>
      </c>
      <c r="D119" s="4"/>
      <c r="E119" s="5"/>
      <c r="F119" s="5"/>
    </row>
    <row r="120">
      <c r="A120" s="4">
        <v>1868.0</v>
      </c>
      <c r="B120" s="4">
        <v>8.25</v>
      </c>
      <c r="C120" s="4">
        <v>25.07</v>
      </c>
      <c r="D120" s="4"/>
      <c r="E120" s="5"/>
      <c r="F120" s="5"/>
    </row>
    <row r="121">
      <c r="A121" s="4">
        <v>1869.0</v>
      </c>
      <c r="B121" s="4">
        <v>8.43</v>
      </c>
      <c r="C121" s="4">
        <v>24.92</v>
      </c>
      <c r="D121" s="4"/>
      <c r="E121" s="5"/>
      <c r="F121" s="5"/>
    </row>
    <row r="122">
      <c r="A122" s="4">
        <v>1870.0</v>
      </c>
      <c r="B122" s="4">
        <v>8.2</v>
      </c>
      <c r="C122" s="4">
        <v>24.42</v>
      </c>
      <c r="D122" s="4"/>
      <c r="E122" s="5"/>
      <c r="F122" s="5"/>
    </row>
    <row r="123">
      <c r="A123" s="4">
        <v>1871.0</v>
      </c>
      <c r="B123" s="4">
        <v>8.12</v>
      </c>
      <c r="C123" s="4">
        <v>24.47</v>
      </c>
      <c r="D123" s="4"/>
      <c r="E123" s="5"/>
      <c r="F123" s="5"/>
    </row>
    <row r="124">
      <c r="A124" s="4">
        <v>1872.0</v>
      </c>
      <c r="B124" s="4">
        <v>8.19</v>
      </c>
      <c r="C124" s="4">
        <v>24.48</v>
      </c>
      <c r="D124" s="4"/>
      <c r="E124" s="5"/>
      <c r="F124" s="5"/>
    </row>
    <row r="125">
      <c r="A125" s="4">
        <v>1873.0</v>
      </c>
      <c r="B125" s="4">
        <v>8.35</v>
      </c>
      <c r="C125" s="4">
        <v>24.51</v>
      </c>
      <c r="D125" s="4"/>
      <c r="E125" s="5"/>
      <c r="F125" s="5"/>
    </row>
    <row r="126">
      <c r="A126" s="4">
        <v>1874.0</v>
      </c>
      <c r="B126" s="4">
        <v>8.43</v>
      </c>
      <c r="C126" s="4">
        <v>24.56</v>
      </c>
      <c r="D126" s="4"/>
      <c r="E126" s="5"/>
      <c r="F126" s="5"/>
    </row>
    <row r="127">
      <c r="A127" s="4">
        <v>1875.0</v>
      </c>
      <c r="B127" s="4">
        <v>7.86</v>
      </c>
      <c r="C127" s="4">
        <v>24.64</v>
      </c>
      <c r="D127" s="4"/>
      <c r="E127" s="5"/>
      <c r="F127" s="5"/>
    </row>
    <row r="128">
      <c r="A128" s="4">
        <v>1876.0</v>
      </c>
      <c r="B128" s="4">
        <v>8.08</v>
      </c>
      <c r="C128" s="4">
        <v>24.84</v>
      </c>
      <c r="D128" s="4"/>
      <c r="E128" s="5"/>
      <c r="F128" s="5"/>
    </row>
    <row r="129">
      <c r="A129" s="4">
        <v>1877.0</v>
      </c>
      <c r="B129" s="4">
        <v>8.54</v>
      </c>
      <c r="C129" s="4">
        <v>25.23</v>
      </c>
      <c r="D129" s="4"/>
      <c r="E129" s="5"/>
      <c r="F129" s="5"/>
    </row>
    <row r="130">
      <c r="A130" s="4">
        <v>1878.0</v>
      </c>
      <c r="B130" s="4">
        <v>8.83</v>
      </c>
      <c r="C130" s="4">
        <v>25.15</v>
      </c>
      <c r="D130" s="4"/>
      <c r="E130" s="5"/>
      <c r="F130" s="5"/>
    </row>
    <row r="131">
      <c r="A131" s="4">
        <v>1879.0</v>
      </c>
      <c r="B131" s="4">
        <v>8.17</v>
      </c>
      <c r="C131" s="4">
        <v>24.39</v>
      </c>
      <c r="D131" s="4"/>
      <c r="E131" s="5"/>
      <c r="F131" s="5"/>
    </row>
    <row r="132">
      <c r="A132" s="4">
        <v>1880.0</v>
      </c>
      <c r="B132" s="4">
        <v>8.12</v>
      </c>
      <c r="C132" s="4">
        <v>24.58</v>
      </c>
      <c r="D132" s="4"/>
      <c r="E132" s="5"/>
      <c r="F132" s="5"/>
    </row>
    <row r="133">
      <c r="A133" s="4">
        <v>1881.0</v>
      </c>
      <c r="B133" s="4">
        <v>8.27</v>
      </c>
      <c r="C133" s="4">
        <v>24.76</v>
      </c>
      <c r="D133" s="4"/>
      <c r="E133" s="5"/>
      <c r="F133" s="5"/>
    </row>
    <row r="134">
      <c r="A134" s="4">
        <v>1882.0</v>
      </c>
      <c r="B134" s="4">
        <v>8.13</v>
      </c>
      <c r="C134" s="4">
        <v>24.33</v>
      </c>
      <c r="D134" s="4"/>
      <c r="E134" s="5"/>
      <c r="F134" s="5"/>
    </row>
    <row r="135">
      <c r="A135" s="4">
        <v>1883.0</v>
      </c>
      <c r="B135" s="4">
        <v>7.98</v>
      </c>
      <c r="C135" s="4">
        <v>24.25</v>
      </c>
      <c r="D135" s="4"/>
      <c r="E135" s="5"/>
      <c r="F135" s="5"/>
    </row>
    <row r="136">
      <c r="A136" s="4">
        <v>1884.0</v>
      </c>
      <c r="B136" s="4">
        <v>7.77</v>
      </c>
      <c r="C136" s="4">
        <v>24.35</v>
      </c>
      <c r="D136" s="4"/>
      <c r="E136" s="5"/>
      <c r="F136" s="5"/>
    </row>
    <row r="137">
      <c r="A137" s="4">
        <v>1885.0</v>
      </c>
      <c r="B137" s="4">
        <v>7.92</v>
      </c>
      <c r="C137" s="4">
        <v>24.62</v>
      </c>
      <c r="D137" s="4"/>
      <c r="E137" s="5"/>
      <c r="F137" s="5"/>
    </row>
    <row r="138">
      <c r="A138" s="4">
        <v>1886.0</v>
      </c>
      <c r="B138" s="4">
        <v>7.95</v>
      </c>
      <c r="C138" s="4">
        <v>24.53</v>
      </c>
      <c r="D138" s="4"/>
      <c r="E138" s="5"/>
      <c r="F138" s="5"/>
    </row>
    <row r="139">
      <c r="A139" s="4">
        <v>1887.0</v>
      </c>
      <c r="B139" s="4">
        <v>7.91</v>
      </c>
      <c r="C139" s="4">
        <v>24.31</v>
      </c>
      <c r="D139" s="4"/>
      <c r="E139" s="5"/>
      <c r="F139" s="5"/>
    </row>
    <row r="140">
      <c r="A140" s="4">
        <v>1888.0</v>
      </c>
      <c r="B140" s="4">
        <v>8.09</v>
      </c>
      <c r="C140" s="4">
        <v>24.63</v>
      </c>
      <c r="D140" s="4"/>
      <c r="E140" s="5"/>
      <c r="F140" s="5"/>
    </row>
    <row r="141">
      <c r="A141" s="4">
        <v>1889.0</v>
      </c>
      <c r="B141" s="4">
        <v>8.32</v>
      </c>
      <c r="C141" s="4">
        <v>24.73</v>
      </c>
      <c r="D141" s="4"/>
      <c r="E141" s="5"/>
      <c r="F141" s="5"/>
    </row>
    <row r="142">
      <c r="A142" s="4">
        <v>1890.0</v>
      </c>
      <c r="B142" s="4">
        <v>7.97</v>
      </c>
      <c r="C142" s="4">
        <v>24.46</v>
      </c>
      <c r="D142" s="4"/>
      <c r="E142" s="5"/>
      <c r="F142" s="5"/>
    </row>
    <row r="143">
      <c r="A143" s="4">
        <v>1891.0</v>
      </c>
      <c r="B143" s="4">
        <v>8.02</v>
      </c>
      <c r="C143" s="4">
        <v>24.95</v>
      </c>
      <c r="D143" s="4"/>
      <c r="E143" s="5"/>
      <c r="F143" s="5"/>
    </row>
    <row r="144">
      <c r="A144" s="4">
        <v>1892.0</v>
      </c>
      <c r="B144" s="4">
        <v>8.07</v>
      </c>
      <c r="C144" s="4">
        <v>24.59</v>
      </c>
      <c r="D144" s="4"/>
      <c r="E144" s="5"/>
      <c r="F144" s="5"/>
    </row>
    <row r="145">
      <c r="A145" s="4">
        <v>1893.0</v>
      </c>
      <c r="B145" s="4">
        <v>8.06</v>
      </c>
      <c r="C145" s="4">
        <v>24.38</v>
      </c>
      <c r="D145" s="4"/>
      <c r="E145" s="5"/>
      <c r="F145" s="5"/>
    </row>
    <row r="146">
      <c r="A146" s="4">
        <v>1894.0</v>
      </c>
      <c r="B146" s="4">
        <v>8.16</v>
      </c>
      <c r="C146" s="4">
        <v>24.75</v>
      </c>
      <c r="D146" s="4"/>
      <c r="E146" s="5"/>
      <c r="F146" s="5"/>
    </row>
    <row r="147">
      <c r="A147" s="4">
        <v>1895.0</v>
      </c>
      <c r="B147" s="4">
        <v>8.15</v>
      </c>
      <c r="C147" s="4">
        <v>24.78</v>
      </c>
      <c r="D147" s="4"/>
      <c r="E147" s="5"/>
      <c r="F147" s="5"/>
    </row>
    <row r="148">
      <c r="A148" s="4">
        <v>1896.0</v>
      </c>
      <c r="B148" s="4">
        <v>8.21</v>
      </c>
      <c r="C148" s="4">
        <v>25.12</v>
      </c>
      <c r="D148" s="4"/>
      <c r="E148" s="5"/>
      <c r="F148" s="5"/>
    </row>
    <row r="149">
      <c r="A149" s="4">
        <v>1897.0</v>
      </c>
      <c r="B149" s="4">
        <v>8.29</v>
      </c>
      <c r="C149" s="4">
        <v>25.3</v>
      </c>
      <c r="D149" s="4"/>
      <c r="E149" s="5"/>
      <c r="F149" s="5"/>
    </row>
    <row r="150">
      <c r="A150" s="4">
        <v>1898.0</v>
      </c>
      <c r="B150" s="4">
        <v>8.18</v>
      </c>
      <c r="C150" s="4">
        <v>24.87</v>
      </c>
      <c r="D150" s="4"/>
      <c r="E150" s="5"/>
      <c r="F150" s="5"/>
    </row>
    <row r="151">
      <c r="A151" s="4">
        <v>1899.0</v>
      </c>
      <c r="B151" s="4">
        <v>8.4</v>
      </c>
      <c r="C151" s="4">
        <v>24.74</v>
      </c>
      <c r="D151" s="4"/>
      <c r="E151" s="5"/>
      <c r="F151" s="5"/>
    </row>
    <row r="152">
      <c r="A152" s="4">
        <v>1900.0</v>
      </c>
      <c r="B152" s="4">
        <v>8.5</v>
      </c>
      <c r="C152" s="4">
        <v>25.44</v>
      </c>
      <c r="D152" s="4"/>
      <c r="E152" s="5"/>
      <c r="F152" s="5"/>
    </row>
    <row r="153">
      <c r="A153" s="4">
        <v>1901.0</v>
      </c>
      <c r="B153" s="4">
        <v>8.54</v>
      </c>
      <c r="C153" s="4">
        <v>25.09</v>
      </c>
      <c r="D153" s="4"/>
      <c r="E153" s="5"/>
      <c r="F153" s="5"/>
    </row>
    <row r="154">
      <c r="A154" s="4">
        <v>1902.0</v>
      </c>
      <c r="B154" s="4">
        <v>8.3</v>
      </c>
      <c r="C154" s="4">
        <v>25.06</v>
      </c>
      <c r="D154" s="4"/>
      <c r="E154" s="5"/>
      <c r="F154" s="5"/>
    </row>
    <row r="155">
      <c r="A155" s="4">
        <v>1903.0</v>
      </c>
      <c r="B155" s="4">
        <v>8.22</v>
      </c>
      <c r="C155" s="4">
        <v>24.82</v>
      </c>
      <c r="D155" s="4"/>
      <c r="E155" s="5"/>
      <c r="F155" s="5"/>
    </row>
    <row r="156">
      <c r="A156" s="4">
        <v>1904.0</v>
      </c>
      <c r="B156" s="4">
        <v>8.09</v>
      </c>
      <c r="C156" s="4">
        <v>24.53</v>
      </c>
      <c r="D156" s="4"/>
      <c r="E156" s="5"/>
      <c r="F156" s="5"/>
    </row>
    <row r="157">
      <c r="A157" s="4">
        <v>1905.0</v>
      </c>
      <c r="B157" s="4">
        <v>8.23</v>
      </c>
      <c r="C157" s="4">
        <v>24.92</v>
      </c>
      <c r="D157" s="4"/>
      <c r="E157" s="5"/>
      <c r="F157" s="5"/>
    </row>
    <row r="158">
      <c r="A158" s="4">
        <v>1906.0</v>
      </c>
      <c r="B158" s="4">
        <v>8.38</v>
      </c>
      <c r="C158" s="4">
        <v>25.09</v>
      </c>
      <c r="D158" s="4"/>
      <c r="E158" s="5"/>
      <c r="F158" s="5"/>
    </row>
    <row r="159">
      <c r="A159" s="4">
        <v>1907.0</v>
      </c>
      <c r="B159" s="4">
        <v>7.95</v>
      </c>
      <c r="C159" s="4">
        <v>24.74</v>
      </c>
      <c r="D159" s="4"/>
      <c r="E159" s="5"/>
      <c r="F159" s="5"/>
    </row>
    <row r="160">
      <c r="A160" s="4">
        <v>1908.0</v>
      </c>
      <c r="B160" s="4">
        <v>8.19</v>
      </c>
      <c r="C160" s="4">
        <v>24.66</v>
      </c>
      <c r="D160" s="4"/>
      <c r="E160" s="5"/>
      <c r="F160" s="5"/>
    </row>
    <row r="161">
      <c r="A161" s="4">
        <v>1909.0</v>
      </c>
      <c r="B161" s="4">
        <v>8.18</v>
      </c>
      <c r="C161" s="4">
        <v>24.61</v>
      </c>
      <c r="D161" s="4"/>
      <c r="E161" s="5"/>
      <c r="F161" s="5"/>
    </row>
    <row r="162">
      <c r="A162" s="4">
        <v>1910.0</v>
      </c>
      <c r="B162" s="4">
        <v>8.22</v>
      </c>
      <c r="C162" s="4">
        <v>24.42</v>
      </c>
      <c r="D162" s="4"/>
      <c r="E162" s="5"/>
      <c r="F162" s="5"/>
    </row>
    <row r="163">
      <c r="A163" s="4">
        <v>1911.0</v>
      </c>
      <c r="B163" s="4">
        <v>8.18</v>
      </c>
      <c r="C163" s="4">
        <v>24.76</v>
      </c>
      <c r="D163" s="4"/>
      <c r="E163" s="5"/>
      <c r="F163" s="5"/>
    </row>
    <row r="164">
      <c r="A164" s="4">
        <v>1912.0</v>
      </c>
      <c r="B164" s="4">
        <v>8.17</v>
      </c>
      <c r="C164" s="4">
        <v>25.0</v>
      </c>
      <c r="D164" s="4"/>
      <c r="E164" s="5"/>
      <c r="F164" s="5"/>
    </row>
    <row r="165">
      <c r="A165" s="4">
        <v>1913.0</v>
      </c>
      <c r="B165" s="4">
        <v>8.3</v>
      </c>
      <c r="C165" s="4">
        <v>25.0</v>
      </c>
      <c r="D165" s="4"/>
      <c r="E165" s="5"/>
      <c r="F165" s="5"/>
    </row>
    <row r="166">
      <c r="A166" s="4">
        <v>1914.0</v>
      </c>
      <c r="B166" s="4">
        <v>8.59</v>
      </c>
      <c r="C166" s="4">
        <v>25.02</v>
      </c>
      <c r="D166" s="4"/>
      <c r="E166" s="5"/>
      <c r="F166" s="5"/>
    </row>
    <row r="167">
      <c r="A167" s="4">
        <v>1915.0</v>
      </c>
      <c r="B167" s="4">
        <v>8.59</v>
      </c>
      <c r="C167" s="4">
        <v>25.22</v>
      </c>
      <c r="D167" s="4"/>
      <c r="E167" s="5"/>
      <c r="F167" s="5"/>
    </row>
    <row r="168">
      <c r="A168" s="4">
        <v>1916.0</v>
      </c>
      <c r="B168" s="4">
        <v>8.23</v>
      </c>
      <c r="C168" s="4">
        <v>24.75</v>
      </c>
      <c r="D168" s="4"/>
      <c r="E168" s="5"/>
      <c r="F168" s="5"/>
    </row>
    <row r="169">
      <c r="A169" s="4">
        <v>1917.0</v>
      </c>
      <c r="B169" s="4">
        <v>8.02</v>
      </c>
      <c r="C169" s="4">
        <v>24.46</v>
      </c>
      <c r="D169" s="4"/>
      <c r="E169" s="5"/>
      <c r="F169" s="5"/>
    </row>
    <row r="170">
      <c r="A170" s="4">
        <v>1918.0</v>
      </c>
      <c r="B170" s="4">
        <v>8.13</v>
      </c>
      <c r="C170" s="4">
        <v>24.74</v>
      </c>
      <c r="D170" s="4"/>
      <c r="E170" s="5"/>
      <c r="F170" s="5"/>
    </row>
    <row r="171">
      <c r="A171" s="4">
        <v>1919.0</v>
      </c>
      <c r="B171" s="4">
        <v>8.38</v>
      </c>
      <c r="C171" s="4">
        <v>25.06</v>
      </c>
      <c r="D171" s="4"/>
      <c r="E171" s="5"/>
      <c r="F171" s="5"/>
    </row>
    <row r="172">
      <c r="A172" s="4">
        <v>1920.0</v>
      </c>
      <c r="B172" s="4">
        <v>8.36</v>
      </c>
      <c r="C172" s="4">
        <v>24.99</v>
      </c>
      <c r="D172" s="4"/>
      <c r="E172" s="5"/>
      <c r="F172" s="5"/>
    </row>
    <row r="173">
      <c r="A173" s="4">
        <v>1921.0</v>
      </c>
      <c r="B173" s="4">
        <v>8.57</v>
      </c>
      <c r="C173" s="4">
        <v>24.88</v>
      </c>
      <c r="D173" s="4"/>
      <c r="E173" s="5"/>
      <c r="F173" s="5"/>
    </row>
    <row r="174">
      <c r="A174" s="4">
        <v>1922.0</v>
      </c>
      <c r="B174" s="4">
        <v>8.41</v>
      </c>
      <c r="C174" s="4">
        <v>24.74</v>
      </c>
      <c r="D174" s="4"/>
      <c r="E174" s="5"/>
      <c r="F174" s="5"/>
    </row>
    <row r="175">
      <c r="A175" s="4">
        <v>1923.0</v>
      </c>
      <c r="B175" s="4">
        <v>8.42</v>
      </c>
      <c r="C175" s="4">
        <v>24.84</v>
      </c>
      <c r="D175" s="4"/>
      <c r="E175" s="5"/>
      <c r="F175" s="5"/>
    </row>
    <row r="176">
      <c r="A176" s="4">
        <v>1924.0</v>
      </c>
      <c r="B176" s="4">
        <v>8.51</v>
      </c>
      <c r="C176" s="4">
        <v>24.89</v>
      </c>
      <c r="D176" s="4"/>
      <c r="E176" s="5"/>
      <c r="F176" s="5"/>
    </row>
    <row r="177">
      <c r="A177" s="4">
        <v>1925.0</v>
      </c>
      <c r="B177" s="4">
        <v>8.53</v>
      </c>
      <c r="C177" s="4">
        <v>24.69</v>
      </c>
      <c r="D177" s="4"/>
      <c r="E177" s="5"/>
      <c r="F177" s="5"/>
    </row>
    <row r="178">
      <c r="A178" s="4">
        <v>1926.0</v>
      </c>
      <c r="B178" s="4">
        <v>8.73</v>
      </c>
      <c r="C178" s="4">
        <v>25.14</v>
      </c>
      <c r="D178" s="4"/>
      <c r="E178" s="5"/>
      <c r="F178" s="5"/>
    </row>
    <row r="179">
      <c r="A179" s="4">
        <v>1927.0</v>
      </c>
      <c r="B179" s="4">
        <v>8.52</v>
      </c>
      <c r="C179" s="4">
        <v>25.06</v>
      </c>
      <c r="D179" s="4"/>
      <c r="E179" s="5"/>
      <c r="F179" s="5"/>
    </row>
    <row r="180">
      <c r="A180" s="4">
        <v>1928.0</v>
      </c>
      <c r="B180" s="4">
        <v>8.63</v>
      </c>
      <c r="C180" s="4">
        <v>25.06</v>
      </c>
      <c r="D180" s="4"/>
      <c r="E180" s="5"/>
      <c r="F180" s="5"/>
    </row>
    <row r="181">
      <c r="A181" s="4">
        <v>1929.0</v>
      </c>
      <c r="B181" s="4">
        <v>8.24</v>
      </c>
      <c r="C181" s="4">
        <v>24.87</v>
      </c>
      <c r="D181" s="4"/>
      <c r="E181" s="5"/>
      <c r="F181" s="5"/>
    </row>
    <row r="182">
      <c r="A182" s="4">
        <v>1930.0</v>
      </c>
      <c r="B182" s="4">
        <v>8.63</v>
      </c>
      <c r="C182" s="4">
        <v>24.86</v>
      </c>
      <c r="D182" s="4"/>
      <c r="E182" s="5"/>
      <c r="F182" s="5"/>
    </row>
    <row r="183">
      <c r="A183" s="4">
        <v>1931.0</v>
      </c>
      <c r="B183" s="4">
        <v>8.72</v>
      </c>
      <c r="C183" s="4">
        <v>25.24</v>
      </c>
      <c r="D183" s="4"/>
      <c r="E183" s="5"/>
      <c r="F183" s="5"/>
    </row>
    <row r="184">
      <c r="A184" s="4">
        <v>1932.0</v>
      </c>
      <c r="B184" s="4">
        <v>8.71</v>
      </c>
      <c r="C184" s="4">
        <v>24.68</v>
      </c>
      <c r="D184" s="4"/>
      <c r="E184" s="5"/>
      <c r="F184" s="5"/>
    </row>
    <row r="185">
      <c r="A185" s="4">
        <v>1933.0</v>
      </c>
      <c r="B185" s="4">
        <v>8.34</v>
      </c>
      <c r="C185" s="4">
        <v>24.61</v>
      </c>
      <c r="D185" s="4"/>
      <c r="E185" s="5"/>
      <c r="F185" s="5"/>
    </row>
    <row r="186">
      <c r="A186" s="4">
        <v>1934.0</v>
      </c>
      <c r="B186" s="4">
        <v>8.63</v>
      </c>
      <c r="C186" s="4">
        <v>24.81</v>
      </c>
      <c r="D186" s="4"/>
      <c r="E186" s="5"/>
      <c r="F186" s="5"/>
    </row>
    <row r="187">
      <c r="A187" s="4">
        <v>1935.0</v>
      </c>
      <c r="B187" s="4">
        <v>8.52</v>
      </c>
      <c r="C187" s="4">
        <v>24.93</v>
      </c>
      <c r="D187" s="4"/>
      <c r="E187" s="5"/>
      <c r="F187" s="5"/>
    </row>
    <row r="188">
      <c r="A188" s="4">
        <v>1936.0</v>
      </c>
      <c r="B188" s="4">
        <v>8.55</v>
      </c>
      <c r="C188" s="4">
        <v>24.99</v>
      </c>
      <c r="D188" s="4"/>
      <c r="E188" s="5"/>
      <c r="F188" s="5"/>
    </row>
    <row r="189">
      <c r="A189" s="4">
        <v>1937.0</v>
      </c>
      <c r="B189" s="4">
        <v>8.7</v>
      </c>
      <c r="C189" s="4">
        <v>24.96</v>
      </c>
      <c r="D189" s="4"/>
      <c r="E189" s="5"/>
      <c r="F189" s="5"/>
    </row>
    <row r="190">
      <c r="A190" s="4">
        <v>1938.0</v>
      </c>
      <c r="B190" s="4">
        <v>8.86</v>
      </c>
      <c r="C190" s="4">
        <v>24.91</v>
      </c>
      <c r="D190" s="4"/>
      <c r="E190" s="5"/>
      <c r="F190" s="5"/>
    </row>
    <row r="191">
      <c r="A191" s="4">
        <v>1939.0</v>
      </c>
      <c r="B191" s="4">
        <v>8.76</v>
      </c>
      <c r="C191" s="4">
        <v>24.84</v>
      </c>
      <c r="D191" s="4"/>
      <c r="E191" s="5"/>
      <c r="F191" s="5"/>
    </row>
    <row r="192">
      <c r="A192" s="4">
        <v>1940.0</v>
      </c>
      <c r="B192" s="4">
        <v>8.76</v>
      </c>
      <c r="C192" s="4">
        <v>24.92</v>
      </c>
      <c r="D192" s="4"/>
      <c r="E192" s="5"/>
      <c r="F192" s="5"/>
    </row>
    <row r="193">
      <c r="A193" s="4">
        <v>1941.0</v>
      </c>
      <c r="B193" s="4">
        <v>8.77</v>
      </c>
      <c r="C193" s="4">
        <v>25.55</v>
      </c>
      <c r="D193" s="4"/>
      <c r="E193" s="5"/>
      <c r="F193" s="5"/>
    </row>
    <row r="194">
      <c r="A194" s="4">
        <v>1942.0</v>
      </c>
      <c r="B194" s="4">
        <v>8.73</v>
      </c>
      <c r="C194" s="4">
        <v>25.23</v>
      </c>
      <c r="D194" s="4"/>
      <c r="E194" s="5"/>
      <c r="F194" s="5"/>
    </row>
    <row r="195">
      <c r="A195" s="4">
        <v>1943.0</v>
      </c>
      <c r="B195" s="4">
        <v>8.76</v>
      </c>
      <c r="C195" s="4">
        <v>24.69</v>
      </c>
      <c r="D195" s="4"/>
      <c r="E195" s="5"/>
      <c r="F195" s="5"/>
    </row>
    <row r="196">
      <c r="A196" s="4">
        <v>1944.0</v>
      </c>
      <c r="B196" s="4">
        <v>8.85</v>
      </c>
      <c r="C196" s="4">
        <v>24.92</v>
      </c>
      <c r="D196" s="4"/>
      <c r="E196" s="5"/>
      <c r="F196" s="5"/>
    </row>
    <row r="197">
      <c r="A197" s="4">
        <v>1945.0</v>
      </c>
      <c r="B197" s="4">
        <v>8.58</v>
      </c>
      <c r="C197" s="4">
        <v>25.05</v>
      </c>
      <c r="D197" s="4"/>
      <c r="E197" s="5"/>
      <c r="F197" s="5"/>
    </row>
    <row r="198">
      <c r="A198" s="4">
        <v>1946.0</v>
      </c>
      <c r="B198" s="4">
        <v>8.68</v>
      </c>
      <c r="C198" s="4">
        <v>24.97</v>
      </c>
      <c r="D198" s="4"/>
      <c r="E198" s="5"/>
      <c r="F198" s="5"/>
    </row>
    <row r="199">
      <c r="A199" s="4">
        <v>1947.0</v>
      </c>
      <c r="B199" s="4">
        <v>8.8</v>
      </c>
      <c r="C199" s="4">
        <v>25.02</v>
      </c>
      <c r="D199" s="4"/>
      <c r="E199" s="5"/>
      <c r="F199" s="5"/>
    </row>
    <row r="200">
      <c r="A200" s="4">
        <v>1948.0</v>
      </c>
      <c r="B200" s="4">
        <v>8.75</v>
      </c>
      <c r="C200" s="4">
        <v>25.21</v>
      </c>
      <c r="D200" s="4"/>
      <c r="E200" s="5"/>
      <c r="F200" s="5"/>
    </row>
    <row r="201">
      <c r="A201" s="4">
        <v>1949.0</v>
      </c>
      <c r="B201" s="4">
        <v>8.59</v>
      </c>
      <c r="C201" s="4">
        <v>24.92</v>
      </c>
      <c r="D201" s="4"/>
      <c r="E201" s="5"/>
      <c r="F201" s="5"/>
    </row>
    <row r="202">
      <c r="A202" s="4">
        <v>1950.0</v>
      </c>
      <c r="B202" s="4">
        <v>8.37</v>
      </c>
      <c r="C202" s="4">
        <v>24.85</v>
      </c>
      <c r="D202" s="4"/>
      <c r="E202" s="5"/>
      <c r="F202" s="5"/>
    </row>
    <row r="203">
      <c r="A203" s="4">
        <v>1951.0</v>
      </c>
      <c r="B203" s="4">
        <v>8.63</v>
      </c>
      <c r="C203" s="4">
        <v>25.03</v>
      </c>
      <c r="D203" s="4"/>
      <c r="E203" s="5"/>
      <c r="F203" s="5"/>
    </row>
    <row r="204">
      <c r="A204" s="4">
        <v>1952.0</v>
      </c>
      <c r="B204" s="4">
        <v>8.64</v>
      </c>
      <c r="C204" s="4">
        <v>25.12</v>
      </c>
      <c r="D204" s="4"/>
      <c r="E204" s="5"/>
      <c r="F204" s="5"/>
    </row>
    <row r="205">
      <c r="A205" s="4">
        <v>1953.0</v>
      </c>
      <c r="B205" s="4">
        <v>8.87</v>
      </c>
      <c r="C205" s="4">
        <v>25.18</v>
      </c>
      <c r="D205" s="4"/>
      <c r="E205" s="5"/>
      <c r="F205" s="5"/>
    </row>
    <row r="206">
      <c r="A206" s="4">
        <v>1954.0</v>
      </c>
      <c r="B206" s="4">
        <v>8.56</v>
      </c>
      <c r="C206" s="4">
        <v>24.92</v>
      </c>
      <c r="D206" s="4"/>
      <c r="E206" s="5"/>
      <c r="F206" s="5"/>
    </row>
    <row r="207">
      <c r="A207" s="4">
        <v>1955.0</v>
      </c>
      <c r="B207" s="4">
        <v>8.63</v>
      </c>
      <c r="C207" s="4">
        <v>24.78</v>
      </c>
      <c r="D207" s="4"/>
      <c r="E207" s="5"/>
      <c r="F207" s="5"/>
    </row>
    <row r="208">
      <c r="A208" s="4">
        <v>1956.0</v>
      </c>
      <c r="B208" s="4">
        <v>8.28</v>
      </c>
      <c r="C208" s="4">
        <v>24.73</v>
      </c>
      <c r="D208" s="4"/>
      <c r="E208" s="5"/>
      <c r="F208" s="5"/>
    </row>
    <row r="209">
      <c r="A209" s="4">
        <v>1957.0</v>
      </c>
      <c r="B209" s="4">
        <v>8.73</v>
      </c>
      <c r="C209" s="4">
        <v>25.11</v>
      </c>
      <c r="D209" s="4"/>
      <c r="E209" s="5"/>
      <c r="F209" s="5"/>
    </row>
    <row r="210">
      <c r="A210" s="4">
        <v>1958.0</v>
      </c>
      <c r="B210" s="4">
        <v>8.77</v>
      </c>
      <c r="C210" s="4">
        <v>25.29</v>
      </c>
      <c r="D210" s="4"/>
      <c r="E210" s="5"/>
      <c r="F210" s="5"/>
    </row>
    <row r="211">
      <c r="A211" s="4">
        <v>1959.0</v>
      </c>
      <c r="B211" s="4">
        <v>8.73</v>
      </c>
      <c r="C211" s="4">
        <v>25.24</v>
      </c>
      <c r="D211" s="4"/>
      <c r="E211" s="5"/>
      <c r="F211" s="5"/>
    </row>
    <row r="212">
      <c r="A212" s="4">
        <v>1960.0</v>
      </c>
      <c r="B212" s="4">
        <v>8.58</v>
      </c>
      <c r="C212" s="4">
        <v>25.07</v>
      </c>
      <c r="D212" s="4"/>
      <c r="E212" s="5"/>
      <c r="F212" s="5"/>
    </row>
    <row r="213">
      <c r="A213" s="4">
        <v>1961.0</v>
      </c>
      <c r="B213" s="4">
        <v>8.8</v>
      </c>
      <c r="C213" s="4">
        <v>24.97</v>
      </c>
      <c r="D213" s="4"/>
      <c r="E213" s="5"/>
      <c r="F213" s="5"/>
    </row>
    <row r="214">
      <c r="A214" s="4">
        <v>1962.0</v>
      </c>
      <c r="B214" s="4">
        <v>8.75</v>
      </c>
      <c r="C214" s="4">
        <v>24.9</v>
      </c>
      <c r="D214" s="4"/>
      <c r="E214" s="5"/>
      <c r="F214" s="5"/>
    </row>
    <row r="215">
      <c r="A215" s="4">
        <v>1963.0</v>
      </c>
      <c r="B215" s="4">
        <v>8.86</v>
      </c>
      <c r="C215" s="4">
        <v>25.04</v>
      </c>
      <c r="D215" s="4"/>
      <c r="E215" s="5"/>
      <c r="F215" s="5"/>
    </row>
    <row r="216">
      <c r="A216" s="4">
        <v>1964.0</v>
      </c>
      <c r="B216" s="4">
        <v>8.41</v>
      </c>
      <c r="C216" s="4">
        <v>25.09</v>
      </c>
      <c r="D216" s="4"/>
      <c r="E216" s="5"/>
      <c r="F216" s="5"/>
    </row>
    <row r="217">
      <c r="A217" s="4">
        <v>1965.0</v>
      </c>
      <c r="B217" s="4">
        <v>8.53</v>
      </c>
      <c r="C217" s="4">
        <v>25.04</v>
      </c>
      <c r="D217" s="4"/>
      <c r="E217" s="5"/>
      <c r="F217" s="5"/>
    </row>
    <row r="218">
      <c r="A218" s="4">
        <v>1966.0</v>
      </c>
      <c r="B218" s="4">
        <v>8.6</v>
      </c>
      <c r="C218" s="4">
        <v>25.32</v>
      </c>
      <c r="D218" s="4"/>
      <c r="E218" s="5"/>
      <c r="F218" s="5"/>
    </row>
    <row r="219">
      <c r="A219" s="4">
        <v>1967.0</v>
      </c>
      <c r="B219" s="4">
        <v>8.7</v>
      </c>
      <c r="C219" s="4">
        <v>24.87</v>
      </c>
      <c r="D219" s="4"/>
      <c r="E219" s="5"/>
      <c r="F219" s="5"/>
    </row>
    <row r="220">
      <c r="A220" s="4">
        <v>1968.0</v>
      </c>
      <c r="B220" s="4">
        <v>8.52</v>
      </c>
      <c r="C220" s="4">
        <v>25.0</v>
      </c>
      <c r="D220" s="4"/>
      <c r="E220" s="5"/>
      <c r="F220" s="5"/>
    </row>
    <row r="221">
      <c r="A221" s="4">
        <v>1969.0</v>
      </c>
      <c r="B221" s="4">
        <v>8.6</v>
      </c>
      <c r="C221" s="4">
        <v>25.36</v>
      </c>
      <c r="D221" s="4"/>
      <c r="E221" s="5"/>
      <c r="F221" s="5"/>
    </row>
    <row r="222">
      <c r="A222" s="4">
        <v>1970.0</v>
      </c>
      <c r="B222" s="4">
        <v>8.7</v>
      </c>
      <c r="C222" s="4">
        <v>24.95</v>
      </c>
      <c r="D222" s="4"/>
      <c r="E222" s="5"/>
      <c r="F222" s="5"/>
    </row>
    <row r="223">
      <c r="A223" s="4">
        <v>1971.0</v>
      </c>
      <c r="B223" s="4">
        <v>8.6</v>
      </c>
      <c r="C223" s="4">
        <v>24.74</v>
      </c>
      <c r="D223" s="4"/>
      <c r="E223" s="5"/>
      <c r="F223" s="5"/>
    </row>
    <row r="224">
      <c r="A224" s="4">
        <v>1972.0</v>
      </c>
      <c r="B224" s="4">
        <v>8.5</v>
      </c>
      <c r="C224" s="4">
        <v>25.22</v>
      </c>
      <c r="D224" s="4"/>
      <c r="E224" s="5"/>
      <c r="F224" s="5"/>
    </row>
    <row r="225">
      <c r="A225" s="4">
        <v>1973.0</v>
      </c>
      <c r="B225" s="4">
        <v>8.95</v>
      </c>
      <c r="C225" s="4">
        <v>25.4</v>
      </c>
      <c r="D225" s="4"/>
      <c r="E225" s="5"/>
      <c r="F225" s="5"/>
    </row>
    <row r="226">
      <c r="A226" s="4">
        <v>1974.0</v>
      </c>
      <c r="B226" s="4">
        <v>8.47</v>
      </c>
      <c r="C226" s="4">
        <v>24.94</v>
      </c>
      <c r="D226" s="4"/>
      <c r="E226" s="5"/>
      <c r="F226" s="5"/>
    </row>
    <row r="227">
      <c r="A227" s="4">
        <v>1975.0</v>
      </c>
      <c r="B227" s="4">
        <v>8.74</v>
      </c>
      <c r="C227" s="4">
        <v>24.86</v>
      </c>
      <c r="D227" s="4"/>
      <c r="E227" s="5"/>
      <c r="F227" s="5"/>
    </row>
    <row r="228">
      <c r="A228" s="4">
        <v>1976.0</v>
      </c>
      <c r="B228" s="4">
        <v>8.35</v>
      </c>
      <c r="C228" s="4">
        <v>25.13</v>
      </c>
      <c r="D228" s="4"/>
      <c r="E228" s="5"/>
      <c r="F228" s="5"/>
    </row>
    <row r="229">
      <c r="A229" s="4">
        <v>1977.0</v>
      </c>
      <c r="B229" s="4">
        <v>8.85</v>
      </c>
      <c r="C229" s="4">
        <v>25.2</v>
      </c>
      <c r="D229" s="4"/>
      <c r="E229" s="5"/>
      <c r="F229" s="5"/>
    </row>
    <row r="230">
      <c r="A230" s="4">
        <v>1978.0</v>
      </c>
      <c r="B230" s="4">
        <v>8.69</v>
      </c>
      <c r="C230" s="4">
        <v>25.07</v>
      </c>
      <c r="D230" s="4"/>
      <c r="E230" s="5"/>
      <c r="F230" s="5"/>
    </row>
    <row r="231">
      <c r="A231" s="4">
        <v>1979.0</v>
      </c>
      <c r="B231" s="4">
        <v>8.73</v>
      </c>
      <c r="C231" s="4">
        <v>25.44</v>
      </c>
      <c r="D231" s="4"/>
      <c r="E231" s="5"/>
      <c r="F231" s="5"/>
    </row>
    <row r="232">
      <c r="A232" s="4">
        <v>1980.0</v>
      </c>
      <c r="B232" s="4">
        <v>8.98</v>
      </c>
      <c r="C232" s="4">
        <v>25.45</v>
      </c>
      <c r="D232" s="4"/>
      <c r="E232" s="5"/>
      <c r="F232" s="5"/>
    </row>
    <row r="233">
      <c r="A233" s="4">
        <v>1981.0</v>
      </c>
      <c r="B233" s="4">
        <v>9.17</v>
      </c>
      <c r="C233" s="4">
        <v>25.17</v>
      </c>
      <c r="D233" s="4"/>
      <c r="E233" s="5"/>
      <c r="F233" s="5"/>
    </row>
    <row r="234">
      <c r="A234" s="4">
        <v>1982.0</v>
      </c>
      <c r="B234" s="4">
        <v>8.64</v>
      </c>
      <c r="C234" s="4">
        <v>25.42</v>
      </c>
      <c r="D234" s="4"/>
      <c r="E234" s="5"/>
      <c r="F234" s="5"/>
    </row>
    <row r="235">
      <c r="A235" s="4">
        <v>1983.0</v>
      </c>
      <c r="B235" s="4">
        <v>9.03</v>
      </c>
      <c r="C235" s="4">
        <v>25.59</v>
      </c>
      <c r="D235" s="4"/>
      <c r="E235" s="5"/>
      <c r="F235" s="5"/>
    </row>
    <row r="236">
      <c r="A236" s="4">
        <v>1984.0</v>
      </c>
      <c r="B236" s="4">
        <v>8.69</v>
      </c>
      <c r="C236" s="4">
        <v>25.08</v>
      </c>
      <c r="D236" s="4"/>
      <c r="E236" s="5"/>
      <c r="F236" s="5"/>
    </row>
    <row r="237">
      <c r="A237" s="4">
        <v>1985.0</v>
      </c>
      <c r="B237" s="4">
        <v>8.66</v>
      </c>
      <c r="C237" s="4">
        <v>25.31</v>
      </c>
      <c r="D237" s="4"/>
      <c r="E237" s="5"/>
      <c r="F237" s="5"/>
    </row>
    <row r="238">
      <c r="A238" s="4">
        <v>1986.0</v>
      </c>
      <c r="B238" s="4">
        <v>8.83</v>
      </c>
      <c r="C238" s="4">
        <v>25.51</v>
      </c>
      <c r="D238" s="4"/>
      <c r="E238" s="5"/>
      <c r="F238" s="5"/>
    </row>
    <row r="239">
      <c r="A239" s="4">
        <v>1987.0</v>
      </c>
      <c r="B239" s="4">
        <v>8.99</v>
      </c>
      <c r="C239" s="4">
        <v>25.81</v>
      </c>
      <c r="D239" s="4"/>
      <c r="E239" s="5"/>
      <c r="F239" s="5"/>
    </row>
    <row r="240">
      <c r="A240" s="4">
        <v>1988.0</v>
      </c>
      <c r="B240" s="4">
        <v>9.2</v>
      </c>
      <c r="C240" s="4">
        <v>25.5</v>
      </c>
      <c r="D240" s="4"/>
      <c r="E240" s="5"/>
      <c r="F240" s="5"/>
    </row>
    <row r="241">
      <c r="A241" s="4">
        <v>1989.0</v>
      </c>
      <c r="B241" s="4">
        <v>8.92</v>
      </c>
      <c r="C241" s="4">
        <v>25.2</v>
      </c>
      <c r="D241" s="4"/>
      <c r="E241" s="5"/>
      <c r="F241" s="5"/>
    </row>
    <row r="242">
      <c r="A242" s="4">
        <v>1990.0</v>
      </c>
      <c r="B242" s="4">
        <v>9.23</v>
      </c>
      <c r="C242" s="4">
        <v>25.25</v>
      </c>
      <c r="D242" s="4"/>
      <c r="E242" s="5"/>
      <c r="F242" s="5"/>
    </row>
    <row r="243">
      <c r="A243" s="4">
        <v>1991.0</v>
      </c>
      <c r="B243" s="4">
        <v>9.18</v>
      </c>
      <c r="C243" s="4">
        <v>25.49</v>
      </c>
      <c r="D243" s="4"/>
      <c r="E243" s="5"/>
      <c r="F243" s="5"/>
    </row>
    <row r="244">
      <c r="A244" s="4">
        <v>1992.0</v>
      </c>
      <c r="B244" s="4">
        <v>8.84</v>
      </c>
      <c r="C244" s="4">
        <v>25.16</v>
      </c>
      <c r="D244" s="4"/>
      <c r="E244" s="5"/>
      <c r="F244" s="5"/>
    </row>
    <row r="245">
      <c r="A245" s="4">
        <v>1993.0</v>
      </c>
      <c r="B245" s="4">
        <v>8.87</v>
      </c>
      <c r="C245" s="4">
        <v>25.22</v>
      </c>
      <c r="D245" s="4"/>
      <c r="E245" s="5"/>
      <c r="F245" s="5"/>
    </row>
    <row r="246">
      <c r="A246" s="4">
        <v>1994.0</v>
      </c>
      <c r="B246" s="4">
        <v>9.04</v>
      </c>
      <c r="C246" s="4">
        <v>25.22</v>
      </c>
      <c r="D246" s="4"/>
      <c r="E246" s="5"/>
      <c r="F246" s="5"/>
    </row>
    <row r="247">
      <c r="A247" s="4">
        <v>1995.0</v>
      </c>
      <c r="B247" s="4">
        <v>9.35</v>
      </c>
      <c r="C247" s="4">
        <v>25.44</v>
      </c>
      <c r="D247" s="4"/>
      <c r="E247" s="5"/>
      <c r="F247" s="5"/>
    </row>
    <row r="248">
      <c r="A248" s="4">
        <v>1996.0</v>
      </c>
      <c r="B248" s="4">
        <v>9.04</v>
      </c>
      <c r="C248" s="4">
        <v>25.41</v>
      </c>
      <c r="D248" s="4"/>
      <c r="E248" s="5"/>
      <c r="F248" s="5"/>
    </row>
    <row r="249">
      <c r="A249" s="4">
        <v>1997.0</v>
      </c>
      <c r="B249" s="4">
        <v>9.2</v>
      </c>
      <c r="C249" s="4">
        <v>25.68</v>
      </c>
      <c r="D249" s="4"/>
      <c r="E249" s="5"/>
      <c r="F249" s="5"/>
    </row>
    <row r="250">
      <c r="A250" s="4">
        <v>1998.0</v>
      </c>
      <c r="B250" s="4">
        <v>9.52</v>
      </c>
      <c r="C250" s="4">
        <v>26.01</v>
      </c>
      <c r="D250" s="4"/>
      <c r="E250" s="5"/>
      <c r="F250" s="5"/>
    </row>
    <row r="251">
      <c r="A251" s="4">
        <v>1999.0</v>
      </c>
      <c r="B251" s="4">
        <v>9.29</v>
      </c>
      <c r="C251" s="4">
        <v>25.29</v>
      </c>
      <c r="D251" s="4"/>
      <c r="E251" s="5"/>
      <c r="F251" s="5"/>
    </row>
    <row r="252">
      <c r="A252" s="4">
        <v>2000.0</v>
      </c>
      <c r="B252" s="4">
        <v>9.2</v>
      </c>
      <c r="C252" s="4">
        <v>25.34</v>
      </c>
      <c r="D252" s="4"/>
      <c r="E252" s="5"/>
      <c r="F252" s="5"/>
    </row>
    <row r="253">
      <c r="A253" s="4">
        <v>2001.0</v>
      </c>
      <c r="B253" s="4">
        <v>9.41</v>
      </c>
      <c r="C253" s="4">
        <v>25.53</v>
      </c>
      <c r="D253" s="4"/>
      <c r="E253" s="5"/>
      <c r="F253" s="5"/>
    </row>
    <row r="254">
      <c r="A254" s="4">
        <v>2002.0</v>
      </c>
      <c r="B254" s="4">
        <v>9.57</v>
      </c>
      <c r="C254" s="4">
        <v>25.76</v>
      </c>
      <c r="D254" s="4"/>
      <c r="E254" s="5"/>
      <c r="F254" s="5"/>
    </row>
    <row r="255">
      <c r="A255" s="4">
        <v>2003.0</v>
      </c>
      <c r="B255" s="4">
        <v>9.53</v>
      </c>
      <c r="C255" s="4">
        <v>25.92</v>
      </c>
      <c r="D255" s="4"/>
      <c r="E255" s="5"/>
      <c r="F255" s="5"/>
    </row>
    <row r="256">
      <c r="A256" s="4">
        <v>2004.0</v>
      </c>
      <c r="B256" s="4">
        <v>9.32</v>
      </c>
      <c r="C256" s="4">
        <v>25.25</v>
      </c>
      <c r="D256" s="4"/>
      <c r="E256" s="5"/>
      <c r="F256" s="5"/>
    </row>
    <row r="257">
      <c r="A257" s="4">
        <v>2005.0</v>
      </c>
      <c r="B257" s="4">
        <v>9.7</v>
      </c>
      <c r="C257" s="4">
        <v>25.48</v>
      </c>
      <c r="D257" s="4"/>
      <c r="E257" s="5"/>
      <c r="F257" s="5"/>
    </row>
    <row r="258">
      <c r="A258" s="4">
        <v>2006.0</v>
      </c>
      <c r="B258" s="4">
        <v>9.53</v>
      </c>
      <c r="C258" s="4">
        <v>25.42</v>
      </c>
      <c r="D258" s="4"/>
      <c r="E258" s="5"/>
      <c r="F258" s="5"/>
    </row>
    <row r="259">
      <c r="A259" s="4">
        <v>2007.0</v>
      </c>
      <c r="B259" s="4">
        <v>9.73</v>
      </c>
      <c r="C259" s="4">
        <v>25.46</v>
      </c>
      <c r="D259" s="4"/>
      <c r="E259" s="5"/>
      <c r="F259" s="5"/>
    </row>
    <row r="260">
      <c r="A260" s="4">
        <v>2008.0</v>
      </c>
      <c r="B260" s="4">
        <v>9.43</v>
      </c>
      <c r="C260" s="4">
        <v>25.35</v>
      </c>
      <c r="D260" s="4"/>
      <c r="E260" s="5"/>
      <c r="F260" s="5"/>
    </row>
    <row r="261">
      <c r="A261" s="4">
        <v>2009.0</v>
      </c>
      <c r="B261" s="4">
        <v>9.51</v>
      </c>
      <c r="C261" s="4">
        <v>25.73</v>
      </c>
      <c r="D261" s="4"/>
      <c r="E261" s="5"/>
      <c r="F261" s="5"/>
    </row>
    <row r="262">
      <c r="A262" s="4">
        <v>2010.0</v>
      </c>
      <c r="B262" s="4">
        <v>9.7</v>
      </c>
      <c r="C262" s="4">
        <v>25.71</v>
      </c>
      <c r="D262" s="4"/>
      <c r="E262" s="5"/>
      <c r="F262" s="5"/>
    </row>
    <row r="263">
      <c r="A263" s="4">
        <v>2011.0</v>
      </c>
      <c r="B263" s="4">
        <v>9.52</v>
      </c>
      <c r="C263" s="4">
        <v>25.36</v>
      </c>
      <c r="D263" s="4"/>
      <c r="E263" s="5"/>
      <c r="F263" s="5"/>
    </row>
    <row r="264">
      <c r="A264" s="4">
        <v>2012.0</v>
      </c>
      <c r="B264" s="4">
        <v>9.51</v>
      </c>
      <c r="C264" s="4">
        <v>26.04</v>
      </c>
      <c r="D264" s="4"/>
      <c r="E264" s="5"/>
      <c r="F264" s="5"/>
    </row>
    <row r="265">
      <c r="A265" s="4">
        <v>2013.0</v>
      </c>
      <c r="B265" s="4">
        <v>9.61</v>
      </c>
      <c r="C265" s="4">
        <v>26.61</v>
      </c>
      <c r="D265" s="4"/>
      <c r="E265" s="5"/>
      <c r="F265" s="5"/>
    </row>
    <row r="266">
      <c r="A266" s="4">
        <v>2014.0</v>
      </c>
      <c r="B266" s="4">
        <v>9.57</v>
      </c>
    </row>
    <row r="267">
      <c r="A267" s="4">
        <v>2015.0</v>
      </c>
      <c r="B267" s="4">
        <v>9.83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29"/>
    <col customWidth="1" min="3" max="3" width="20.57"/>
  </cols>
  <sheetData>
    <row r="1">
      <c r="A1" s="1" t="s">
        <v>10</v>
      </c>
      <c r="B1" s="1" t="s">
        <v>11</v>
      </c>
      <c r="C1" s="6" t="s">
        <v>12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1750.0</v>
      </c>
      <c r="B2" s="4">
        <v>8.72</v>
      </c>
    </row>
    <row r="3">
      <c r="A3" s="4">
        <v>1751.0</v>
      </c>
      <c r="B3" s="4">
        <v>7.98</v>
      </c>
    </row>
    <row r="4">
      <c r="A4" s="4">
        <v>1752.0</v>
      </c>
      <c r="B4" s="4">
        <v>5.78</v>
      </c>
    </row>
    <row r="5">
      <c r="A5" s="4">
        <v>1753.0</v>
      </c>
      <c r="B5" s="4">
        <v>8.39</v>
      </c>
    </row>
    <row r="6">
      <c r="A6" s="4">
        <v>1754.0</v>
      </c>
      <c r="B6" s="4">
        <v>8.47</v>
      </c>
    </row>
    <row r="7">
      <c r="A7" s="4">
        <v>1755.0</v>
      </c>
      <c r="B7" s="4">
        <v>8.36</v>
      </c>
    </row>
    <row r="8">
      <c r="A8" s="4">
        <v>1756.0</v>
      </c>
      <c r="B8" s="4">
        <v>8.85</v>
      </c>
    </row>
    <row r="9">
      <c r="A9" s="4">
        <v>1757.0</v>
      </c>
      <c r="B9" s="4">
        <v>9.02</v>
      </c>
    </row>
    <row r="10">
      <c r="A10" s="4">
        <v>1758.0</v>
      </c>
      <c r="B10" s="4">
        <v>6.74</v>
      </c>
    </row>
    <row r="11">
      <c r="A11" s="4">
        <v>1759.0</v>
      </c>
      <c r="B11" s="4">
        <v>7.99</v>
      </c>
    </row>
    <row r="12">
      <c r="A12" s="4">
        <v>1760.0</v>
      </c>
      <c r="B12" s="4">
        <v>7.19</v>
      </c>
    </row>
    <row r="13">
      <c r="A13" s="4">
        <v>1761.0</v>
      </c>
      <c r="B13" s="4">
        <v>8.77</v>
      </c>
    </row>
    <row r="14">
      <c r="A14" s="4">
        <v>1762.0</v>
      </c>
      <c r="B14" s="4">
        <v>8.61</v>
      </c>
    </row>
    <row r="15">
      <c r="A15" s="4">
        <v>1763.0</v>
      </c>
      <c r="B15" s="4">
        <v>7.5</v>
      </c>
    </row>
    <row r="16">
      <c r="A16" s="4">
        <v>1764.0</v>
      </c>
      <c r="B16" s="4">
        <v>8.4</v>
      </c>
    </row>
    <row r="17">
      <c r="A17" s="4">
        <v>1765.0</v>
      </c>
      <c r="B17" s="4">
        <v>8.25</v>
      </c>
    </row>
    <row r="18">
      <c r="A18" s="4">
        <v>1766.0</v>
      </c>
      <c r="B18" s="4">
        <v>8.41</v>
      </c>
    </row>
    <row r="19">
      <c r="A19" s="4">
        <v>1767.0</v>
      </c>
      <c r="B19" s="4">
        <v>8.22</v>
      </c>
    </row>
    <row r="20">
      <c r="A20" s="4">
        <v>1768.0</v>
      </c>
      <c r="B20" s="4">
        <v>6.78</v>
      </c>
    </row>
    <row r="21">
      <c r="A21" s="4">
        <v>1769.0</v>
      </c>
      <c r="B21" s="4">
        <v>7.69</v>
      </c>
    </row>
    <row r="22">
      <c r="A22" s="4">
        <v>1770.0</v>
      </c>
      <c r="B22" s="4">
        <v>7.69</v>
      </c>
    </row>
    <row r="23">
      <c r="A23" s="4">
        <v>1771.0</v>
      </c>
      <c r="B23" s="4">
        <v>7.85</v>
      </c>
    </row>
    <row r="24">
      <c r="A24" s="4">
        <v>1772.0</v>
      </c>
      <c r="B24" s="4">
        <v>8.19</v>
      </c>
    </row>
    <row r="25">
      <c r="A25" s="4">
        <v>1773.0</v>
      </c>
      <c r="B25" s="4">
        <v>8.22</v>
      </c>
    </row>
    <row r="26">
      <c r="A26" s="4">
        <v>1774.0</v>
      </c>
      <c r="B26" s="4">
        <v>8.77</v>
      </c>
    </row>
    <row r="27">
      <c r="A27" s="4">
        <v>1775.0</v>
      </c>
      <c r="B27" s="4">
        <v>9.18</v>
      </c>
    </row>
    <row r="28">
      <c r="A28" s="4">
        <v>1776.0</v>
      </c>
      <c r="B28" s="4">
        <v>8.3</v>
      </c>
    </row>
    <row r="29">
      <c r="A29" s="4">
        <v>1777.0</v>
      </c>
      <c r="B29" s="4">
        <v>8.26</v>
      </c>
    </row>
    <row r="30">
      <c r="A30" s="4">
        <v>1778.0</v>
      </c>
      <c r="B30" s="4">
        <v>8.54</v>
      </c>
    </row>
    <row r="31">
      <c r="A31" s="4">
        <v>1779.0</v>
      </c>
      <c r="B31" s="4">
        <v>8.98</v>
      </c>
    </row>
    <row r="32">
      <c r="A32" s="4">
        <v>1780.0</v>
      </c>
      <c r="B32" s="4">
        <v>9.43</v>
      </c>
    </row>
    <row r="33">
      <c r="A33" s="4">
        <v>1781.0</v>
      </c>
      <c r="B33" s="4">
        <v>8.1</v>
      </c>
    </row>
    <row r="34">
      <c r="A34" s="4">
        <v>1782.0</v>
      </c>
      <c r="B34" s="4">
        <v>7.9</v>
      </c>
    </row>
    <row r="35">
      <c r="A35" s="4">
        <v>1783.0</v>
      </c>
      <c r="B35" s="4">
        <v>7.68</v>
      </c>
    </row>
    <row r="36">
      <c r="A36" s="4">
        <v>1784.0</v>
      </c>
      <c r="B36" s="4">
        <v>7.86</v>
      </c>
    </row>
    <row r="37">
      <c r="A37" s="4">
        <v>1785.0</v>
      </c>
      <c r="B37" s="4">
        <v>7.36</v>
      </c>
    </row>
    <row r="38">
      <c r="A38" s="4">
        <v>1786.0</v>
      </c>
      <c r="B38" s="4">
        <v>8.26</v>
      </c>
    </row>
    <row r="39">
      <c r="A39" s="4">
        <v>1787.0</v>
      </c>
      <c r="B39" s="4">
        <v>8.03</v>
      </c>
    </row>
    <row r="40">
      <c r="A40" s="4">
        <v>1788.0</v>
      </c>
      <c r="B40" s="4">
        <v>8.45</v>
      </c>
    </row>
    <row r="41">
      <c r="A41" s="4">
        <v>1789.0</v>
      </c>
      <c r="B41" s="4">
        <v>8.33</v>
      </c>
    </row>
    <row r="42">
      <c r="A42" s="4">
        <v>1790.0</v>
      </c>
      <c r="B42" s="4">
        <v>7.98</v>
      </c>
    </row>
    <row r="43">
      <c r="A43" s="4">
        <v>1791.0</v>
      </c>
      <c r="B43" s="4">
        <v>8.23</v>
      </c>
    </row>
    <row r="44">
      <c r="A44" s="4">
        <v>1792.0</v>
      </c>
      <c r="B44" s="4">
        <v>8.09</v>
      </c>
    </row>
    <row r="45">
      <c r="A45" s="4">
        <v>1793.0</v>
      </c>
      <c r="B45" s="4">
        <v>8.23</v>
      </c>
    </row>
    <row r="46">
      <c r="A46" s="4">
        <v>1794.0</v>
      </c>
      <c r="B46" s="4">
        <v>8.53</v>
      </c>
    </row>
    <row r="47">
      <c r="A47" s="4">
        <v>1795.0</v>
      </c>
      <c r="B47" s="4">
        <v>8.35</v>
      </c>
    </row>
    <row r="48">
      <c r="A48" s="4">
        <v>1796.0</v>
      </c>
      <c r="B48" s="4">
        <v>8.27</v>
      </c>
      <c r="C48" s="4">
        <v>24.49</v>
      </c>
      <c r="D48" s="4"/>
      <c r="E48" s="5"/>
      <c r="F48" s="5"/>
    </row>
    <row r="49">
      <c r="A49" s="4">
        <v>1797.0</v>
      </c>
      <c r="B49" s="4">
        <v>8.51</v>
      </c>
      <c r="C49" s="4">
        <v>25.18</v>
      </c>
      <c r="D49" s="4"/>
      <c r="E49" s="5"/>
      <c r="F49" s="5"/>
    </row>
    <row r="50">
      <c r="A50" s="4">
        <v>1798.0</v>
      </c>
      <c r="B50" s="4">
        <v>8.67</v>
      </c>
      <c r="C50" s="4">
        <v>24.65</v>
      </c>
      <c r="D50" s="4"/>
      <c r="E50" s="5"/>
      <c r="F50" s="5"/>
    </row>
    <row r="51">
      <c r="A51" s="4">
        <v>1799.0</v>
      </c>
      <c r="B51" s="4">
        <v>8.51</v>
      </c>
      <c r="C51" s="4">
        <v>24.81</v>
      </c>
      <c r="D51" s="4"/>
      <c r="E51" s="5"/>
      <c r="F51" s="5"/>
    </row>
    <row r="52">
      <c r="A52" s="4">
        <v>1800.0</v>
      </c>
      <c r="B52" s="4">
        <v>8.48</v>
      </c>
      <c r="C52" s="4">
        <v>24.85</v>
      </c>
      <c r="D52" s="4"/>
      <c r="E52" s="5"/>
      <c r="F52" s="5"/>
    </row>
    <row r="53">
      <c r="A53" s="4">
        <v>1801.0</v>
      </c>
      <c r="B53" s="4">
        <v>8.59</v>
      </c>
      <c r="C53" s="4">
        <v>24.49</v>
      </c>
      <c r="D53" s="4"/>
      <c r="E53" s="5"/>
      <c r="F53" s="5"/>
    </row>
    <row r="54">
      <c r="A54" s="4">
        <v>1802.0</v>
      </c>
      <c r="B54" s="4">
        <v>8.58</v>
      </c>
      <c r="C54" s="4">
        <v>25.44</v>
      </c>
      <c r="D54" s="4"/>
      <c r="E54" s="5"/>
      <c r="F54" s="5"/>
    </row>
    <row r="55">
      <c r="A55" s="4">
        <v>1803.0</v>
      </c>
      <c r="B55" s="4">
        <v>8.5</v>
      </c>
      <c r="C55" s="4">
        <v>25.22</v>
      </c>
      <c r="D55" s="4"/>
      <c r="E55" s="5"/>
      <c r="F55" s="5"/>
    </row>
    <row r="56">
      <c r="A56" s="4">
        <v>1804.0</v>
      </c>
      <c r="B56" s="4">
        <v>8.84</v>
      </c>
      <c r="C56" s="4">
        <v>25.67</v>
      </c>
      <c r="D56" s="4"/>
      <c r="E56" s="5"/>
      <c r="F56" s="5"/>
    </row>
    <row r="57">
      <c r="A57" s="4">
        <v>1805.0</v>
      </c>
      <c r="B57" s="4">
        <v>8.56</v>
      </c>
      <c r="C57" s="4">
        <v>25.01</v>
      </c>
      <c r="D57" s="4"/>
      <c r="E57" s="5"/>
      <c r="F57" s="5"/>
    </row>
    <row r="58">
      <c r="A58" s="4">
        <v>1806.0</v>
      </c>
      <c r="B58" s="4">
        <v>8.43</v>
      </c>
      <c r="C58" s="4">
        <v>24.87</v>
      </c>
      <c r="D58" s="4"/>
      <c r="E58" s="5"/>
      <c r="F58" s="5"/>
    </row>
    <row r="59">
      <c r="A59" s="4">
        <v>1807.0</v>
      </c>
      <c r="B59" s="4">
        <v>8.28</v>
      </c>
      <c r="C59" s="4">
        <v>24.25</v>
      </c>
      <c r="D59" s="4"/>
      <c r="E59" s="5"/>
      <c r="F59" s="5"/>
    </row>
    <row r="60">
      <c r="A60" s="4">
        <v>1808.0</v>
      </c>
      <c r="B60" s="4">
        <v>7.63</v>
      </c>
      <c r="C60" s="13">
        <f t="shared" ref="C60:C64" si="1">AVERAGE(C50,C59)</f>
        <v>24.45</v>
      </c>
      <c r="D60" s="4"/>
      <c r="E60" s="5"/>
      <c r="F60" s="5"/>
    </row>
    <row r="61">
      <c r="A61" s="4">
        <v>1809.0</v>
      </c>
      <c r="B61" s="4">
        <v>7.08</v>
      </c>
      <c r="C61" s="13">
        <f t="shared" si="1"/>
        <v>24.63</v>
      </c>
      <c r="D61" s="4"/>
      <c r="E61" s="5"/>
      <c r="F61" s="5"/>
    </row>
    <row r="62">
      <c r="A62" s="4">
        <v>1810.0</v>
      </c>
      <c r="B62" s="4">
        <v>6.92</v>
      </c>
      <c r="C62" s="13">
        <f t="shared" si="1"/>
        <v>24.74</v>
      </c>
      <c r="D62" s="4"/>
      <c r="E62" s="5"/>
      <c r="F62" s="5"/>
    </row>
    <row r="63">
      <c r="A63" s="4">
        <v>1811.0</v>
      </c>
      <c r="B63" s="4">
        <v>6.86</v>
      </c>
      <c r="C63" s="14">
        <f t="shared" si="1"/>
        <v>24.615</v>
      </c>
      <c r="D63" s="4"/>
      <c r="E63" s="5"/>
      <c r="F63" s="5"/>
    </row>
    <row r="64">
      <c r="A64" s="4">
        <v>1812.0</v>
      </c>
      <c r="B64" s="4">
        <v>7.05</v>
      </c>
      <c r="C64" s="14">
        <f t="shared" si="1"/>
        <v>25.0275</v>
      </c>
      <c r="D64" s="4"/>
      <c r="E64" s="5"/>
      <c r="F64" s="5"/>
    </row>
    <row r="65">
      <c r="A65" s="4">
        <v>1813.0</v>
      </c>
      <c r="B65" s="4">
        <v>7.74</v>
      </c>
      <c r="C65" s="4">
        <v>24.23</v>
      </c>
      <c r="D65" s="4"/>
      <c r="E65" s="5"/>
      <c r="F65" s="5"/>
    </row>
    <row r="66">
      <c r="A66" s="4">
        <v>1814.0</v>
      </c>
      <c r="B66" s="4">
        <v>7.59</v>
      </c>
      <c r="C66" s="4">
        <v>23.91</v>
      </c>
      <c r="D66" s="4"/>
      <c r="E66" s="5"/>
      <c r="F66" s="5"/>
    </row>
    <row r="67">
      <c r="A67" s="4">
        <v>1815.0</v>
      </c>
      <c r="B67" s="4">
        <v>7.24</v>
      </c>
      <c r="C67" s="4">
        <v>23.79</v>
      </c>
      <c r="D67" s="4"/>
      <c r="E67" s="5"/>
      <c r="F67" s="5"/>
    </row>
    <row r="68">
      <c r="A68" s="4">
        <v>1816.0</v>
      </c>
      <c r="B68" s="4">
        <v>6.94</v>
      </c>
      <c r="C68" s="4">
        <v>23.3</v>
      </c>
      <c r="D68" s="4"/>
      <c r="E68" s="5"/>
      <c r="F68" s="5"/>
    </row>
    <row r="69">
      <c r="A69" s="4">
        <v>1817.0</v>
      </c>
      <c r="B69" s="4">
        <v>6.98</v>
      </c>
      <c r="C69" s="4">
        <v>23.6</v>
      </c>
      <c r="D69" s="4"/>
      <c r="E69" s="5"/>
      <c r="F69" s="5"/>
    </row>
    <row r="70">
      <c r="A70" s="4">
        <v>1818.0</v>
      </c>
      <c r="B70" s="4">
        <v>7.83</v>
      </c>
      <c r="C70" s="4">
        <v>23.94</v>
      </c>
      <c r="D70" s="4"/>
      <c r="E70" s="5"/>
      <c r="F70" s="5"/>
    </row>
    <row r="71">
      <c r="A71" s="4">
        <v>1819.0</v>
      </c>
      <c r="B71" s="4">
        <v>7.37</v>
      </c>
      <c r="C71" s="4">
        <v>23.86</v>
      </c>
      <c r="D71" s="4"/>
      <c r="E71" s="5"/>
      <c r="F71" s="5"/>
    </row>
    <row r="72">
      <c r="A72" s="4">
        <v>1820.0</v>
      </c>
      <c r="B72" s="4">
        <v>7.62</v>
      </c>
      <c r="C72" s="4">
        <v>23.91</v>
      </c>
      <c r="D72" s="4"/>
      <c r="E72" s="5"/>
      <c r="F72" s="5"/>
    </row>
    <row r="73">
      <c r="A73" s="4">
        <v>1821.0</v>
      </c>
      <c r="B73" s="4">
        <v>8.09</v>
      </c>
      <c r="C73" s="4">
        <v>24.4</v>
      </c>
      <c r="D73" s="4"/>
      <c r="E73" s="5"/>
      <c r="F73" s="5"/>
    </row>
    <row r="74">
      <c r="A74" s="4">
        <v>1822.0</v>
      </c>
      <c r="B74" s="4">
        <v>8.19</v>
      </c>
      <c r="C74" s="4">
        <v>24.33</v>
      </c>
      <c r="D74" s="4"/>
      <c r="E74" s="5"/>
      <c r="F74" s="5"/>
    </row>
    <row r="75">
      <c r="A75" s="4">
        <v>1823.0</v>
      </c>
      <c r="B75" s="4">
        <v>7.72</v>
      </c>
      <c r="C75" s="4">
        <v>24.62</v>
      </c>
      <c r="D75" s="4"/>
      <c r="E75" s="5"/>
      <c r="F75" s="5"/>
    </row>
    <row r="76">
      <c r="A76" s="4">
        <v>1824.0</v>
      </c>
      <c r="B76" s="4">
        <v>8.55</v>
      </c>
      <c r="C76" s="4">
        <v>25.1</v>
      </c>
      <c r="D76" s="4"/>
      <c r="E76" s="5"/>
      <c r="F76" s="5"/>
    </row>
    <row r="77">
      <c r="A77" s="4">
        <v>1825.0</v>
      </c>
      <c r="B77" s="4">
        <v>8.39</v>
      </c>
      <c r="C77" s="4">
        <v>24.69</v>
      </c>
      <c r="D77" s="4"/>
      <c r="E77" s="5"/>
      <c r="F77" s="5"/>
    </row>
    <row r="78">
      <c r="A78" s="4">
        <v>1826.0</v>
      </c>
      <c r="B78" s="4">
        <v>8.36</v>
      </c>
      <c r="C78" s="4">
        <v>24.88</v>
      </c>
      <c r="D78" s="4"/>
      <c r="E78" s="5"/>
      <c r="F78" s="5"/>
    </row>
    <row r="79">
      <c r="A79" s="4">
        <v>1827.0</v>
      </c>
      <c r="B79" s="4">
        <v>8.81</v>
      </c>
      <c r="C79" s="4">
        <v>24.67</v>
      </c>
      <c r="D79" s="4"/>
      <c r="E79" s="5"/>
      <c r="F79" s="5"/>
    </row>
    <row r="80">
      <c r="A80" s="4">
        <v>1828.0</v>
      </c>
      <c r="B80" s="4">
        <v>8.17</v>
      </c>
      <c r="C80" s="4">
        <v>24.61</v>
      </c>
      <c r="D80" s="4"/>
      <c r="E80" s="5"/>
      <c r="F80" s="5"/>
    </row>
    <row r="81">
      <c r="A81" s="4">
        <v>1829.0</v>
      </c>
      <c r="B81" s="4">
        <v>7.94</v>
      </c>
      <c r="C81" s="4">
        <v>24.46</v>
      </c>
      <c r="D81" s="4"/>
      <c r="E81" s="5"/>
      <c r="F81" s="5"/>
    </row>
    <row r="82">
      <c r="A82" s="4">
        <v>1830.0</v>
      </c>
      <c r="B82" s="4">
        <v>8.52</v>
      </c>
      <c r="C82" s="4">
        <v>24.39</v>
      </c>
      <c r="D82" s="4"/>
      <c r="E82" s="5"/>
      <c r="F82" s="5"/>
    </row>
    <row r="83">
      <c r="A83" s="4">
        <v>1831.0</v>
      </c>
      <c r="B83" s="4">
        <v>7.64</v>
      </c>
      <c r="C83" s="4">
        <v>24.43</v>
      </c>
      <c r="D83" s="4"/>
      <c r="E83" s="5"/>
      <c r="F83" s="5"/>
    </row>
    <row r="84">
      <c r="A84" s="4">
        <v>1832.0</v>
      </c>
      <c r="B84" s="4">
        <v>7.45</v>
      </c>
      <c r="C84" s="4">
        <v>24.66</v>
      </c>
      <c r="D84" s="4"/>
      <c r="E84" s="5"/>
      <c r="F84" s="5"/>
    </row>
    <row r="85">
      <c r="A85" s="4">
        <v>1833.0</v>
      </c>
      <c r="B85" s="4">
        <v>8.01</v>
      </c>
      <c r="C85" s="4">
        <v>24.46</v>
      </c>
      <c r="D85" s="4"/>
      <c r="E85" s="5"/>
      <c r="F85" s="5"/>
    </row>
    <row r="86">
      <c r="A86" s="4">
        <v>1834.0</v>
      </c>
      <c r="B86" s="4">
        <v>8.15</v>
      </c>
      <c r="C86" s="4">
        <v>24.59</v>
      </c>
      <c r="D86" s="4"/>
      <c r="E86" s="5"/>
      <c r="F86" s="5"/>
    </row>
    <row r="87">
      <c r="A87" s="4">
        <v>1835.0</v>
      </c>
      <c r="B87" s="4">
        <v>7.39</v>
      </c>
      <c r="C87" s="4">
        <v>23.89</v>
      </c>
      <c r="D87" s="4"/>
      <c r="E87" s="5"/>
      <c r="F87" s="5"/>
    </row>
    <row r="88">
      <c r="A88" s="4">
        <v>1836.0</v>
      </c>
      <c r="B88" s="4">
        <v>7.7</v>
      </c>
      <c r="C88" s="4">
        <v>24.12</v>
      </c>
      <c r="D88" s="4"/>
      <c r="E88" s="5"/>
      <c r="F88" s="5"/>
    </row>
    <row r="89">
      <c r="A89" s="4">
        <v>1837.0</v>
      </c>
      <c r="B89" s="4">
        <v>7.38</v>
      </c>
      <c r="C89" s="4">
        <v>24.13</v>
      </c>
      <c r="D89" s="4"/>
      <c r="E89" s="5"/>
      <c r="F89" s="5"/>
    </row>
    <row r="90">
      <c r="A90" s="4">
        <v>1838.0</v>
      </c>
      <c r="B90" s="4">
        <v>7.51</v>
      </c>
      <c r="C90" s="4">
        <v>24.29</v>
      </c>
      <c r="D90" s="4"/>
      <c r="E90" s="5"/>
      <c r="F90" s="5"/>
    </row>
    <row r="91">
      <c r="A91" s="4">
        <v>1839.0</v>
      </c>
      <c r="B91" s="4">
        <v>7.63</v>
      </c>
      <c r="C91" s="4">
        <v>24.24</v>
      </c>
      <c r="D91" s="4"/>
      <c r="E91" s="5"/>
      <c r="F91" s="5"/>
    </row>
    <row r="92">
      <c r="A92" s="4">
        <v>1840.0</v>
      </c>
      <c r="B92" s="4">
        <v>7.8</v>
      </c>
      <c r="C92" s="4">
        <v>24.24</v>
      </c>
      <c r="D92" s="4"/>
      <c r="E92" s="5"/>
      <c r="F92" s="5"/>
    </row>
    <row r="93">
      <c r="A93" s="4">
        <v>1841.0</v>
      </c>
      <c r="B93" s="4">
        <v>7.69</v>
      </c>
      <c r="C93" s="4">
        <v>24.05</v>
      </c>
      <c r="D93" s="4"/>
      <c r="E93" s="5"/>
      <c r="F93" s="5"/>
    </row>
    <row r="94">
      <c r="A94" s="4">
        <v>1842.0</v>
      </c>
      <c r="B94" s="4">
        <v>8.02</v>
      </c>
      <c r="C94" s="4">
        <v>24.22</v>
      </c>
      <c r="D94" s="4"/>
      <c r="E94" s="5"/>
      <c r="F94" s="5"/>
    </row>
    <row r="95">
      <c r="A95" s="4">
        <v>1843.0</v>
      </c>
      <c r="B95" s="4">
        <v>8.17</v>
      </c>
      <c r="C95" s="4">
        <v>23.99</v>
      </c>
      <c r="D95" s="4"/>
      <c r="E95" s="5"/>
      <c r="F95" s="5"/>
    </row>
    <row r="96">
      <c r="A96" s="4">
        <v>1844.0</v>
      </c>
      <c r="B96" s="4">
        <v>7.65</v>
      </c>
      <c r="C96" s="4">
        <v>24.23</v>
      </c>
      <c r="D96" s="4"/>
      <c r="E96" s="5"/>
      <c r="F96" s="5"/>
    </row>
    <row r="97">
      <c r="A97" s="4">
        <v>1845.0</v>
      </c>
      <c r="B97" s="4">
        <v>7.85</v>
      </c>
      <c r="C97" s="4">
        <v>24.46</v>
      </c>
      <c r="D97" s="4"/>
      <c r="E97" s="5"/>
      <c r="F97" s="5"/>
    </row>
    <row r="98">
      <c r="A98" s="4">
        <v>1846.0</v>
      </c>
      <c r="B98" s="4">
        <v>8.55</v>
      </c>
      <c r="C98" s="4">
        <v>24.9</v>
      </c>
      <c r="D98" s="4"/>
      <c r="E98" s="5"/>
      <c r="F98" s="5"/>
    </row>
    <row r="99">
      <c r="A99" s="4">
        <v>1847.0</v>
      </c>
      <c r="B99" s="4">
        <v>8.09</v>
      </c>
      <c r="C99" s="4">
        <v>24.35</v>
      </c>
      <c r="D99" s="4"/>
      <c r="E99" s="5"/>
      <c r="F99" s="5"/>
    </row>
    <row r="100">
      <c r="A100" s="4">
        <v>1848.0</v>
      </c>
      <c r="B100" s="4">
        <v>7.98</v>
      </c>
      <c r="C100" s="4">
        <v>24.35</v>
      </c>
      <c r="D100" s="4"/>
      <c r="E100" s="5"/>
      <c r="F100" s="5"/>
    </row>
    <row r="101">
      <c r="A101" s="4">
        <v>1849.0</v>
      </c>
      <c r="B101" s="4">
        <v>7.98</v>
      </c>
      <c r="C101" s="4">
        <v>24.32</v>
      </c>
      <c r="D101" s="4"/>
      <c r="E101" s="5"/>
      <c r="F101" s="5"/>
    </row>
    <row r="102">
      <c r="A102" s="4">
        <v>1850.0</v>
      </c>
      <c r="B102" s="4">
        <v>7.9</v>
      </c>
      <c r="C102" s="4">
        <v>24.38</v>
      </c>
      <c r="D102" s="4"/>
      <c r="E102" s="5"/>
      <c r="F102" s="5"/>
    </row>
    <row r="103">
      <c r="A103" s="4">
        <v>1851.0</v>
      </c>
      <c r="B103" s="4">
        <v>8.18</v>
      </c>
      <c r="C103" s="4">
        <v>24.45</v>
      </c>
      <c r="D103" s="4"/>
      <c r="E103" s="5"/>
      <c r="F103" s="5"/>
    </row>
    <row r="104">
      <c r="A104" s="4">
        <v>1852.0</v>
      </c>
      <c r="B104" s="4">
        <v>8.1</v>
      </c>
      <c r="C104" s="4">
        <v>24.43</v>
      </c>
      <c r="D104" s="4"/>
      <c r="E104" s="5"/>
      <c r="F104" s="5"/>
    </row>
    <row r="105">
      <c r="A105" s="4">
        <v>1853.0</v>
      </c>
      <c r="B105" s="4">
        <v>8.04</v>
      </c>
      <c r="C105" s="4">
        <v>24.67</v>
      </c>
      <c r="D105" s="4"/>
      <c r="E105" s="5"/>
      <c r="F105" s="5"/>
    </row>
    <row r="106">
      <c r="A106" s="4">
        <v>1854.0</v>
      </c>
      <c r="B106" s="4">
        <v>8.21</v>
      </c>
      <c r="C106" s="4">
        <v>24.73</v>
      </c>
      <c r="D106" s="4"/>
      <c r="E106" s="5"/>
      <c r="F106" s="5"/>
    </row>
    <row r="107">
      <c r="A107" s="4">
        <v>1855.0</v>
      </c>
      <c r="B107" s="4">
        <v>8.11</v>
      </c>
      <c r="C107" s="4">
        <v>24.75</v>
      </c>
      <c r="D107" s="4"/>
      <c r="E107" s="5"/>
      <c r="F107" s="5"/>
    </row>
    <row r="108">
      <c r="A108" s="4">
        <v>1856.0</v>
      </c>
      <c r="B108" s="4">
        <v>8.0</v>
      </c>
      <c r="C108" s="4">
        <v>24.21</v>
      </c>
      <c r="D108" s="4"/>
      <c r="E108" s="5"/>
      <c r="F108" s="5"/>
    </row>
    <row r="109">
      <c r="A109" s="4">
        <v>1857.0</v>
      </c>
      <c r="B109" s="4">
        <v>7.76</v>
      </c>
      <c r="C109" s="4">
        <v>23.87</v>
      </c>
      <c r="D109" s="4"/>
      <c r="E109" s="5"/>
      <c r="F109" s="5"/>
    </row>
    <row r="110">
      <c r="A110" s="4">
        <v>1858.0</v>
      </c>
      <c r="B110" s="4">
        <v>8.1</v>
      </c>
      <c r="C110" s="4">
        <v>24.59</v>
      </c>
      <c r="D110" s="4"/>
      <c r="E110" s="5"/>
      <c r="F110" s="5"/>
    </row>
    <row r="111">
      <c r="A111" s="4">
        <v>1859.0</v>
      </c>
      <c r="B111" s="4">
        <v>8.25</v>
      </c>
      <c r="C111" s="4">
        <v>24.55</v>
      </c>
      <c r="D111" s="4"/>
      <c r="E111" s="5"/>
      <c r="F111" s="5"/>
    </row>
    <row r="112">
      <c r="A112" s="4">
        <v>1860.0</v>
      </c>
      <c r="B112" s="4">
        <v>7.96</v>
      </c>
      <c r="C112" s="4">
        <v>24.41</v>
      </c>
      <c r="D112" s="4"/>
      <c r="E112" s="5"/>
      <c r="F112" s="5"/>
    </row>
    <row r="113">
      <c r="A113" s="4">
        <v>1861.0</v>
      </c>
      <c r="B113" s="4">
        <v>7.85</v>
      </c>
      <c r="C113" s="4">
        <v>24.21</v>
      </c>
      <c r="D113" s="4"/>
      <c r="E113" s="5"/>
      <c r="F113" s="5"/>
    </row>
    <row r="114">
      <c r="A114" s="4">
        <v>1862.0</v>
      </c>
      <c r="B114" s="4">
        <v>7.56</v>
      </c>
      <c r="C114" s="4">
        <v>23.59</v>
      </c>
      <c r="D114" s="4"/>
      <c r="E114" s="5"/>
      <c r="F114" s="5"/>
    </row>
    <row r="115">
      <c r="A115" s="4">
        <v>1863.0</v>
      </c>
      <c r="B115" s="4">
        <v>8.11</v>
      </c>
      <c r="C115" s="14">
        <f t="shared" ref="C115:C116" si="2">AVERAGE(C105:C114)</f>
        <v>24.358</v>
      </c>
      <c r="D115" s="4"/>
      <c r="E115" s="5"/>
      <c r="F115" s="5"/>
    </row>
    <row r="116">
      <c r="A116" s="4">
        <v>1864.0</v>
      </c>
      <c r="B116" s="4">
        <v>7.98</v>
      </c>
      <c r="C116" s="14">
        <f t="shared" si="2"/>
        <v>24.3268</v>
      </c>
      <c r="D116" s="4"/>
      <c r="E116" s="5"/>
      <c r="F116" s="5"/>
    </row>
    <row r="117">
      <c r="A117" s="4">
        <v>1865.0</v>
      </c>
      <c r="B117" s="4">
        <v>8.18</v>
      </c>
      <c r="C117" s="4">
        <v>25.06</v>
      </c>
      <c r="D117" s="4"/>
      <c r="E117" s="5"/>
      <c r="F117" s="5"/>
    </row>
    <row r="118">
      <c r="A118" s="4">
        <v>1866.0</v>
      </c>
      <c r="B118" s="4">
        <v>8.29</v>
      </c>
      <c r="C118" s="4">
        <v>25.0</v>
      </c>
      <c r="D118" s="4"/>
      <c r="E118" s="5"/>
      <c r="F118" s="5"/>
    </row>
    <row r="119">
      <c r="A119" s="4">
        <v>1867.0</v>
      </c>
      <c r="B119" s="4">
        <v>8.44</v>
      </c>
      <c r="C119" s="4">
        <v>24.96</v>
      </c>
      <c r="D119" s="4"/>
      <c r="E119" s="5"/>
      <c r="F119" s="5"/>
    </row>
    <row r="120">
      <c r="A120" s="4">
        <v>1868.0</v>
      </c>
      <c r="B120" s="4">
        <v>8.25</v>
      </c>
      <c r="C120" s="4">
        <v>25.07</v>
      </c>
      <c r="D120" s="4"/>
      <c r="E120" s="5"/>
      <c r="F120" s="5"/>
    </row>
    <row r="121">
      <c r="A121" s="4">
        <v>1869.0</v>
      </c>
      <c r="B121" s="4">
        <v>8.43</v>
      </c>
      <c r="C121" s="4">
        <v>24.92</v>
      </c>
      <c r="D121" s="4"/>
      <c r="E121" s="5"/>
      <c r="F121" s="5"/>
    </row>
    <row r="122">
      <c r="A122" s="4">
        <v>1870.0</v>
      </c>
      <c r="B122" s="4">
        <v>8.2</v>
      </c>
      <c r="C122" s="4">
        <v>24.42</v>
      </c>
      <c r="D122" s="4"/>
      <c r="E122" s="5"/>
      <c r="F122" s="5"/>
    </row>
    <row r="123">
      <c r="A123" s="4">
        <v>1871.0</v>
      </c>
      <c r="B123" s="4">
        <v>8.12</v>
      </c>
      <c r="C123" s="4">
        <v>24.47</v>
      </c>
      <c r="D123" s="4"/>
      <c r="E123" s="5"/>
      <c r="F123" s="5"/>
    </row>
    <row r="124">
      <c r="A124" s="4">
        <v>1872.0</v>
      </c>
      <c r="B124" s="4">
        <v>8.19</v>
      </c>
      <c r="C124" s="4">
        <v>24.48</v>
      </c>
      <c r="D124" s="4"/>
      <c r="E124" s="5"/>
      <c r="F124" s="5"/>
    </row>
    <row r="125">
      <c r="A125" s="4">
        <v>1873.0</v>
      </c>
      <c r="B125" s="4">
        <v>8.35</v>
      </c>
      <c r="C125" s="4">
        <v>24.51</v>
      </c>
      <c r="D125" s="4"/>
      <c r="E125" s="5"/>
      <c r="F125" s="5"/>
    </row>
    <row r="126">
      <c r="A126" s="4">
        <v>1874.0</v>
      </c>
      <c r="B126" s="4">
        <v>8.43</v>
      </c>
      <c r="C126" s="4">
        <v>24.56</v>
      </c>
      <c r="D126" s="4"/>
      <c r="E126" s="5"/>
      <c r="F126" s="5"/>
    </row>
    <row r="127">
      <c r="A127" s="4">
        <v>1875.0</v>
      </c>
      <c r="B127" s="4">
        <v>7.86</v>
      </c>
      <c r="C127" s="4">
        <v>24.64</v>
      </c>
      <c r="D127" s="4"/>
      <c r="E127" s="5"/>
      <c r="F127" s="5"/>
    </row>
    <row r="128">
      <c r="A128" s="4">
        <v>1876.0</v>
      </c>
      <c r="B128" s="4">
        <v>8.08</v>
      </c>
      <c r="C128" s="4">
        <v>24.84</v>
      </c>
      <c r="D128" s="4"/>
      <c r="E128" s="5"/>
      <c r="F128" s="5"/>
    </row>
    <row r="129">
      <c r="A129" s="4">
        <v>1877.0</v>
      </c>
      <c r="B129" s="4">
        <v>8.54</v>
      </c>
      <c r="C129" s="4">
        <v>25.23</v>
      </c>
      <c r="D129" s="4"/>
      <c r="E129" s="5"/>
      <c r="F129" s="5"/>
    </row>
    <row r="130">
      <c r="A130" s="4">
        <v>1878.0</v>
      </c>
      <c r="B130" s="4">
        <v>8.83</v>
      </c>
      <c r="C130" s="4">
        <v>25.15</v>
      </c>
      <c r="D130" s="4"/>
      <c r="E130" s="5"/>
      <c r="F130" s="5"/>
    </row>
    <row r="131">
      <c r="A131" s="4">
        <v>1879.0</v>
      </c>
      <c r="B131" s="4">
        <v>8.17</v>
      </c>
      <c r="C131" s="4">
        <v>24.39</v>
      </c>
      <c r="D131" s="4"/>
      <c r="E131" s="5"/>
      <c r="F131" s="5"/>
    </row>
    <row r="132">
      <c r="A132" s="4">
        <v>1880.0</v>
      </c>
      <c r="B132" s="4">
        <v>8.12</v>
      </c>
      <c r="C132" s="4">
        <v>24.58</v>
      </c>
      <c r="D132" s="4"/>
      <c r="E132" s="5"/>
      <c r="F132" s="5"/>
    </row>
    <row r="133">
      <c r="A133" s="4">
        <v>1881.0</v>
      </c>
      <c r="B133" s="4">
        <v>8.27</v>
      </c>
      <c r="C133" s="4">
        <v>24.76</v>
      </c>
      <c r="D133" s="4"/>
      <c r="E133" s="5"/>
      <c r="F133" s="5"/>
    </row>
    <row r="134">
      <c r="A134" s="4">
        <v>1882.0</v>
      </c>
      <c r="B134" s="4">
        <v>8.13</v>
      </c>
      <c r="C134" s="4">
        <v>24.33</v>
      </c>
      <c r="D134" s="4"/>
      <c r="E134" s="5"/>
      <c r="F134" s="5"/>
    </row>
    <row r="135">
      <c r="A135" s="4">
        <v>1883.0</v>
      </c>
      <c r="B135" s="4">
        <v>7.98</v>
      </c>
      <c r="C135" s="4">
        <v>24.25</v>
      </c>
      <c r="D135" s="4"/>
      <c r="E135" s="5"/>
      <c r="F135" s="5"/>
    </row>
    <row r="136">
      <c r="A136" s="4">
        <v>1884.0</v>
      </c>
      <c r="B136" s="4">
        <v>7.77</v>
      </c>
      <c r="C136" s="4">
        <v>24.35</v>
      </c>
      <c r="D136" s="4"/>
      <c r="E136" s="5"/>
      <c r="F136" s="5"/>
    </row>
    <row r="137">
      <c r="A137" s="4">
        <v>1885.0</v>
      </c>
      <c r="B137" s="4">
        <v>7.92</v>
      </c>
      <c r="C137" s="4">
        <v>24.62</v>
      </c>
      <c r="D137" s="4"/>
      <c r="E137" s="5"/>
      <c r="F137" s="5"/>
    </row>
    <row r="138">
      <c r="A138" s="4">
        <v>1886.0</v>
      </c>
      <c r="B138" s="4">
        <v>7.95</v>
      </c>
      <c r="C138" s="4">
        <v>24.53</v>
      </c>
      <c r="D138" s="4"/>
      <c r="E138" s="5"/>
      <c r="F138" s="5"/>
    </row>
    <row r="139">
      <c r="A139" s="4">
        <v>1887.0</v>
      </c>
      <c r="B139" s="4">
        <v>7.91</v>
      </c>
      <c r="C139" s="4">
        <v>24.31</v>
      </c>
      <c r="D139" s="4"/>
      <c r="E139" s="5"/>
      <c r="F139" s="5"/>
    </row>
    <row r="140">
      <c r="A140" s="4">
        <v>1888.0</v>
      </c>
      <c r="B140" s="4">
        <v>8.09</v>
      </c>
      <c r="C140" s="4">
        <v>24.63</v>
      </c>
      <c r="D140" s="4"/>
      <c r="E140" s="5"/>
      <c r="F140" s="5"/>
    </row>
    <row r="141">
      <c r="A141" s="4">
        <v>1889.0</v>
      </c>
      <c r="B141" s="4">
        <v>8.32</v>
      </c>
      <c r="C141" s="4">
        <v>24.73</v>
      </c>
      <c r="D141" s="4"/>
      <c r="E141" s="5"/>
      <c r="F141" s="5"/>
    </row>
    <row r="142">
      <c r="A142" s="4">
        <v>1890.0</v>
      </c>
      <c r="B142" s="4">
        <v>7.97</v>
      </c>
      <c r="C142" s="4">
        <v>24.46</v>
      </c>
      <c r="D142" s="4"/>
      <c r="E142" s="5"/>
      <c r="F142" s="5"/>
    </row>
    <row r="143">
      <c r="A143" s="4">
        <v>1891.0</v>
      </c>
      <c r="B143" s="4">
        <v>8.02</v>
      </c>
      <c r="C143" s="4">
        <v>24.95</v>
      </c>
      <c r="D143" s="4"/>
      <c r="E143" s="5"/>
      <c r="F143" s="5"/>
    </row>
    <row r="144">
      <c r="A144" s="4">
        <v>1892.0</v>
      </c>
      <c r="B144" s="4">
        <v>8.07</v>
      </c>
      <c r="C144" s="4">
        <v>24.59</v>
      </c>
      <c r="D144" s="4"/>
      <c r="E144" s="5"/>
      <c r="F144" s="5"/>
    </row>
    <row r="145">
      <c r="A145" s="4">
        <v>1893.0</v>
      </c>
      <c r="B145" s="4">
        <v>8.06</v>
      </c>
      <c r="C145" s="4">
        <v>24.38</v>
      </c>
      <c r="D145" s="4"/>
      <c r="E145" s="5"/>
      <c r="F145" s="5"/>
    </row>
    <row r="146">
      <c r="A146" s="4">
        <v>1894.0</v>
      </c>
      <c r="B146" s="4">
        <v>8.16</v>
      </c>
      <c r="C146" s="4">
        <v>24.75</v>
      </c>
      <c r="D146" s="4"/>
      <c r="E146" s="5"/>
      <c r="F146" s="5"/>
    </row>
    <row r="147">
      <c r="A147" s="4">
        <v>1895.0</v>
      </c>
      <c r="B147" s="4">
        <v>8.15</v>
      </c>
      <c r="C147" s="4">
        <v>24.78</v>
      </c>
      <c r="D147" s="4"/>
      <c r="E147" s="5"/>
      <c r="F147" s="5"/>
    </row>
    <row r="148">
      <c r="A148" s="4">
        <v>1896.0</v>
      </c>
      <c r="B148" s="4">
        <v>8.21</v>
      </c>
      <c r="C148" s="4">
        <v>25.12</v>
      </c>
      <c r="D148" s="4"/>
      <c r="E148" s="5"/>
      <c r="F148" s="5"/>
    </row>
    <row r="149">
      <c r="A149" s="4">
        <v>1897.0</v>
      </c>
      <c r="B149" s="4">
        <v>8.29</v>
      </c>
      <c r="C149" s="4">
        <v>25.3</v>
      </c>
      <c r="D149" s="4"/>
      <c r="E149" s="5"/>
      <c r="F149" s="5"/>
    </row>
    <row r="150">
      <c r="A150" s="4">
        <v>1898.0</v>
      </c>
      <c r="B150" s="4">
        <v>8.18</v>
      </c>
      <c r="C150" s="4">
        <v>24.87</v>
      </c>
      <c r="D150" s="4"/>
      <c r="E150" s="5"/>
      <c r="F150" s="5"/>
    </row>
    <row r="151">
      <c r="A151" s="4">
        <v>1899.0</v>
      </c>
      <c r="B151" s="4">
        <v>8.4</v>
      </c>
      <c r="C151" s="4">
        <v>24.74</v>
      </c>
      <c r="D151" s="4"/>
      <c r="E151" s="5"/>
      <c r="F151" s="5"/>
    </row>
    <row r="152">
      <c r="A152" s="4">
        <v>1900.0</v>
      </c>
      <c r="B152" s="4">
        <v>8.5</v>
      </c>
      <c r="C152" s="4">
        <v>25.44</v>
      </c>
      <c r="D152" s="4"/>
      <c r="E152" s="5"/>
      <c r="F152" s="5"/>
    </row>
    <row r="153">
      <c r="A153" s="4">
        <v>1901.0</v>
      </c>
      <c r="B153" s="4">
        <v>8.54</v>
      </c>
      <c r="C153" s="4">
        <v>25.09</v>
      </c>
      <c r="D153" s="4"/>
      <c r="E153" s="5"/>
      <c r="F153" s="5"/>
    </row>
    <row r="154">
      <c r="A154" s="4">
        <v>1902.0</v>
      </c>
      <c r="B154" s="4">
        <v>8.3</v>
      </c>
      <c r="C154" s="4">
        <v>25.06</v>
      </c>
      <c r="D154" s="4"/>
      <c r="E154" s="5"/>
      <c r="F154" s="5"/>
    </row>
    <row r="155">
      <c r="A155" s="4">
        <v>1903.0</v>
      </c>
      <c r="B155" s="4">
        <v>8.22</v>
      </c>
      <c r="C155" s="4">
        <v>24.82</v>
      </c>
      <c r="D155" s="4"/>
      <c r="E155" s="5"/>
      <c r="F155" s="5"/>
    </row>
    <row r="156">
      <c r="A156" s="4">
        <v>1904.0</v>
      </c>
      <c r="B156" s="4">
        <v>8.09</v>
      </c>
      <c r="C156" s="4">
        <v>24.53</v>
      </c>
      <c r="D156" s="4"/>
      <c r="E156" s="5"/>
      <c r="F156" s="5"/>
    </row>
    <row r="157">
      <c r="A157" s="4">
        <v>1905.0</v>
      </c>
      <c r="B157" s="4">
        <v>8.23</v>
      </c>
      <c r="C157" s="4">
        <v>24.92</v>
      </c>
      <c r="D157" s="4"/>
      <c r="E157" s="5"/>
      <c r="F157" s="5"/>
    </row>
    <row r="158">
      <c r="A158" s="4">
        <v>1906.0</v>
      </c>
      <c r="B158" s="4">
        <v>8.38</v>
      </c>
      <c r="C158" s="4">
        <v>25.09</v>
      </c>
      <c r="D158" s="4"/>
      <c r="E158" s="5"/>
      <c r="F158" s="5"/>
    </row>
    <row r="159">
      <c r="A159" s="4">
        <v>1907.0</v>
      </c>
      <c r="B159" s="4">
        <v>7.95</v>
      </c>
      <c r="C159" s="4">
        <v>24.74</v>
      </c>
      <c r="D159" s="4"/>
      <c r="E159" s="5"/>
      <c r="F159" s="5"/>
    </row>
    <row r="160">
      <c r="A160" s="4">
        <v>1908.0</v>
      </c>
      <c r="B160" s="4">
        <v>8.19</v>
      </c>
      <c r="C160" s="4">
        <v>24.66</v>
      </c>
      <c r="D160" s="4"/>
      <c r="E160" s="5"/>
      <c r="F160" s="5"/>
    </row>
    <row r="161">
      <c r="A161" s="4">
        <v>1909.0</v>
      </c>
      <c r="B161" s="4">
        <v>8.18</v>
      </c>
      <c r="C161" s="4">
        <v>24.61</v>
      </c>
      <c r="D161" s="4"/>
      <c r="E161" s="5"/>
      <c r="F161" s="5"/>
    </row>
    <row r="162">
      <c r="A162" s="4">
        <v>1910.0</v>
      </c>
      <c r="B162" s="4">
        <v>8.22</v>
      </c>
      <c r="C162" s="4">
        <v>24.42</v>
      </c>
      <c r="D162" s="4"/>
      <c r="E162" s="5"/>
      <c r="F162" s="5"/>
    </row>
    <row r="163">
      <c r="A163" s="4">
        <v>1911.0</v>
      </c>
      <c r="B163" s="4">
        <v>8.18</v>
      </c>
      <c r="C163" s="4">
        <v>24.76</v>
      </c>
      <c r="D163" s="4"/>
      <c r="E163" s="5"/>
      <c r="F163" s="5"/>
    </row>
    <row r="164">
      <c r="A164" s="4">
        <v>1912.0</v>
      </c>
      <c r="B164" s="4">
        <v>8.17</v>
      </c>
      <c r="C164" s="4">
        <v>25.0</v>
      </c>
      <c r="D164" s="4"/>
      <c r="E164" s="5"/>
      <c r="F164" s="5"/>
    </row>
    <row r="165">
      <c r="A165" s="4">
        <v>1913.0</v>
      </c>
      <c r="B165" s="4">
        <v>8.3</v>
      </c>
      <c r="C165" s="4">
        <v>25.0</v>
      </c>
      <c r="D165" s="4"/>
      <c r="E165" s="5"/>
      <c r="F165" s="5"/>
    </row>
    <row r="166">
      <c r="A166" s="4">
        <v>1914.0</v>
      </c>
      <c r="B166" s="4">
        <v>8.59</v>
      </c>
      <c r="C166" s="4">
        <v>25.02</v>
      </c>
      <c r="D166" s="4"/>
      <c r="E166" s="5"/>
      <c r="F166" s="5"/>
    </row>
    <row r="167">
      <c r="A167" s="4">
        <v>1915.0</v>
      </c>
      <c r="B167" s="4">
        <v>8.59</v>
      </c>
      <c r="C167" s="4">
        <v>25.22</v>
      </c>
      <c r="D167" s="4"/>
      <c r="E167" s="5"/>
      <c r="F167" s="5"/>
    </row>
    <row r="168">
      <c r="A168" s="4">
        <v>1916.0</v>
      </c>
      <c r="B168" s="4">
        <v>8.23</v>
      </c>
      <c r="C168" s="4">
        <v>24.75</v>
      </c>
      <c r="D168" s="4"/>
      <c r="E168" s="5"/>
      <c r="F168" s="5"/>
    </row>
    <row r="169">
      <c r="A169" s="4">
        <v>1917.0</v>
      </c>
      <c r="B169" s="4">
        <v>8.02</v>
      </c>
      <c r="C169" s="4">
        <v>24.46</v>
      </c>
      <c r="D169" s="4"/>
      <c r="E169" s="5"/>
      <c r="F169" s="5"/>
    </row>
    <row r="170">
      <c r="A170" s="4">
        <v>1918.0</v>
      </c>
      <c r="B170" s="4">
        <v>8.13</v>
      </c>
      <c r="C170" s="4">
        <v>24.74</v>
      </c>
      <c r="D170" s="4"/>
      <c r="E170" s="5"/>
      <c r="F170" s="5"/>
    </row>
    <row r="171">
      <c r="A171" s="4">
        <v>1919.0</v>
      </c>
      <c r="B171" s="4">
        <v>8.38</v>
      </c>
      <c r="C171" s="4">
        <v>25.06</v>
      </c>
      <c r="D171" s="4"/>
      <c r="E171" s="5"/>
      <c r="F171" s="5"/>
    </row>
    <row r="172">
      <c r="A172" s="4">
        <v>1920.0</v>
      </c>
      <c r="B172" s="4">
        <v>8.36</v>
      </c>
      <c r="C172" s="4">
        <v>24.99</v>
      </c>
      <c r="D172" s="4"/>
      <c r="E172" s="5"/>
      <c r="F172" s="5"/>
    </row>
    <row r="173">
      <c r="A173" s="4">
        <v>1921.0</v>
      </c>
      <c r="B173" s="4">
        <v>8.57</v>
      </c>
      <c r="C173" s="4">
        <v>24.88</v>
      </c>
      <c r="D173" s="4"/>
      <c r="E173" s="5"/>
      <c r="F173" s="5"/>
    </row>
    <row r="174">
      <c r="A174" s="4">
        <v>1922.0</v>
      </c>
      <c r="B174" s="4">
        <v>8.41</v>
      </c>
      <c r="C174" s="4">
        <v>24.74</v>
      </c>
      <c r="D174" s="4"/>
      <c r="E174" s="5"/>
      <c r="F174" s="5"/>
    </row>
    <row r="175">
      <c r="A175" s="4">
        <v>1923.0</v>
      </c>
      <c r="B175" s="4">
        <v>8.42</v>
      </c>
      <c r="C175" s="4">
        <v>24.84</v>
      </c>
      <c r="D175" s="4"/>
      <c r="E175" s="5"/>
      <c r="F175" s="5"/>
    </row>
    <row r="176">
      <c r="A176" s="4">
        <v>1924.0</v>
      </c>
      <c r="B176" s="4">
        <v>8.51</v>
      </c>
      <c r="C176" s="4">
        <v>24.89</v>
      </c>
      <c r="D176" s="4"/>
      <c r="E176" s="5"/>
      <c r="F176" s="5"/>
    </row>
    <row r="177">
      <c r="A177" s="4">
        <v>1925.0</v>
      </c>
      <c r="B177" s="4">
        <v>8.53</v>
      </c>
      <c r="C177" s="4">
        <v>24.69</v>
      </c>
      <c r="D177" s="4"/>
      <c r="E177" s="5"/>
      <c r="F177" s="5"/>
    </row>
    <row r="178">
      <c r="A178" s="4">
        <v>1926.0</v>
      </c>
      <c r="B178" s="4">
        <v>8.73</v>
      </c>
      <c r="C178" s="4">
        <v>25.14</v>
      </c>
      <c r="D178" s="4"/>
      <c r="E178" s="5"/>
      <c r="F178" s="5"/>
    </row>
    <row r="179">
      <c r="A179" s="4">
        <v>1927.0</v>
      </c>
      <c r="B179" s="4">
        <v>8.52</v>
      </c>
      <c r="C179" s="4">
        <v>25.06</v>
      </c>
      <c r="D179" s="4"/>
      <c r="E179" s="5"/>
      <c r="F179" s="5"/>
    </row>
    <row r="180">
      <c r="A180" s="4">
        <v>1928.0</v>
      </c>
      <c r="B180" s="4">
        <v>8.63</v>
      </c>
      <c r="C180" s="4">
        <v>25.06</v>
      </c>
      <c r="D180" s="4"/>
      <c r="E180" s="5"/>
      <c r="F180" s="5"/>
    </row>
    <row r="181">
      <c r="A181" s="4">
        <v>1929.0</v>
      </c>
      <c r="B181" s="4">
        <v>8.24</v>
      </c>
      <c r="C181" s="4">
        <v>24.87</v>
      </c>
      <c r="D181" s="4"/>
      <c r="E181" s="5"/>
      <c r="F181" s="5"/>
    </row>
    <row r="182">
      <c r="A182" s="4">
        <v>1930.0</v>
      </c>
      <c r="B182" s="4">
        <v>8.63</v>
      </c>
      <c r="C182" s="4">
        <v>24.86</v>
      </c>
      <c r="D182" s="4"/>
      <c r="E182" s="5"/>
      <c r="F182" s="5"/>
    </row>
    <row r="183">
      <c r="A183" s="4">
        <v>1931.0</v>
      </c>
      <c r="B183" s="4">
        <v>8.72</v>
      </c>
      <c r="C183" s="4">
        <v>25.24</v>
      </c>
      <c r="D183" s="4"/>
      <c r="E183" s="5"/>
      <c r="F183" s="5"/>
    </row>
    <row r="184">
      <c r="A184" s="4">
        <v>1932.0</v>
      </c>
      <c r="B184" s="4">
        <v>8.71</v>
      </c>
      <c r="C184" s="4">
        <v>24.68</v>
      </c>
      <c r="D184" s="4"/>
      <c r="E184" s="5"/>
      <c r="F184" s="5"/>
    </row>
    <row r="185">
      <c r="A185" s="4">
        <v>1933.0</v>
      </c>
      <c r="B185" s="4">
        <v>8.34</v>
      </c>
      <c r="C185" s="4">
        <v>24.61</v>
      </c>
      <c r="D185" s="4"/>
      <c r="E185" s="5"/>
      <c r="F185" s="5"/>
    </row>
    <row r="186">
      <c r="A186" s="4">
        <v>1934.0</v>
      </c>
      <c r="B186" s="4">
        <v>8.63</v>
      </c>
      <c r="C186" s="4">
        <v>24.81</v>
      </c>
      <c r="D186" s="4"/>
      <c r="E186" s="5"/>
      <c r="F186" s="5"/>
    </row>
    <row r="187">
      <c r="A187" s="4">
        <v>1935.0</v>
      </c>
      <c r="B187" s="4">
        <v>8.52</v>
      </c>
      <c r="C187" s="4">
        <v>24.93</v>
      </c>
      <c r="D187" s="4"/>
      <c r="E187" s="5"/>
      <c r="F187" s="5"/>
    </row>
    <row r="188">
      <c r="A188" s="4">
        <v>1936.0</v>
      </c>
      <c r="B188" s="4">
        <v>8.55</v>
      </c>
      <c r="C188" s="4">
        <v>24.99</v>
      </c>
      <c r="D188" s="4"/>
      <c r="E188" s="5"/>
      <c r="F188" s="5"/>
    </row>
    <row r="189">
      <c r="A189" s="4">
        <v>1937.0</v>
      </c>
      <c r="B189" s="4">
        <v>8.7</v>
      </c>
      <c r="C189" s="4">
        <v>24.96</v>
      </c>
      <c r="D189" s="4"/>
      <c r="E189" s="5"/>
      <c r="F189" s="5"/>
    </row>
    <row r="190">
      <c r="A190" s="4">
        <v>1938.0</v>
      </c>
      <c r="B190" s="4">
        <v>8.86</v>
      </c>
      <c r="C190" s="4">
        <v>24.91</v>
      </c>
      <c r="D190" s="4"/>
      <c r="E190" s="5"/>
      <c r="F190" s="5"/>
    </row>
    <row r="191">
      <c r="A191" s="4">
        <v>1939.0</v>
      </c>
      <c r="B191" s="4">
        <v>8.76</v>
      </c>
      <c r="C191" s="4">
        <v>24.84</v>
      </c>
      <c r="D191" s="4"/>
      <c r="E191" s="5"/>
      <c r="F191" s="5"/>
    </row>
    <row r="192">
      <c r="A192" s="4">
        <v>1940.0</v>
      </c>
      <c r="B192" s="4">
        <v>8.76</v>
      </c>
      <c r="C192" s="4">
        <v>24.92</v>
      </c>
      <c r="D192" s="4"/>
      <c r="E192" s="5"/>
      <c r="F192" s="5"/>
    </row>
    <row r="193">
      <c r="A193" s="4">
        <v>1941.0</v>
      </c>
      <c r="B193" s="4">
        <v>8.77</v>
      </c>
      <c r="C193" s="4">
        <v>25.55</v>
      </c>
      <c r="D193" s="4"/>
      <c r="E193" s="5"/>
      <c r="F193" s="5"/>
    </row>
    <row r="194">
      <c r="A194" s="4">
        <v>1942.0</v>
      </c>
      <c r="B194" s="4">
        <v>8.73</v>
      </c>
      <c r="C194" s="4">
        <v>25.23</v>
      </c>
      <c r="D194" s="4"/>
      <c r="E194" s="5"/>
      <c r="F194" s="5"/>
    </row>
    <row r="195">
      <c r="A195" s="4">
        <v>1943.0</v>
      </c>
      <c r="B195" s="4">
        <v>8.76</v>
      </c>
      <c r="C195" s="4">
        <v>24.69</v>
      </c>
      <c r="D195" s="4"/>
      <c r="E195" s="5"/>
      <c r="F195" s="5"/>
    </row>
    <row r="196">
      <c r="A196" s="4">
        <v>1944.0</v>
      </c>
      <c r="B196" s="4">
        <v>8.85</v>
      </c>
      <c r="C196" s="4">
        <v>24.92</v>
      </c>
      <c r="D196" s="4"/>
      <c r="E196" s="5"/>
      <c r="F196" s="5"/>
    </row>
    <row r="197">
      <c r="A197" s="4">
        <v>1945.0</v>
      </c>
      <c r="B197" s="4">
        <v>8.58</v>
      </c>
      <c r="C197" s="4">
        <v>25.05</v>
      </c>
      <c r="D197" s="4"/>
      <c r="E197" s="5"/>
      <c r="F197" s="5"/>
    </row>
    <row r="198">
      <c r="A198" s="4">
        <v>1946.0</v>
      </c>
      <c r="B198" s="4">
        <v>8.68</v>
      </c>
      <c r="C198" s="4">
        <v>24.97</v>
      </c>
      <c r="D198" s="4"/>
      <c r="E198" s="5"/>
      <c r="F198" s="5"/>
    </row>
    <row r="199">
      <c r="A199" s="4">
        <v>1947.0</v>
      </c>
      <c r="B199" s="4">
        <v>8.8</v>
      </c>
      <c r="C199" s="4">
        <v>25.02</v>
      </c>
      <c r="D199" s="4"/>
      <c r="E199" s="5"/>
      <c r="F199" s="5"/>
    </row>
    <row r="200">
      <c r="A200" s="4">
        <v>1948.0</v>
      </c>
      <c r="B200" s="4">
        <v>8.75</v>
      </c>
      <c r="C200" s="4">
        <v>25.21</v>
      </c>
      <c r="D200" s="4"/>
      <c r="E200" s="5"/>
      <c r="F200" s="5"/>
    </row>
    <row r="201">
      <c r="A201" s="4">
        <v>1949.0</v>
      </c>
      <c r="B201" s="4">
        <v>8.59</v>
      </c>
      <c r="C201" s="4">
        <v>24.92</v>
      </c>
      <c r="D201" s="4"/>
      <c r="E201" s="5"/>
      <c r="F201" s="5"/>
    </row>
    <row r="202">
      <c r="A202" s="4">
        <v>1950.0</v>
      </c>
      <c r="B202" s="4">
        <v>8.37</v>
      </c>
      <c r="C202" s="4">
        <v>24.85</v>
      </c>
      <c r="D202" s="4"/>
      <c r="E202" s="5"/>
      <c r="F202" s="5"/>
    </row>
    <row r="203">
      <c r="A203" s="4">
        <v>1951.0</v>
      </c>
      <c r="B203" s="4">
        <v>8.63</v>
      </c>
      <c r="C203" s="4">
        <v>25.03</v>
      </c>
      <c r="D203" s="4"/>
      <c r="E203" s="5"/>
      <c r="F203" s="5"/>
    </row>
    <row r="204">
      <c r="A204" s="4">
        <v>1952.0</v>
      </c>
      <c r="B204" s="4">
        <v>8.64</v>
      </c>
      <c r="C204" s="4">
        <v>25.12</v>
      </c>
      <c r="D204" s="4"/>
      <c r="E204" s="5"/>
      <c r="F204" s="5"/>
    </row>
    <row r="205">
      <c r="A205" s="4">
        <v>1953.0</v>
      </c>
      <c r="B205" s="4">
        <v>8.87</v>
      </c>
      <c r="C205" s="4">
        <v>25.18</v>
      </c>
      <c r="D205" s="4"/>
      <c r="E205" s="5"/>
      <c r="F205" s="5"/>
    </row>
    <row r="206">
      <c r="A206" s="4">
        <v>1954.0</v>
      </c>
      <c r="B206" s="4">
        <v>8.56</v>
      </c>
      <c r="C206" s="4">
        <v>24.92</v>
      </c>
      <c r="D206" s="4"/>
      <c r="E206" s="5"/>
      <c r="F206" s="5"/>
    </row>
    <row r="207">
      <c r="A207" s="4">
        <v>1955.0</v>
      </c>
      <c r="B207" s="4">
        <v>8.63</v>
      </c>
      <c r="C207" s="4">
        <v>24.78</v>
      </c>
      <c r="D207" s="4"/>
      <c r="E207" s="5"/>
      <c r="F207" s="5"/>
    </row>
    <row r="208">
      <c r="A208" s="4">
        <v>1956.0</v>
      </c>
      <c r="B208" s="4">
        <v>8.28</v>
      </c>
      <c r="C208" s="4">
        <v>24.73</v>
      </c>
      <c r="D208" s="4"/>
      <c r="E208" s="5"/>
      <c r="F208" s="5"/>
    </row>
    <row r="209">
      <c r="A209" s="4">
        <v>1957.0</v>
      </c>
      <c r="B209" s="4">
        <v>8.73</v>
      </c>
      <c r="C209" s="4">
        <v>25.11</v>
      </c>
      <c r="D209" s="4"/>
      <c r="E209" s="5"/>
      <c r="F209" s="5"/>
    </row>
    <row r="210">
      <c r="A210" s="4">
        <v>1958.0</v>
      </c>
      <c r="B210" s="4">
        <v>8.77</v>
      </c>
      <c r="C210" s="4">
        <v>25.29</v>
      </c>
      <c r="D210" s="4"/>
      <c r="E210" s="5"/>
      <c r="F210" s="5"/>
    </row>
    <row r="211">
      <c r="A211" s="4">
        <v>1959.0</v>
      </c>
      <c r="B211" s="4">
        <v>8.73</v>
      </c>
      <c r="C211" s="4">
        <v>25.24</v>
      </c>
      <c r="D211" s="4"/>
      <c r="E211" s="5"/>
      <c r="F211" s="5"/>
    </row>
    <row r="212">
      <c r="A212" s="4">
        <v>1960.0</v>
      </c>
      <c r="B212" s="4">
        <v>8.58</v>
      </c>
      <c r="C212" s="4">
        <v>25.07</v>
      </c>
      <c r="D212" s="4"/>
      <c r="E212" s="5"/>
      <c r="F212" s="5"/>
    </row>
    <row r="213">
      <c r="A213" s="4">
        <v>1961.0</v>
      </c>
      <c r="B213" s="4">
        <v>8.8</v>
      </c>
      <c r="C213" s="4">
        <v>24.97</v>
      </c>
      <c r="D213" s="4"/>
      <c r="E213" s="5"/>
      <c r="F213" s="5"/>
    </row>
    <row r="214">
      <c r="A214" s="4">
        <v>1962.0</v>
      </c>
      <c r="B214" s="4">
        <v>8.75</v>
      </c>
      <c r="C214" s="4">
        <v>24.9</v>
      </c>
      <c r="D214" s="4"/>
      <c r="E214" s="5"/>
      <c r="F214" s="5"/>
    </row>
    <row r="215">
      <c r="A215" s="4">
        <v>1963.0</v>
      </c>
      <c r="B215" s="4">
        <v>8.86</v>
      </c>
      <c r="C215" s="4">
        <v>25.04</v>
      </c>
      <c r="D215" s="4"/>
      <c r="E215" s="5"/>
      <c r="F215" s="5"/>
    </row>
    <row r="216">
      <c r="A216" s="4">
        <v>1964.0</v>
      </c>
      <c r="B216" s="4">
        <v>8.41</v>
      </c>
      <c r="C216" s="4">
        <v>25.09</v>
      </c>
      <c r="D216" s="4"/>
      <c r="E216" s="5"/>
      <c r="F216" s="5"/>
    </row>
    <row r="217">
      <c r="A217" s="4">
        <v>1965.0</v>
      </c>
      <c r="B217" s="4">
        <v>8.53</v>
      </c>
      <c r="C217" s="4">
        <v>25.04</v>
      </c>
      <c r="D217" s="4"/>
      <c r="E217" s="5"/>
      <c r="F217" s="5"/>
    </row>
    <row r="218">
      <c r="A218" s="4">
        <v>1966.0</v>
      </c>
      <c r="B218" s="4">
        <v>8.6</v>
      </c>
      <c r="C218" s="4">
        <v>25.32</v>
      </c>
      <c r="D218" s="4"/>
      <c r="E218" s="5"/>
      <c r="F218" s="5"/>
    </row>
    <row r="219">
      <c r="A219" s="4">
        <v>1967.0</v>
      </c>
      <c r="B219" s="4">
        <v>8.7</v>
      </c>
      <c r="C219" s="4">
        <v>24.87</v>
      </c>
      <c r="D219" s="4"/>
      <c r="E219" s="5"/>
      <c r="F219" s="5"/>
    </row>
    <row r="220">
      <c r="A220" s="4">
        <v>1968.0</v>
      </c>
      <c r="B220" s="4">
        <v>8.52</v>
      </c>
      <c r="C220" s="4">
        <v>25.0</v>
      </c>
      <c r="D220" s="4"/>
      <c r="E220" s="5"/>
      <c r="F220" s="5"/>
    </row>
    <row r="221">
      <c r="A221" s="4">
        <v>1969.0</v>
      </c>
      <c r="B221" s="4">
        <v>8.6</v>
      </c>
      <c r="C221" s="4">
        <v>25.36</v>
      </c>
      <c r="D221" s="4"/>
      <c r="E221" s="5"/>
      <c r="F221" s="5"/>
    </row>
    <row r="222">
      <c r="A222" s="4">
        <v>1970.0</v>
      </c>
      <c r="B222" s="4">
        <v>8.7</v>
      </c>
      <c r="C222" s="4">
        <v>24.95</v>
      </c>
      <c r="D222" s="4"/>
      <c r="E222" s="5"/>
      <c r="F222" s="5"/>
    </row>
    <row r="223">
      <c r="A223" s="4">
        <v>1971.0</v>
      </c>
      <c r="B223" s="4">
        <v>8.6</v>
      </c>
      <c r="C223" s="4">
        <v>24.74</v>
      </c>
      <c r="D223" s="4"/>
      <c r="E223" s="5"/>
      <c r="F223" s="5"/>
    </row>
    <row r="224">
      <c r="A224" s="4">
        <v>1972.0</v>
      </c>
      <c r="B224" s="4">
        <v>8.5</v>
      </c>
      <c r="C224" s="4">
        <v>25.22</v>
      </c>
      <c r="D224" s="4"/>
      <c r="E224" s="5"/>
      <c r="F224" s="5"/>
    </row>
    <row r="225">
      <c r="A225" s="4">
        <v>1973.0</v>
      </c>
      <c r="B225" s="4">
        <v>8.95</v>
      </c>
      <c r="C225" s="4">
        <v>25.4</v>
      </c>
      <c r="D225" s="4"/>
      <c r="E225" s="5"/>
      <c r="F225" s="5"/>
    </row>
    <row r="226">
      <c r="A226" s="4">
        <v>1974.0</v>
      </c>
      <c r="B226" s="4">
        <v>8.47</v>
      </c>
      <c r="C226" s="4">
        <v>24.94</v>
      </c>
      <c r="D226" s="4"/>
      <c r="E226" s="5"/>
      <c r="F226" s="5"/>
    </row>
    <row r="227">
      <c r="A227" s="4">
        <v>1975.0</v>
      </c>
      <c r="B227" s="4">
        <v>8.74</v>
      </c>
      <c r="C227" s="4">
        <v>24.86</v>
      </c>
      <c r="D227" s="4"/>
      <c r="E227" s="5"/>
      <c r="F227" s="5"/>
    </row>
    <row r="228">
      <c r="A228" s="4">
        <v>1976.0</v>
      </c>
      <c r="B228" s="4">
        <v>8.35</v>
      </c>
      <c r="C228" s="4">
        <v>25.13</v>
      </c>
      <c r="D228" s="4"/>
      <c r="E228" s="5"/>
      <c r="F228" s="5"/>
    </row>
    <row r="229">
      <c r="A229" s="4">
        <v>1977.0</v>
      </c>
      <c r="B229" s="4">
        <v>8.85</v>
      </c>
      <c r="C229" s="4">
        <v>25.2</v>
      </c>
      <c r="D229" s="4"/>
      <c r="E229" s="5"/>
      <c r="F229" s="5"/>
    </row>
    <row r="230">
      <c r="A230" s="4">
        <v>1978.0</v>
      </c>
      <c r="B230" s="4">
        <v>8.69</v>
      </c>
      <c r="C230" s="4">
        <v>25.07</v>
      </c>
      <c r="D230" s="4"/>
      <c r="E230" s="5"/>
      <c r="F230" s="5"/>
    </row>
    <row r="231">
      <c r="A231" s="4">
        <v>1979.0</v>
      </c>
      <c r="B231" s="4">
        <v>8.73</v>
      </c>
      <c r="C231" s="4">
        <v>25.44</v>
      </c>
      <c r="D231" s="4"/>
      <c r="E231" s="5"/>
      <c r="F231" s="5"/>
    </row>
    <row r="232">
      <c r="A232" s="4">
        <v>1980.0</v>
      </c>
      <c r="B232" s="4">
        <v>8.98</v>
      </c>
      <c r="C232" s="4">
        <v>25.45</v>
      </c>
      <c r="D232" s="4"/>
      <c r="E232" s="5"/>
      <c r="F232" s="5"/>
    </row>
    <row r="233">
      <c r="A233" s="4">
        <v>1981.0</v>
      </c>
      <c r="B233" s="4">
        <v>9.17</v>
      </c>
      <c r="C233" s="4">
        <v>25.17</v>
      </c>
      <c r="D233" s="4"/>
      <c r="E233" s="5"/>
      <c r="F233" s="5"/>
    </row>
    <row r="234">
      <c r="A234" s="4">
        <v>1982.0</v>
      </c>
      <c r="B234" s="4">
        <v>8.64</v>
      </c>
      <c r="C234" s="4">
        <v>25.42</v>
      </c>
      <c r="D234" s="4"/>
      <c r="E234" s="5"/>
      <c r="F234" s="5"/>
    </row>
    <row r="235">
      <c r="A235" s="4">
        <v>1983.0</v>
      </c>
      <c r="B235" s="4">
        <v>9.03</v>
      </c>
      <c r="C235" s="4">
        <v>25.59</v>
      </c>
      <c r="D235" s="4"/>
      <c r="E235" s="5"/>
      <c r="F235" s="5"/>
    </row>
    <row r="236">
      <c r="A236" s="4">
        <v>1984.0</v>
      </c>
      <c r="B236" s="4">
        <v>8.69</v>
      </c>
      <c r="C236" s="4">
        <v>25.08</v>
      </c>
      <c r="D236" s="4"/>
      <c r="E236" s="5"/>
      <c r="F236" s="5"/>
    </row>
    <row r="237">
      <c r="A237" s="4">
        <v>1985.0</v>
      </c>
      <c r="B237" s="4">
        <v>8.66</v>
      </c>
      <c r="C237" s="4">
        <v>25.31</v>
      </c>
      <c r="D237" s="4"/>
      <c r="E237" s="5"/>
      <c r="F237" s="5"/>
    </row>
    <row r="238">
      <c r="A238" s="4">
        <v>1986.0</v>
      </c>
      <c r="B238" s="4">
        <v>8.83</v>
      </c>
      <c r="C238" s="4">
        <v>25.51</v>
      </c>
      <c r="D238" s="4"/>
      <c r="E238" s="5"/>
      <c r="F238" s="5"/>
    </row>
    <row r="239">
      <c r="A239" s="4">
        <v>1987.0</v>
      </c>
      <c r="B239" s="4">
        <v>8.99</v>
      </c>
      <c r="C239" s="4">
        <v>25.81</v>
      </c>
      <c r="D239" s="4"/>
      <c r="E239" s="5"/>
      <c r="F239" s="5"/>
    </row>
    <row r="240">
      <c r="A240" s="4">
        <v>1988.0</v>
      </c>
      <c r="B240" s="4">
        <v>9.2</v>
      </c>
      <c r="C240" s="4">
        <v>25.5</v>
      </c>
      <c r="D240" s="4"/>
      <c r="E240" s="5"/>
      <c r="F240" s="5"/>
    </row>
    <row r="241">
      <c r="A241" s="4">
        <v>1989.0</v>
      </c>
      <c r="B241" s="4">
        <v>8.92</v>
      </c>
      <c r="C241" s="4">
        <v>25.2</v>
      </c>
      <c r="D241" s="4"/>
      <c r="E241" s="5"/>
      <c r="F241" s="5"/>
    </row>
    <row r="242">
      <c r="A242" s="4">
        <v>1990.0</v>
      </c>
      <c r="B242" s="4">
        <v>9.23</v>
      </c>
      <c r="C242" s="4">
        <v>25.25</v>
      </c>
      <c r="D242" s="4"/>
      <c r="E242" s="5"/>
      <c r="F242" s="5"/>
    </row>
    <row r="243">
      <c r="A243" s="4">
        <v>1991.0</v>
      </c>
      <c r="B243" s="4">
        <v>9.18</v>
      </c>
      <c r="C243" s="4">
        <v>25.49</v>
      </c>
      <c r="D243" s="4"/>
      <c r="E243" s="5"/>
      <c r="F243" s="5"/>
    </row>
    <row r="244">
      <c r="A244" s="4">
        <v>1992.0</v>
      </c>
      <c r="B244" s="4">
        <v>8.84</v>
      </c>
      <c r="C244" s="4">
        <v>25.16</v>
      </c>
      <c r="D244" s="4"/>
      <c r="E244" s="5"/>
      <c r="F244" s="5"/>
    </row>
    <row r="245">
      <c r="A245" s="4">
        <v>1993.0</v>
      </c>
      <c r="B245" s="4">
        <v>8.87</v>
      </c>
      <c r="C245" s="4">
        <v>25.22</v>
      </c>
      <c r="D245" s="4"/>
      <c r="E245" s="5"/>
      <c r="F245" s="5"/>
    </row>
    <row r="246">
      <c r="A246" s="4">
        <v>1994.0</v>
      </c>
      <c r="B246" s="4">
        <v>9.04</v>
      </c>
      <c r="C246" s="4">
        <v>25.22</v>
      </c>
      <c r="D246" s="4"/>
      <c r="E246" s="5"/>
      <c r="F246" s="5"/>
    </row>
    <row r="247">
      <c r="A247" s="4">
        <v>1995.0</v>
      </c>
      <c r="B247" s="4">
        <v>9.35</v>
      </c>
      <c r="C247" s="4">
        <v>25.44</v>
      </c>
      <c r="D247" s="4"/>
      <c r="E247" s="5"/>
      <c r="F247" s="5"/>
    </row>
    <row r="248">
      <c r="A248" s="4">
        <v>1996.0</v>
      </c>
      <c r="B248" s="4">
        <v>9.04</v>
      </c>
      <c r="C248" s="4">
        <v>25.41</v>
      </c>
      <c r="D248" s="4"/>
      <c r="E248" s="5"/>
      <c r="F248" s="5"/>
    </row>
    <row r="249">
      <c r="A249" s="4">
        <v>1997.0</v>
      </c>
      <c r="B249" s="4">
        <v>9.2</v>
      </c>
      <c r="C249" s="4">
        <v>25.68</v>
      </c>
      <c r="D249" s="4"/>
      <c r="E249" s="5"/>
      <c r="F249" s="5"/>
    </row>
    <row r="250">
      <c r="A250" s="4">
        <v>1998.0</v>
      </c>
      <c r="B250" s="4">
        <v>9.52</v>
      </c>
      <c r="C250" s="4">
        <v>26.01</v>
      </c>
      <c r="D250" s="4"/>
      <c r="E250" s="5"/>
      <c r="F250" s="5"/>
    </row>
    <row r="251">
      <c r="A251" s="4">
        <v>1999.0</v>
      </c>
      <c r="B251" s="4">
        <v>9.29</v>
      </c>
      <c r="C251" s="4">
        <v>25.29</v>
      </c>
      <c r="D251" s="4"/>
      <c r="E251" s="5"/>
      <c r="F251" s="5"/>
    </row>
    <row r="252">
      <c r="A252" s="4">
        <v>2000.0</v>
      </c>
      <c r="B252" s="4">
        <v>9.2</v>
      </c>
      <c r="C252" s="4">
        <v>25.34</v>
      </c>
      <c r="D252" s="4"/>
      <c r="E252" s="5"/>
      <c r="F252" s="5"/>
    </row>
    <row r="253">
      <c r="A253" s="4">
        <v>2001.0</v>
      </c>
      <c r="B253" s="4">
        <v>9.41</v>
      </c>
      <c r="C253" s="4">
        <v>25.53</v>
      </c>
      <c r="D253" s="4"/>
      <c r="E253" s="5"/>
      <c r="F253" s="5"/>
    </row>
    <row r="254">
      <c r="A254" s="4">
        <v>2002.0</v>
      </c>
      <c r="B254" s="4">
        <v>9.57</v>
      </c>
      <c r="C254" s="4">
        <v>25.76</v>
      </c>
      <c r="D254" s="4"/>
      <c r="E254" s="5"/>
      <c r="F254" s="5"/>
    </row>
    <row r="255">
      <c r="A255" s="4">
        <v>2003.0</v>
      </c>
      <c r="B255" s="4">
        <v>9.53</v>
      </c>
      <c r="C255" s="4">
        <v>25.92</v>
      </c>
      <c r="D255" s="4"/>
      <c r="E255" s="5"/>
      <c r="F255" s="5"/>
    </row>
    <row r="256">
      <c r="A256" s="4">
        <v>2004.0</v>
      </c>
      <c r="B256" s="4">
        <v>9.32</v>
      </c>
      <c r="C256" s="4">
        <v>25.25</v>
      </c>
      <c r="D256" s="4"/>
      <c r="E256" s="5"/>
      <c r="F256" s="5"/>
    </row>
    <row r="257">
      <c r="A257" s="4">
        <v>2005.0</v>
      </c>
      <c r="B257" s="4">
        <v>9.7</v>
      </c>
      <c r="C257" s="4">
        <v>25.48</v>
      </c>
      <c r="D257" s="4"/>
      <c r="E257" s="5"/>
      <c r="F257" s="5"/>
    </row>
    <row r="258">
      <c r="A258" s="4">
        <v>2006.0</v>
      </c>
      <c r="B258" s="4">
        <v>9.53</v>
      </c>
      <c r="C258" s="4">
        <v>25.42</v>
      </c>
      <c r="D258" s="4"/>
      <c r="E258" s="5"/>
      <c r="F258" s="5"/>
    </row>
    <row r="259">
      <c r="A259" s="4">
        <v>2007.0</v>
      </c>
      <c r="B259" s="4">
        <v>9.73</v>
      </c>
      <c r="C259" s="4">
        <v>25.46</v>
      </c>
      <c r="D259" s="4"/>
      <c r="E259" s="5"/>
      <c r="F259" s="5"/>
    </row>
    <row r="260">
      <c r="A260" s="4">
        <v>2008.0</v>
      </c>
      <c r="B260" s="4">
        <v>9.43</v>
      </c>
      <c r="C260" s="4">
        <v>25.35</v>
      </c>
      <c r="D260" s="4"/>
      <c r="E260" s="5"/>
      <c r="F260" s="5"/>
    </row>
    <row r="261">
      <c r="A261" s="4">
        <v>2009.0</v>
      </c>
      <c r="B261" s="4">
        <v>9.51</v>
      </c>
      <c r="C261" s="4">
        <v>25.73</v>
      </c>
      <c r="D261" s="4"/>
      <c r="E261" s="5"/>
      <c r="F261" s="5"/>
    </row>
    <row r="262">
      <c r="A262" s="4">
        <v>2010.0</v>
      </c>
      <c r="B262" s="4">
        <v>9.7</v>
      </c>
      <c r="C262" s="4">
        <v>25.71</v>
      </c>
      <c r="D262" s="4"/>
      <c r="E262" s="5"/>
      <c r="F262" s="5"/>
    </row>
    <row r="263">
      <c r="A263" s="4">
        <v>2011.0</v>
      </c>
      <c r="B263" s="4">
        <v>9.52</v>
      </c>
      <c r="C263" s="4">
        <v>25.36</v>
      </c>
      <c r="D263" s="4"/>
      <c r="E263" s="5"/>
      <c r="F263" s="5"/>
    </row>
    <row r="264">
      <c r="A264" s="4">
        <v>2012.0</v>
      </c>
      <c r="B264" s="4">
        <v>9.51</v>
      </c>
      <c r="C264" s="4">
        <v>26.04</v>
      </c>
      <c r="D264" s="4"/>
      <c r="E264" s="5"/>
      <c r="F264" s="5"/>
    </row>
    <row r="265">
      <c r="A265" s="4">
        <v>2013.0</v>
      </c>
      <c r="B265" s="4">
        <v>9.61</v>
      </c>
      <c r="C265" s="4">
        <v>26.61</v>
      </c>
      <c r="D265" s="4"/>
      <c r="E265" s="5"/>
      <c r="F265" s="5"/>
    </row>
    <row r="266">
      <c r="A266" s="4">
        <v>2014.0</v>
      </c>
      <c r="B266" s="4">
        <v>9.57</v>
      </c>
    </row>
    <row r="267">
      <c r="A267" s="4">
        <v>2015.0</v>
      </c>
      <c r="B267" s="4">
        <v>9.83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2" max="2" width="17.29"/>
    <col customWidth="1" min="3" max="3" width="17.29"/>
    <col customWidth="1" hidden="1" min="4" max="4" width="20.57"/>
  </cols>
  <sheetData>
    <row r="1">
      <c r="A1" s="1" t="s">
        <v>10</v>
      </c>
      <c r="B1" s="1" t="s">
        <v>11</v>
      </c>
      <c r="C1" s="15" t="s">
        <v>17</v>
      </c>
      <c r="D1" s="6" t="s">
        <v>12</v>
      </c>
      <c r="E1" s="15" t="s">
        <v>18</v>
      </c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>
        <v>1750.0</v>
      </c>
      <c r="B2" s="4">
        <v>8.72</v>
      </c>
      <c r="C2" s="16"/>
      <c r="E2" s="17"/>
    </row>
    <row r="3">
      <c r="A3" s="4">
        <v>1751.0</v>
      </c>
      <c r="B3" s="4">
        <v>7.98</v>
      </c>
      <c r="C3" s="16"/>
      <c r="E3" s="17"/>
    </row>
    <row r="4">
      <c r="A4" s="4">
        <v>1752.0</v>
      </c>
      <c r="B4" s="4">
        <v>5.78</v>
      </c>
      <c r="C4" s="16"/>
      <c r="E4" s="17"/>
    </row>
    <row r="5">
      <c r="A5" s="4">
        <v>1753.0</v>
      </c>
      <c r="B5" s="4">
        <v>8.39</v>
      </c>
      <c r="C5" s="16"/>
      <c r="E5" s="17"/>
    </row>
    <row r="6">
      <c r="A6" s="4">
        <v>1754.0</v>
      </c>
      <c r="B6" s="4">
        <v>8.47</v>
      </c>
      <c r="C6" s="16"/>
      <c r="E6" s="17"/>
    </row>
    <row r="7">
      <c r="A7" s="4">
        <v>1755.0</v>
      </c>
      <c r="B7" s="4">
        <v>8.36</v>
      </c>
      <c r="C7" s="16"/>
      <c r="E7" s="17"/>
    </row>
    <row r="8">
      <c r="A8" s="4">
        <v>1756.0</v>
      </c>
      <c r="B8" s="4">
        <v>8.85</v>
      </c>
      <c r="C8" s="16"/>
      <c r="E8" s="17"/>
    </row>
    <row r="9">
      <c r="A9" s="4">
        <v>1757.0</v>
      </c>
      <c r="B9" s="4">
        <v>9.02</v>
      </c>
      <c r="C9" s="16"/>
      <c r="E9" s="17"/>
    </row>
    <row r="10">
      <c r="A10" s="4">
        <v>1758.0</v>
      </c>
      <c r="B10" s="4">
        <v>6.74</v>
      </c>
      <c r="C10" s="16"/>
      <c r="E10" s="17"/>
    </row>
    <row r="11">
      <c r="A11" s="4">
        <v>1759.0</v>
      </c>
      <c r="B11" s="4">
        <v>7.99</v>
      </c>
      <c r="C11" s="16"/>
      <c r="E11" s="17"/>
    </row>
    <row r="12">
      <c r="A12" s="4">
        <v>1760.0</v>
      </c>
      <c r="B12" s="4">
        <v>7.19</v>
      </c>
      <c r="C12" s="16">
        <f t="shared" ref="C12:C267" si="1">AVERAGE(B2:B12)</f>
        <v>7.953636364</v>
      </c>
      <c r="E12" s="17"/>
    </row>
    <row r="13">
      <c r="A13" s="4">
        <v>1761.0</v>
      </c>
      <c r="B13" s="4">
        <v>8.77</v>
      </c>
      <c r="C13" s="16">
        <f t="shared" si="1"/>
        <v>7.958181818</v>
      </c>
      <c r="E13" s="17"/>
    </row>
    <row r="14">
      <c r="A14" s="4">
        <v>1762.0</v>
      </c>
      <c r="B14" s="4">
        <v>8.61</v>
      </c>
      <c r="C14" s="16">
        <f t="shared" si="1"/>
        <v>8.015454545</v>
      </c>
      <c r="E14" s="17"/>
    </row>
    <row r="15">
      <c r="A15" s="4">
        <v>1763.0</v>
      </c>
      <c r="B15" s="4">
        <v>7.5</v>
      </c>
      <c r="C15" s="16">
        <f t="shared" si="1"/>
        <v>8.171818182</v>
      </c>
      <c r="E15" s="17"/>
    </row>
    <row r="16">
      <c r="A16" s="4">
        <v>1764.0</v>
      </c>
      <c r="B16" s="4">
        <v>8.4</v>
      </c>
      <c r="C16" s="16">
        <f t="shared" si="1"/>
        <v>8.172727273</v>
      </c>
      <c r="E16" s="17"/>
    </row>
    <row r="17">
      <c r="A17" s="4">
        <v>1765.0</v>
      </c>
      <c r="B17" s="4">
        <v>8.25</v>
      </c>
      <c r="C17" s="16">
        <f t="shared" si="1"/>
        <v>8.152727273</v>
      </c>
      <c r="E17" s="17"/>
    </row>
    <row r="18">
      <c r="A18" s="4">
        <v>1766.0</v>
      </c>
      <c r="B18" s="4">
        <v>8.41</v>
      </c>
      <c r="C18" s="16">
        <f t="shared" si="1"/>
        <v>8.157272727</v>
      </c>
      <c r="E18" s="17"/>
    </row>
    <row r="19">
      <c r="A19" s="4">
        <v>1767.0</v>
      </c>
      <c r="B19" s="4">
        <v>8.22</v>
      </c>
      <c r="C19" s="16">
        <f t="shared" si="1"/>
        <v>8.1</v>
      </c>
      <c r="E19" s="17"/>
    </row>
    <row r="20">
      <c r="A20" s="4">
        <v>1768.0</v>
      </c>
      <c r="B20" s="4">
        <v>6.78</v>
      </c>
      <c r="C20" s="16">
        <f t="shared" si="1"/>
        <v>7.896363636</v>
      </c>
      <c r="E20" s="17"/>
    </row>
    <row r="21">
      <c r="A21" s="4">
        <v>1769.0</v>
      </c>
      <c r="B21" s="4">
        <v>7.69</v>
      </c>
      <c r="C21" s="16">
        <f t="shared" si="1"/>
        <v>7.982727273</v>
      </c>
      <c r="E21" s="17"/>
    </row>
    <row r="22">
      <c r="A22" s="4">
        <v>1770.0</v>
      </c>
      <c r="B22" s="4">
        <v>7.69</v>
      </c>
      <c r="C22" s="16">
        <f t="shared" si="1"/>
        <v>7.955454545</v>
      </c>
      <c r="E22" s="17"/>
    </row>
    <row r="23">
      <c r="A23" s="4">
        <v>1771.0</v>
      </c>
      <c r="B23" s="4">
        <v>7.85</v>
      </c>
      <c r="C23" s="16">
        <f t="shared" si="1"/>
        <v>8.015454545</v>
      </c>
      <c r="E23" s="17"/>
    </row>
    <row r="24">
      <c r="A24" s="4">
        <v>1772.0</v>
      </c>
      <c r="B24" s="4">
        <v>8.19</v>
      </c>
      <c r="C24" s="16">
        <f t="shared" si="1"/>
        <v>7.962727273</v>
      </c>
      <c r="E24" s="17"/>
    </row>
    <row r="25">
      <c r="A25" s="4">
        <v>1773.0</v>
      </c>
      <c r="B25" s="4">
        <v>8.22</v>
      </c>
      <c r="C25" s="16">
        <f t="shared" si="1"/>
        <v>7.927272727</v>
      </c>
      <c r="E25" s="17"/>
    </row>
    <row r="26">
      <c r="A26" s="4">
        <v>1774.0</v>
      </c>
      <c r="B26" s="4">
        <v>8.77</v>
      </c>
      <c r="C26" s="16">
        <f t="shared" si="1"/>
        <v>8.042727273</v>
      </c>
      <c r="E26" s="17"/>
    </row>
    <row r="27">
      <c r="A27" s="4">
        <v>1775.0</v>
      </c>
      <c r="B27" s="4">
        <v>9.18</v>
      </c>
      <c r="C27" s="16">
        <f t="shared" si="1"/>
        <v>8.113636364</v>
      </c>
      <c r="E27" s="17"/>
    </row>
    <row r="28">
      <c r="A28" s="4">
        <v>1776.0</v>
      </c>
      <c r="B28" s="4">
        <v>8.3</v>
      </c>
      <c r="C28" s="16">
        <f t="shared" si="1"/>
        <v>8.118181818</v>
      </c>
      <c r="E28" s="17"/>
    </row>
    <row r="29">
      <c r="A29" s="4">
        <v>1777.0</v>
      </c>
      <c r="B29" s="4">
        <v>8.26</v>
      </c>
      <c r="C29" s="16">
        <f t="shared" si="1"/>
        <v>8.104545455</v>
      </c>
      <c r="E29" s="17"/>
    </row>
    <row r="30">
      <c r="A30" s="4">
        <v>1778.0</v>
      </c>
      <c r="B30" s="4">
        <v>8.54</v>
      </c>
      <c r="C30" s="16">
        <f t="shared" si="1"/>
        <v>8.133636364</v>
      </c>
      <c r="E30" s="17"/>
    </row>
    <row r="31">
      <c r="A31" s="4">
        <v>1779.0</v>
      </c>
      <c r="B31" s="4">
        <v>8.98</v>
      </c>
      <c r="C31" s="16">
        <f t="shared" si="1"/>
        <v>8.333636364</v>
      </c>
      <c r="E31" s="17"/>
    </row>
    <row r="32">
      <c r="A32" s="4">
        <v>1780.0</v>
      </c>
      <c r="B32" s="4">
        <v>9.43</v>
      </c>
      <c r="C32" s="16">
        <f t="shared" si="1"/>
        <v>8.491818182</v>
      </c>
      <c r="E32" s="17"/>
    </row>
    <row r="33">
      <c r="A33" s="4">
        <v>1781.0</v>
      </c>
      <c r="B33" s="4">
        <v>8.1</v>
      </c>
      <c r="C33" s="16">
        <f t="shared" si="1"/>
        <v>8.529090909</v>
      </c>
      <c r="E33" s="17"/>
    </row>
    <row r="34">
      <c r="A34" s="4">
        <v>1782.0</v>
      </c>
      <c r="B34" s="4">
        <v>7.9</v>
      </c>
      <c r="C34" s="16">
        <f t="shared" si="1"/>
        <v>8.533636364</v>
      </c>
      <c r="E34" s="17"/>
    </row>
    <row r="35">
      <c r="A35" s="4">
        <v>1783.0</v>
      </c>
      <c r="B35" s="4">
        <v>7.68</v>
      </c>
      <c r="C35" s="16">
        <f t="shared" si="1"/>
        <v>8.487272727</v>
      </c>
      <c r="E35" s="17"/>
    </row>
    <row r="36">
      <c r="A36" s="4">
        <v>1784.0</v>
      </c>
      <c r="B36" s="4">
        <v>7.86</v>
      </c>
      <c r="C36" s="16">
        <f t="shared" si="1"/>
        <v>8.454545455</v>
      </c>
      <c r="E36" s="17"/>
    </row>
    <row r="37">
      <c r="A37" s="4">
        <v>1785.0</v>
      </c>
      <c r="B37" s="4">
        <v>7.36</v>
      </c>
      <c r="C37" s="16">
        <f t="shared" si="1"/>
        <v>8.326363636</v>
      </c>
      <c r="E37" s="17"/>
    </row>
    <row r="38">
      <c r="A38" s="4">
        <v>1786.0</v>
      </c>
      <c r="B38" s="4">
        <v>8.26</v>
      </c>
      <c r="C38" s="16">
        <f t="shared" si="1"/>
        <v>8.242727273</v>
      </c>
      <c r="E38" s="17"/>
    </row>
    <row r="39">
      <c r="A39" s="4">
        <v>1787.0</v>
      </c>
      <c r="B39" s="4">
        <v>8.03</v>
      </c>
      <c r="C39" s="16">
        <f t="shared" si="1"/>
        <v>8.218181818</v>
      </c>
      <c r="E39" s="17"/>
    </row>
    <row r="40">
      <c r="A40" s="4">
        <v>1788.0</v>
      </c>
      <c r="B40" s="4">
        <v>8.45</v>
      </c>
      <c r="C40" s="16">
        <f t="shared" si="1"/>
        <v>8.235454545</v>
      </c>
      <c r="E40" s="17"/>
    </row>
    <row r="41">
      <c r="A41" s="4">
        <v>1789.0</v>
      </c>
      <c r="B41" s="4">
        <v>8.33</v>
      </c>
      <c r="C41" s="16">
        <f t="shared" si="1"/>
        <v>8.216363636</v>
      </c>
      <c r="E41" s="17"/>
    </row>
    <row r="42">
      <c r="A42" s="4">
        <v>1790.0</v>
      </c>
      <c r="B42" s="4">
        <v>7.98</v>
      </c>
      <c r="C42" s="16">
        <f t="shared" si="1"/>
        <v>8.125454545</v>
      </c>
      <c r="E42" s="17"/>
    </row>
    <row r="43">
      <c r="A43" s="4">
        <v>1791.0</v>
      </c>
      <c r="B43" s="4">
        <v>8.23</v>
      </c>
      <c r="C43" s="16">
        <f t="shared" si="1"/>
        <v>8.016363636</v>
      </c>
      <c r="E43" s="17"/>
    </row>
    <row r="44">
      <c r="A44" s="4">
        <v>1792.0</v>
      </c>
      <c r="B44" s="4">
        <v>8.09</v>
      </c>
      <c r="C44" s="16">
        <f t="shared" si="1"/>
        <v>8.015454545</v>
      </c>
      <c r="E44" s="17"/>
    </row>
    <row r="45">
      <c r="A45" s="4">
        <v>1793.0</v>
      </c>
      <c r="B45" s="4">
        <v>8.23</v>
      </c>
      <c r="C45" s="16">
        <f t="shared" si="1"/>
        <v>8.045454545</v>
      </c>
      <c r="E45" s="17"/>
    </row>
    <row r="46">
      <c r="A46" s="4">
        <v>1794.0</v>
      </c>
      <c r="B46" s="4">
        <v>8.53</v>
      </c>
      <c r="C46" s="16">
        <f t="shared" si="1"/>
        <v>8.122727273</v>
      </c>
      <c r="E46" s="17"/>
    </row>
    <row r="47">
      <c r="A47" s="4">
        <v>1795.0</v>
      </c>
      <c r="B47" s="4">
        <v>8.35</v>
      </c>
      <c r="C47" s="16">
        <f t="shared" si="1"/>
        <v>8.167272727</v>
      </c>
      <c r="E47" s="17"/>
    </row>
    <row r="48">
      <c r="A48" s="4">
        <v>1796.0</v>
      </c>
      <c r="B48" s="4">
        <v>8.27</v>
      </c>
      <c r="C48" s="16">
        <f t="shared" si="1"/>
        <v>8.25</v>
      </c>
      <c r="D48" s="4">
        <v>24.49</v>
      </c>
      <c r="E48" s="17">
        <f t="shared" ref="E48:E267" si="2">AVERAGE(D38:D48)</f>
        <v>24.49</v>
      </c>
      <c r="F48" s="5"/>
      <c r="G48" s="5"/>
    </row>
    <row r="49">
      <c r="A49" s="4">
        <v>1797.0</v>
      </c>
      <c r="B49" s="4">
        <v>8.51</v>
      </c>
      <c r="C49" s="16">
        <f t="shared" si="1"/>
        <v>8.272727273</v>
      </c>
      <c r="D49" s="4">
        <v>25.18</v>
      </c>
      <c r="E49" s="17">
        <f t="shared" si="2"/>
        <v>24.835</v>
      </c>
      <c r="F49" s="5"/>
      <c r="G49" s="5"/>
    </row>
    <row r="50">
      <c r="A50" s="4">
        <v>1798.0</v>
      </c>
      <c r="B50" s="4">
        <v>8.67</v>
      </c>
      <c r="C50" s="16">
        <f t="shared" si="1"/>
        <v>8.330909091</v>
      </c>
      <c r="D50" s="4">
        <v>24.65</v>
      </c>
      <c r="E50" s="17">
        <f t="shared" si="2"/>
        <v>24.77333333</v>
      </c>
      <c r="F50" s="5"/>
      <c r="G50" s="5"/>
    </row>
    <row r="51">
      <c r="A51" s="4">
        <v>1799.0</v>
      </c>
      <c r="B51" s="4">
        <v>8.51</v>
      </c>
      <c r="C51" s="16">
        <f t="shared" si="1"/>
        <v>8.336363636</v>
      </c>
      <c r="D51" s="4">
        <v>24.81</v>
      </c>
      <c r="E51" s="17">
        <f t="shared" si="2"/>
        <v>24.7825</v>
      </c>
      <c r="F51" s="5"/>
      <c r="G51" s="5"/>
    </row>
    <row r="52">
      <c r="A52" s="4">
        <v>1800.0</v>
      </c>
      <c r="B52" s="4">
        <v>8.48</v>
      </c>
      <c r="C52" s="16">
        <f t="shared" si="1"/>
        <v>8.35</v>
      </c>
      <c r="D52" s="4">
        <v>24.85</v>
      </c>
      <c r="E52" s="17">
        <f t="shared" si="2"/>
        <v>24.796</v>
      </c>
      <c r="F52" s="5"/>
      <c r="G52" s="5"/>
    </row>
    <row r="53">
      <c r="A53" s="4">
        <v>1801.0</v>
      </c>
      <c r="B53" s="4">
        <v>8.59</v>
      </c>
      <c r="C53" s="16">
        <f t="shared" si="1"/>
        <v>8.405454545</v>
      </c>
      <c r="D53" s="4">
        <v>24.49</v>
      </c>
      <c r="E53" s="17">
        <f t="shared" si="2"/>
        <v>24.745</v>
      </c>
      <c r="F53" s="5"/>
      <c r="G53" s="5"/>
    </row>
    <row r="54">
      <c r="A54" s="4">
        <v>1802.0</v>
      </c>
      <c r="B54" s="4">
        <v>8.58</v>
      </c>
      <c r="C54" s="16">
        <f t="shared" si="1"/>
        <v>8.437272727</v>
      </c>
      <c r="D54" s="4">
        <v>25.44</v>
      </c>
      <c r="E54" s="17">
        <f t="shared" si="2"/>
        <v>24.84428571</v>
      </c>
      <c r="F54" s="5"/>
      <c r="G54" s="5"/>
    </row>
    <row r="55">
      <c r="A55" s="4">
        <v>1803.0</v>
      </c>
      <c r="B55" s="4">
        <v>8.5</v>
      </c>
      <c r="C55" s="16">
        <f t="shared" si="1"/>
        <v>8.474545455</v>
      </c>
      <c r="D55" s="4">
        <v>25.22</v>
      </c>
      <c r="E55" s="17">
        <f t="shared" si="2"/>
        <v>24.89125</v>
      </c>
      <c r="F55" s="5"/>
      <c r="G55" s="5"/>
    </row>
    <row r="56">
      <c r="A56" s="4">
        <v>1804.0</v>
      </c>
      <c r="B56" s="4">
        <v>8.84</v>
      </c>
      <c r="C56" s="16">
        <f t="shared" si="1"/>
        <v>8.53</v>
      </c>
      <c r="D56" s="4">
        <v>25.67</v>
      </c>
      <c r="E56" s="17">
        <f t="shared" si="2"/>
        <v>24.97777778</v>
      </c>
      <c r="F56" s="5"/>
      <c r="G56" s="5"/>
    </row>
    <row r="57">
      <c r="A57" s="4">
        <v>1805.0</v>
      </c>
      <c r="B57" s="4">
        <v>8.56</v>
      </c>
      <c r="C57" s="16">
        <f t="shared" si="1"/>
        <v>8.532727273</v>
      </c>
      <c r="D57" s="4">
        <v>25.01</v>
      </c>
      <c r="E57" s="17">
        <f t="shared" si="2"/>
        <v>24.981</v>
      </c>
      <c r="F57" s="5"/>
      <c r="G57" s="5"/>
    </row>
    <row r="58">
      <c r="A58" s="4">
        <v>1806.0</v>
      </c>
      <c r="B58" s="4">
        <v>8.43</v>
      </c>
      <c r="C58" s="16">
        <f t="shared" si="1"/>
        <v>8.54</v>
      </c>
      <c r="D58" s="4">
        <v>24.87</v>
      </c>
      <c r="E58" s="17">
        <f t="shared" si="2"/>
        <v>24.97090909</v>
      </c>
      <c r="F58" s="5"/>
      <c r="G58" s="5"/>
    </row>
    <row r="59">
      <c r="A59" s="4">
        <v>1807.0</v>
      </c>
      <c r="B59" s="4">
        <v>8.28</v>
      </c>
      <c r="C59" s="16">
        <f t="shared" si="1"/>
        <v>8.540909091</v>
      </c>
      <c r="D59" s="4">
        <v>24.25</v>
      </c>
      <c r="E59" s="17">
        <f t="shared" si="2"/>
        <v>24.94909091</v>
      </c>
      <c r="F59" s="5"/>
      <c r="G59" s="5"/>
    </row>
    <row r="60">
      <c r="A60" s="4">
        <v>1808.0</v>
      </c>
      <c r="B60" s="4">
        <v>7.63</v>
      </c>
      <c r="C60" s="16">
        <f t="shared" si="1"/>
        <v>8.460909091</v>
      </c>
      <c r="D60" s="13">
        <f t="shared" ref="D60:D64" si="3">AVERAGE(D50,D59)</f>
        <v>24.45</v>
      </c>
      <c r="E60" s="17">
        <f t="shared" si="2"/>
        <v>24.88272727</v>
      </c>
      <c r="F60" s="5"/>
      <c r="G60" s="5"/>
    </row>
    <row r="61">
      <c r="A61" s="4">
        <v>1809.0</v>
      </c>
      <c r="B61" s="4">
        <v>7.08</v>
      </c>
      <c r="C61" s="16">
        <f t="shared" si="1"/>
        <v>8.316363636</v>
      </c>
      <c r="D61" s="13">
        <f t="shared" si="3"/>
        <v>24.63</v>
      </c>
      <c r="E61" s="17">
        <f t="shared" si="2"/>
        <v>24.88090909</v>
      </c>
      <c r="F61" s="5"/>
      <c r="G61" s="5"/>
    </row>
    <row r="62">
      <c r="A62" s="4">
        <v>1810.0</v>
      </c>
      <c r="B62" s="4">
        <v>6.92</v>
      </c>
      <c r="C62" s="16">
        <f t="shared" si="1"/>
        <v>8.171818182</v>
      </c>
      <c r="D62" s="13">
        <f t="shared" si="3"/>
        <v>24.74</v>
      </c>
      <c r="E62" s="17">
        <f t="shared" si="2"/>
        <v>24.87454545</v>
      </c>
      <c r="F62" s="5"/>
      <c r="G62" s="5"/>
    </row>
    <row r="63">
      <c r="A63" s="4">
        <v>1811.0</v>
      </c>
      <c r="B63" s="4">
        <v>6.86</v>
      </c>
      <c r="C63" s="16">
        <f t="shared" si="1"/>
        <v>8.024545455</v>
      </c>
      <c r="D63" s="14">
        <f t="shared" si="3"/>
        <v>24.615</v>
      </c>
      <c r="E63" s="17">
        <f t="shared" si="2"/>
        <v>24.85318182</v>
      </c>
      <c r="F63" s="5"/>
      <c r="G63" s="5"/>
    </row>
    <row r="64">
      <c r="A64" s="4">
        <v>1812.0</v>
      </c>
      <c r="B64" s="4">
        <v>7.05</v>
      </c>
      <c r="C64" s="16">
        <f t="shared" si="1"/>
        <v>7.884545455</v>
      </c>
      <c r="D64" s="14">
        <f t="shared" si="3"/>
        <v>25.0275</v>
      </c>
      <c r="E64" s="17">
        <f t="shared" si="2"/>
        <v>24.90204545</v>
      </c>
      <c r="F64" s="5"/>
      <c r="G64" s="5"/>
    </row>
    <row r="65">
      <c r="A65" s="4">
        <v>1813.0</v>
      </c>
      <c r="B65" s="4">
        <v>7.74</v>
      </c>
      <c r="C65" s="16">
        <f t="shared" si="1"/>
        <v>7.808181818</v>
      </c>
      <c r="D65" s="4">
        <v>24.23</v>
      </c>
      <c r="E65" s="17">
        <f t="shared" si="2"/>
        <v>24.79204545</v>
      </c>
      <c r="F65" s="5"/>
      <c r="G65" s="5"/>
    </row>
    <row r="66">
      <c r="A66" s="4">
        <v>1814.0</v>
      </c>
      <c r="B66" s="4">
        <v>7.59</v>
      </c>
      <c r="C66" s="16">
        <f t="shared" si="1"/>
        <v>7.725454545</v>
      </c>
      <c r="D66" s="4">
        <v>23.91</v>
      </c>
      <c r="E66" s="17">
        <f t="shared" si="2"/>
        <v>24.67295455</v>
      </c>
      <c r="F66" s="5"/>
      <c r="G66" s="5"/>
    </row>
    <row r="67">
      <c r="A67" s="4">
        <v>1815.0</v>
      </c>
      <c r="B67" s="4">
        <v>7.24</v>
      </c>
      <c r="C67" s="16">
        <f t="shared" si="1"/>
        <v>7.58</v>
      </c>
      <c r="D67" s="4">
        <v>23.79</v>
      </c>
      <c r="E67" s="17">
        <f t="shared" si="2"/>
        <v>24.50204545</v>
      </c>
      <c r="F67" s="5"/>
      <c r="G67" s="5"/>
    </row>
    <row r="68">
      <c r="A68" s="4">
        <v>1816.0</v>
      </c>
      <c r="B68" s="4">
        <v>6.94</v>
      </c>
      <c r="C68" s="16">
        <f t="shared" si="1"/>
        <v>7.432727273</v>
      </c>
      <c r="D68" s="4">
        <v>23.3</v>
      </c>
      <c r="E68" s="17">
        <f t="shared" si="2"/>
        <v>24.34659091</v>
      </c>
      <c r="F68" s="5"/>
      <c r="G68" s="5"/>
    </row>
    <row r="69">
      <c r="A69" s="4">
        <v>1817.0</v>
      </c>
      <c r="B69" s="4">
        <v>6.98</v>
      </c>
      <c r="C69" s="16">
        <f t="shared" si="1"/>
        <v>7.300909091</v>
      </c>
      <c r="D69" s="4">
        <v>23.6</v>
      </c>
      <c r="E69" s="17">
        <f t="shared" si="2"/>
        <v>24.23113636</v>
      </c>
      <c r="F69" s="5"/>
      <c r="G69" s="5"/>
    </row>
    <row r="70">
      <c r="A70" s="4">
        <v>1818.0</v>
      </c>
      <c r="B70" s="4">
        <v>7.83</v>
      </c>
      <c r="C70" s="16">
        <f t="shared" si="1"/>
        <v>7.26</v>
      </c>
      <c r="D70" s="4">
        <v>23.94</v>
      </c>
      <c r="E70" s="17">
        <f t="shared" si="2"/>
        <v>24.20295455</v>
      </c>
      <c r="F70" s="5"/>
      <c r="G70" s="5"/>
    </row>
    <row r="71">
      <c r="A71" s="4">
        <v>1819.0</v>
      </c>
      <c r="B71" s="4">
        <v>7.37</v>
      </c>
      <c r="C71" s="16">
        <f t="shared" si="1"/>
        <v>7.236363636</v>
      </c>
      <c r="D71" s="4">
        <v>23.86</v>
      </c>
      <c r="E71" s="17">
        <f t="shared" si="2"/>
        <v>24.14931818</v>
      </c>
      <c r="F71" s="5"/>
      <c r="G71" s="5"/>
    </row>
    <row r="72">
      <c r="A72" s="4">
        <v>1820.0</v>
      </c>
      <c r="B72" s="4">
        <v>7.62</v>
      </c>
      <c r="C72" s="16">
        <f t="shared" si="1"/>
        <v>7.285454545</v>
      </c>
      <c r="D72" s="4">
        <v>23.91</v>
      </c>
      <c r="E72" s="17">
        <f t="shared" si="2"/>
        <v>24.08386364</v>
      </c>
      <c r="F72" s="5"/>
      <c r="G72" s="5"/>
    </row>
    <row r="73">
      <c r="A73" s="4">
        <v>1821.0</v>
      </c>
      <c r="B73" s="4">
        <v>8.09</v>
      </c>
      <c r="C73" s="16">
        <f t="shared" si="1"/>
        <v>7.391818182</v>
      </c>
      <c r="D73" s="4">
        <v>24.4</v>
      </c>
      <c r="E73" s="17">
        <f t="shared" si="2"/>
        <v>24.05295455</v>
      </c>
      <c r="F73" s="5"/>
      <c r="G73" s="5"/>
    </row>
    <row r="74">
      <c r="A74" s="4">
        <v>1822.0</v>
      </c>
      <c r="B74" s="4">
        <v>8.19</v>
      </c>
      <c r="C74" s="16">
        <f t="shared" si="1"/>
        <v>7.512727273</v>
      </c>
      <c r="D74" s="4">
        <v>24.33</v>
      </c>
      <c r="E74" s="17">
        <f t="shared" si="2"/>
        <v>24.02704545</v>
      </c>
      <c r="F74" s="5"/>
      <c r="G74" s="5"/>
    </row>
    <row r="75">
      <c r="A75" s="4">
        <v>1823.0</v>
      </c>
      <c r="B75" s="4">
        <v>7.72</v>
      </c>
      <c r="C75" s="16">
        <f t="shared" si="1"/>
        <v>7.573636364</v>
      </c>
      <c r="D75" s="4">
        <v>24.62</v>
      </c>
      <c r="E75" s="17">
        <f t="shared" si="2"/>
        <v>23.99</v>
      </c>
      <c r="F75" s="5"/>
      <c r="G75" s="5"/>
    </row>
    <row r="76">
      <c r="A76" s="4">
        <v>1824.0</v>
      </c>
      <c r="B76" s="4">
        <v>8.55</v>
      </c>
      <c r="C76" s="16">
        <f t="shared" si="1"/>
        <v>7.647272727</v>
      </c>
      <c r="D76" s="4">
        <v>25.1</v>
      </c>
      <c r="E76" s="17">
        <f t="shared" si="2"/>
        <v>24.06909091</v>
      </c>
      <c r="F76" s="5"/>
      <c r="G76" s="5"/>
    </row>
    <row r="77">
      <c r="A77" s="4">
        <v>1825.0</v>
      </c>
      <c r="B77" s="4">
        <v>8.39</v>
      </c>
      <c r="C77" s="16">
        <f t="shared" si="1"/>
        <v>7.72</v>
      </c>
      <c r="D77" s="4">
        <v>24.69</v>
      </c>
      <c r="E77" s="17">
        <f t="shared" si="2"/>
        <v>24.14</v>
      </c>
      <c r="F77" s="5"/>
      <c r="G77" s="5"/>
    </row>
    <row r="78">
      <c r="A78" s="4">
        <v>1826.0</v>
      </c>
      <c r="B78" s="4">
        <v>8.36</v>
      </c>
      <c r="C78" s="16">
        <f t="shared" si="1"/>
        <v>7.821818182</v>
      </c>
      <c r="D78" s="4">
        <v>24.88</v>
      </c>
      <c r="E78" s="17">
        <f t="shared" si="2"/>
        <v>24.23909091</v>
      </c>
      <c r="F78" s="5"/>
      <c r="G78" s="5"/>
    </row>
    <row r="79">
      <c r="A79" s="4">
        <v>1827.0</v>
      </c>
      <c r="B79" s="4">
        <v>8.81</v>
      </c>
      <c r="C79" s="16">
        <f t="shared" si="1"/>
        <v>7.991818182</v>
      </c>
      <c r="D79" s="4">
        <v>24.67</v>
      </c>
      <c r="E79" s="17">
        <f t="shared" si="2"/>
        <v>24.36363636</v>
      </c>
      <c r="F79" s="5"/>
      <c r="G79" s="5"/>
    </row>
    <row r="80">
      <c r="A80" s="4">
        <v>1828.0</v>
      </c>
      <c r="B80" s="4">
        <v>8.17</v>
      </c>
      <c r="C80" s="16">
        <f t="shared" si="1"/>
        <v>8.1</v>
      </c>
      <c r="D80" s="4">
        <v>24.61</v>
      </c>
      <c r="E80" s="17">
        <f t="shared" si="2"/>
        <v>24.45545455</v>
      </c>
      <c r="F80" s="5"/>
      <c r="G80" s="5"/>
    </row>
    <row r="81">
      <c r="A81" s="4">
        <v>1829.0</v>
      </c>
      <c r="B81" s="4">
        <v>7.94</v>
      </c>
      <c r="C81" s="16">
        <f t="shared" si="1"/>
        <v>8.11</v>
      </c>
      <c r="D81" s="4">
        <v>24.46</v>
      </c>
      <c r="E81" s="17">
        <f t="shared" si="2"/>
        <v>24.50272727</v>
      </c>
      <c r="F81" s="5"/>
      <c r="G81" s="5"/>
    </row>
    <row r="82">
      <c r="A82" s="4">
        <v>1830.0</v>
      </c>
      <c r="B82" s="4">
        <v>8.52</v>
      </c>
      <c r="C82" s="16">
        <f t="shared" si="1"/>
        <v>8.214545455</v>
      </c>
      <c r="D82" s="4">
        <v>24.39</v>
      </c>
      <c r="E82" s="17">
        <f t="shared" si="2"/>
        <v>24.55090909</v>
      </c>
      <c r="F82" s="5"/>
      <c r="G82" s="5"/>
    </row>
    <row r="83">
      <c r="A83" s="4">
        <v>1831.0</v>
      </c>
      <c r="B83" s="4">
        <v>7.64</v>
      </c>
      <c r="C83" s="16">
        <f t="shared" si="1"/>
        <v>8.216363636</v>
      </c>
      <c r="D83" s="4">
        <v>24.43</v>
      </c>
      <c r="E83" s="17">
        <f t="shared" si="2"/>
        <v>24.59818182</v>
      </c>
      <c r="F83" s="5"/>
      <c r="G83" s="5"/>
    </row>
    <row r="84">
      <c r="A84" s="4">
        <v>1832.0</v>
      </c>
      <c r="B84" s="4">
        <v>7.45</v>
      </c>
      <c r="C84" s="16">
        <f t="shared" si="1"/>
        <v>8.158181818</v>
      </c>
      <c r="D84" s="4">
        <v>24.66</v>
      </c>
      <c r="E84" s="17">
        <f t="shared" si="2"/>
        <v>24.62181818</v>
      </c>
      <c r="F84" s="5"/>
      <c r="G84" s="5"/>
    </row>
    <row r="85">
      <c r="A85" s="4">
        <v>1833.0</v>
      </c>
      <c r="B85" s="4">
        <v>8.01</v>
      </c>
      <c r="C85" s="16">
        <f t="shared" si="1"/>
        <v>8.141818182</v>
      </c>
      <c r="D85" s="4">
        <v>24.46</v>
      </c>
      <c r="E85" s="17">
        <f t="shared" si="2"/>
        <v>24.63363636</v>
      </c>
      <c r="F85" s="5"/>
      <c r="G85" s="5"/>
    </row>
    <row r="86">
      <c r="A86" s="4">
        <v>1834.0</v>
      </c>
      <c r="B86" s="4">
        <v>8.15</v>
      </c>
      <c r="C86" s="16">
        <f t="shared" si="1"/>
        <v>8.180909091</v>
      </c>
      <c r="D86" s="4">
        <v>24.59</v>
      </c>
      <c r="E86" s="17">
        <f t="shared" si="2"/>
        <v>24.63090909</v>
      </c>
      <c r="F86" s="5"/>
      <c r="G86" s="5"/>
    </row>
    <row r="87">
      <c r="A87" s="4">
        <v>1835.0</v>
      </c>
      <c r="B87" s="4">
        <v>7.39</v>
      </c>
      <c r="C87" s="16">
        <f t="shared" si="1"/>
        <v>8.075454545</v>
      </c>
      <c r="D87" s="4">
        <v>23.89</v>
      </c>
      <c r="E87" s="17">
        <f t="shared" si="2"/>
        <v>24.52090909</v>
      </c>
      <c r="F87" s="5"/>
      <c r="G87" s="5"/>
    </row>
    <row r="88">
      <c r="A88" s="4">
        <v>1836.0</v>
      </c>
      <c r="B88" s="4">
        <v>7.7</v>
      </c>
      <c r="C88" s="16">
        <f t="shared" si="1"/>
        <v>8.012727273</v>
      </c>
      <c r="D88" s="4">
        <v>24.12</v>
      </c>
      <c r="E88" s="17">
        <f t="shared" si="2"/>
        <v>24.46909091</v>
      </c>
      <c r="F88" s="5"/>
      <c r="G88" s="5"/>
    </row>
    <row r="89">
      <c r="A89" s="4">
        <v>1837.0</v>
      </c>
      <c r="B89" s="4">
        <v>7.38</v>
      </c>
      <c r="C89" s="16">
        <f t="shared" si="1"/>
        <v>7.923636364</v>
      </c>
      <c r="D89" s="4">
        <v>24.13</v>
      </c>
      <c r="E89" s="17">
        <f t="shared" si="2"/>
        <v>24.40090909</v>
      </c>
      <c r="F89" s="5"/>
      <c r="G89" s="5"/>
    </row>
    <row r="90">
      <c r="A90" s="4">
        <v>1838.0</v>
      </c>
      <c r="B90" s="4">
        <v>7.51</v>
      </c>
      <c r="C90" s="16">
        <f t="shared" si="1"/>
        <v>7.805454545</v>
      </c>
      <c r="D90" s="4">
        <v>24.29</v>
      </c>
      <c r="E90" s="17">
        <f t="shared" si="2"/>
        <v>24.36636364</v>
      </c>
      <c r="F90" s="5"/>
      <c r="G90" s="5"/>
    </row>
    <row r="91">
      <c r="A91" s="4">
        <v>1839.0</v>
      </c>
      <c r="B91" s="4">
        <v>7.63</v>
      </c>
      <c r="C91" s="16">
        <f t="shared" si="1"/>
        <v>7.756363636</v>
      </c>
      <c r="D91" s="4">
        <v>24.24</v>
      </c>
      <c r="E91" s="17">
        <f t="shared" si="2"/>
        <v>24.33272727</v>
      </c>
      <c r="F91" s="5"/>
      <c r="G91" s="5"/>
    </row>
    <row r="92">
      <c r="A92" s="4">
        <v>1840.0</v>
      </c>
      <c r="B92" s="4">
        <v>7.8</v>
      </c>
      <c r="C92" s="16">
        <f t="shared" si="1"/>
        <v>7.743636364</v>
      </c>
      <c r="D92" s="4">
        <v>24.24</v>
      </c>
      <c r="E92" s="17">
        <f t="shared" si="2"/>
        <v>24.31272727</v>
      </c>
      <c r="F92" s="5"/>
      <c r="G92" s="5"/>
    </row>
    <row r="93">
      <c r="A93" s="4">
        <v>1841.0</v>
      </c>
      <c r="B93" s="4">
        <v>7.69</v>
      </c>
      <c r="C93" s="16">
        <f t="shared" si="1"/>
        <v>7.668181818</v>
      </c>
      <c r="D93" s="4">
        <v>24.05</v>
      </c>
      <c r="E93" s="17">
        <f t="shared" si="2"/>
        <v>24.28181818</v>
      </c>
      <c r="F93" s="5"/>
      <c r="G93" s="5"/>
    </row>
    <row r="94">
      <c r="A94" s="4">
        <v>1842.0</v>
      </c>
      <c r="B94" s="4">
        <v>8.02</v>
      </c>
      <c r="C94" s="16">
        <f t="shared" si="1"/>
        <v>7.702727273</v>
      </c>
      <c r="D94" s="4">
        <v>24.22</v>
      </c>
      <c r="E94" s="17">
        <f t="shared" si="2"/>
        <v>24.26272727</v>
      </c>
      <c r="F94" s="5"/>
      <c r="G94" s="5"/>
    </row>
    <row r="95">
      <c r="A95" s="4">
        <v>1843.0</v>
      </c>
      <c r="B95" s="4">
        <v>8.17</v>
      </c>
      <c r="C95" s="16">
        <f t="shared" si="1"/>
        <v>7.768181818</v>
      </c>
      <c r="D95" s="4">
        <v>23.99</v>
      </c>
      <c r="E95" s="17">
        <f t="shared" si="2"/>
        <v>24.20181818</v>
      </c>
      <c r="F95" s="5"/>
      <c r="G95" s="5"/>
    </row>
    <row r="96">
      <c r="A96" s="4">
        <v>1844.0</v>
      </c>
      <c r="B96" s="4">
        <v>7.65</v>
      </c>
      <c r="C96" s="16">
        <f t="shared" si="1"/>
        <v>7.735454545</v>
      </c>
      <c r="D96" s="4">
        <v>24.23</v>
      </c>
      <c r="E96" s="17">
        <f t="shared" si="2"/>
        <v>24.18090909</v>
      </c>
      <c r="F96" s="5"/>
      <c r="G96" s="5"/>
    </row>
    <row r="97">
      <c r="A97" s="4">
        <v>1845.0</v>
      </c>
      <c r="B97" s="4">
        <v>7.85</v>
      </c>
      <c r="C97" s="16">
        <f t="shared" si="1"/>
        <v>7.708181818</v>
      </c>
      <c r="D97" s="4">
        <v>24.46</v>
      </c>
      <c r="E97" s="17">
        <f t="shared" si="2"/>
        <v>24.16909091</v>
      </c>
      <c r="F97" s="5"/>
      <c r="G97" s="5"/>
    </row>
    <row r="98">
      <c r="A98" s="4">
        <v>1846.0</v>
      </c>
      <c r="B98" s="4">
        <v>8.55</v>
      </c>
      <c r="C98" s="16">
        <f t="shared" si="1"/>
        <v>7.813636364</v>
      </c>
      <c r="D98" s="4">
        <v>24.9</v>
      </c>
      <c r="E98" s="17">
        <f t="shared" si="2"/>
        <v>24.26090909</v>
      </c>
      <c r="F98" s="5"/>
      <c r="G98" s="5"/>
    </row>
    <row r="99">
      <c r="A99" s="4">
        <v>1847.0</v>
      </c>
      <c r="B99" s="4">
        <v>8.09</v>
      </c>
      <c r="C99" s="16">
        <f t="shared" si="1"/>
        <v>7.849090909</v>
      </c>
      <c r="D99" s="4">
        <v>24.35</v>
      </c>
      <c r="E99" s="17">
        <f t="shared" si="2"/>
        <v>24.28181818</v>
      </c>
      <c r="F99" s="5"/>
      <c r="G99" s="5"/>
    </row>
    <row r="100">
      <c r="A100" s="4">
        <v>1848.0</v>
      </c>
      <c r="B100" s="4">
        <v>7.98</v>
      </c>
      <c r="C100" s="16">
        <f t="shared" si="1"/>
        <v>7.903636364</v>
      </c>
      <c r="D100" s="4">
        <v>24.35</v>
      </c>
      <c r="E100" s="17">
        <f t="shared" si="2"/>
        <v>24.30181818</v>
      </c>
      <c r="F100" s="5"/>
      <c r="G100" s="5"/>
    </row>
    <row r="101">
      <c r="A101" s="4">
        <v>1849.0</v>
      </c>
      <c r="B101" s="4">
        <v>7.98</v>
      </c>
      <c r="C101" s="16">
        <f t="shared" si="1"/>
        <v>7.946363636</v>
      </c>
      <c r="D101" s="4">
        <v>24.32</v>
      </c>
      <c r="E101" s="17">
        <f t="shared" si="2"/>
        <v>24.30454545</v>
      </c>
      <c r="F101" s="5"/>
      <c r="G101" s="5"/>
    </row>
    <row r="102">
      <c r="A102" s="4">
        <v>1850.0</v>
      </c>
      <c r="B102" s="4">
        <v>7.9</v>
      </c>
      <c r="C102" s="16">
        <f t="shared" si="1"/>
        <v>7.970909091</v>
      </c>
      <c r="D102" s="4">
        <v>24.38</v>
      </c>
      <c r="E102" s="17">
        <f t="shared" si="2"/>
        <v>24.31727273</v>
      </c>
      <c r="F102" s="5"/>
      <c r="G102" s="5"/>
    </row>
    <row r="103">
      <c r="A103" s="4">
        <v>1851.0</v>
      </c>
      <c r="B103" s="4">
        <v>8.18</v>
      </c>
      <c r="C103" s="16">
        <f t="shared" si="1"/>
        <v>8.005454545</v>
      </c>
      <c r="D103" s="4">
        <v>24.45</v>
      </c>
      <c r="E103" s="17">
        <f t="shared" si="2"/>
        <v>24.33636364</v>
      </c>
      <c r="F103" s="5"/>
      <c r="G103" s="5"/>
    </row>
    <row r="104">
      <c r="A104" s="4">
        <v>1852.0</v>
      </c>
      <c r="B104" s="4">
        <v>8.1</v>
      </c>
      <c r="C104" s="16">
        <f t="shared" si="1"/>
        <v>8.042727273</v>
      </c>
      <c r="D104" s="4">
        <v>24.43</v>
      </c>
      <c r="E104" s="17">
        <f t="shared" si="2"/>
        <v>24.37090909</v>
      </c>
      <c r="F104" s="5"/>
      <c r="G104" s="5"/>
    </row>
    <row r="105">
      <c r="A105" s="4">
        <v>1853.0</v>
      </c>
      <c r="B105" s="4">
        <v>8.04</v>
      </c>
      <c r="C105" s="16">
        <f t="shared" si="1"/>
        <v>8.044545455</v>
      </c>
      <c r="D105" s="4">
        <v>24.67</v>
      </c>
      <c r="E105" s="17">
        <f t="shared" si="2"/>
        <v>24.41181818</v>
      </c>
      <c r="F105" s="5"/>
      <c r="G105" s="5"/>
    </row>
    <row r="106">
      <c r="A106" s="4">
        <v>1854.0</v>
      </c>
      <c r="B106" s="4">
        <v>8.21</v>
      </c>
      <c r="C106" s="16">
        <f t="shared" si="1"/>
        <v>8.048181818</v>
      </c>
      <c r="D106" s="4">
        <v>24.73</v>
      </c>
      <c r="E106" s="17">
        <f t="shared" si="2"/>
        <v>24.47909091</v>
      </c>
      <c r="F106" s="5"/>
      <c r="G106" s="5"/>
    </row>
    <row r="107">
      <c r="A107" s="4">
        <v>1855.0</v>
      </c>
      <c r="B107" s="4">
        <v>8.11</v>
      </c>
      <c r="C107" s="16">
        <f t="shared" si="1"/>
        <v>8.09</v>
      </c>
      <c r="D107" s="4">
        <v>24.75</v>
      </c>
      <c r="E107" s="17">
        <f t="shared" si="2"/>
        <v>24.52636364</v>
      </c>
      <c r="F107" s="5"/>
      <c r="G107" s="5"/>
    </row>
    <row r="108">
      <c r="A108" s="4">
        <v>1856.0</v>
      </c>
      <c r="B108" s="4">
        <v>8.0</v>
      </c>
      <c r="C108" s="16">
        <f t="shared" si="1"/>
        <v>8.103636364</v>
      </c>
      <c r="D108" s="4">
        <v>24.21</v>
      </c>
      <c r="E108" s="17">
        <f t="shared" si="2"/>
        <v>24.50363636</v>
      </c>
      <c r="F108" s="5"/>
      <c r="G108" s="5"/>
    </row>
    <row r="109">
      <c r="A109" s="4">
        <v>1857.0</v>
      </c>
      <c r="B109" s="4">
        <v>7.76</v>
      </c>
      <c r="C109" s="16">
        <f t="shared" si="1"/>
        <v>8.031818182</v>
      </c>
      <c r="D109" s="4">
        <v>23.87</v>
      </c>
      <c r="E109" s="17">
        <f t="shared" si="2"/>
        <v>24.41</v>
      </c>
      <c r="F109" s="5"/>
      <c r="G109" s="5"/>
    </row>
    <row r="110">
      <c r="A110" s="4">
        <v>1858.0</v>
      </c>
      <c r="B110" s="4">
        <v>8.1</v>
      </c>
      <c r="C110" s="16">
        <f t="shared" si="1"/>
        <v>8.032727273</v>
      </c>
      <c r="D110" s="4">
        <v>24.59</v>
      </c>
      <c r="E110" s="17">
        <f t="shared" si="2"/>
        <v>24.43181818</v>
      </c>
      <c r="F110" s="5"/>
      <c r="G110" s="5"/>
    </row>
    <row r="111">
      <c r="A111" s="4">
        <v>1859.0</v>
      </c>
      <c r="B111" s="4">
        <v>8.25</v>
      </c>
      <c r="C111" s="16">
        <f t="shared" si="1"/>
        <v>8.057272727</v>
      </c>
      <c r="D111" s="4">
        <v>24.55</v>
      </c>
      <c r="E111" s="17">
        <f t="shared" si="2"/>
        <v>24.45</v>
      </c>
      <c r="F111" s="5"/>
      <c r="G111" s="5"/>
    </row>
    <row r="112">
      <c r="A112" s="4">
        <v>1860.0</v>
      </c>
      <c r="B112" s="4">
        <v>7.96</v>
      </c>
      <c r="C112" s="16">
        <f t="shared" si="1"/>
        <v>8.055454545</v>
      </c>
      <c r="D112" s="4">
        <v>24.41</v>
      </c>
      <c r="E112" s="17">
        <f t="shared" si="2"/>
        <v>24.45818182</v>
      </c>
      <c r="F112" s="5"/>
      <c r="G112" s="5"/>
    </row>
    <row r="113">
      <c r="A113" s="4">
        <v>1861.0</v>
      </c>
      <c r="B113" s="4">
        <v>7.85</v>
      </c>
      <c r="C113" s="16">
        <f t="shared" si="1"/>
        <v>8.050909091</v>
      </c>
      <c r="D113" s="4">
        <v>24.21</v>
      </c>
      <c r="E113" s="17">
        <f t="shared" si="2"/>
        <v>24.44272727</v>
      </c>
      <c r="F113" s="5"/>
      <c r="G113" s="5"/>
    </row>
    <row r="114">
      <c r="A114" s="4">
        <v>1862.0</v>
      </c>
      <c r="B114" s="4">
        <v>7.56</v>
      </c>
      <c r="C114" s="16">
        <f t="shared" si="1"/>
        <v>7.994545455</v>
      </c>
      <c r="D114" s="4">
        <v>23.59</v>
      </c>
      <c r="E114" s="17">
        <f t="shared" si="2"/>
        <v>24.36454545</v>
      </c>
      <c r="F114" s="5"/>
      <c r="G114" s="5"/>
    </row>
    <row r="115">
      <c r="A115" s="4">
        <v>1863.0</v>
      </c>
      <c r="B115" s="4">
        <v>8.11</v>
      </c>
      <c r="C115" s="16">
        <f t="shared" si="1"/>
        <v>7.995454545</v>
      </c>
      <c r="D115" s="14">
        <f t="shared" ref="D115:D116" si="4">AVERAGE(D105:D114)</f>
        <v>24.358</v>
      </c>
      <c r="E115" s="17">
        <f t="shared" si="2"/>
        <v>24.358</v>
      </c>
      <c r="F115" s="5"/>
      <c r="G115" s="5"/>
    </row>
    <row r="116">
      <c r="A116" s="4">
        <v>1864.0</v>
      </c>
      <c r="B116" s="4">
        <v>7.98</v>
      </c>
      <c r="C116" s="16">
        <f t="shared" si="1"/>
        <v>7.99</v>
      </c>
      <c r="D116" s="14">
        <f t="shared" si="4"/>
        <v>24.3268</v>
      </c>
      <c r="E116" s="17">
        <f t="shared" si="2"/>
        <v>24.3268</v>
      </c>
      <c r="F116" s="5"/>
      <c r="G116" s="5"/>
    </row>
    <row r="117">
      <c r="A117" s="4">
        <v>1865.0</v>
      </c>
      <c r="B117" s="4">
        <v>8.18</v>
      </c>
      <c r="C117" s="16">
        <f t="shared" si="1"/>
        <v>7.987272727</v>
      </c>
      <c r="D117" s="4">
        <v>25.06</v>
      </c>
      <c r="E117" s="17">
        <f t="shared" si="2"/>
        <v>24.3568</v>
      </c>
      <c r="F117" s="5"/>
      <c r="G117" s="5"/>
    </row>
    <row r="118">
      <c r="A118" s="4">
        <v>1866.0</v>
      </c>
      <c r="B118" s="4">
        <v>8.29</v>
      </c>
      <c r="C118" s="16">
        <f t="shared" si="1"/>
        <v>8.003636364</v>
      </c>
      <c r="D118" s="4">
        <v>25.0</v>
      </c>
      <c r="E118" s="17">
        <f t="shared" si="2"/>
        <v>24.37952727</v>
      </c>
      <c r="F118" s="5"/>
      <c r="G118" s="5"/>
    </row>
    <row r="119">
      <c r="A119" s="4">
        <v>1867.0</v>
      </c>
      <c r="B119" s="4">
        <v>8.44</v>
      </c>
      <c r="C119" s="16">
        <f t="shared" si="1"/>
        <v>8.043636364</v>
      </c>
      <c r="D119" s="4">
        <v>24.96</v>
      </c>
      <c r="E119" s="17">
        <f t="shared" si="2"/>
        <v>24.44770909</v>
      </c>
      <c r="F119" s="5"/>
      <c r="G119" s="5"/>
    </row>
    <row r="120">
      <c r="A120" s="4">
        <v>1868.0</v>
      </c>
      <c r="B120" s="4">
        <v>8.25</v>
      </c>
      <c r="C120" s="16">
        <f t="shared" si="1"/>
        <v>8.088181818</v>
      </c>
      <c r="D120" s="4">
        <v>25.07</v>
      </c>
      <c r="E120" s="17">
        <f t="shared" si="2"/>
        <v>24.5568</v>
      </c>
      <c r="F120" s="5"/>
      <c r="G120" s="5"/>
    </row>
    <row r="121">
      <c r="A121" s="4">
        <v>1869.0</v>
      </c>
      <c r="B121" s="4">
        <v>8.43</v>
      </c>
      <c r="C121" s="16">
        <f t="shared" si="1"/>
        <v>8.118181818</v>
      </c>
      <c r="D121" s="4">
        <v>24.92</v>
      </c>
      <c r="E121" s="17">
        <f t="shared" si="2"/>
        <v>24.5868</v>
      </c>
      <c r="F121" s="5"/>
      <c r="G121" s="5"/>
    </row>
    <row r="122">
      <c r="A122" s="4">
        <v>1870.0</v>
      </c>
      <c r="B122" s="4">
        <v>8.2</v>
      </c>
      <c r="C122" s="16">
        <f t="shared" si="1"/>
        <v>8.113636364</v>
      </c>
      <c r="D122" s="4">
        <v>24.42</v>
      </c>
      <c r="E122" s="17">
        <f t="shared" si="2"/>
        <v>24.57498182</v>
      </c>
      <c r="F122" s="5"/>
      <c r="G122" s="5"/>
    </row>
    <row r="123">
      <c r="A123" s="4">
        <v>1871.0</v>
      </c>
      <c r="B123" s="4">
        <v>8.12</v>
      </c>
      <c r="C123" s="16">
        <f t="shared" si="1"/>
        <v>8.128181818</v>
      </c>
      <c r="D123" s="4">
        <v>24.47</v>
      </c>
      <c r="E123" s="17">
        <f t="shared" si="2"/>
        <v>24.58043636</v>
      </c>
      <c r="F123" s="5"/>
      <c r="G123" s="5"/>
    </row>
    <row r="124">
      <c r="A124" s="4">
        <v>1872.0</v>
      </c>
      <c r="B124" s="4">
        <v>8.19</v>
      </c>
      <c r="C124" s="16">
        <f t="shared" si="1"/>
        <v>8.159090909</v>
      </c>
      <c r="D124" s="4">
        <v>24.48</v>
      </c>
      <c r="E124" s="17">
        <f t="shared" si="2"/>
        <v>24.60498182</v>
      </c>
      <c r="F124" s="5"/>
      <c r="G124" s="5"/>
    </row>
    <row r="125">
      <c r="A125" s="4">
        <v>1873.0</v>
      </c>
      <c r="B125" s="4">
        <v>8.35</v>
      </c>
      <c r="C125" s="16">
        <f t="shared" si="1"/>
        <v>8.230909091</v>
      </c>
      <c r="D125" s="4">
        <v>24.51</v>
      </c>
      <c r="E125" s="17">
        <f t="shared" si="2"/>
        <v>24.68861818</v>
      </c>
      <c r="F125" s="5"/>
      <c r="G125" s="5"/>
    </row>
    <row r="126">
      <c r="A126" s="4">
        <v>1874.0</v>
      </c>
      <c r="B126" s="4">
        <v>8.43</v>
      </c>
      <c r="C126" s="16">
        <f t="shared" si="1"/>
        <v>8.26</v>
      </c>
      <c r="D126" s="4">
        <v>24.56</v>
      </c>
      <c r="E126" s="17">
        <f t="shared" si="2"/>
        <v>24.70698182</v>
      </c>
      <c r="F126" s="5"/>
      <c r="G126" s="5"/>
    </row>
    <row r="127">
      <c r="A127" s="4">
        <v>1875.0</v>
      </c>
      <c r="B127" s="4">
        <v>7.86</v>
      </c>
      <c r="C127" s="16">
        <f t="shared" si="1"/>
        <v>8.249090909</v>
      </c>
      <c r="D127" s="4">
        <v>24.64</v>
      </c>
      <c r="E127" s="17">
        <f t="shared" si="2"/>
        <v>24.73545455</v>
      </c>
      <c r="F127" s="5"/>
      <c r="G127" s="5"/>
    </row>
    <row r="128">
      <c r="A128" s="4">
        <v>1876.0</v>
      </c>
      <c r="B128" s="4">
        <v>8.08</v>
      </c>
      <c r="C128" s="16">
        <f t="shared" si="1"/>
        <v>8.24</v>
      </c>
      <c r="D128" s="4">
        <v>24.84</v>
      </c>
      <c r="E128" s="17">
        <f t="shared" si="2"/>
        <v>24.71545455</v>
      </c>
      <c r="F128" s="5"/>
      <c r="G128" s="5"/>
    </row>
    <row r="129">
      <c r="A129" s="4">
        <v>1877.0</v>
      </c>
      <c r="B129" s="4">
        <v>8.54</v>
      </c>
      <c r="C129" s="16">
        <f t="shared" si="1"/>
        <v>8.262727273</v>
      </c>
      <c r="D129" s="4">
        <v>25.23</v>
      </c>
      <c r="E129" s="17">
        <f t="shared" si="2"/>
        <v>24.73636364</v>
      </c>
      <c r="F129" s="5"/>
      <c r="G129" s="5"/>
    </row>
    <row r="130">
      <c r="A130" s="4">
        <v>1878.0</v>
      </c>
      <c r="B130" s="4">
        <v>8.83</v>
      </c>
      <c r="C130" s="16">
        <f t="shared" si="1"/>
        <v>8.298181818</v>
      </c>
      <c r="D130" s="4">
        <v>25.15</v>
      </c>
      <c r="E130" s="17">
        <f t="shared" si="2"/>
        <v>24.75363636</v>
      </c>
      <c r="F130" s="5"/>
      <c r="G130" s="5"/>
    </row>
    <row r="131">
      <c r="A131" s="4">
        <v>1879.0</v>
      </c>
      <c r="B131" s="4">
        <v>8.17</v>
      </c>
      <c r="C131" s="16">
        <f t="shared" si="1"/>
        <v>8.290909091</v>
      </c>
      <c r="D131" s="4">
        <v>24.39</v>
      </c>
      <c r="E131" s="17">
        <f t="shared" si="2"/>
        <v>24.69181818</v>
      </c>
      <c r="F131" s="5"/>
      <c r="G131" s="5"/>
    </row>
    <row r="132">
      <c r="A132" s="4">
        <v>1880.0</v>
      </c>
      <c r="B132" s="4">
        <v>8.12</v>
      </c>
      <c r="C132" s="16">
        <f t="shared" si="1"/>
        <v>8.262727273</v>
      </c>
      <c r="D132" s="4">
        <v>24.58</v>
      </c>
      <c r="E132" s="17">
        <f t="shared" si="2"/>
        <v>24.66090909</v>
      </c>
      <c r="F132" s="5"/>
      <c r="G132" s="5"/>
    </row>
    <row r="133">
      <c r="A133" s="4">
        <v>1881.0</v>
      </c>
      <c r="B133" s="4">
        <v>8.27</v>
      </c>
      <c r="C133" s="16">
        <f t="shared" si="1"/>
        <v>8.269090909</v>
      </c>
      <c r="D133" s="4">
        <v>24.76</v>
      </c>
      <c r="E133" s="17">
        <f t="shared" si="2"/>
        <v>24.69181818</v>
      </c>
      <c r="F133" s="5"/>
      <c r="G133" s="5"/>
    </row>
    <row r="134">
      <c r="A134" s="4">
        <v>1882.0</v>
      </c>
      <c r="B134" s="4">
        <v>8.13</v>
      </c>
      <c r="C134" s="16">
        <f t="shared" si="1"/>
        <v>8.27</v>
      </c>
      <c r="D134" s="4">
        <v>24.33</v>
      </c>
      <c r="E134" s="17">
        <f t="shared" si="2"/>
        <v>24.67909091</v>
      </c>
      <c r="F134" s="5"/>
      <c r="G134" s="5"/>
    </row>
    <row r="135">
      <c r="A135" s="4">
        <v>1883.0</v>
      </c>
      <c r="B135" s="4">
        <v>7.98</v>
      </c>
      <c r="C135" s="16">
        <f t="shared" si="1"/>
        <v>8.250909091</v>
      </c>
      <c r="D135" s="4">
        <v>24.25</v>
      </c>
      <c r="E135" s="17">
        <f t="shared" si="2"/>
        <v>24.65818182</v>
      </c>
      <c r="F135" s="5"/>
      <c r="G135" s="5"/>
    </row>
    <row r="136">
      <c r="A136" s="4">
        <v>1884.0</v>
      </c>
      <c r="B136" s="4">
        <v>7.77</v>
      </c>
      <c r="C136" s="16">
        <f t="shared" si="1"/>
        <v>8.198181818</v>
      </c>
      <c r="D136" s="4">
        <v>24.35</v>
      </c>
      <c r="E136" s="17">
        <f t="shared" si="2"/>
        <v>24.64363636</v>
      </c>
      <c r="F136" s="5"/>
      <c r="G136" s="5"/>
    </row>
    <row r="137">
      <c r="A137" s="4">
        <v>1885.0</v>
      </c>
      <c r="B137" s="4">
        <v>7.92</v>
      </c>
      <c r="C137" s="16">
        <f t="shared" si="1"/>
        <v>8.151818182</v>
      </c>
      <c r="D137" s="4">
        <v>24.62</v>
      </c>
      <c r="E137" s="17">
        <f t="shared" si="2"/>
        <v>24.64909091</v>
      </c>
      <c r="F137" s="5"/>
      <c r="G137" s="5"/>
    </row>
    <row r="138">
      <c r="A138" s="4">
        <v>1886.0</v>
      </c>
      <c r="B138" s="4">
        <v>7.95</v>
      </c>
      <c r="C138" s="16">
        <f t="shared" si="1"/>
        <v>8.16</v>
      </c>
      <c r="D138" s="4">
        <v>24.53</v>
      </c>
      <c r="E138" s="17">
        <f t="shared" si="2"/>
        <v>24.63909091</v>
      </c>
      <c r="F138" s="5"/>
      <c r="G138" s="5"/>
    </row>
    <row r="139">
      <c r="A139" s="4">
        <v>1887.0</v>
      </c>
      <c r="B139" s="4">
        <v>7.91</v>
      </c>
      <c r="C139" s="16">
        <f t="shared" si="1"/>
        <v>8.144545455</v>
      </c>
      <c r="D139" s="4">
        <v>24.31</v>
      </c>
      <c r="E139" s="17">
        <f t="shared" si="2"/>
        <v>24.59090909</v>
      </c>
      <c r="F139" s="5"/>
      <c r="G139" s="5"/>
    </row>
    <row r="140">
      <c r="A140" s="4">
        <v>1888.0</v>
      </c>
      <c r="B140" s="4">
        <v>8.09</v>
      </c>
      <c r="C140" s="16">
        <f t="shared" si="1"/>
        <v>8.103636364</v>
      </c>
      <c r="D140" s="4">
        <v>24.63</v>
      </c>
      <c r="E140" s="17">
        <f t="shared" si="2"/>
        <v>24.53636364</v>
      </c>
      <c r="F140" s="5"/>
      <c r="G140" s="5"/>
    </row>
    <row r="141">
      <c r="A141" s="4">
        <v>1889.0</v>
      </c>
      <c r="B141" s="4">
        <v>8.32</v>
      </c>
      <c r="C141" s="16">
        <f t="shared" si="1"/>
        <v>8.057272727</v>
      </c>
      <c r="D141" s="4">
        <v>24.73</v>
      </c>
      <c r="E141" s="17">
        <f t="shared" si="2"/>
        <v>24.49818182</v>
      </c>
      <c r="F141" s="5"/>
      <c r="G141" s="5"/>
    </row>
    <row r="142">
      <c r="A142" s="4">
        <v>1890.0</v>
      </c>
      <c r="B142" s="4">
        <v>7.97</v>
      </c>
      <c r="C142" s="16">
        <f t="shared" si="1"/>
        <v>8.039090909</v>
      </c>
      <c r="D142" s="4">
        <v>24.46</v>
      </c>
      <c r="E142" s="17">
        <f t="shared" si="2"/>
        <v>24.50454545</v>
      </c>
      <c r="F142" s="5"/>
      <c r="G142" s="5"/>
    </row>
    <row r="143">
      <c r="A143" s="4">
        <v>1891.0</v>
      </c>
      <c r="B143" s="4">
        <v>8.02</v>
      </c>
      <c r="C143" s="16">
        <f t="shared" si="1"/>
        <v>8.03</v>
      </c>
      <c r="D143" s="4">
        <v>24.95</v>
      </c>
      <c r="E143" s="17">
        <f t="shared" si="2"/>
        <v>24.53818182</v>
      </c>
      <c r="F143" s="5"/>
      <c r="G143" s="5"/>
    </row>
    <row r="144">
      <c r="A144" s="4">
        <v>1892.0</v>
      </c>
      <c r="B144" s="4">
        <v>8.07</v>
      </c>
      <c r="C144" s="16">
        <f t="shared" si="1"/>
        <v>8.011818182</v>
      </c>
      <c r="D144" s="4">
        <v>24.59</v>
      </c>
      <c r="E144" s="17">
        <f t="shared" si="2"/>
        <v>24.52272727</v>
      </c>
      <c r="F144" s="5"/>
      <c r="G144" s="5"/>
    </row>
    <row r="145">
      <c r="A145" s="4">
        <v>1893.0</v>
      </c>
      <c r="B145" s="4">
        <v>8.06</v>
      </c>
      <c r="C145" s="16">
        <f t="shared" si="1"/>
        <v>8.005454545</v>
      </c>
      <c r="D145" s="4">
        <v>24.38</v>
      </c>
      <c r="E145" s="17">
        <f t="shared" si="2"/>
        <v>24.52727273</v>
      </c>
      <c r="F145" s="5"/>
      <c r="G145" s="5"/>
    </row>
    <row r="146">
      <c r="A146" s="4">
        <v>1894.0</v>
      </c>
      <c r="B146" s="4">
        <v>8.16</v>
      </c>
      <c r="C146" s="16">
        <f t="shared" si="1"/>
        <v>8.021818182</v>
      </c>
      <c r="D146" s="4">
        <v>24.75</v>
      </c>
      <c r="E146" s="17">
        <f t="shared" si="2"/>
        <v>24.57272727</v>
      </c>
      <c r="F146" s="5"/>
      <c r="G146" s="5"/>
    </row>
    <row r="147">
      <c r="A147" s="4">
        <v>1895.0</v>
      </c>
      <c r="B147" s="4">
        <v>8.15</v>
      </c>
      <c r="C147" s="16">
        <f t="shared" si="1"/>
        <v>8.056363636</v>
      </c>
      <c r="D147" s="4">
        <v>24.78</v>
      </c>
      <c r="E147" s="17">
        <f t="shared" si="2"/>
        <v>24.61181818</v>
      </c>
      <c r="F147" s="5"/>
      <c r="G147" s="5"/>
    </row>
    <row r="148">
      <c r="A148" s="4">
        <v>1896.0</v>
      </c>
      <c r="B148" s="4">
        <v>8.21</v>
      </c>
      <c r="C148" s="16">
        <f t="shared" si="1"/>
        <v>8.082727273</v>
      </c>
      <c r="D148" s="4">
        <v>25.12</v>
      </c>
      <c r="E148" s="17">
        <f t="shared" si="2"/>
        <v>24.65727273</v>
      </c>
      <c r="F148" s="5"/>
      <c r="G148" s="5"/>
    </row>
    <row r="149">
      <c r="A149" s="4">
        <v>1897.0</v>
      </c>
      <c r="B149" s="4">
        <v>8.29</v>
      </c>
      <c r="C149" s="16">
        <f t="shared" si="1"/>
        <v>8.113636364</v>
      </c>
      <c r="D149" s="4">
        <v>25.3</v>
      </c>
      <c r="E149" s="17">
        <f t="shared" si="2"/>
        <v>24.72727273</v>
      </c>
      <c r="F149" s="5"/>
      <c r="G149" s="5"/>
    </row>
    <row r="150">
      <c r="A150" s="4">
        <v>1898.0</v>
      </c>
      <c r="B150" s="4">
        <v>8.18</v>
      </c>
      <c r="C150" s="16">
        <f t="shared" si="1"/>
        <v>8.138181818</v>
      </c>
      <c r="D150" s="4">
        <v>24.87</v>
      </c>
      <c r="E150" s="17">
        <f t="shared" si="2"/>
        <v>24.77818182</v>
      </c>
      <c r="F150" s="5"/>
      <c r="G150" s="5"/>
    </row>
    <row r="151">
      <c r="A151" s="4">
        <v>1899.0</v>
      </c>
      <c r="B151" s="4">
        <v>8.4</v>
      </c>
      <c r="C151" s="16">
        <f t="shared" si="1"/>
        <v>8.166363636</v>
      </c>
      <c r="D151" s="4">
        <v>24.74</v>
      </c>
      <c r="E151" s="17">
        <f t="shared" si="2"/>
        <v>24.78818182</v>
      </c>
      <c r="F151" s="5"/>
      <c r="G151" s="5"/>
    </row>
    <row r="152">
      <c r="A152" s="4">
        <v>1900.0</v>
      </c>
      <c r="B152" s="4">
        <v>8.5</v>
      </c>
      <c r="C152" s="16">
        <f t="shared" si="1"/>
        <v>8.182727273</v>
      </c>
      <c r="D152" s="4">
        <v>25.44</v>
      </c>
      <c r="E152" s="17">
        <f t="shared" si="2"/>
        <v>24.85272727</v>
      </c>
      <c r="F152" s="5"/>
      <c r="G152" s="5"/>
    </row>
    <row r="153">
      <c r="A153" s="4">
        <v>1901.0</v>
      </c>
      <c r="B153" s="4">
        <v>8.54</v>
      </c>
      <c r="C153" s="16">
        <f t="shared" si="1"/>
        <v>8.234545455</v>
      </c>
      <c r="D153" s="4">
        <v>25.09</v>
      </c>
      <c r="E153" s="17">
        <f t="shared" si="2"/>
        <v>24.91</v>
      </c>
      <c r="F153" s="5"/>
      <c r="G153" s="5"/>
    </row>
    <row r="154">
      <c r="A154" s="4">
        <v>1902.0</v>
      </c>
      <c r="B154" s="4">
        <v>8.3</v>
      </c>
      <c r="C154" s="16">
        <f t="shared" si="1"/>
        <v>8.26</v>
      </c>
      <c r="D154" s="4">
        <v>25.06</v>
      </c>
      <c r="E154" s="17">
        <f t="shared" si="2"/>
        <v>24.92</v>
      </c>
      <c r="F154" s="5"/>
      <c r="G154" s="5"/>
    </row>
    <row r="155">
      <c r="A155" s="4">
        <v>1903.0</v>
      </c>
      <c r="B155" s="4">
        <v>8.22</v>
      </c>
      <c r="C155" s="16">
        <f t="shared" si="1"/>
        <v>8.273636364</v>
      </c>
      <c r="D155" s="4">
        <v>24.82</v>
      </c>
      <c r="E155" s="17">
        <f t="shared" si="2"/>
        <v>24.94090909</v>
      </c>
      <c r="F155" s="5"/>
      <c r="G155" s="5"/>
    </row>
    <row r="156">
      <c r="A156" s="4">
        <v>1904.0</v>
      </c>
      <c r="B156" s="4">
        <v>8.09</v>
      </c>
      <c r="C156" s="16">
        <f t="shared" si="1"/>
        <v>8.276363636</v>
      </c>
      <c r="D156" s="4">
        <v>24.53</v>
      </c>
      <c r="E156" s="17">
        <f t="shared" si="2"/>
        <v>24.95454545</v>
      </c>
      <c r="F156" s="5"/>
      <c r="G156" s="5"/>
    </row>
    <row r="157">
      <c r="A157" s="4">
        <v>1905.0</v>
      </c>
      <c r="B157" s="4">
        <v>8.23</v>
      </c>
      <c r="C157" s="16">
        <f t="shared" si="1"/>
        <v>8.282727273</v>
      </c>
      <c r="D157" s="4">
        <v>24.92</v>
      </c>
      <c r="E157" s="17">
        <f t="shared" si="2"/>
        <v>24.97</v>
      </c>
      <c r="F157" s="5"/>
      <c r="G157" s="5"/>
    </row>
    <row r="158">
      <c r="A158" s="4">
        <v>1906.0</v>
      </c>
      <c r="B158" s="4">
        <v>8.38</v>
      </c>
      <c r="C158" s="16">
        <f t="shared" si="1"/>
        <v>8.303636364</v>
      </c>
      <c r="D158" s="4">
        <v>25.09</v>
      </c>
      <c r="E158" s="17">
        <f t="shared" si="2"/>
        <v>24.99818182</v>
      </c>
      <c r="F158" s="5"/>
      <c r="G158" s="5"/>
    </row>
    <row r="159">
      <c r="A159" s="4">
        <v>1907.0</v>
      </c>
      <c r="B159" s="4">
        <v>7.95</v>
      </c>
      <c r="C159" s="16">
        <f t="shared" si="1"/>
        <v>8.28</v>
      </c>
      <c r="D159" s="4">
        <v>24.74</v>
      </c>
      <c r="E159" s="17">
        <f t="shared" si="2"/>
        <v>24.96363636</v>
      </c>
      <c r="F159" s="5"/>
      <c r="G159" s="5"/>
    </row>
    <row r="160">
      <c r="A160" s="4">
        <v>1908.0</v>
      </c>
      <c r="B160" s="4">
        <v>8.19</v>
      </c>
      <c r="C160" s="16">
        <f t="shared" si="1"/>
        <v>8.270909091</v>
      </c>
      <c r="D160" s="4">
        <v>24.66</v>
      </c>
      <c r="E160" s="17">
        <f t="shared" si="2"/>
        <v>24.90545455</v>
      </c>
      <c r="F160" s="5"/>
      <c r="G160" s="5"/>
    </row>
    <row r="161">
      <c r="A161" s="4">
        <v>1909.0</v>
      </c>
      <c r="B161" s="4">
        <v>8.18</v>
      </c>
      <c r="C161" s="16">
        <f t="shared" si="1"/>
        <v>8.270909091</v>
      </c>
      <c r="D161" s="4">
        <v>24.61</v>
      </c>
      <c r="E161" s="17">
        <f t="shared" si="2"/>
        <v>24.88181818</v>
      </c>
      <c r="F161" s="5"/>
      <c r="G161" s="5"/>
    </row>
    <row r="162">
      <c r="A162" s="4">
        <v>1910.0</v>
      </c>
      <c r="B162" s="4">
        <v>8.22</v>
      </c>
      <c r="C162" s="16">
        <f t="shared" si="1"/>
        <v>8.254545455</v>
      </c>
      <c r="D162" s="4">
        <v>24.42</v>
      </c>
      <c r="E162" s="17">
        <f t="shared" si="2"/>
        <v>24.85272727</v>
      </c>
      <c r="F162" s="5"/>
      <c r="G162" s="5"/>
    </row>
    <row r="163">
      <c r="A163" s="4">
        <v>1911.0</v>
      </c>
      <c r="B163" s="4">
        <v>8.18</v>
      </c>
      <c r="C163" s="16">
        <f t="shared" si="1"/>
        <v>8.225454545</v>
      </c>
      <c r="D163" s="4">
        <v>24.76</v>
      </c>
      <c r="E163" s="17">
        <f t="shared" si="2"/>
        <v>24.79090909</v>
      </c>
      <c r="F163" s="5"/>
      <c r="G163" s="5"/>
    </row>
    <row r="164">
      <c r="A164" s="4">
        <v>1912.0</v>
      </c>
      <c r="B164" s="4">
        <v>8.17</v>
      </c>
      <c r="C164" s="16">
        <f t="shared" si="1"/>
        <v>8.191818182</v>
      </c>
      <c r="D164" s="4">
        <v>25.0</v>
      </c>
      <c r="E164" s="17">
        <f t="shared" si="2"/>
        <v>24.78272727</v>
      </c>
      <c r="F164" s="5"/>
      <c r="G164" s="5"/>
    </row>
    <row r="165">
      <c r="A165" s="4">
        <v>1913.0</v>
      </c>
      <c r="B165" s="4">
        <v>8.3</v>
      </c>
      <c r="C165" s="16">
        <f t="shared" si="1"/>
        <v>8.191818182</v>
      </c>
      <c r="D165" s="4">
        <v>25.0</v>
      </c>
      <c r="E165" s="17">
        <f t="shared" si="2"/>
        <v>24.77727273</v>
      </c>
      <c r="F165" s="5"/>
      <c r="G165" s="5"/>
    </row>
    <row r="166">
      <c r="A166" s="4">
        <v>1914.0</v>
      </c>
      <c r="B166" s="4">
        <v>8.59</v>
      </c>
      <c r="C166" s="16">
        <f t="shared" si="1"/>
        <v>8.225454545</v>
      </c>
      <c r="D166" s="4">
        <v>25.02</v>
      </c>
      <c r="E166" s="17">
        <f t="shared" si="2"/>
        <v>24.79545455</v>
      </c>
      <c r="F166" s="5"/>
      <c r="G166" s="5"/>
    </row>
    <row r="167">
      <c r="A167" s="4">
        <v>1915.0</v>
      </c>
      <c r="B167" s="4">
        <v>8.59</v>
      </c>
      <c r="C167" s="16">
        <f t="shared" si="1"/>
        <v>8.270909091</v>
      </c>
      <c r="D167" s="4">
        <v>25.22</v>
      </c>
      <c r="E167" s="17">
        <f t="shared" si="2"/>
        <v>24.85818182</v>
      </c>
      <c r="F167" s="5"/>
      <c r="G167" s="5"/>
    </row>
    <row r="168">
      <c r="A168" s="4">
        <v>1916.0</v>
      </c>
      <c r="B168" s="4">
        <v>8.23</v>
      </c>
      <c r="C168" s="16">
        <f t="shared" si="1"/>
        <v>8.270909091</v>
      </c>
      <c r="D168" s="4">
        <v>24.75</v>
      </c>
      <c r="E168" s="17">
        <f t="shared" si="2"/>
        <v>24.84272727</v>
      </c>
      <c r="F168" s="5"/>
      <c r="G168" s="5"/>
    </row>
    <row r="169">
      <c r="A169" s="4">
        <v>1917.0</v>
      </c>
      <c r="B169" s="4">
        <v>8.02</v>
      </c>
      <c r="C169" s="16">
        <f t="shared" si="1"/>
        <v>8.238181818</v>
      </c>
      <c r="D169" s="4">
        <v>24.46</v>
      </c>
      <c r="E169" s="17">
        <f t="shared" si="2"/>
        <v>24.78545455</v>
      </c>
      <c r="F169" s="5"/>
      <c r="G169" s="5"/>
    </row>
    <row r="170">
      <c r="A170" s="4">
        <v>1918.0</v>
      </c>
      <c r="B170" s="4">
        <v>8.13</v>
      </c>
      <c r="C170" s="16">
        <f t="shared" si="1"/>
        <v>8.254545455</v>
      </c>
      <c r="D170" s="4">
        <v>24.74</v>
      </c>
      <c r="E170" s="17">
        <f t="shared" si="2"/>
        <v>24.78545455</v>
      </c>
      <c r="F170" s="5"/>
      <c r="G170" s="5"/>
    </row>
    <row r="171">
      <c r="A171" s="4">
        <v>1919.0</v>
      </c>
      <c r="B171" s="4">
        <v>8.38</v>
      </c>
      <c r="C171" s="16">
        <f t="shared" si="1"/>
        <v>8.271818182</v>
      </c>
      <c r="D171" s="4">
        <v>25.06</v>
      </c>
      <c r="E171" s="17">
        <f t="shared" si="2"/>
        <v>24.82181818</v>
      </c>
      <c r="F171" s="5"/>
      <c r="G171" s="5"/>
    </row>
    <row r="172">
      <c r="A172" s="4">
        <v>1920.0</v>
      </c>
      <c r="B172" s="4">
        <v>8.36</v>
      </c>
      <c r="C172" s="16">
        <f t="shared" si="1"/>
        <v>8.288181818</v>
      </c>
      <c r="D172" s="4">
        <v>24.99</v>
      </c>
      <c r="E172" s="17">
        <f t="shared" si="2"/>
        <v>24.85636364</v>
      </c>
      <c r="F172" s="5"/>
      <c r="G172" s="5"/>
    </row>
    <row r="173">
      <c r="A173" s="4">
        <v>1921.0</v>
      </c>
      <c r="B173" s="4">
        <v>8.57</v>
      </c>
      <c r="C173" s="16">
        <f t="shared" si="1"/>
        <v>8.32</v>
      </c>
      <c r="D173" s="4">
        <v>24.88</v>
      </c>
      <c r="E173" s="17">
        <f t="shared" si="2"/>
        <v>24.89818182</v>
      </c>
      <c r="F173" s="5"/>
      <c r="G173" s="5"/>
    </row>
    <row r="174">
      <c r="A174" s="4">
        <v>1922.0</v>
      </c>
      <c r="B174" s="4">
        <v>8.41</v>
      </c>
      <c r="C174" s="16">
        <f t="shared" si="1"/>
        <v>8.340909091</v>
      </c>
      <c r="D174" s="4">
        <v>24.74</v>
      </c>
      <c r="E174" s="17">
        <f t="shared" si="2"/>
        <v>24.89636364</v>
      </c>
      <c r="F174" s="5"/>
      <c r="G174" s="5"/>
    </row>
    <row r="175">
      <c r="A175" s="4">
        <v>1923.0</v>
      </c>
      <c r="B175" s="4">
        <v>8.42</v>
      </c>
      <c r="C175" s="16">
        <f t="shared" si="1"/>
        <v>8.363636364</v>
      </c>
      <c r="D175" s="4">
        <v>24.84</v>
      </c>
      <c r="E175" s="17">
        <f t="shared" si="2"/>
        <v>24.88181818</v>
      </c>
      <c r="F175" s="5"/>
      <c r="G175" s="5"/>
    </row>
    <row r="176">
      <c r="A176" s="4">
        <v>1924.0</v>
      </c>
      <c r="B176" s="4">
        <v>8.51</v>
      </c>
      <c r="C176" s="16">
        <f t="shared" si="1"/>
        <v>8.382727273</v>
      </c>
      <c r="D176" s="4">
        <v>24.89</v>
      </c>
      <c r="E176" s="17">
        <f t="shared" si="2"/>
        <v>24.87181818</v>
      </c>
      <c r="F176" s="5"/>
      <c r="G176" s="5"/>
    </row>
    <row r="177">
      <c r="A177" s="4">
        <v>1925.0</v>
      </c>
      <c r="B177" s="4">
        <v>8.53</v>
      </c>
      <c r="C177" s="16">
        <f t="shared" si="1"/>
        <v>8.377272727</v>
      </c>
      <c r="D177" s="4">
        <v>24.69</v>
      </c>
      <c r="E177" s="17">
        <f t="shared" si="2"/>
        <v>24.84181818</v>
      </c>
      <c r="F177" s="5"/>
      <c r="G177" s="5"/>
    </row>
    <row r="178">
      <c r="A178" s="4">
        <v>1926.0</v>
      </c>
      <c r="B178" s="4">
        <v>8.73</v>
      </c>
      <c r="C178" s="16">
        <f t="shared" si="1"/>
        <v>8.39</v>
      </c>
      <c r="D178" s="4">
        <v>25.14</v>
      </c>
      <c r="E178" s="17">
        <f t="shared" si="2"/>
        <v>24.83454545</v>
      </c>
      <c r="F178" s="5"/>
      <c r="G178" s="5"/>
    </row>
    <row r="179">
      <c r="A179" s="4">
        <v>1927.0</v>
      </c>
      <c r="B179" s="4">
        <v>8.52</v>
      </c>
      <c r="C179" s="16">
        <f t="shared" si="1"/>
        <v>8.416363636</v>
      </c>
      <c r="D179" s="4">
        <v>25.06</v>
      </c>
      <c r="E179" s="17">
        <f t="shared" si="2"/>
        <v>24.86272727</v>
      </c>
      <c r="F179" s="5"/>
      <c r="G179" s="5"/>
    </row>
    <row r="180">
      <c r="A180" s="4">
        <v>1928.0</v>
      </c>
      <c r="B180" s="4">
        <v>8.63</v>
      </c>
      <c r="C180" s="16">
        <f t="shared" si="1"/>
        <v>8.471818182</v>
      </c>
      <c r="D180" s="4">
        <v>25.06</v>
      </c>
      <c r="E180" s="17">
        <f t="shared" si="2"/>
        <v>24.91727273</v>
      </c>
      <c r="F180" s="5"/>
      <c r="G180" s="5"/>
    </row>
    <row r="181">
      <c r="A181" s="4">
        <v>1929.0</v>
      </c>
      <c r="B181" s="4">
        <v>8.24</v>
      </c>
      <c r="C181" s="16">
        <f t="shared" si="1"/>
        <v>8.481818182</v>
      </c>
      <c r="D181" s="4">
        <v>24.87</v>
      </c>
      <c r="E181" s="17">
        <f t="shared" si="2"/>
        <v>24.92909091</v>
      </c>
      <c r="F181" s="5"/>
      <c r="G181" s="5"/>
    </row>
    <row r="182">
      <c r="A182" s="4">
        <v>1930.0</v>
      </c>
      <c r="B182" s="4">
        <v>8.63</v>
      </c>
      <c r="C182" s="16">
        <f t="shared" si="1"/>
        <v>8.504545455</v>
      </c>
      <c r="D182" s="4">
        <v>24.86</v>
      </c>
      <c r="E182" s="17">
        <f t="shared" si="2"/>
        <v>24.91090909</v>
      </c>
      <c r="F182" s="5"/>
      <c r="G182" s="5"/>
    </row>
    <row r="183">
      <c r="A183" s="4">
        <v>1931.0</v>
      </c>
      <c r="B183" s="4">
        <v>8.72</v>
      </c>
      <c r="C183" s="16">
        <f t="shared" si="1"/>
        <v>8.537272727</v>
      </c>
      <c r="D183" s="4">
        <v>25.24</v>
      </c>
      <c r="E183" s="17">
        <f t="shared" si="2"/>
        <v>24.93363636</v>
      </c>
      <c r="F183" s="5"/>
      <c r="G183" s="5"/>
    </row>
    <row r="184">
      <c r="A184" s="4">
        <v>1932.0</v>
      </c>
      <c r="B184" s="4">
        <v>8.71</v>
      </c>
      <c r="C184" s="16">
        <f t="shared" si="1"/>
        <v>8.55</v>
      </c>
      <c r="D184" s="4">
        <v>24.68</v>
      </c>
      <c r="E184" s="17">
        <f t="shared" si="2"/>
        <v>24.91545455</v>
      </c>
      <c r="F184" s="5"/>
      <c r="G184" s="5"/>
    </row>
    <row r="185">
      <c r="A185" s="4">
        <v>1933.0</v>
      </c>
      <c r="B185" s="4">
        <v>8.34</v>
      </c>
      <c r="C185" s="16">
        <f t="shared" si="1"/>
        <v>8.543636364</v>
      </c>
      <c r="D185" s="4">
        <v>24.61</v>
      </c>
      <c r="E185" s="17">
        <f t="shared" si="2"/>
        <v>24.90363636</v>
      </c>
      <c r="F185" s="5"/>
      <c r="G185" s="5"/>
    </row>
    <row r="186">
      <c r="A186" s="4">
        <v>1934.0</v>
      </c>
      <c r="B186" s="4">
        <v>8.63</v>
      </c>
      <c r="C186" s="16">
        <f t="shared" si="1"/>
        <v>8.562727273</v>
      </c>
      <c r="D186" s="4">
        <v>24.81</v>
      </c>
      <c r="E186" s="17">
        <f t="shared" si="2"/>
        <v>24.90090909</v>
      </c>
      <c r="F186" s="5"/>
      <c r="G186" s="5"/>
    </row>
    <row r="187">
      <c r="A187" s="4">
        <v>1935.0</v>
      </c>
      <c r="B187" s="4">
        <v>8.52</v>
      </c>
      <c r="C187" s="16">
        <f t="shared" si="1"/>
        <v>8.563636364</v>
      </c>
      <c r="D187" s="4">
        <v>24.93</v>
      </c>
      <c r="E187" s="17">
        <f t="shared" si="2"/>
        <v>24.90454545</v>
      </c>
      <c r="F187" s="5"/>
      <c r="G187" s="5"/>
    </row>
    <row r="188">
      <c r="A188" s="4">
        <v>1936.0</v>
      </c>
      <c r="B188" s="4">
        <v>8.55</v>
      </c>
      <c r="C188" s="16">
        <f t="shared" si="1"/>
        <v>8.565454545</v>
      </c>
      <c r="D188" s="4">
        <v>24.99</v>
      </c>
      <c r="E188" s="17">
        <f t="shared" si="2"/>
        <v>24.93181818</v>
      </c>
      <c r="F188" s="5"/>
      <c r="G188" s="5"/>
    </row>
    <row r="189">
      <c r="A189" s="4">
        <v>1937.0</v>
      </c>
      <c r="B189" s="4">
        <v>8.7</v>
      </c>
      <c r="C189" s="16">
        <f t="shared" si="1"/>
        <v>8.562727273</v>
      </c>
      <c r="D189" s="4">
        <v>24.96</v>
      </c>
      <c r="E189" s="17">
        <f t="shared" si="2"/>
        <v>24.91545455</v>
      </c>
      <c r="F189" s="5"/>
      <c r="G189" s="5"/>
    </row>
    <row r="190">
      <c r="A190" s="4">
        <v>1938.0</v>
      </c>
      <c r="B190" s="4">
        <v>8.86</v>
      </c>
      <c r="C190" s="16">
        <f t="shared" si="1"/>
        <v>8.593636364</v>
      </c>
      <c r="D190" s="4">
        <v>24.91</v>
      </c>
      <c r="E190" s="17">
        <f t="shared" si="2"/>
        <v>24.90181818</v>
      </c>
      <c r="F190" s="5"/>
      <c r="G190" s="5"/>
    </row>
    <row r="191">
      <c r="A191" s="4">
        <v>1939.0</v>
      </c>
      <c r="B191" s="4">
        <v>8.76</v>
      </c>
      <c r="C191" s="16">
        <f t="shared" si="1"/>
        <v>8.605454545</v>
      </c>
      <c r="D191" s="4">
        <v>24.84</v>
      </c>
      <c r="E191" s="17">
        <f t="shared" si="2"/>
        <v>24.88181818</v>
      </c>
      <c r="F191" s="5"/>
      <c r="G191" s="5"/>
    </row>
    <row r="192">
      <c r="A192" s="4">
        <v>1940.0</v>
      </c>
      <c r="B192" s="4">
        <v>8.76</v>
      </c>
      <c r="C192" s="16">
        <f t="shared" si="1"/>
        <v>8.652727273</v>
      </c>
      <c r="D192" s="4">
        <v>24.92</v>
      </c>
      <c r="E192" s="17">
        <f t="shared" si="2"/>
        <v>24.88636364</v>
      </c>
      <c r="F192" s="5"/>
      <c r="G192" s="5"/>
    </row>
    <row r="193">
      <c r="A193" s="4">
        <v>1941.0</v>
      </c>
      <c r="B193" s="4">
        <v>8.77</v>
      </c>
      <c r="C193" s="16">
        <f t="shared" si="1"/>
        <v>8.665454545</v>
      </c>
      <c r="D193" s="4">
        <v>25.55</v>
      </c>
      <c r="E193" s="17">
        <f t="shared" si="2"/>
        <v>24.94909091</v>
      </c>
      <c r="F193" s="5"/>
      <c r="G193" s="5"/>
    </row>
    <row r="194">
      <c r="A194" s="4">
        <v>1942.0</v>
      </c>
      <c r="B194" s="4">
        <v>8.73</v>
      </c>
      <c r="C194" s="16">
        <f t="shared" si="1"/>
        <v>8.666363636</v>
      </c>
      <c r="D194" s="4">
        <v>25.23</v>
      </c>
      <c r="E194" s="17">
        <f t="shared" si="2"/>
        <v>24.94818182</v>
      </c>
      <c r="F194" s="5"/>
      <c r="G194" s="5"/>
    </row>
    <row r="195">
      <c r="A195" s="4">
        <v>1943.0</v>
      </c>
      <c r="B195" s="4">
        <v>8.76</v>
      </c>
      <c r="C195" s="16">
        <f t="shared" si="1"/>
        <v>8.670909091</v>
      </c>
      <c r="D195" s="4">
        <v>24.69</v>
      </c>
      <c r="E195" s="17">
        <f t="shared" si="2"/>
        <v>24.94909091</v>
      </c>
      <c r="F195" s="5"/>
      <c r="G195" s="5"/>
    </row>
    <row r="196">
      <c r="A196" s="4">
        <v>1944.0</v>
      </c>
      <c r="B196" s="4">
        <v>8.85</v>
      </c>
      <c r="C196" s="16">
        <f t="shared" si="1"/>
        <v>8.717272727</v>
      </c>
      <c r="D196" s="4">
        <v>24.92</v>
      </c>
      <c r="E196" s="17">
        <f t="shared" si="2"/>
        <v>24.97727273</v>
      </c>
      <c r="F196" s="5"/>
      <c r="G196" s="5"/>
    </row>
    <row r="197">
      <c r="A197" s="4">
        <v>1945.0</v>
      </c>
      <c r="B197" s="4">
        <v>8.58</v>
      </c>
      <c r="C197" s="16">
        <f t="shared" si="1"/>
        <v>8.712727273</v>
      </c>
      <c r="D197" s="4">
        <v>25.05</v>
      </c>
      <c r="E197" s="17">
        <f t="shared" si="2"/>
        <v>24.99909091</v>
      </c>
      <c r="F197" s="5"/>
      <c r="G197" s="5"/>
    </row>
    <row r="198">
      <c r="A198" s="4">
        <v>1946.0</v>
      </c>
      <c r="B198" s="4">
        <v>8.68</v>
      </c>
      <c r="C198" s="16">
        <f t="shared" si="1"/>
        <v>8.727272727</v>
      </c>
      <c r="D198" s="4">
        <v>24.97</v>
      </c>
      <c r="E198" s="17">
        <f t="shared" si="2"/>
        <v>25.00272727</v>
      </c>
      <c r="F198" s="5"/>
      <c r="G198" s="5"/>
    </row>
    <row r="199">
      <c r="A199" s="4">
        <v>1947.0</v>
      </c>
      <c r="B199" s="4">
        <v>8.8</v>
      </c>
      <c r="C199" s="16">
        <f t="shared" si="1"/>
        <v>8.75</v>
      </c>
      <c r="D199" s="4">
        <v>25.02</v>
      </c>
      <c r="E199" s="17">
        <f t="shared" si="2"/>
        <v>25.00545455</v>
      </c>
      <c r="F199" s="5"/>
      <c r="G199" s="5"/>
    </row>
    <row r="200">
      <c r="A200" s="4">
        <v>1948.0</v>
      </c>
      <c r="B200" s="4">
        <v>8.75</v>
      </c>
      <c r="C200" s="16">
        <f t="shared" si="1"/>
        <v>8.754545455</v>
      </c>
      <c r="D200" s="4">
        <v>25.21</v>
      </c>
      <c r="E200" s="17">
        <f t="shared" si="2"/>
        <v>25.02818182</v>
      </c>
      <c r="F200" s="5"/>
      <c r="G200" s="5"/>
    </row>
    <row r="201">
      <c r="A201" s="4">
        <v>1949.0</v>
      </c>
      <c r="B201" s="4">
        <v>8.59</v>
      </c>
      <c r="C201" s="16">
        <f t="shared" si="1"/>
        <v>8.73</v>
      </c>
      <c r="D201" s="4">
        <v>24.92</v>
      </c>
      <c r="E201" s="17">
        <f t="shared" si="2"/>
        <v>25.02909091</v>
      </c>
      <c r="F201" s="5"/>
      <c r="G201" s="5"/>
    </row>
    <row r="202">
      <c r="A202" s="4">
        <v>1950.0</v>
      </c>
      <c r="B202" s="4">
        <v>8.37</v>
      </c>
      <c r="C202" s="16">
        <f t="shared" si="1"/>
        <v>8.694545455</v>
      </c>
      <c r="D202" s="4">
        <v>24.85</v>
      </c>
      <c r="E202" s="17">
        <f t="shared" si="2"/>
        <v>25.03</v>
      </c>
      <c r="F202" s="5"/>
      <c r="G202" s="5"/>
    </row>
    <row r="203">
      <c r="A203" s="4">
        <v>1951.0</v>
      </c>
      <c r="B203" s="4">
        <v>8.63</v>
      </c>
      <c r="C203" s="16">
        <f t="shared" si="1"/>
        <v>8.682727273</v>
      </c>
      <c r="D203" s="4">
        <v>25.03</v>
      </c>
      <c r="E203" s="17">
        <f t="shared" si="2"/>
        <v>25.04</v>
      </c>
      <c r="F203" s="5"/>
      <c r="G203" s="5"/>
    </row>
    <row r="204">
      <c r="A204" s="4">
        <v>1952.0</v>
      </c>
      <c r="B204" s="4">
        <v>8.64</v>
      </c>
      <c r="C204" s="16">
        <f t="shared" si="1"/>
        <v>8.670909091</v>
      </c>
      <c r="D204" s="4">
        <v>25.12</v>
      </c>
      <c r="E204" s="17">
        <f t="shared" si="2"/>
        <v>25.00090909</v>
      </c>
      <c r="F204" s="5"/>
      <c r="G204" s="5"/>
    </row>
    <row r="205">
      <c r="A205" s="4">
        <v>1953.0</v>
      </c>
      <c r="B205" s="4">
        <v>8.87</v>
      </c>
      <c r="C205" s="16">
        <f t="shared" si="1"/>
        <v>8.683636364</v>
      </c>
      <c r="D205" s="4">
        <v>25.18</v>
      </c>
      <c r="E205" s="17">
        <f t="shared" si="2"/>
        <v>24.99636364</v>
      </c>
      <c r="F205" s="5"/>
      <c r="G205" s="5"/>
    </row>
    <row r="206">
      <c r="A206" s="4">
        <v>1954.0</v>
      </c>
      <c r="B206" s="4">
        <v>8.56</v>
      </c>
      <c r="C206" s="16">
        <f t="shared" si="1"/>
        <v>8.665454545</v>
      </c>
      <c r="D206" s="4">
        <v>24.92</v>
      </c>
      <c r="E206" s="17">
        <f t="shared" si="2"/>
        <v>25.01727273</v>
      </c>
      <c r="F206" s="5"/>
      <c r="G206" s="5"/>
    </row>
    <row r="207">
      <c r="A207" s="4">
        <v>1955.0</v>
      </c>
      <c r="B207" s="4">
        <v>8.63</v>
      </c>
      <c r="C207" s="16">
        <f t="shared" si="1"/>
        <v>8.645454545</v>
      </c>
      <c r="D207" s="4">
        <v>24.78</v>
      </c>
      <c r="E207" s="17">
        <f t="shared" si="2"/>
        <v>25.00454545</v>
      </c>
      <c r="F207" s="5"/>
      <c r="G207" s="5"/>
    </row>
    <row r="208">
      <c r="A208" s="4">
        <v>1956.0</v>
      </c>
      <c r="B208" s="4">
        <v>8.28</v>
      </c>
      <c r="C208" s="16">
        <f t="shared" si="1"/>
        <v>8.618181818</v>
      </c>
      <c r="D208" s="4">
        <v>24.73</v>
      </c>
      <c r="E208" s="17">
        <f t="shared" si="2"/>
        <v>24.97545455</v>
      </c>
      <c r="F208" s="5"/>
      <c r="G208" s="5"/>
    </row>
    <row r="209">
      <c r="A209" s="4">
        <v>1957.0</v>
      </c>
      <c r="B209" s="4">
        <v>8.73</v>
      </c>
      <c r="C209" s="16">
        <f t="shared" si="1"/>
        <v>8.622727273</v>
      </c>
      <c r="D209" s="4">
        <v>25.11</v>
      </c>
      <c r="E209" s="17">
        <f t="shared" si="2"/>
        <v>24.98818182</v>
      </c>
      <c r="F209" s="5"/>
      <c r="G209" s="5"/>
    </row>
    <row r="210">
      <c r="A210" s="4">
        <v>1958.0</v>
      </c>
      <c r="B210" s="4">
        <v>8.77</v>
      </c>
      <c r="C210" s="16">
        <f t="shared" si="1"/>
        <v>8.62</v>
      </c>
      <c r="D210" s="4">
        <v>25.29</v>
      </c>
      <c r="E210" s="17">
        <f t="shared" si="2"/>
        <v>25.01272727</v>
      </c>
      <c r="F210" s="5"/>
      <c r="G210" s="5"/>
    </row>
    <row r="211">
      <c r="A211" s="4">
        <v>1959.0</v>
      </c>
      <c r="B211" s="4">
        <v>8.73</v>
      </c>
      <c r="C211" s="16">
        <f t="shared" si="1"/>
        <v>8.618181818</v>
      </c>
      <c r="D211" s="4">
        <v>25.24</v>
      </c>
      <c r="E211" s="17">
        <f t="shared" si="2"/>
        <v>25.01545455</v>
      </c>
      <c r="F211" s="5"/>
      <c r="G211" s="5"/>
    </row>
    <row r="212">
      <c r="A212" s="4">
        <v>1960.0</v>
      </c>
      <c r="B212" s="4">
        <v>8.58</v>
      </c>
      <c r="C212" s="16">
        <f t="shared" si="1"/>
        <v>8.617272727</v>
      </c>
      <c r="D212" s="4">
        <v>25.07</v>
      </c>
      <c r="E212" s="17">
        <f t="shared" si="2"/>
        <v>25.02909091</v>
      </c>
      <c r="F212" s="5"/>
      <c r="G212" s="5"/>
    </row>
    <row r="213">
      <c r="A213" s="4">
        <v>1961.0</v>
      </c>
      <c r="B213" s="4">
        <v>8.8</v>
      </c>
      <c r="C213" s="16">
        <f t="shared" si="1"/>
        <v>8.656363636</v>
      </c>
      <c r="D213" s="4">
        <v>24.97</v>
      </c>
      <c r="E213" s="17">
        <f t="shared" si="2"/>
        <v>25.04</v>
      </c>
      <c r="F213" s="5"/>
      <c r="G213" s="5"/>
    </row>
    <row r="214">
      <c r="A214" s="4">
        <v>1962.0</v>
      </c>
      <c r="B214" s="4">
        <v>8.75</v>
      </c>
      <c r="C214" s="16">
        <f t="shared" si="1"/>
        <v>8.667272727</v>
      </c>
      <c r="D214" s="4">
        <v>24.9</v>
      </c>
      <c r="E214" s="17">
        <f t="shared" si="2"/>
        <v>25.02818182</v>
      </c>
      <c r="F214" s="5"/>
      <c r="G214" s="5"/>
    </row>
    <row r="215">
      <c r="A215" s="4">
        <v>1963.0</v>
      </c>
      <c r="B215" s="4">
        <v>8.86</v>
      </c>
      <c r="C215" s="16">
        <f t="shared" si="1"/>
        <v>8.687272727</v>
      </c>
      <c r="D215" s="4">
        <v>25.04</v>
      </c>
      <c r="E215" s="17">
        <f t="shared" si="2"/>
        <v>25.02090909</v>
      </c>
      <c r="F215" s="5"/>
      <c r="G215" s="5"/>
    </row>
    <row r="216">
      <c r="A216" s="4">
        <v>1964.0</v>
      </c>
      <c r="B216" s="4">
        <v>8.41</v>
      </c>
      <c r="C216" s="16">
        <f t="shared" si="1"/>
        <v>8.645454545</v>
      </c>
      <c r="D216" s="4">
        <v>25.09</v>
      </c>
      <c r="E216" s="17">
        <f t="shared" si="2"/>
        <v>25.01272727</v>
      </c>
      <c r="F216" s="5"/>
      <c r="G216" s="5"/>
    </row>
    <row r="217">
      <c r="A217" s="4">
        <v>1965.0</v>
      </c>
      <c r="B217" s="4">
        <v>8.53</v>
      </c>
      <c r="C217" s="16">
        <f t="shared" si="1"/>
        <v>8.642727273</v>
      </c>
      <c r="D217" s="4">
        <v>25.04</v>
      </c>
      <c r="E217" s="17">
        <f t="shared" si="2"/>
        <v>25.02363636</v>
      </c>
      <c r="F217" s="5"/>
      <c r="G217" s="5"/>
    </row>
    <row r="218">
      <c r="A218" s="4">
        <v>1966.0</v>
      </c>
      <c r="B218" s="4">
        <v>8.6</v>
      </c>
      <c r="C218" s="16">
        <f t="shared" si="1"/>
        <v>8.64</v>
      </c>
      <c r="D218" s="4">
        <v>25.32</v>
      </c>
      <c r="E218" s="17">
        <f t="shared" si="2"/>
        <v>25.07272727</v>
      </c>
      <c r="F218" s="5"/>
      <c r="G218" s="5"/>
    </row>
    <row r="219">
      <c r="A219" s="4">
        <v>1967.0</v>
      </c>
      <c r="B219" s="4">
        <v>8.7</v>
      </c>
      <c r="C219" s="16">
        <f t="shared" si="1"/>
        <v>8.678181818</v>
      </c>
      <c r="D219" s="4">
        <v>24.87</v>
      </c>
      <c r="E219" s="17">
        <f t="shared" si="2"/>
        <v>25.08545455</v>
      </c>
      <c r="F219" s="5"/>
      <c r="G219" s="5"/>
    </row>
    <row r="220">
      <c r="A220" s="4">
        <v>1968.0</v>
      </c>
      <c r="B220" s="4">
        <v>8.52</v>
      </c>
      <c r="C220" s="16">
        <f t="shared" si="1"/>
        <v>8.659090909</v>
      </c>
      <c r="D220" s="4">
        <v>25.0</v>
      </c>
      <c r="E220" s="17">
        <f t="shared" si="2"/>
        <v>25.07545455</v>
      </c>
      <c r="F220" s="5"/>
      <c r="G220" s="5"/>
    </row>
    <row r="221">
      <c r="A221" s="4">
        <v>1969.0</v>
      </c>
      <c r="B221" s="4">
        <v>8.6</v>
      </c>
      <c r="C221" s="16">
        <f t="shared" si="1"/>
        <v>8.643636364</v>
      </c>
      <c r="D221" s="4">
        <v>25.36</v>
      </c>
      <c r="E221" s="17">
        <f t="shared" si="2"/>
        <v>25.08181818</v>
      </c>
      <c r="F221" s="5"/>
      <c r="G221" s="5"/>
    </row>
    <row r="222">
      <c r="A222" s="4">
        <v>1970.0</v>
      </c>
      <c r="B222" s="4">
        <v>8.7</v>
      </c>
      <c r="C222" s="16">
        <f t="shared" si="1"/>
        <v>8.640909091</v>
      </c>
      <c r="D222" s="4">
        <v>24.95</v>
      </c>
      <c r="E222" s="17">
        <f t="shared" si="2"/>
        <v>25.05545455</v>
      </c>
      <c r="F222" s="5"/>
      <c r="G222" s="5"/>
    </row>
    <row r="223">
      <c r="A223" s="4">
        <v>1971.0</v>
      </c>
      <c r="B223" s="4">
        <v>8.6</v>
      </c>
      <c r="C223" s="16">
        <f t="shared" si="1"/>
        <v>8.642727273</v>
      </c>
      <c r="D223" s="4">
        <v>24.74</v>
      </c>
      <c r="E223" s="17">
        <f t="shared" si="2"/>
        <v>25.02545455</v>
      </c>
      <c r="F223" s="5"/>
      <c r="G223" s="5"/>
    </row>
    <row r="224">
      <c r="A224" s="4">
        <v>1972.0</v>
      </c>
      <c r="B224" s="4">
        <v>8.5</v>
      </c>
      <c r="C224" s="16">
        <f t="shared" si="1"/>
        <v>8.615454545</v>
      </c>
      <c r="D224" s="4">
        <v>25.22</v>
      </c>
      <c r="E224" s="17">
        <f t="shared" si="2"/>
        <v>25.04818182</v>
      </c>
      <c r="F224" s="5"/>
      <c r="G224" s="5"/>
    </row>
    <row r="225">
      <c r="A225" s="4">
        <v>1973.0</v>
      </c>
      <c r="B225" s="4">
        <v>8.95</v>
      </c>
      <c r="C225" s="16">
        <f t="shared" si="1"/>
        <v>8.633636364</v>
      </c>
      <c r="D225" s="4">
        <v>25.4</v>
      </c>
      <c r="E225" s="17">
        <f t="shared" si="2"/>
        <v>25.09363636</v>
      </c>
      <c r="F225" s="5"/>
      <c r="G225" s="5"/>
    </row>
    <row r="226">
      <c r="A226" s="4">
        <v>1974.0</v>
      </c>
      <c r="B226" s="4">
        <v>8.47</v>
      </c>
      <c r="C226" s="16">
        <f t="shared" si="1"/>
        <v>8.598181818</v>
      </c>
      <c r="D226" s="4">
        <v>24.94</v>
      </c>
      <c r="E226" s="17">
        <f t="shared" si="2"/>
        <v>25.08454545</v>
      </c>
      <c r="F226" s="5"/>
      <c r="G226" s="5"/>
    </row>
    <row r="227">
      <c r="A227" s="4">
        <v>1975.0</v>
      </c>
      <c r="B227" s="4">
        <v>8.74</v>
      </c>
      <c r="C227" s="16">
        <f t="shared" si="1"/>
        <v>8.628181818</v>
      </c>
      <c r="D227" s="4">
        <v>24.86</v>
      </c>
      <c r="E227" s="17">
        <f t="shared" si="2"/>
        <v>25.06363636</v>
      </c>
      <c r="F227" s="5"/>
      <c r="G227" s="5"/>
    </row>
    <row r="228">
      <c r="A228" s="4">
        <v>1976.0</v>
      </c>
      <c r="B228" s="4">
        <v>8.35</v>
      </c>
      <c r="C228" s="16">
        <f t="shared" si="1"/>
        <v>8.611818182</v>
      </c>
      <c r="D228" s="4">
        <v>25.13</v>
      </c>
      <c r="E228" s="17">
        <f t="shared" si="2"/>
        <v>25.07181818</v>
      </c>
      <c r="F228" s="5"/>
      <c r="G228" s="5"/>
    </row>
    <row r="229">
      <c r="A229" s="4">
        <v>1977.0</v>
      </c>
      <c r="B229" s="4">
        <v>8.85</v>
      </c>
      <c r="C229" s="16">
        <f t="shared" si="1"/>
        <v>8.634545455</v>
      </c>
      <c r="D229" s="4">
        <v>25.2</v>
      </c>
      <c r="E229" s="17">
        <f t="shared" si="2"/>
        <v>25.06090909</v>
      </c>
      <c r="F229" s="5"/>
      <c r="G229" s="5"/>
    </row>
    <row r="230">
      <c r="A230" s="4">
        <v>1978.0</v>
      </c>
      <c r="B230" s="4">
        <v>8.69</v>
      </c>
      <c r="C230" s="16">
        <f t="shared" si="1"/>
        <v>8.633636364</v>
      </c>
      <c r="D230" s="4">
        <v>25.07</v>
      </c>
      <c r="E230" s="17">
        <f t="shared" si="2"/>
        <v>25.07909091</v>
      </c>
      <c r="F230" s="5"/>
      <c r="G230" s="5"/>
    </row>
    <row r="231">
      <c r="A231" s="4">
        <v>1979.0</v>
      </c>
      <c r="B231" s="4">
        <v>8.73</v>
      </c>
      <c r="C231" s="16">
        <f t="shared" si="1"/>
        <v>8.652727273</v>
      </c>
      <c r="D231" s="4">
        <v>25.44</v>
      </c>
      <c r="E231" s="17">
        <f t="shared" si="2"/>
        <v>25.11909091</v>
      </c>
      <c r="F231" s="5"/>
      <c r="G231" s="5"/>
    </row>
    <row r="232">
      <c r="A232" s="4">
        <v>1980.0</v>
      </c>
      <c r="B232" s="4">
        <v>8.98</v>
      </c>
      <c r="C232" s="16">
        <f t="shared" si="1"/>
        <v>8.687272727</v>
      </c>
      <c r="D232" s="4">
        <v>25.45</v>
      </c>
      <c r="E232" s="17">
        <f t="shared" si="2"/>
        <v>25.12727273</v>
      </c>
      <c r="F232" s="5"/>
      <c r="G232" s="5"/>
    </row>
    <row r="233">
      <c r="A233" s="4">
        <v>1981.0</v>
      </c>
      <c r="B233" s="4">
        <v>9.17</v>
      </c>
      <c r="C233" s="16">
        <f t="shared" si="1"/>
        <v>8.73</v>
      </c>
      <c r="D233" s="4">
        <v>25.17</v>
      </c>
      <c r="E233" s="17">
        <f t="shared" si="2"/>
        <v>25.14727273</v>
      </c>
      <c r="F233" s="5"/>
      <c r="G233" s="5"/>
    </row>
    <row r="234">
      <c r="A234" s="4">
        <v>1982.0</v>
      </c>
      <c r="B234" s="4">
        <v>8.64</v>
      </c>
      <c r="C234" s="16">
        <f t="shared" si="1"/>
        <v>8.733636364</v>
      </c>
      <c r="D234" s="4">
        <v>25.42</v>
      </c>
      <c r="E234" s="17">
        <f t="shared" si="2"/>
        <v>25.20909091</v>
      </c>
      <c r="F234" s="5"/>
      <c r="G234" s="5"/>
    </row>
    <row r="235">
      <c r="A235" s="4">
        <v>1983.0</v>
      </c>
      <c r="B235" s="4">
        <v>9.03</v>
      </c>
      <c r="C235" s="16">
        <f t="shared" si="1"/>
        <v>8.781818182</v>
      </c>
      <c r="D235" s="4">
        <v>25.59</v>
      </c>
      <c r="E235" s="17">
        <f t="shared" si="2"/>
        <v>25.24272727</v>
      </c>
      <c r="F235" s="5"/>
      <c r="G235" s="5"/>
    </row>
    <row r="236">
      <c r="A236" s="4">
        <v>1984.0</v>
      </c>
      <c r="B236" s="4">
        <v>8.69</v>
      </c>
      <c r="C236" s="16">
        <f t="shared" si="1"/>
        <v>8.758181818</v>
      </c>
      <c r="D236" s="4">
        <v>25.08</v>
      </c>
      <c r="E236" s="17">
        <f t="shared" si="2"/>
        <v>25.21363636</v>
      </c>
      <c r="F236" s="5"/>
      <c r="G236" s="5"/>
    </row>
    <row r="237">
      <c r="A237" s="4">
        <v>1985.0</v>
      </c>
      <c r="B237" s="4">
        <v>8.66</v>
      </c>
      <c r="C237" s="16">
        <f t="shared" si="1"/>
        <v>8.775454545</v>
      </c>
      <c r="D237" s="4">
        <v>25.31</v>
      </c>
      <c r="E237" s="17">
        <f t="shared" si="2"/>
        <v>25.24727273</v>
      </c>
      <c r="F237" s="5"/>
      <c r="G237" s="5"/>
    </row>
    <row r="238">
      <c r="A238" s="4">
        <v>1986.0</v>
      </c>
      <c r="B238" s="4">
        <v>8.83</v>
      </c>
      <c r="C238" s="16">
        <f t="shared" si="1"/>
        <v>8.783636364</v>
      </c>
      <c r="D238" s="4">
        <v>25.51</v>
      </c>
      <c r="E238" s="17">
        <f t="shared" si="2"/>
        <v>25.30636364</v>
      </c>
      <c r="F238" s="5"/>
      <c r="G238" s="5"/>
    </row>
    <row r="239">
      <c r="A239" s="4">
        <v>1987.0</v>
      </c>
      <c r="B239" s="4">
        <v>8.99</v>
      </c>
      <c r="C239" s="16">
        <f t="shared" si="1"/>
        <v>8.841818182</v>
      </c>
      <c r="D239" s="4">
        <v>25.81</v>
      </c>
      <c r="E239" s="17">
        <f t="shared" si="2"/>
        <v>25.36818182</v>
      </c>
      <c r="F239" s="5"/>
      <c r="G239" s="5"/>
    </row>
    <row r="240">
      <c r="A240" s="4">
        <v>1988.0</v>
      </c>
      <c r="B240" s="4">
        <v>9.2</v>
      </c>
      <c r="C240" s="16">
        <f t="shared" si="1"/>
        <v>8.873636364</v>
      </c>
      <c r="D240" s="4">
        <v>25.5</v>
      </c>
      <c r="E240" s="17">
        <f t="shared" si="2"/>
        <v>25.39545455</v>
      </c>
      <c r="F240" s="5"/>
      <c r="G240" s="5"/>
    </row>
    <row r="241">
      <c r="A241" s="4">
        <v>1989.0</v>
      </c>
      <c r="B241" s="4">
        <v>8.92</v>
      </c>
      <c r="C241" s="16">
        <f t="shared" si="1"/>
        <v>8.894545455</v>
      </c>
      <c r="D241" s="4">
        <v>25.2</v>
      </c>
      <c r="E241" s="17">
        <f t="shared" si="2"/>
        <v>25.40727273</v>
      </c>
      <c r="F241" s="5"/>
      <c r="G241" s="5"/>
    </row>
    <row r="242">
      <c r="A242" s="4">
        <v>1990.0</v>
      </c>
      <c r="B242" s="4">
        <v>9.23</v>
      </c>
      <c r="C242" s="16">
        <f t="shared" si="1"/>
        <v>8.94</v>
      </c>
      <c r="D242" s="4">
        <v>25.25</v>
      </c>
      <c r="E242" s="17">
        <f t="shared" si="2"/>
        <v>25.39</v>
      </c>
      <c r="F242" s="5"/>
      <c r="G242" s="5"/>
    </row>
    <row r="243">
      <c r="A243" s="4">
        <v>1991.0</v>
      </c>
      <c r="B243" s="4">
        <v>9.18</v>
      </c>
      <c r="C243" s="16">
        <f t="shared" si="1"/>
        <v>8.958181818</v>
      </c>
      <c r="D243" s="4">
        <v>25.49</v>
      </c>
      <c r="E243" s="17">
        <f t="shared" si="2"/>
        <v>25.39363636</v>
      </c>
      <c r="F243" s="5"/>
      <c r="G243" s="5"/>
    </row>
    <row r="244">
      <c r="A244" s="4">
        <v>1992.0</v>
      </c>
      <c r="B244" s="4">
        <v>8.84</v>
      </c>
      <c r="C244" s="16">
        <f t="shared" si="1"/>
        <v>8.928181818</v>
      </c>
      <c r="D244" s="4">
        <v>25.16</v>
      </c>
      <c r="E244" s="17">
        <f t="shared" si="2"/>
        <v>25.39272727</v>
      </c>
      <c r="F244" s="5"/>
      <c r="G244" s="5"/>
    </row>
    <row r="245">
      <c r="A245" s="4">
        <v>1993.0</v>
      </c>
      <c r="B245" s="4">
        <v>8.87</v>
      </c>
      <c r="C245" s="16">
        <f t="shared" si="1"/>
        <v>8.949090909</v>
      </c>
      <c r="D245" s="4">
        <v>25.22</v>
      </c>
      <c r="E245" s="17">
        <f t="shared" si="2"/>
        <v>25.37454545</v>
      </c>
      <c r="F245" s="5"/>
      <c r="G245" s="5"/>
    </row>
    <row r="246">
      <c r="A246" s="4">
        <v>1994.0</v>
      </c>
      <c r="B246" s="4">
        <v>9.04</v>
      </c>
      <c r="C246" s="16">
        <f t="shared" si="1"/>
        <v>8.95</v>
      </c>
      <c r="D246" s="4">
        <v>25.22</v>
      </c>
      <c r="E246" s="17">
        <f t="shared" si="2"/>
        <v>25.34090909</v>
      </c>
      <c r="F246" s="5"/>
      <c r="G246" s="5"/>
    </row>
    <row r="247">
      <c r="A247" s="4">
        <v>1995.0</v>
      </c>
      <c r="B247" s="4">
        <v>9.35</v>
      </c>
      <c r="C247" s="16">
        <f t="shared" si="1"/>
        <v>9.01</v>
      </c>
      <c r="D247" s="4">
        <v>25.44</v>
      </c>
      <c r="E247" s="17">
        <f t="shared" si="2"/>
        <v>25.37363636</v>
      </c>
      <c r="F247" s="5"/>
      <c r="G247" s="5"/>
    </row>
    <row r="248">
      <c r="A248" s="4">
        <v>1996.0</v>
      </c>
      <c r="B248" s="4">
        <v>9.04</v>
      </c>
      <c r="C248" s="16">
        <f t="shared" si="1"/>
        <v>9.044545455</v>
      </c>
      <c r="D248" s="4">
        <v>25.41</v>
      </c>
      <c r="E248" s="17">
        <f t="shared" si="2"/>
        <v>25.38272727</v>
      </c>
      <c r="F248" s="5"/>
      <c r="G248" s="5"/>
    </row>
    <row r="249">
      <c r="A249" s="4">
        <v>1997.0</v>
      </c>
      <c r="B249" s="4">
        <v>9.2</v>
      </c>
      <c r="C249" s="16">
        <f t="shared" si="1"/>
        <v>9.078181818</v>
      </c>
      <c r="D249" s="4">
        <v>25.68</v>
      </c>
      <c r="E249" s="17">
        <f t="shared" si="2"/>
        <v>25.39818182</v>
      </c>
      <c r="F249" s="5"/>
      <c r="G249" s="5"/>
    </row>
    <row r="250">
      <c r="A250" s="4">
        <v>1998.0</v>
      </c>
      <c r="B250" s="4">
        <v>9.52</v>
      </c>
      <c r="C250" s="16">
        <f t="shared" si="1"/>
        <v>9.126363636</v>
      </c>
      <c r="D250" s="4">
        <v>26.01</v>
      </c>
      <c r="E250" s="17">
        <f t="shared" si="2"/>
        <v>25.41636364</v>
      </c>
      <c r="F250" s="5"/>
      <c r="G250" s="5"/>
    </row>
    <row r="251">
      <c r="A251" s="4">
        <v>1999.0</v>
      </c>
      <c r="B251" s="4">
        <v>9.29</v>
      </c>
      <c r="C251" s="16">
        <f t="shared" si="1"/>
        <v>9.134545455</v>
      </c>
      <c r="D251" s="4">
        <v>25.29</v>
      </c>
      <c r="E251" s="17">
        <f t="shared" si="2"/>
        <v>25.39727273</v>
      </c>
      <c r="F251" s="5"/>
      <c r="G251" s="5"/>
    </row>
    <row r="252">
      <c r="A252" s="4">
        <v>2000.0</v>
      </c>
      <c r="B252" s="4">
        <v>9.2</v>
      </c>
      <c r="C252" s="16">
        <f t="shared" si="1"/>
        <v>9.16</v>
      </c>
      <c r="D252" s="4">
        <v>25.34</v>
      </c>
      <c r="E252" s="17">
        <f t="shared" si="2"/>
        <v>25.41</v>
      </c>
      <c r="F252" s="5"/>
      <c r="G252" s="5"/>
    </row>
    <row r="253">
      <c r="A253" s="4">
        <v>2001.0</v>
      </c>
      <c r="B253" s="4">
        <v>9.41</v>
      </c>
      <c r="C253" s="16">
        <f t="shared" si="1"/>
        <v>9.176363636</v>
      </c>
      <c r="D253" s="4">
        <v>25.53</v>
      </c>
      <c r="E253" s="17">
        <f t="shared" si="2"/>
        <v>25.43545455</v>
      </c>
      <c r="F253" s="5"/>
      <c r="G253" s="5"/>
    </row>
    <row r="254">
      <c r="A254" s="4">
        <v>2002.0</v>
      </c>
      <c r="B254" s="4">
        <v>9.57</v>
      </c>
      <c r="C254" s="16">
        <f t="shared" si="1"/>
        <v>9.211818182</v>
      </c>
      <c r="D254" s="4">
        <v>25.76</v>
      </c>
      <c r="E254" s="17">
        <f t="shared" si="2"/>
        <v>25.46</v>
      </c>
      <c r="F254" s="5"/>
      <c r="G254" s="5"/>
    </row>
    <row r="255">
      <c r="A255" s="4">
        <v>2003.0</v>
      </c>
      <c r="B255" s="4">
        <v>9.53</v>
      </c>
      <c r="C255" s="16">
        <f t="shared" si="1"/>
        <v>9.274545455</v>
      </c>
      <c r="D255" s="4">
        <v>25.92</v>
      </c>
      <c r="E255" s="17">
        <f t="shared" si="2"/>
        <v>25.52909091</v>
      </c>
      <c r="F255" s="5"/>
      <c r="G255" s="5"/>
    </row>
    <row r="256">
      <c r="A256" s="4">
        <v>2004.0</v>
      </c>
      <c r="B256" s="4">
        <v>9.32</v>
      </c>
      <c r="C256" s="16">
        <f t="shared" si="1"/>
        <v>9.315454545</v>
      </c>
      <c r="D256" s="4">
        <v>25.25</v>
      </c>
      <c r="E256" s="17">
        <f t="shared" si="2"/>
        <v>25.53181818</v>
      </c>
      <c r="F256" s="5"/>
      <c r="G256" s="5"/>
    </row>
    <row r="257">
      <c r="A257" s="4">
        <v>2005.0</v>
      </c>
      <c r="B257" s="4">
        <v>9.7</v>
      </c>
      <c r="C257" s="16">
        <f t="shared" si="1"/>
        <v>9.375454545</v>
      </c>
      <c r="D257" s="4">
        <v>25.48</v>
      </c>
      <c r="E257" s="17">
        <f t="shared" si="2"/>
        <v>25.55545455</v>
      </c>
      <c r="F257" s="5"/>
      <c r="G257" s="5"/>
    </row>
    <row r="258">
      <c r="A258" s="4">
        <v>2006.0</v>
      </c>
      <c r="B258" s="4">
        <v>9.53</v>
      </c>
      <c r="C258" s="16">
        <f t="shared" si="1"/>
        <v>9.391818182</v>
      </c>
      <c r="D258" s="4">
        <v>25.42</v>
      </c>
      <c r="E258" s="17">
        <f t="shared" si="2"/>
        <v>25.55363636</v>
      </c>
      <c r="F258" s="5"/>
      <c r="G258" s="5"/>
    </row>
    <row r="259">
      <c r="A259" s="4">
        <v>2007.0</v>
      </c>
      <c r="B259" s="4">
        <v>9.73</v>
      </c>
      <c r="C259" s="16">
        <f t="shared" si="1"/>
        <v>9.454545455</v>
      </c>
      <c r="D259" s="4">
        <v>25.46</v>
      </c>
      <c r="E259" s="17">
        <f t="shared" si="2"/>
        <v>25.55818182</v>
      </c>
      <c r="F259" s="5"/>
      <c r="G259" s="5"/>
    </row>
    <row r="260">
      <c r="A260" s="4">
        <v>2008.0</v>
      </c>
      <c r="B260" s="4">
        <v>9.43</v>
      </c>
      <c r="C260" s="16">
        <f t="shared" si="1"/>
        <v>9.475454545</v>
      </c>
      <c r="D260" s="4">
        <v>25.35</v>
      </c>
      <c r="E260" s="17">
        <f t="shared" si="2"/>
        <v>25.52818182</v>
      </c>
      <c r="F260" s="5"/>
      <c r="G260" s="5"/>
    </row>
    <row r="261">
      <c r="A261" s="4">
        <v>2009.0</v>
      </c>
      <c r="B261" s="4">
        <v>9.51</v>
      </c>
      <c r="C261" s="16">
        <f t="shared" si="1"/>
        <v>9.474545455</v>
      </c>
      <c r="D261" s="4">
        <v>25.73</v>
      </c>
      <c r="E261" s="17">
        <f t="shared" si="2"/>
        <v>25.50272727</v>
      </c>
      <c r="F261" s="5"/>
      <c r="G261" s="5"/>
    </row>
    <row r="262">
      <c r="A262" s="4">
        <v>2010.0</v>
      </c>
      <c r="B262" s="4">
        <v>9.7</v>
      </c>
      <c r="C262" s="16">
        <f t="shared" si="1"/>
        <v>9.511818182</v>
      </c>
      <c r="D262" s="4">
        <v>25.71</v>
      </c>
      <c r="E262" s="17">
        <f t="shared" si="2"/>
        <v>25.54090909</v>
      </c>
      <c r="F262" s="5"/>
      <c r="G262" s="5"/>
    </row>
    <row r="263">
      <c r="A263" s="4">
        <v>2011.0</v>
      </c>
      <c r="B263" s="4">
        <v>9.52</v>
      </c>
      <c r="C263" s="16">
        <f t="shared" si="1"/>
        <v>9.540909091</v>
      </c>
      <c r="D263" s="4">
        <v>25.36</v>
      </c>
      <c r="E263" s="17">
        <f t="shared" si="2"/>
        <v>25.54272727</v>
      </c>
      <c r="F263" s="5"/>
      <c r="G263" s="5"/>
    </row>
    <row r="264">
      <c r="A264" s="4">
        <v>2012.0</v>
      </c>
      <c r="B264" s="4">
        <v>9.51</v>
      </c>
      <c r="C264" s="16">
        <f t="shared" si="1"/>
        <v>9.55</v>
      </c>
      <c r="D264" s="4">
        <v>26.04</v>
      </c>
      <c r="E264" s="17">
        <f t="shared" si="2"/>
        <v>25.58909091</v>
      </c>
      <c r="F264" s="5"/>
      <c r="G264" s="5"/>
    </row>
    <row r="265">
      <c r="A265" s="4">
        <v>2013.0</v>
      </c>
      <c r="B265" s="4">
        <v>9.61</v>
      </c>
      <c r="C265" s="16">
        <f t="shared" si="1"/>
        <v>9.553636364</v>
      </c>
      <c r="D265" s="4">
        <v>26.61</v>
      </c>
      <c r="E265" s="17">
        <f t="shared" si="2"/>
        <v>25.66636364</v>
      </c>
      <c r="F265" s="5"/>
      <c r="G265" s="5"/>
    </row>
    <row r="266">
      <c r="A266" s="4">
        <v>2014.0</v>
      </c>
      <c r="B266" s="4">
        <v>9.57</v>
      </c>
      <c r="C266" s="16">
        <f t="shared" si="1"/>
        <v>9.557272727</v>
      </c>
      <c r="E266" s="17">
        <f t="shared" si="2"/>
        <v>25.641</v>
      </c>
    </row>
    <row r="267">
      <c r="A267" s="4">
        <v>2015.0</v>
      </c>
      <c r="B267" s="4">
        <v>9.83</v>
      </c>
      <c r="C267" s="16">
        <f t="shared" si="1"/>
        <v>9.603636364</v>
      </c>
      <c r="E267" s="17">
        <f t="shared" si="2"/>
        <v>25.68444444</v>
      </c>
    </row>
    <row r="268">
      <c r="C268" s="17"/>
      <c r="E268" s="17"/>
    </row>
    <row r="269">
      <c r="C269" s="17"/>
      <c r="E269" s="17"/>
    </row>
    <row r="270">
      <c r="C270" s="17"/>
      <c r="E270" s="17"/>
    </row>
    <row r="271">
      <c r="C271" s="17"/>
      <c r="E271" s="17"/>
    </row>
    <row r="272">
      <c r="C272" s="17"/>
      <c r="E272" s="17"/>
    </row>
    <row r="273">
      <c r="C273" s="17"/>
      <c r="E273" s="17"/>
    </row>
    <row r="274">
      <c r="C274" s="17"/>
      <c r="E274" s="17"/>
    </row>
    <row r="275">
      <c r="C275" s="17"/>
      <c r="E275" s="17"/>
    </row>
    <row r="276">
      <c r="C276" s="17"/>
      <c r="E276" s="17"/>
    </row>
    <row r="277">
      <c r="C277" s="17"/>
      <c r="E277" s="17"/>
    </row>
    <row r="278">
      <c r="C278" s="17"/>
      <c r="E278" s="17"/>
    </row>
    <row r="279">
      <c r="C279" s="17"/>
      <c r="E279" s="17"/>
    </row>
    <row r="280">
      <c r="C280" s="17"/>
      <c r="E280" s="17"/>
    </row>
    <row r="281">
      <c r="C281" s="17"/>
      <c r="E281" s="17"/>
    </row>
    <row r="282">
      <c r="C282" s="17"/>
      <c r="E282" s="17"/>
    </row>
    <row r="283">
      <c r="C283" s="17"/>
      <c r="E283" s="17"/>
    </row>
    <row r="284">
      <c r="C284" s="17"/>
      <c r="E284" s="17"/>
    </row>
    <row r="285">
      <c r="C285" s="17"/>
      <c r="E285" s="17"/>
    </row>
    <row r="286">
      <c r="C286" s="17"/>
      <c r="E286" s="17"/>
    </row>
    <row r="287">
      <c r="C287" s="17"/>
      <c r="E287" s="17"/>
    </row>
    <row r="288">
      <c r="C288" s="17"/>
      <c r="E288" s="17"/>
    </row>
    <row r="289">
      <c r="C289" s="17"/>
      <c r="E289" s="17"/>
    </row>
    <row r="290">
      <c r="C290" s="17"/>
      <c r="E290" s="17"/>
    </row>
    <row r="291">
      <c r="C291" s="17"/>
      <c r="E291" s="17"/>
    </row>
    <row r="292">
      <c r="C292" s="17"/>
      <c r="E292" s="17"/>
    </row>
    <row r="293">
      <c r="C293" s="17"/>
      <c r="E293" s="17"/>
    </row>
    <row r="294">
      <c r="C294" s="17"/>
      <c r="E294" s="17"/>
    </row>
    <row r="295">
      <c r="C295" s="17"/>
      <c r="E295" s="17"/>
    </row>
    <row r="296">
      <c r="C296" s="17"/>
      <c r="E296" s="17"/>
    </row>
    <row r="297">
      <c r="C297" s="17"/>
      <c r="E297" s="17"/>
    </row>
    <row r="298">
      <c r="C298" s="17"/>
      <c r="E298" s="17"/>
    </row>
    <row r="299">
      <c r="C299" s="17"/>
      <c r="E299" s="17"/>
    </row>
    <row r="300">
      <c r="C300" s="17"/>
      <c r="E300" s="17"/>
    </row>
    <row r="301">
      <c r="C301" s="17"/>
      <c r="E301" s="17"/>
    </row>
    <row r="302">
      <c r="C302" s="17"/>
      <c r="E302" s="17"/>
    </row>
    <row r="303">
      <c r="C303" s="17"/>
      <c r="E303" s="17"/>
    </row>
    <row r="304">
      <c r="C304" s="17"/>
      <c r="E304" s="17"/>
    </row>
    <row r="305">
      <c r="C305" s="17"/>
      <c r="E305" s="17"/>
    </row>
    <row r="306">
      <c r="C306" s="17"/>
      <c r="E306" s="17"/>
    </row>
    <row r="307">
      <c r="C307" s="17"/>
      <c r="E307" s="17"/>
    </row>
    <row r="308">
      <c r="C308" s="17"/>
      <c r="E308" s="17"/>
    </row>
    <row r="309">
      <c r="C309" s="17"/>
      <c r="E309" s="17"/>
    </row>
    <row r="310">
      <c r="C310" s="17"/>
      <c r="E310" s="17"/>
    </row>
    <row r="311">
      <c r="C311" s="17"/>
      <c r="E311" s="17"/>
    </row>
    <row r="312">
      <c r="C312" s="17"/>
      <c r="E312" s="17"/>
    </row>
    <row r="313">
      <c r="C313" s="17"/>
      <c r="E313" s="17"/>
    </row>
    <row r="314">
      <c r="C314" s="17"/>
      <c r="E314" s="17"/>
    </row>
    <row r="315">
      <c r="C315" s="17"/>
      <c r="E315" s="17"/>
    </row>
    <row r="316">
      <c r="C316" s="17"/>
      <c r="E316" s="17"/>
    </row>
    <row r="317">
      <c r="C317" s="17"/>
      <c r="E317" s="17"/>
    </row>
    <row r="318">
      <c r="C318" s="17"/>
      <c r="E318" s="17"/>
    </row>
    <row r="319">
      <c r="C319" s="17"/>
      <c r="E319" s="17"/>
    </row>
    <row r="320">
      <c r="C320" s="17"/>
      <c r="E320" s="17"/>
    </row>
    <row r="321">
      <c r="C321" s="17"/>
      <c r="E321" s="17"/>
    </row>
    <row r="322">
      <c r="C322" s="17"/>
      <c r="E322" s="17"/>
    </row>
    <row r="323">
      <c r="C323" s="17"/>
      <c r="E323" s="17"/>
    </row>
    <row r="324">
      <c r="C324" s="17"/>
      <c r="E324" s="17"/>
    </row>
    <row r="325">
      <c r="C325" s="17"/>
      <c r="E325" s="17"/>
    </row>
    <row r="326">
      <c r="C326" s="17"/>
      <c r="E326" s="17"/>
    </row>
    <row r="327">
      <c r="C327" s="17"/>
      <c r="E327" s="17"/>
    </row>
    <row r="328">
      <c r="C328" s="17"/>
      <c r="E328" s="17"/>
    </row>
    <row r="329">
      <c r="C329" s="17"/>
      <c r="E329" s="17"/>
    </row>
    <row r="330">
      <c r="C330" s="17"/>
      <c r="E330" s="17"/>
    </row>
    <row r="331">
      <c r="C331" s="17"/>
      <c r="E331" s="17"/>
    </row>
    <row r="332">
      <c r="C332" s="17"/>
      <c r="E332" s="17"/>
    </row>
    <row r="333">
      <c r="C333" s="17"/>
      <c r="E333" s="17"/>
    </row>
    <row r="334">
      <c r="C334" s="17"/>
      <c r="E334" s="17"/>
    </row>
    <row r="335">
      <c r="C335" s="17"/>
      <c r="E335" s="17"/>
    </row>
    <row r="336">
      <c r="C336" s="17"/>
      <c r="E336" s="17"/>
    </row>
    <row r="337">
      <c r="C337" s="17"/>
      <c r="E337" s="17"/>
    </row>
    <row r="338">
      <c r="C338" s="17"/>
      <c r="E338" s="17"/>
    </row>
    <row r="339">
      <c r="C339" s="17"/>
      <c r="E339" s="17"/>
    </row>
    <row r="340">
      <c r="C340" s="17"/>
      <c r="E340" s="17"/>
    </row>
    <row r="341">
      <c r="C341" s="17"/>
      <c r="E341" s="17"/>
    </row>
    <row r="342">
      <c r="C342" s="17"/>
      <c r="E342" s="17"/>
    </row>
    <row r="343">
      <c r="C343" s="17"/>
      <c r="E343" s="17"/>
    </row>
    <row r="344">
      <c r="C344" s="17"/>
      <c r="E344" s="17"/>
    </row>
    <row r="345">
      <c r="C345" s="17"/>
      <c r="E345" s="17"/>
    </row>
    <row r="346">
      <c r="C346" s="17"/>
      <c r="E346" s="17"/>
    </row>
    <row r="347">
      <c r="C347" s="17"/>
      <c r="E347" s="17"/>
    </row>
    <row r="348">
      <c r="C348" s="17"/>
      <c r="E348" s="17"/>
    </row>
    <row r="349">
      <c r="C349" s="17"/>
      <c r="E349" s="17"/>
    </row>
    <row r="350">
      <c r="C350" s="17"/>
      <c r="E350" s="17"/>
    </row>
    <row r="351">
      <c r="C351" s="17"/>
      <c r="E351" s="17"/>
    </row>
    <row r="352">
      <c r="C352" s="17"/>
      <c r="E352" s="17"/>
    </row>
    <row r="353">
      <c r="C353" s="17"/>
      <c r="E353" s="17"/>
    </row>
    <row r="354">
      <c r="C354" s="17"/>
      <c r="E354" s="17"/>
    </row>
    <row r="355">
      <c r="C355" s="17"/>
      <c r="E355" s="17"/>
    </row>
    <row r="356">
      <c r="C356" s="17"/>
      <c r="E356" s="17"/>
    </row>
    <row r="357">
      <c r="C357" s="17"/>
      <c r="E357" s="17"/>
    </row>
    <row r="358">
      <c r="C358" s="17"/>
      <c r="E358" s="17"/>
    </row>
    <row r="359">
      <c r="C359" s="17"/>
      <c r="E359" s="17"/>
    </row>
    <row r="360">
      <c r="C360" s="17"/>
      <c r="E360" s="17"/>
    </row>
    <row r="361">
      <c r="C361" s="17"/>
      <c r="E361" s="17"/>
    </row>
    <row r="362">
      <c r="C362" s="17"/>
      <c r="E362" s="17"/>
    </row>
    <row r="363">
      <c r="C363" s="17"/>
      <c r="E363" s="17"/>
    </row>
    <row r="364">
      <c r="C364" s="17"/>
      <c r="E364" s="17"/>
    </row>
    <row r="365">
      <c r="C365" s="17"/>
      <c r="E365" s="17"/>
    </row>
    <row r="366">
      <c r="C366" s="17"/>
      <c r="E366" s="17"/>
    </row>
    <row r="367">
      <c r="C367" s="17"/>
      <c r="E367" s="17"/>
    </row>
    <row r="368">
      <c r="C368" s="17"/>
      <c r="E368" s="17"/>
    </row>
    <row r="369">
      <c r="C369" s="17"/>
      <c r="E369" s="17"/>
    </row>
    <row r="370">
      <c r="C370" s="17"/>
      <c r="E370" s="17"/>
    </row>
    <row r="371">
      <c r="C371" s="17"/>
      <c r="E371" s="17"/>
    </row>
    <row r="372">
      <c r="C372" s="17"/>
      <c r="E372" s="17"/>
    </row>
    <row r="373">
      <c r="C373" s="17"/>
      <c r="E373" s="17"/>
    </row>
    <row r="374">
      <c r="C374" s="17"/>
      <c r="E374" s="17"/>
    </row>
    <row r="375">
      <c r="C375" s="17"/>
      <c r="E375" s="17"/>
    </row>
    <row r="376">
      <c r="C376" s="17"/>
      <c r="E376" s="17"/>
    </row>
    <row r="377">
      <c r="C377" s="17"/>
      <c r="E377" s="17"/>
    </row>
    <row r="378">
      <c r="C378" s="17"/>
      <c r="E378" s="17"/>
    </row>
    <row r="379">
      <c r="C379" s="17"/>
      <c r="E379" s="17"/>
    </row>
    <row r="380">
      <c r="C380" s="17"/>
      <c r="E380" s="17"/>
    </row>
    <row r="381">
      <c r="C381" s="17"/>
      <c r="E381" s="17"/>
    </row>
    <row r="382">
      <c r="C382" s="17"/>
      <c r="E382" s="17"/>
    </row>
    <row r="383">
      <c r="C383" s="17"/>
      <c r="E383" s="17"/>
    </row>
    <row r="384">
      <c r="C384" s="17"/>
      <c r="E384" s="17"/>
    </row>
    <row r="385">
      <c r="C385" s="17"/>
      <c r="E385" s="17"/>
    </row>
    <row r="386">
      <c r="C386" s="17"/>
      <c r="E386" s="17"/>
    </row>
    <row r="387">
      <c r="C387" s="17"/>
      <c r="E387" s="17"/>
    </row>
    <row r="388">
      <c r="C388" s="17"/>
      <c r="E388" s="17"/>
    </row>
    <row r="389">
      <c r="C389" s="17"/>
      <c r="E389" s="17"/>
    </row>
    <row r="390">
      <c r="C390" s="17"/>
      <c r="E390" s="17"/>
    </row>
    <row r="391">
      <c r="C391" s="17"/>
      <c r="E391" s="17"/>
    </row>
    <row r="392">
      <c r="C392" s="17"/>
      <c r="E392" s="17"/>
    </row>
    <row r="393">
      <c r="C393" s="17"/>
      <c r="E393" s="17"/>
    </row>
    <row r="394">
      <c r="C394" s="17"/>
      <c r="E394" s="17"/>
    </row>
    <row r="395">
      <c r="C395" s="17"/>
      <c r="E395" s="17"/>
    </row>
    <row r="396">
      <c r="C396" s="17"/>
      <c r="E396" s="17"/>
    </row>
    <row r="397">
      <c r="C397" s="17"/>
      <c r="E397" s="17"/>
    </row>
    <row r="398">
      <c r="C398" s="17"/>
      <c r="E398" s="17"/>
    </row>
    <row r="399">
      <c r="C399" s="17"/>
      <c r="E399" s="17"/>
    </row>
    <row r="400">
      <c r="C400" s="17"/>
      <c r="E400" s="17"/>
    </row>
    <row r="401">
      <c r="C401" s="17"/>
      <c r="E401" s="17"/>
    </row>
    <row r="402">
      <c r="C402" s="17"/>
      <c r="E402" s="17"/>
    </row>
    <row r="403">
      <c r="C403" s="17"/>
      <c r="E403" s="17"/>
    </row>
    <row r="404">
      <c r="C404" s="17"/>
      <c r="E404" s="17"/>
    </row>
    <row r="405">
      <c r="C405" s="17"/>
      <c r="E405" s="17"/>
    </row>
    <row r="406">
      <c r="C406" s="17"/>
      <c r="E406" s="17"/>
    </row>
    <row r="407">
      <c r="C407" s="17"/>
      <c r="E407" s="17"/>
    </row>
    <row r="408">
      <c r="C408" s="17"/>
      <c r="E408" s="17"/>
    </row>
    <row r="409">
      <c r="C409" s="17"/>
      <c r="E409" s="17"/>
    </row>
    <row r="410">
      <c r="C410" s="17"/>
      <c r="E410" s="17"/>
    </row>
    <row r="411">
      <c r="C411" s="17"/>
      <c r="E411" s="17"/>
    </row>
    <row r="412">
      <c r="C412" s="17"/>
      <c r="E412" s="17"/>
    </row>
    <row r="413">
      <c r="C413" s="17"/>
      <c r="E413" s="17"/>
    </row>
    <row r="414">
      <c r="C414" s="17"/>
      <c r="E414" s="17"/>
    </row>
    <row r="415">
      <c r="C415" s="17"/>
      <c r="E415" s="17"/>
    </row>
    <row r="416">
      <c r="C416" s="17"/>
      <c r="E416" s="17"/>
    </row>
    <row r="417">
      <c r="C417" s="17"/>
      <c r="E417" s="17"/>
    </row>
    <row r="418">
      <c r="C418" s="17"/>
      <c r="E418" s="17"/>
    </row>
    <row r="419">
      <c r="C419" s="17"/>
      <c r="E419" s="17"/>
    </row>
    <row r="420">
      <c r="C420" s="17"/>
      <c r="E420" s="17"/>
    </row>
    <row r="421">
      <c r="C421" s="17"/>
      <c r="E421" s="17"/>
    </row>
    <row r="422">
      <c r="C422" s="17"/>
      <c r="E422" s="17"/>
    </row>
    <row r="423">
      <c r="C423" s="17"/>
      <c r="E423" s="17"/>
    </row>
    <row r="424">
      <c r="C424" s="17"/>
      <c r="E424" s="17"/>
    </row>
    <row r="425">
      <c r="C425" s="17"/>
      <c r="E425" s="17"/>
    </row>
    <row r="426">
      <c r="C426" s="17"/>
      <c r="E426" s="17"/>
    </row>
    <row r="427">
      <c r="C427" s="17"/>
      <c r="E427" s="17"/>
    </row>
    <row r="428">
      <c r="C428" s="17"/>
      <c r="E428" s="17"/>
    </row>
    <row r="429">
      <c r="C429" s="17"/>
      <c r="E429" s="17"/>
    </row>
    <row r="430">
      <c r="C430" s="17"/>
      <c r="E430" s="17"/>
    </row>
    <row r="431">
      <c r="C431" s="17"/>
      <c r="E431" s="17"/>
    </row>
    <row r="432">
      <c r="C432" s="17"/>
      <c r="E432" s="17"/>
    </row>
    <row r="433">
      <c r="C433" s="17"/>
      <c r="E433" s="17"/>
    </row>
    <row r="434">
      <c r="C434" s="17"/>
      <c r="E434" s="17"/>
    </row>
    <row r="435">
      <c r="C435" s="17"/>
      <c r="E435" s="17"/>
    </row>
    <row r="436">
      <c r="C436" s="17"/>
      <c r="E436" s="17"/>
    </row>
    <row r="437">
      <c r="C437" s="17"/>
      <c r="E437" s="17"/>
    </row>
    <row r="438">
      <c r="C438" s="17"/>
      <c r="E438" s="17"/>
    </row>
    <row r="439">
      <c r="C439" s="17"/>
      <c r="E439" s="17"/>
    </row>
    <row r="440">
      <c r="C440" s="17"/>
      <c r="E440" s="17"/>
    </row>
    <row r="441">
      <c r="C441" s="17"/>
      <c r="E441" s="17"/>
    </row>
    <row r="442">
      <c r="C442" s="17"/>
      <c r="E442" s="17"/>
    </row>
    <row r="443">
      <c r="C443" s="17"/>
      <c r="E443" s="17"/>
    </row>
    <row r="444">
      <c r="C444" s="17"/>
      <c r="E444" s="17"/>
    </row>
    <row r="445">
      <c r="C445" s="17"/>
      <c r="E445" s="17"/>
    </row>
    <row r="446">
      <c r="C446" s="17"/>
      <c r="E446" s="17"/>
    </row>
    <row r="447">
      <c r="C447" s="17"/>
      <c r="E447" s="17"/>
    </row>
    <row r="448">
      <c r="C448" s="17"/>
      <c r="E448" s="17"/>
    </row>
    <row r="449">
      <c r="C449" s="17"/>
      <c r="E449" s="17"/>
    </row>
    <row r="450">
      <c r="C450" s="17"/>
      <c r="E450" s="17"/>
    </row>
    <row r="451">
      <c r="C451" s="17"/>
      <c r="E451" s="17"/>
    </row>
    <row r="452">
      <c r="C452" s="17"/>
      <c r="E452" s="17"/>
    </row>
    <row r="453">
      <c r="C453" s="17"/>
      <c r="E453" s="17"/>
    </row>
    <row r="454">
      <c r="C454" s="17"/>
      <c r="E454" s="17"/>
    </row>
    <row r="455">
      <c r="C455" s="17"/>
      <c r="E455" s="17"/>
    </row>
    <row r="456">
      <c r="C456" s="17"/>
      <c r="E456" s="17"/>
    </row>
    <row r="457">
      <c r="C457" s="17"/>
      <c r="E457" s="17"/>
    </row>
    <row r="458">
      <c r="C458" s="17"/>
      <c r="E458" s="17"/>
    </row>
    <row r="459">
      <c r="C459" s="17"/>
      <c r="E459" s="17"/>
    </row>
    <row r="460">
      <c r="C460" s="17"/>
      <c r="E460" s="17"/>
    </row>
    <row r="461">
      <c r="C461" s="17"/>
      <c r="E461" s="17"/>
    </row>
    <row r="462">
      <c r="C462" s="17"/>
      <c r="E462" s="17"/>
    </row>
    <row r="463">
      <c r="C463" s="17"/>
      <c r="E463" s="17"/>
    </row>
    <row r="464">
      <c r="C464" s="17"/>
      <c r="E464" s="17"/>
    </row>
    <row r="465">
      <c r="C465" s="17"/>
      <c r="E465" s="17"/>
    </row>
    <row r="466">
      <c r="C466" s="17"/>
      <c r="E466" s="17"/>
    </row>
    <row r="467">
      <c r="C467" s="17"/>
      <c r="E467" s="17"/>
    </row>
    <row r="468">
      <c r="C468" s="17"/>
      <c r="E468" s="17"/>
    </row>
    <row r="469">
      <c r="C469" s="17"/>
      <c r="E469" s="17"/>
    </row>
    <row r="470">
      <c r="C470" s="17"/>
      <c r="E470" s="17"/>
    </row>
    <row r="471">
      <c r="C471" s="17"/>
      <c r="E471" s="17"/>
    </row>
    <row r="472">
      <c r="C472" s="17"/>
      <c r="E472" s="17"/>
    </row>
    <row r="473">
      <c r="C473" s="17"/>
      <c r="E473" s="17"/>
    </row>
    <row r="474">
      <c r="C474" s="17"/>
      <c r="E474" s="17"/>
    </row>
    <row r="475">
      <c r="C475" s="17"/>
      <c r="E475" s="17"/>
    </row>
    <row r="476">
      <c r="C476" s="17"/>
      <c r="E476" s="17"/>
    </row>
    <row r="477">
      <c r="C477" s="17"/>
      <c r="E477" s="17"/>
    </row>
    <row r="478">
      <c r="C478" s="17"/>
      <c r="E478" s="17"/>
    </row>
    <row r="479">
      <c r="C479" s="17"/>
      <c r="E479" s="17"/>
    </row>
    <row r="480">
      <c r="C480" s="17"/>
      <c r="E480" s="17"/>
    </row>
    <row r="481">
      <c r="C481" s="17"/>
      <c r="E481" s="17"/>
    </row>
    <row r="482">
      <c r="C482" s="17"/>
      <c r="E482" s="17"/>
    </row>
    <row r="483">
      <c r="C483" s="17"/>
      <c r="E483" s="17"/>
    </row>
    <row r="484">
      <c r="C484" s="17"/>
      <c r="E484" s="17"/>
    </row>
    <row r="485">
      <c r="C485" s="17"/>
      <c r="E485" s="17"/>
    </row>
    <row r="486">
      <c r="C486" s="17"/>
      <c r="E486" s="17"/>
    </row>
    <row r="487">
      <c r="C487" s="17"/>
      <c r="E487" s="17"/>
    </row>
    <row r="488">
      <c r="C488" s="17"/>
      <c r="E488" s="17"/>
    </row>
    <row r="489">
      <c r="C489" s="17"/>
      <c r="E489" s="17"/>
    </row>
    <row r="490">
      <c r="C490" s="17"/>
      <c r="E490" s="17"/>
    </row>
    <row r="491">
      <c r="C491" s="17"/>
      <c r="E491" s="17"/>
    </row>
    <row r="492">
      <c r="C492" s="17"/>
      <c r="E492" s="17"/>
    </row>
    <row r="493">
      <c r="C493" s="17"/>
      <c r="E493" s="17"/>
    </row>
    <row r="494">
      <c r="C494" s="17"/>
      <c r="E494" s="17"/>
    </row>
    <row r="495">
      <c r="C495" s="17"/>
      <c r="E495" s="17"/>
    </row>
    <row r="496">
      <c r="C496" s="17"/>
      <c r="E496" s="17"/>
    </row>
    <row r="497">
      <c r="C497" s="17"/>
      <c r="E497" s="17"/>
    </row>
    <row r="498">
      <c r="C498" s="17"/>
      <c r="E498" s="17"/>
    </row>
    <row r="499">
      <c r="C499" s="17"/>
      <c r="E499" s="17"/>
    </row>
    <row r="500">
      <c r="C500" s="17"/>
      <c r="E500" s="17"/>
    </row>
    <row r="501">
      <c r="C501" s="17"/>
      <c r="E501" s="17"/>
    </row>
    <row r="502">
      <c r="C502" s="17"/>
      <c r="E502" s="17"/>
    </row>
    <row r="503">
      <c r="C503" s="17"/>
      <c r="E503" s="17"/>
    </row>
    <row r="504">
      <c r="C504" s="17"/>
      <c r="E504" s="17"/>
    </row>
    <row r="505">
      <c r="C505" s="17"/>
      <c r="E505" s="17"/>
    </row>
    <row r="506">
      <c r="C506" s="17"/>
      <c r="E506" s="17"/>
    </row>
    <row r="507">
      <c r="C507" s="17"/>
      <c r="E507" s="17"/>
    </row>
    <row r="508">
      <c r="C508" s="17"/>
      <c r="E508" s="17"/>
    </row>
    <row r="509">
      <c r="C509" s="17"/>
      <c r="E509" s="17"/>
    </row>
    <row r="510">
      <c r="C510" s="17"/>
      <c r="E510" s="17"/>
    </row>
    <row r="511">
      <c r="C511" s="17"/>
      <c r="E511" s="17"/>
    </row>
    <row r="512">
      <c r="C512" s="17"/>
      <c r="E512" s="17"/>
    </row>
    <row r="513">
      <c r="C513" s="17"/>
      <c r="E513" s="17"/>
    </row>
    <row r="514">
      <c r="C514" s="17"/>
      <c r="E514" s="17"/>
    </row>
    <row r="515">
      <c r="C515" s="17"/>
      <c r="E515" s="17"/>
    </row>
    <row r="516">
      <c r="C516" s="17"/>
      <c r="E516" s="17"/>
    </row>
    <row r="517">
      <c r="C517" s="17"/>
      <c r="E517" s="17"/>
    </row>
    <row r="518">
      <c r="C518" s="17"/>
      <c r="E518" s="17"/>
    </row>
    <row r="519">
      <c r="C519" s="17"/>
      <c r="E519" s="17"/>
    </row>
    <row r="520">
      <c r="C520" s="17"/>
      <c r="E520" s="17"/>
    </row>
    <row r="521">
      <c r="C521" s="17"/>
      <c r="E521" s="17"/>
    </row>
    <row r="522">
      <c r="C522" s="17"/>
      <c r="E522" s="17"/>
    </row>
    <row r="523">
      <c r="C523" s="17"/>
      <c r="E523" s="17"/>
    </row>
    <row r="524">
      <c r="C524" s="17"/>
      <c r="E524" s="17"/>
    </row>
    <row r="525">
      <c r="C525" s="17"/>
      <c r="E525" s="17"/>
    </row>
    <row r="526">
      <c r="C526" s="17"/>
      <c r="E526" s="17"/>
    </row>
    <row r="527">
      <c r="C527" s="17"/>
      <c r="E527" s="17"/>
    </row>
    <row r="528">
      <c r="C528" s="17"/>
      <c r="E528" s="17"/>
    </row>
    <row r="529">
      <c r="C529" s="17"/>
      <c r="E529" s="17"/>
    </row>
    <row r="530">
      <c r="C530" s="17"/>
      <c r="E530" s="17"/>
    </row>
    <row r="531">
      <c r="C531" s="17"/>
      <c r="E531" s="17"/>
    </row>
    <row r="532">
      <c r="C532" s="17"/>
      <c r="E532" s="17"/>
    </row>
    <row r="533">
      <c r="C533" s="17"/>
      <c r="E533" s="17"/>
    </row>
    <row r="534">
      <c r="C534" s="17"/>
      <c r="E534" s="17"/>
    </row>
    <row r="535">
      <c r="C535" s="17"/>
      <c r="E535" s="17"/>
    </row>
    <row r="536">
      <c r="C536" s="17"/>
      <c r="E536" s="17"/>
    </row>
    <row r="537">
      <c r="C537" s="17"/>
      <c r="E537" s="17"/>
    </row>
    <row r="538">
      <c r="C538" s="17"/>
      <c r="E538" s="17"/>
    </row>
    <row r="539">
      <c r="C539" s="17"/>
      <c r="E539" s="17"/>
    </row>
    <row r="540">
      <c r="C540" s="17"/>
      <c r="E540" s="17"/>
    </row>
    <row r="541">
      <c r="C541" s="17"/>
      <c r="E541" s="17"/>
    </row>
    <row r="542">
      <c r="C542" s="17"/>
      <c r="E542" s="17"/>
    </row>
    <row r="543">
      <c r="C543" s="17"/>
      <c r="E543" s="17"/>
    </row>
    <row r="544">
      <c r="C544" s="17"/>
      <c r="E544" s="17"/>
    </row>
    <row r="545">
      <c r="C545" s="17"/>
      <c r="E545" s="17"/>
    </row>
    <row r="546">
      <c r="C546" s="17"/>
      <c r="E546" s="17"/>
    </row>
    <row r="547">
      <c r="C547" s="17"/>
      <c r="E547" s="17"/>
    </row>
    <row r="548">
      <c r="C548" s="17"/>
      <c r="E548" s="17"/>
    </row>
    <row r="549">
      <c r="C549" s="17"/>
      <c r="E549" s="17"/>
    </row>
    <row r="550">
      <c r="C550" s="17"/>
      <c r="E550" s="17"/>
    </row>
    <row r="551">
      <c r="C551" s="17"/>
      <c r="E551" s="17"/>
    </row>
    <row r="552">
      <c r="C552" s="17"/>
      <c r="E552" s="17"/>
    </row>
    <row r="553">
      <c r="C553" s="17"/>
      <c r="E553" s="17"/>
    </row>
    <row r="554">
      <c r="C554" s="17"/>
      <c r="E554" s="17"/>
    </row>
    <row r="555">
      <c r="C555" s="17"/>
      <c r="E555" s="17"/>
    </row>
    <row r="556">
      <c r="C556" s="17"/>
      <c r="E556" s="17"/>
    </row>
    <row r="557">
      <c r="C557" s="17"/>
      <c r="E557" s="17"/>
    </row>
    <row r="558">
      <c r="C558" s="17"/>
      <c r="E558" s="17"/>
    </row>
    <row r="559">
      <c r="C559" s="17"/>
      <c r="E559" s="17"/>
    </row>
    <row r="560">
      <c r="C560" s="17"/>
      <c r="E560" s="17"/>
    </row>
    <row r="561">
      <c r="C561" s="17"/>
      <c r="E561" s="17"/>
    </row>
    <row r="562">
      <c r="C562" s="17"/>
      <c r="E562" s="17"/>
    </row>
    <row r="563">
      <c r="C563" s="17"/>
      <c r="E563" s="17"/>
    </row>
    <row r="564">
      <c r="C564" s="17"/>
      <c r="E564" s="17"/>
    </row>
    <row r="565">
      <c r="C565" s="17"/>
      <c r="E565" s="17"/>
    </row>
    <row r="566">
      <c r="C566" s="17"/>
      <c r="E566" s="17"/>
    </row>
    <row r="567">
      <c r="C567" s="17"/>
      <c r="E567" s="17"/>
    </row>
    <row r="568">
      <c r="C568" s="17"/>
      <c r="E568" s="17"/>
    </row>
    <row r="569">
      <c r="C569" s="17"/>
      <c r="E569" s="17"/>
    </row>
    <row r="570">
      <c r="C570" s="17"/>
      <c r="E570" s="17"/>
    </row>
    <row r="571">
      <c r="C571" s="17"/>
      <c r="E571" s="17"/>
    </row>
    <row r="572">
      <c r="C572" s="17"/>
      <c r="E572" s="17"/>
    </row>
    <row r="573">
      <c r="C573" s="17"/>
      <c r="E573" s="17"/>
    </row>
    <row r="574">
      <c r="C574" s="17"/>
      <c r="E574" s="17"/>
    </row>
    <row r="575">
      <c r="C575" s="17"/>
      <c r="E575" s="17"/>
    </row>
    <row r="576">
      <c r="C576" s="17"/>
      <c r="E576" s="17"/>
    </row>
    <row r="577">
      <c r="C577" s="17"/>
      <c r="E577" s="17"/>
    </row>
    <row r="578">
      <c r="C578" s="17"/>
      <c r="E578" s="17"/>
    </row>
    <row r="579">
      <c r="C579" s="17"/>
      <c r="E579" s="17"/>
    </row>
    <row r="580">
      <c r="C580" s="17"/>
      <c r="E580" s="17"/>
    </row>
    <row r="581">
      <c r="C581" s="17"/>
      <c r="E581" s="17"/>
    </row>
    <row r="582">
      <c r="C582" s="17"/>
      <c r="E582" s="17"/>
    </row>
    <row r="583">
      <c r="C583" s="17"/>
      <c r="E583" s="17"/>
    </row>
    <row r="584">
      <c r="C584" s="17"/>
      <c r="E584" s="17"/>
    </row>
    <row r="585">
      <c r="C585" s="17"/>
      <c r="E585" s="17"/>
    </row>
    <row r="586">
      <c r="C586" s="17"/>
      <c r="E586" s="17"/>
    </row>
    <row r="587">
      <c r="C587" s="17"/>
      <c r="E587" s="17"/>
    </row>
    <row r="588">
      <c r="C588" s="17"/>
      <c r="E588" s="17"/>
    </row>
    <row r="589">
      <c r="C589" s="17"/>
      <c r="E589" s="17"/>
    </row>
    <row r="590">
      <c r="C590" s="17"/>
      <c r="E590" s="17"/>
    </row>
    <row r="591">
      <c r="C591" s="17"/>
      <c r="E591" s="17"/>
    </row>
    <row r="592">
      <c r="C592" s="17"/>
      <c r="E592" s="17"/>
    </row>
    <row r="593">
      <c r="C593" s="17"/>
      <c r="E593" s="17"/>
    </row>
    <row r="594">
      <c r="C594" s="17"/>
      <c r="E594" s="17"/>
    </row>
    <row r="595">
      <c r="C595" s="17"/>
      <c r="E595" s="17"/>
    </row>
    <row r="596">
      <c r="C596" s="17"/>
      <c r="E596" s="17"/>
    </row>
    <row r="597">
      <c r="C597" s="17"/>
      <c r="E597" s="17"/>
    </row>
    <row r="598">
      <c r="C598" s="17"/>
      <c r="E598" s="17"/>
    </row>
    <row r="599">
      <c r="C599" s="17"/>
      <c r="E599" s="17"/>
    </row>
    <row r="600">
      <c r="C600" s="17"/>
      <c r="E600" s="17"/>
    </row>
    <row r="601">
      <c r="C601" s="17"/>
      <c r="E601" s="17"/>
    </row>
    <row r="602">
      <c r="C602" s="17"/>
      <c r="E602" s="17"/>
    </row>
    <row r="603">
      <c r="C603" s="17"/>
      <c r="E603" s="17"/>
    </row>
    <row r="604">
      <c r="C604" s="17"/>
      <c r="E604" s="17"/>
    </row>
    <row r="605">
      <c r="C605" s="17"/>
      <c r="E605" s="17"/>
    </row>
    <row r="606">
      <c r="C606" s="17"/>
      <c r="E606" s="17"/>
    </row>
    <row r="607">
      <c r="C607" s="17"/>
      <c r="E607" s="17"/>
    </row>
    <row r="608">
      <c r="C608" s="17"/>
      <c r="E608" s="17"/>
    </row>
    <row r="609">
      <c r="C609" s="17"/>
      <c r="E609" s="17"/>
    </row>
    <row r="610">
      <c r="C610" s="17"/>
      <c r="E610" s="17"/>
    </row>
    <row r="611">
      <c r="C611" s="17"/>
      <c r="E611" s="17"/>
    </row>
    <row r="612">
      <c r="C612" s="17"/>
      <c r="E612" s="17"/>
    </row>
    <row r="613">
      <c r="C613" s="17"/>
      <c r="E613" s="17"/>
    </row>
    <row r="614">
      <c r="C614" s="17"/>
      <c r="E614" s="17"/>
    </row>
    <row r="615">
      <c r="C615" s="17"/>
      <c r="E615" s="17"/>
    </row>
    <row r="616">
      <c r="C616" s="17"/>
      <c r="E616" s="17"/>
    </row>
    <row r="617">
      <c r="C617" s="17"/>
      <c r="E617" s="17"/>
    </row>
    <row r="618">
      <c r="C618" s="17"/>
      <c r="E618" s="17"/>
    </row>
    <row r="619">
      <c r="C619" s="17"/>
      <c r="E619" s="17"/>
    </row>
    <row r="620">
      <c r="C620" s="17"/>
      <c r="E620" s="17"/>
    </row>
    <row r="621">
      <c r="C621" s="17"/>
      <c r="E621" s="17"/>
    </row>
    <row r="622">
      <c r="C622" s="17"/>
      <c r="E622" s="17"/>
    </row>
    <row r="623">
      <c r="C623" s="17"/>
      <c r="E623" s="17"/>
    </row>
    <row r="624">
      <c r="C624" s="17"/>
      <c r="E624" s="17"/>
    </row>
    <row r="625">
      <c r="C625" s="17"/>
      <c r="E625" s="17"/>
    </row>
    <row r="626">
      <c r="C626" s="17"/>
      <c r="E626" s="17"/>
    </row>
    <row r="627">
      <c r="C627" s="17"/>
      <c r="E627" s="17"/>
    </row>
    <row r="628">
      <c r="C628" s="17"/>
      <c r="E628" s="17"/>
    </row>
    <row r="629">
      <c r="C629" s="17"/>
      <c r="E629" s="17"/>
    </row>
    <row r="630">
      <c r="C630" s="17"/>
      <c r="E630" s="17"/>
    </row>
    <row r="631">
      <c r="C631" s="17"/>
      <c r="E631" s="17"/>
    </row>
    <row r="632">
      <c r="C632" s="17"/>
      <c r="E632" s="17"/>
    </row>
    <row r="633">
      <c r="C633" s="17"/>
      <c r="E633" s="17"/>
    </row>
    <row r="634">
      <c r="C634" s="17"/>
      <c r="E634" s="17"/>
    </row>
    <row r="635">
      <c r="C635" s="17"/>
      <c r="E635" s="17"/>
    </row>
    <row r="636">
      <c r="C636" s="17"/>
      <c r="E636" s="17"/>
    </row>
    <row r="637">
      <c r="C637" s="17"/>
      <c r="E637" s="17"/>
    </row>
    <row r="638">
      <c r="C638" s="17"/>
      <c r="E638" s="17"/>
    </row>
    <row r="639">
      <c r="C639" s="17"/>
      <c r="E639" s="17"/>
    </row>
    <row r="640">
      <c r="C640" s="17"/>
      <c r="E640" s="17"/>
    </row>
    <row r="641">
      <c r="C641" s="17"/>
      <c r="E641" s="17"/>
    </row>
    <row r="642">
      <c r="C642" s="17"/>
      <c r="E642" s="17"/>
    </row>
    <row r="643">
      <c r="C643" s="17"/>
      <c r="E643" s="17"/>
    </row>
    <row r="644">
      <c r="C644" s="17"/>
      <c r="E644" s="17"/>
    </row>
    <row r="645">
      <c r="C645" s="17"/>
      <c r="E645" s="17"/>
    </row>
    <row r="646">
      <c r="C646" s="17"/>
      <c r="E646" s="17"/>
    </row>
    <row r="647">
      <c r="C647" s="17"/>
      <c r="E647" s="17"/>
    </row>
    <row r="648">
      <c r="C648" s="17"/>
      <c r="E648" s="17"/>
    </row>
    <row r="649">
      <c r="C649" s="17"/>
      <c r="E649" s="17"/>
    </row>
    <row r="650">
      <c r="C650" s="17"/>
      <c r="E650" s="17"/>
    </row>
    <row r="651">
      <c r="C651" s="17"/>
      <c r="E651" s="17"/>
    </row>
    <row r="652">
      <c r="C652" s="17"/>
      <c r="E652" s="17"/>
    </row>
    <row r="653">
      <c r="C653" s="17"/>
      <c r="E653" s="17"/>
    </row>
    <row r="654">
      <c r="C654" s="17"/>
      <c r="E654" s="17"/>
    </row>
    <row r="655">
      <c r="C655" s="17"/>
      <c r="E655" s="17"/>
    </row>
    <row r="656">
      <c r="C656" s="17"/>
      <c r="E656" s="17"/>
    </row>
    <row r="657">
      <c r="C657" s="17"/>
      <c r="E657" s="17"/>
    </row>
    <row r="658">
      <c r="C658" s="17"/>
      <c r="E658" s="17"/>
    </row>
    <row r="659">
      <c r="C659" s="17"/>
      <c r="E659" s="17"/>
    </row>
    <row r="660">
      <c r="C660" s="17"/>
      <c r="E660" s="17"/>
    </row>
    <row r="661">
      <c r="C661" s="17"/>
      <c r="E661" s="17"/>
    </row>
    <row r="662">
      <c r="C662" s="17"/>
      <c r="E662" s="17"/>
    </row>
    <row r="663">
      <c r="C663" s="17"/>
      <c r="E663" s="17"/>
    </row>
    <row r="664">
      <c r="C664" s="17"/>
      <c r="E664" s="17"/>
    </row>
    <row r="665">
      <c r="C665" s="17"/>
      <c r="E665" s="17"/>
    </row>
    <row r="666">
      <c r="C666" s="17"/>
      <c r="E666" s="17"/>
    </row>
    <row r="667">
      <c r="C667" s="17"/>
      <c r="E667" s="17"/>
    </row>
    <row r="668">
      <c r="C668" s="17"/>
      <c r="E668" s="17"/>
    </row>
    <row r="669">
      <c r="C669" s="17"/>
      <c r="E669" s="17"/>
    </row>
    <row r="670">
      <c r="C670" s="17"/>
      <c r="E670" s="17"/>
    </row>
    <row r="671">
      <c r="C671" s="17"/>
      <c r="E671" s="17"/>
    </row>
    <row r="672">
      <c r="C672" s="17"/>
      <c r="E672" s="17"/>
    </row>
    <row r="673">
      <c r="C673" s="17"/>
      <c r="E673" s="17"/>
    </row>
    <row r="674">
      <c r="C674" s="17"/>
      <c r="E674" s="17"/>
    </row>
    <row r="675">
      <c r="C675" s="17"/>
      <c r="E675" s="17"/>
    </row>
    <row r="676">
      <c r="C676" s="17"/>
      <c r="E676" s="17"/>
    </row>
    <row r="677">
      <c r="C677" s="17"/>
      <c r="E677" s="17"/>
    </row>
    <row r="678">
      <c r="C678" s="17"/>
      <c r="E678" s="17"/>
    </row>
    <row r="679">
      <c r="C679" s="17"/>
      <c r="E679" s="17"/>
    </row>
    <row r="680">
      <c r="C680" s="17"/>
      <c r="E680" s="17"/>
    </row>
    <row r="681">
      <c r="C681" s="17"/>
      <c r="E681" s="17"/>
    </row>
    <row r="682">
      <c r="C682" s="17"/>
      <c r="E682" s="17"/>
    </row>
    <row r="683">
      <c r="C683" s="17"/>
      <c r="E683" s="17"/>
    </row>
    <row r="684">
      <c r="C684" s="17"/>
      <c r="E684" s="17"/>
    </row>
    <row r="685">
      <c r="C685" s="17"/>
      <c r="E685" s="17"/>
    </row>
    <row r="686">
      <c r="C686" s="17"/>
      <c r="E686" s="17"/>
    </row>
    <row r="687">
      <c r="C687" s="17"/>
      <c r="E687" s="17"/>
    </row>
    <row r="688">
      <c r="C688" s="17"/>
      <c r="E688" s="17"/>
    </row>
    <row r="689">
      <c r="C689" s="17"/>
      <c r="E689" s="17"/>
    </row>
    <row r="690">
      <c r="C690" s="17"/>
      <c r="E690" s="17"/>
    </row>
    <row r="691">
      <c r="C691" s="17"/>
      <c r="E691" s="17"/>
    </row>
    <row r="692">
      <c r="C692" s="17"/>
      <c r="E692" s="17"/>
    </row>
    <row r="693">
      <c r="C693" s="17"/>
      <c r="E693" s="17"/>
    </row>
    <row r="694">
      <c r="C694" s="17"/>
      <c r="E694" s="17"/>
    </row>
    <row r="695">
      <c r="C695" s="17"/>
      <c r="E695" s="17"/>
    </row>
    <row r="696">
      <c r="C696" s="17"/>
      <c r="E696" s="17"/>
    </row>
    <row r="697">
      <c r="C697" s="17"/>
      <c r="E697" s="17"/>
    </row>
    <row r="698">
      <c r="C698" s="17"/>
      <c r="E698" s="17"/>
    </row>
    <row r="699">
      <c r="C699" s="17"/>
      <c r="E699" s="17"/>
    </row>
    <row r="700">
      <c r="C700" s="17"/>
      <c r="E700" s="17"/>
    </row>
    <row r="701">
      <c r="C701" s="17"/>
      <c r="E701" s="17"/>
    </row>
    <row r="702">
      <c r="C702" s="17"/>
      <c r="E702" s="17"/>
    </row>
    <row r="703">
      <c r="C703" s="17"/>
      <c r="E703" s="17"/>
    </row>
    <row r="704">
      <c r="C704" s="17"/>
      <c r="E704" s="17"/>
    </row>
    <row r="705">
      <c r="C705" s="17"/>
      <c r="E705" s="17"/>
    </row>
    <row r="706">
      <c r="C706" s="17"/>
      <c r="E706" s="17"/>
    </row>
    <row r="707">
      <c r="C707" s="17"/>
      <c r="E707" s="17"/>
    </row>
    <row r="708">
      <c r="C708" s="17"/>
      <c r="E708" s="17"/>
    </row>
    <row r="709">
      <c r="C709" s="17"/>
      <c r="E709" s="17"/>
    </row>
    <row r="710">
      <c r="C710" s="17"/>
      <c r="E710" s="17"/>
    </row>
    <row r="711">
      <c r="C711" s="17"/>
      <c r="E711" s="17"/>
    </row>
    <row r="712">
      <c r="C712" s="17"/>
      <c r="E712" s="17"/>
    </row>
    <row r="713">
      <c r="C713" s="17"/>
      <c r="E713" s="17"/>
    </row>
    <row r="714">
      <c r="C714" s="17"/>
      <c r="E714" s="17"/>
    </row>
    <row r="715">
      <c r="C715" s="17"/>
      <c r="E715" s="17"/>
    </row>
    <row r="716">
      <c r="C716" s="17"/>
      <c r="E716" s="17"/>
    </row>
    <row r="717">
      <c r="C717" s="17"/>
      <c r="E717" s="17"/>
    </row>
    <row r="718">
      <c r="C718" s="17"/>
      <c r="E718" s="17"/>
    </row>
    <row r="719">
      <c r="C719" s="17"/>
      <c r="E719" s="17"/>
    </row>
    <row r="720">
      <c r="C720" s="17"/>
      <c r="E720" s="17"/>
    </row>
    <row r="721">
      <c r="C721" s="17"/>
      <c r="E721" s="17"/>
    </row>
    <row r="722">
      <c r="C722" s="17"/>
      <c r="E722" s="17"/>
    </row>
    <row r="723">
      <c r="C723" s="17"/>
      <c r="E723" s="17"/>
    </row>
    <row r="724">
      <c r="C724" s="17"/>
      <c r="E724" s="17"/>
    </row>
    <row r="725">
      <c r="C725" s="17"/>
      <c r="E725" s="17"/>
    </row>
    <row r="726">
      <c r="C726" s="17"/>
      <c r="E726" s="17"/>
    </row>
    <row r="727">
      <c r="C727" s="17"/>
      <c r="E727" s="17"/>
    </row>
    <row r="728">
      <c r="C728" s="17"/>
      <c r="E728" s="17"/>
    </row>
    <row r="729">
      <c r="C729" s="17"/>
      <c r="E729" s="17"/>
    </row>
    <row r="730">
      <c r="C730" s="17"/>
      <c r="E730" s="17"/>
    </row>
    <row r="731">
      <c r="C731" s="17"/>
      <c r="E731" s="17"/>
    </row>
    <row r="732">
      <c r="C732" s="17"/>
      <c r="E732" s="17"/>
    </row>
    <row r="733">
      <c r="C733" s="17"/>
      <c r="E733" s="17"/>
    </row>
    <row r="734">
      <c r="C734" s="17"/>
      <c r="E734" s="17"/>
    </row>
    <row r="735">
      <c r="C735" s="17"/>
      <c r="E735" s="17"/>
    </row>
    <row r="736">
      <c r="C736" s="17"/>
      <c r="E736" s="17"/>
    </row>
    <row r="737">
      <c r="C737" s="17"/>
      <c r="E737" s="17"/>
    </row>
    <row r="738">
      <c r="C738" s="17"/>
      <c r="E738" s="17"/>
    </row>
    <row r="739">
      <c r="C739" s="17"/>
      <c r="E739" s="17"/>
    </row>
    <row r="740">
      <c r="C740" s="17"/>
      <c r="E740" s="17"/>
    </row>
    <row r="741">
      <c r="C741" s="17"/>
      <c r="E741" s="17"/>
    </row>
    <row r="742">
      <c r="C742" s="17"/>
      <c r="E742" s="17"/>
    </row>
    <row r="743">
      <c r="C743" s="17"/>
      <c r="E743" s="17"/>
    </row>
    <row r="744">
      <c r="C744" s="17"/>
      <c r="E744" s="17"/>
    </row>
    <row r="745">
      <c r="C745" s="17"/>
      <c r="E745" s="17"/>
    </row>
    <row r="746">
      <c r="C746" s="17"/>
      <c r="E746" s="17"/>
    </row>
    <row r="747">
      <c r="C747" s="17"/>
      <c r="E747" s="17"/>
    </row>
    <row r="748">
      <c r="C748" s="17"/>
      <c r="E748" s="17"/>
    </row>
    <row r="749">
      <c r="C749" s="17"/>
      <c r="E749" s="17"/>
    </row>
    <row r="750">
      <c r="C750" s="17"/>
      <c r="E750" s="17"/>
    </row>
    <row r="751">
      <c r="C751" s="17"/>
      <c r="E751" s="17"/>
    </row>
    <row r="752">
      <c r="C752" s="17"/>
      <c r="E752" s="17"/>
    </row>
    <row r="753">
      <c r="C753" s="17"/>
      <c r="E753" s="17"/>
    </row>
    <row r="754">
      <c r="C754" s="17"/>
      <c r="E754" s="17"/>
    </row>
    <row r="755">
      <c r="C755" s="17"/>
      <c r="E755" s="17"/>
    </row>
    <row r="756">
      <c r="C756" s="17"/>
      <c r="E756" s="17"/>
    </row>
    <row r="757">
      <c r="C757" s="17"/>
      <c r="E757" s="17"/>
    </row>
    <row r="758">
      <c r="C758" s="17"/>
      <c r="E758" s="17"/>
    </row>
    <row r="759">
      <c r="C759" s="17"/>
      <c r="E759" s="17"/>
    </row>
    <row r="760">
      <c r="C760" s="17"/>
      <c r="E760" s="17"/>
    </row>
    <row r="761">
      <c r="C761" s="17"/>
      <c r="E761" s="17"/>
    </row>
    <row r="762">
      <c r="C762" s="17"/>
      <c r="E762" s="17"/>
    </row>
    <row r="763">
      <c r="C763" s="17"/>
      <c r="E763" s="17"/>
    </row>
    <row r="764">
      <c r="C764" s="17"/>
      <c r="E764" s="17"/>
    </row>
    <row r="765">
      <c r="C765" s="17"/>
      <c r="E765" s="17"/>
    </row>
    <row r="766">
      <c r="C766" s="17"/>
      <c r="E766" s="17"/>
    </row>
    <row r="767">
      <c r="C767" s="17"/>
      <c r="E767" s="17"/>
    </row>
    <row r="768">
      <c r="C768" s="17"/>
      <c r="E768" s="17"/>
    </row>
    <row r="769">
      <c r="C769" s="17"/>
      <c r="E769" s="17"/>
    </row>
    <row r="770">
      <c r="C770" s="17"/>
      <c r="E770" s="17"/>
    </row>
    <row r="771">
      <c r="C771" s="17"/>
      <c r="E771" s="17"/>
    </row>
    <row r="772">
      <c r="C772" s="17"/>
      <c r="E772" s="17"/>
    </row>
    <row r="773">
      <c r="C773" s="17"/>
      <c r="E773" s="17"/>
    </row>
    <row r="774">
      <c r="C774" s="17"/>
      <c r="E774" s="17"/>
    </row>
    <row r="775">
      <c r="C775" s="17"/>
      <c r="E775" s="17"/>
    </row>
    <row r="776">
      <c r="C776" s="17"/>
      <c r="E776" s="17"/>
    </row>
    <row r="777">
      <c r="C777" s="17"/>
      <c r="E777" s="17"/>
    </row>
    <row r="778">
      <c r="C778" s="17"/>
      <c r="E778" s="17"/>
    </row>
    <row r="779">
      <c r="C779" s="17"/>
      <c r="E779" s="17"/>
    </row>
    <row r="780">
      <c r="C780" s="17"/>
      <c r="E780" s="17"/>
    </row>
    <row r="781">
      <c r="C781" s="17"/>
      <c r="E781" s="17"/>
    </row>
    <row r="782">
      <c r="C782" s="17"/>
      <c r="E782" s="17"/>
    </row>
    <row r="783">
      <c r="C783" s="17"/>
      <c r="E783" s="17"/>
    </row>
    <row r="784">
      <c r="C784" s="17"/>
      <c r="E784" s="17"/>
    </row>
    <row r="785">
      <c r="C785" s="17"/>
      <c r="E785" s="17"/>
    </row>
    <row r="786">
      <c r="C786" s="17"/>
      <c r="E786" s="17"/>
    </row>
    <row r="787">
      <c r="C787" s="17"/>
      <c r="E787" s="17"/>
    </row>
    <row r="788">
      <c r="C788" s="17"/>
      <c r="E788" s="17"/>
    </row>
    <row r="789">
      <c r="C789" s="17"/>
      <c r="E789" s="17"/>
    </row>
    <row r="790">
      <c r="C790" s="17"/>
      <c r="E790" s="17"/>
    </row>
    <row r="791">
      <c r="C791" s="17"/>
      <c r="E791" s="17"/>
    </row>
    <row r="792">
      <c r="C792" s="17"/>
      <c r="E792" s="17"/>
    </row>
    <row r="793">
      <c r="C793" s="17"/>
      <c r="E793" s="17"/>
    </row>
    <row r="794">
      <c r="C794" s="17"/>
      <c r="E794" s="17"/>
    </row>
    <row r="795">
      <c r="C795" s="17"/>
      <c r="E795" s="17"/>
    </row>
    <row r="796">
      <c r="C796" s="17"/>
      <c r="E796" s="17"/>
    </row>
    <row r="797">
      <c r="C797" s="17"/>
      <c r="E797" s="17"/>
    </row>
    <row r="798">
      <c r="C798" s="17"/>
      <c r="E798" s="17"/>
    </row>
    <row r="799">
      <c r="C799" s="17"/>
      <c r="E799" s="17"/>
    </row>
    <row r="800">
      <c r="C800" s="17"/>
      <c r="E800" s="17"/>
    </row>
    <row r="801">
      <c r="C801" s="17"/>
      <c r="E801" s="17"/>
    </row>
    <row r="802">
      <c r="C802" s="17"/>
      <c r="E802" s="17"/>
    </row>
    <row r="803">
      <c r="C803" s="17"/>
      <c r="E803" s="17"/>
    </row>
    <row r="804">
      <c r="C804" s="17"/>
      <c r="E804" s="17"/>
    </row>
    <row r="805">
      <c r="C805" s="17"/>
      <c r="E805" s="17"/>
    </row>
    <row r="806">
      <c r="C806" s="17"/>
      <c r="E806" s="17"/>
    </row>
    <row r="807">
      <c r="C807" s="17"/>
      <c r="E807" s="17"/>
    </row>
    <row r="808">
      <c r="C808" s="17"/>
      <c r="E808" s="17"/>
    </row>
    <row r="809">
      <c r="C809" s="17"/>
      <c r="E809" s="17"/>
    </row>
    <row r="810">
      <c r="C810" s="17"/>
      <c r="E810" s="17"/>
    </row>
    <row r="811">
      <c r="C811" s="17"/>
      <c r="E811" s="17"/>
    </row>
    <row r="812">
      <c r="C812" s="17"/>
      <c r="E812" s="17"/>
    </row>
    <row r="813">
      <c r="C813" s="17"/>
      <c r="E813" s="17"/>
    </row>
    <row r="814">
      <c r="C814" s="17"/>
      <c r="E814" s="17"/>
    </row>
    <row r="815">
      <c r="C815" s="17"/>
      <c r="E815" s="17"/>
    </row>
    <row r="816">
      <c r="C816" s="17"/>
      <c r="E816" s="17"/>
    </row>
    <row r="817">
      <c r="C817" s="17"/>
      <c r="E817" s="17"/>
    </row>
    <row r="818">
      <c r="C818" s="17"/>
      <c r="E818" s="17"/>
    </row>
    <row r="819">
      <c r="C819" s="17"/>
      <c r="E819" s="17"/>
    </row>
    <row r="820">
      <c r="C820" s="17"/>
      <c r="E820" s="17"/>
    </row>
    <row r="821">
      <c r="C821" s="17"/>
      <c r="E821" s="17"/>
    </row>
    <row r="822">
      <c r="C822" s="17"/>
      <c r="E822" s="17"/>
    </row>
    <row r="823">
      <c r="C823" s="17"/>
      <c r="E823" s="17"/>
    </row>
    <row r="824">
      <c r="C824" s="17"/>
      <c r="E824" s="17"/>
    </row>
    <row r="825">
      <c r="C825" s="17"/>
      <c r="E825" s="17"/>
    </row>
    <row r="826">
      <c r="C826" s="17"/>
      <c r="E826" s="17"/>
    </row>
    <row r="827">
      <c r="C827" s="17"/>
      <c r="E827" s="17"/>
    </row>
    <row r="828">
      <c r="C828" s="17"/>
      <c r="E828" s="17"/>
    </row>
    <row r="829">
      <c r="C829" s="17"/>
      <c r="E829" s="17"/>
    </row>
    <row r="830">
      <c r="C830" s="17"/>
      <c r="E830" s="17"/>
    </row>
    <row r="831">
      <c r="C831" s="17"/>
      <c r="E831" s="17"/>
    </row>
    <row r="832">
      <c r="C832" s="17"/>
      <c r="E832" s="17"/>
    </row>
    <row r="833">
      <c r="C833" s="17"/>
      <c r="E833" s="17"/>
    </row>
    <row r="834">
      <c r="C834" s="17"/>
      <c r="E834" s="17"/>
    </row>
    <row r="835">
      <c r="C835" s="17"/>
      <c r="E835" s="17"/>
    </row>
    <row r="836">
      <c r="C836" s="17"/>
      <c r="E836" s="17"/>
    </row>
    <row r="837">
      <c r="C837" s="17"/>
      <c r="E837" s="17"/>
    </row>
    <row r="838">
      <c r="C838" s="17"/>
      <c r="E838" s="17"/>
    </row>
    <row r="839">
      <c r="C839" s="17"/>
      <c r="E839" s="17"/>
    </row>
    <row r="840">
      <c r="C840" s="17"/>
      <c r="E840" s="17"/>
    </row>
    <row r="841">
      <c r="C841" s="17"/>
      <c r="E841" s="17"/>
    </row>
    <row r="842">
      <c r="C842" s="17"/>
      <c r="E842" s="17"/>
    </row>
    <row r="843">
      <c r="C843" s="17"/>
      <c r="E843" s="17"/>
    </row>
    <row r="844">
      <c r="C844" s="17"/>
      <c r="E844" s="17"/>
    </row>
    <row r="845">
      <c r="C845" s="17"/>
      <c r="E845" s="17"/>
    </row>
    <row r="846">
      <c r="C846" s="17"/>
      <c r="E846" s="17"/>
    </row>
    <row r="847">
      <c r="C847" s="17"/>
      <c r="E847" s="17"/>
    </row>
    <row r="848">
      <c r="C848" s="17"/>
      <c r="E848" s="17"/>
    </row>
    <row r="849">
      <c r="C849" s="17"/>
      <c r="E849" s="17"/>
    </row>
    <row r="850">
      <c r="C850" s="17"/>
      <c r="E850" s="17"/>
    </row>
    <row r="851">
      <c r="C851" s="17"/>
      <c r="E851" s="17"/>
    </row>
    <row r="852">
      <c r="C852" s="17"/>
      <c r="E852" s="17"/>
    </row>
    <row r="853">
      <c r="C853" s="17"/>
      <c r="E853" s="17"/>
    </row>
    <row r="854">
      <c r="C854" s="17"/>
      <c r="E854" s="17"/>
    </row>
    <row r="855">
      <c r="C855" s="17"/>
      <c r="E855" s="17"/>
    </row>
    <row r="856">
      <c r="C856" s="17"/>
      <c r="E856" s="17"/>
    </row>
    <row r="857">
      <c r="C857" s="17"/>
      <c r="E857" s="17"/>
    </row>
    <row r="858">
      <c r="C858" s="17"/>
      <c r="E858" s="17"/>
    </row>
    <row r="859">
      <c r="C859" s="17"/>
      <c r="E859" s="17"/>
    </row>
    <row r="860">
      <c r="C860" s="17"/>
      <c r="E860" s="17"/>
    </row>
    <row r="861">
      <c r="C861" s="17"/>
      <c r="E861" s="17"/>
    </row>
    <row r="862">
      <c r="C862" s="17"/>
      <c r="E862" s="17"/>
    </row>
    <row r="863">
      <c r="C863" s="17"/>
      <c r="E863" s="17"/>
    </row>
    <row r="864">
      <c r="C864" s="17"/>
      <c r="E864" s="17"/>
    </row>
    <row r="865">
      <c r="C865" s="17"/>
      <c r="E865" s="17"/>
    </row>
    <row r="866">
      <c r="C866" s="17"/>
      <c r="E866" s="17"/>
    </row>
    <row r="867">
      <c r="C867" s="17"/>
      <c r="E867" s="17"/>
    </row>
    <row r="868">
      <c r="C868" s="17"/>
      <c r="E868" s="17"/>
    </row>
    <row r="869">
      <c r="C869" s="17"/>
      <c r="E869" s="17"/>
    </row>
    <row r="870">
      <c r="C870" s="17"/>
      <c r="E870" s="17"/>
    </row>
    <row r="871">
      <c r="C871" s="17"/>
      <c r="E871" s="17"/>
    </row>
    <row r="872">
      <c r="C872" s="17"/>
      <c r="E872" s="17"/>
    </row>
    <row r="873">
      <c r="C873" s="17"/>
      <c r="E873" s="17"/>
    </row>
    <row r="874">
      <c r="C874" s="17"/>
      <c r="E874" s="17"/>
    </row>
    <row r="875">
      <c r="C875" s="17"/>
      <c r="E875" s="17"/>
    </row>
    <row r="876">
      <c r="C876" s="17"/>
      <c r="E876" s="17"/>
    </row>
    <row r="877">
      <c r="C877" s="17"/>
      <c r="E877" s="17"/>
    </row>
    <row r="878">
      <c r="C878" s="17"/>
      <c r="E878" s="17"/>
    </row>
    <row r="879">
      <c r="C879" s="17"/>
      <c r="E879" s="17"/>
    </row>
    <row r="880">
      <c r="C880" s="17"/>
      <c r="E880" s="17"/>
    </row>
    <row r="881">
      <c r="C881" s="17"/>
      <c r="E881" s="17"/>
    </row>
    <row r="882">
      <c r="C882" s="17"/>
      <c r="E882" s="17"/>
    </row>
    <row r="883">
      <c r="C883" s="17"/>
      <c r="E883" s="17"/>
    </row>
    <row r="884">
      <c r="C884" s="17"/>
      <c r="E884" s="17"/>
    </row>
    <row r="885">
      <c r="C885" s="17"/>
      <c r="E885" s="17"/>
    </row>
    <row r="886">
      <c r="C886" s="17"/>
      <c r="E886" s="17"/>
    </row>
    <row r="887">
      <c r="C887" s="17"/>
      <c r="E887" s="17"/>
    </row>
    <row r="888">
      <c r="C888" s="17"/>
      <c r="E888" s="17"/>
    </row>
    <row r="889">
      <c r="C889" s="17"/>
      <c r="E889" s="17"/>
    </row>
    <row r="890">
      <c r="C890" s="17"/>
      <c r="E890" s="17"/>
    </row>
    <row r="891">
      <c r="C891" s="17"/>
      <c r="E891" s="17"/>
    </row>
    <row r="892">
      <c r="C892" s="17"/>
      <c r="E892" s="17"/>
    </row>
    <row r="893">
      <c r="C893" s="17"/>
      <c r="E893" s="17"/>
    </row>
    <row r="894">
      <c r="C894" s="17"/>
      <c r="E894" s="17"/>
    </row>
    <row r="895">
      <c r="C895" s="17"/>
      <c r="E895" s="17"/>
    </row>
    <row r="896">
      <c r="C896" s="17"/>
      <c r="E896" s="17"/>
    </row>
    <row r="897">
      <c r="C897" s="17"/>
      <c r="E897" s="17"/>
    </row>
    <row r="898">
      <c r="C898" s="17"/>
      <c r="E898" s="17"/>
    </row>
    <row r="899">
      <c r="C899" s="17"/>
      <c r="E899" s="17"/>
    </row>
    <row r="900">
      <c r="C900" s="17"/>
      <c r="E900" s="17"/>
    </row>
    <row r="901">
      <c r="C901" s="17"/>
      <c r="E901" s="17"/>
    </row>
    <row r="902">
      <c r="C902" s="17"/>
      <c r="E902" s="17"/>
    </row>
    <row r="903">
      <c r="C903" s="17"/>
      <c r="E903" s="17"/>
    </row>
    <row r="904">
      <c r="C904" s="17"/>
      <c r="E904" s="17"/>
    </row>
    <row r="905">
      <c r="C905" s="17"/>
      <c r="E905" s="17"/>
    </row>
    <row r="906">
      <c r="C906" s="17"/>
      <c r="E906" s="17"/>
    </row>
    <row r="907">
      <c r="C907" s="17"/>
      <c r="E907" s="17"/>
    </row>
    <row r="908">
      <c r="C908" s="17"/>
      <c r="E908" s="17"/>
    </row>
    <row r="909">
      <c r="C909" s="17"/>
      <c r="E909" s="17"/>
    </row>
    <row r="910">
      <c r="C910" s="17"/>
      <c r="E910" s="17"/>
    </row>
    <row r="911">
      <c r="C911" s="17"/>
      <c r="E911" s="17"/>
    </row>
    <row r="912">
      <c r="C912" s="17"/>
      <c r="E912" s="17"/>
    </row>
    <row r="913">
      <c r="C913" s="17"/>
      <c r="E913" s="17"/>
    </row>
    <row r="914">
      <c r="C914" s="17"/>
      <c r="E914" s="17"/>
    </row>
    <row r="915">
      <c r="C915" s="17"/>
      <c r="E915" s="17"/>
    </row>
    <row r="916">
      <c r="C916" s="17"/>
      <c r="E916" s="17"/>
    </row>
    <row r="917">
      <c r="C917" s="17"/>
      <c r="E917" s="17"/>
    </row>
    <row r="918">
      <c r="C918" s="17"/>
      <c r="E918" s="17"/>
    </row>
    <row r="919">
      <c r="C919" s="17"/>
      <c r="E919" s="17"/>
    </row>
    <row r="920">
      <c r="C920" s="17"/>
      <c r="E920" s="17"/>
    </row>
    <row r="921">
      <c r="C921" s="17"/>
      <c r="E921" s="17"/>
    </row>
    <row r="922">
      <c r="C922" s="17"/>
      <c r="E922" s="17"/>
    </row>
    <row r="923">
      <c r="C923" s="17"/>
      <c r="E923" s="17"/>
    </row>
    <row r="924">
      <c r="C924" s="17"/>
      <c r="E924" s="17"/>
    </row>
    <row r="925">
      <c r="C925" s="17"/>
      <c r="E925" s="17"/>
    </row>
    <row r="926">
      <c r="C926" s="17"/>
      <c r="E926" s="17"/>
    </row>
    <row r="927">
      <c r="C927" s="17"/>
      <c r="E927" s="17"/>
    </row>
    <row r="928">
      <c r="C928" s="17"/>
      <c r="E928" s="17"/>
    </row>
    <row r="929">
      <c r="C929" s="17"/>
      <c r="E929" s="17"/>
    </row>
    <row r="930">
      <c r="C930" s="17"/>
      <c r="E930" s="17"/>
    </row>
    <row r="931">
      <c r="C931" s="17"/>
      <c r="E931" s="17"/>
    </row>
    <row r="932">
      <c r="C932" s="17"/>
      <c r="E932" s="17"/>
    </row>
    <row r="933">
      <c r="C933" s="17"/>
      <c r="E933" s="17"/>
    </row>
    <row r="934">
      <c r="C934" s="17"/>
      <c r="E934" s="17"/>
    </row>
    <row r="935">
      <c r="C935" s="17"/>
      <c r="E935" s="17"/>
    </row>
    <row r="936">
      <c r="C936" s="17"/>
      <c r="E936" s="17"/>
    </row>
    <row r="937">
      <c r="C937" s="17"/>
      <c r="E937" s="17"/>
    </row>
    <row r="938">
      <c r="C938" s="17"/>
      <c r="E938" s="17"/>
    </row>
    <row r="939">
      <c r="C939" s="17"/>
      <c r="E939" s="17"/>
    </row>
    <row r="940">
      <c r="C940" s="17"/>
      <c r="E940" s="17"/>
    </row>
    <row r="941">
      <c r="C941" s="17"/>
      <c r="E941" s="17"/>
    </row>
    <row r="942">
      <c r="C942" s="17"/>
      <c r="E942" s="17"/>
    </row>
    <row r="943">
      <c r="C943" s="17"/>
      <c r="E943" s="17"/>
    </row>
    <row r="944">
      <c r="C944" s="17"/>
      <c r="E944" s="17"/>
    </row>
    <row r="945">
      <c r="C945" s="17"/>
      <c r="E945" s="17"/>
    </row>
    <row r="946">
      <c r="C946" s="17"/>
      <c r="E946" s="17"/>
    </row>
    <row r="947">
      <c r="C947" s="17"/>
      <c r="E947" s="17"/>
    </row>
    <row r="948">
      <c r="C948" s="17"/>
      <c r="E948" s="17"/>
    </row>
    <row r="949">
      <c r="C949" s="17"/>
      <c r="E949" s="17"/>
    </row>
    <row r="950">
      <c r="C950" s="17"/>
      <c r="E950" s="17"/>
    </row>
    <row r="951">
      <c r="C951" s="17"/>
      <c r="E951" s="17"/>
    </row>
    <row r="952">
      <c r="C952" s="17"/>
      <c r="E952" s="17"/>
    </row>
    <row r="953">
      <c r="C953" s="17"/>
      <c r="E953" s="17"/>
    </row>
    <row r="954">
      <c r="C954" s="17"/>
      <c r="E954" s="17"/>
    </row>
    <row r="955">
      <c r="C955" s="17"/>
      <c r="E955" s="17"/>
    </row>
    <row r="956">
      <c r="C956" s="17"/>
      <c r="E956" s="17"/>
    </row>
    <row r="957">
      <c r="C957" s="17"/>
      <c r="E957" s="17"/>
    </row>
    <row r="958">
      <c r="C958" s="17"/>
      <c r="E958" s="17"/>
    </row>
    <row r="959">
      <c r="C959" s="17"/>
      <c r="E959" s="17"/>
    </row>
    <row r="960">
      <c r="C960" s="17"/>
      <c r="E960" s="17"/>
    </row>
    <row r="961">
      <c r="C961" s="17"/>
      <c r="E961" s="17"/>
    </row>
    <row r="962">
      <c r="C962" s="17"/>
      <c r="E962" s="17"/>
    </row>
    <row r="963">
      <c r="C963" s="17"/>
      <c r="E963" s="17"/>
    </row>
    <row r="964">
      <c r="C964" s="17"/>
      <c r="E964" s="17"/>
    </row>
    <row r="965">
      <c r="C965" s="17"/>
      <c r="E965" s="17"/>
    </row>
    <row r="966">
      <c r="C966" s="17"/>
      <c r="E966" s="17"/>
    </row>
    <row r="967">
      <c r="C967" s="17"/>
      <c r="E967" s="17"/>
    </row>
    <row r="968">
      <c r="C968" s="17"/>
      <c r="E968" s="17"/>
    </row>
    <row r="969">
      <c r="C969" s="17"/>
      <c r="E969" s="17"/>
    </row>
    <row r="970">
      <c r="C970" s="17"/>
      <c r="E970" s="17"/>
    </row>
    <row r="971">
      <c r="C971" s="17"/>
      <c r="E971" s="17"/>
    </row>
    <row r="972">
      <c r="C972" s="17"/>
      <c r="E972" s="17"/>
    </row>
    <row r="973">
      <c r="C973" s="17"/>
      <c r="E973" s="17"/>
    </row>
    <row r="974">
      <c r="C974" s="17"/>
      <c r="E974" s="17"/>
    </row>
    <row r="975">
      <c r="C975" s="17"/>
      <c r="E975" s="17"/>
    </row>
    <row r="976">
      <c r="C976" s="17"/>
      <c r="E976" s="17"/>
    </row>
    <row r="977">
      <c r="C977" s="17"/>
      <c r="E977" s="17"/>
    </row>
    <row r="978">
      <c r="C978" s="17"/>
      <c r="E978" s="17"/>
    </row>
    <row r="979">
      <c r="C979" s="17"/>
      <c r="E979" s="17"/>
    </row>
    <row r="980">
      <c r="C980" s="17"/>
      <c r="E980" s="17"/>
    </row>
    <row r="981">
      <c r="C981" s="17"/>
      <c r="E981" s="17"/>
    </row>
    <row r="982">
      <c r="C982" s="17"/>
      <c r="E982" s="17"/>
    </row>
    <row r="983">
      <c r="C983" s="17"/>
      <c r="E983" s="17"/>
    </row>
    <row r="984">
      <c r="C984" s="17"/>
      <c r="E984" s="17"/>
    </row>
    <row r="985">
      <c r="C985" s="17"/>
      <c r="E985" s="17"/>
    </row>
    <row r="986">
      <c r="C986" s="17"/>
      <c r="E986" s="17"/>
    </row>
    <row r="987">
      <c r="C987" s="17"/>
      <c r="E987" s="17"/>
    </row>
    <row r="988">
      <c r="C988" s="17"/>
      <c r="E988" s="17"/>
    </row>
    <row r="989">
      <c r="C989" s="17"/>
      <c r="E989" s="17"/>
    </row>
    <row r="990">
      <c r="C990" s="17"/>
      <c r="E990" s="17"/>
    </row>
    <row r="991">
      <c r="C991" s="17"/>
      <c r="E991" s="17"/>
    </row>
    <row r="992">
      <c r="C992" s="17"/>
      <c r="E992" s="17"/>
    </row>
    <row r="993">
      <c r="C993" s="17"/>
      <c r="E993" s="17"/>
    </row>
    <row r="994">
      <c r="C994" s="17"/>
      <c r="E994" s="17"/>
    </row>
    <row r="995">
      <c r="C995" s="17"/>
      <c r="E995" s="17"/>
    </row>
    <row r="996">
      <c r="C996" s="17"/>
      <c r="E996" s="17"/>
    </row>
    <row r="997">
      <c r="C997" s="17"/>
      <c r="E997" s="17"/>
    </row>
    <row r="998">
      <c r="C998" s="17"/>
      <c r="E998" s="17"/>
    </row>
    <row r="999">
      <c r="C999" s="17"/>
      <c r="E999" s="17"/>
    </row>
    <row r="1000">
      <c r="C1000" s="17"/>
      <c r="E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4.0"/>
    <col customWidth="1" min="4" max="4" width="23.43"/>
    <col customWidth="1" min="5" max="5" width="24.0"/>
    <col customWidth="1" min="6" max="6" width="20.57"/>
    <col customWidth="1" min="7" max="7" width="22.0"/>
    <col customWidth="1" min="8" max="8" width="25.29"/>
  </cols>
  <sheetData>
    <row r="1">
      <c r="A1" s="1" t="s">
        <v>10</v>
      </c>
      <c r="B1" s="1" t="s">
        <v>11</v>
      </c>
      <c r="C1" s="1" t="s">
        <v>13</v>
      </c>
      <c r="D1" s="6" t="s">
        <v>12</v>
      </c>
      <c r="E1" s="6" t="s">
        <v>13</v>
      </c>
      <c r="F1" s="6" t="s">
        <v>14</v>
      </c>
      <c r="G1" s="15" t="s">
        <v>15</v>
      </c>
      <c r="H1" s="15" t="s">
        <v>16</v>
      </c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">
        <v>1750.0</v>
      </c>
      <c r="B2" s="4">
        <v>8.72</v>
      </c>
      <c r="C2" s="4"/>
      <c r="F2">
        <f t="shared" ref="F2:F267" si="1">D2-B2</f>
        <v>-8.72</v>
      </c>
      <c r="G2" s="16"/>
      <c r="H2" s="17"/>
    </row>
    <row r="3">
      <c r="A3" s="4">
        <v>1751.0</v>
      </c>
      <c r="B3" s="4">
        <v>7.98</v>
      </c>
      <c r="C3" s="4">
        <f t="shared" ref="C3:C267" si="2">B3-B2</f>
        <v>-0.74</v>
      </c>
      <c r="E3">
        <f t="shared" ref="E3:E267" si="3">D3-D2</f>
        <v>0</v>
      </c>
      <c r="F3">
        <f t="shared" si="1"/>
        <v>-7.98</v>
      </c>
      <c r="G3" s="16"/>
      <c r="H3" s="17"/>
    </row>
    <row r="4">
      <c r="A4" s="4">
        <v>1752.0</v>
      </c>
      <c r="B4" s="4">
        <v>5.78</v>
      </c>
      <c r="C4" s="4">
        <f t="shared" si="2"/>
        <v>-2.2</v>
      </c>
      <c r="E4">
        <f t="shared" si="3"/>
        <v>0</v>
      </c>
      <c r="F4">
        <f t="shared" si="1"/>
        <v>-5.78</v>
      </c>
      <c r="G4" s="16"/>
      <c r="H4" s="17"/>
    </row>
    <row r="5">
      <c r="A5" s="4">
        <v>1753.0</v>
      </c>
      <c r="B5" s="4">
        <v>8.39</v>
      </c>
      <c r="C5" s="4">
        <f t="shared" si="2"/>
        <v>2.61</v>
      </c>
      <c r="E5">
        <f t="shared" si="3"/>
        <v>0</v>
      </c>
      <c r="F5">
        <f t="shared" si="1"/>
        <v>-8.39</v>
      </c>
      <c r="G5" s="16"/>
      <c r="H5" s="17"/>
    </row>
    <row r="6">
      <c r="A6" s="4">
        <v>1754.0</v>
      </c>
      <c r="B6" s="4">
        <v>8.47</v>
      </c>
      <c r="C6" s="4">
        <f t="shared" si="2"/>
        <v>0.08</v>
      </c>
      <c r="E6">
        <f t="shared" si="3"/>
        <v>0</v>
      </c>
      <c r="F6">
        <f t="shared" si="1"/>
        <v>-8.47</v>
      </c>
      <c r="G6" s="16"/>
      <c r="H6" s="17"/>
    </row>
    <row r="7">
      <c r="A7" s="4">
        <v>1755.0</v>
      </c>
      <c r="B7" s="4">
        <v>8.36</v>
      </c>
      <c r="C7" s="4">
        <f t="shared" si="2"/>
        <v>-0.11</v>
      </c>
      <c r="E7">
        <f t="shared" si="3"/>
        <v>0</v>
      </c>
      <c r="F7">
        <f t="shared" si="1"/>
        <v>-8.36</v>
      </c>
      <c r="G7" s="16"/>
      <c r="H7" s="17"/>
    </row>
    <row r="8">
      <c r="A8" s="4">
        <v>1756.0</v>
      </c>
      <c r="B8" s="4">
        <v>8.85</v>
      </c>
      <c r="C8" s="4">
        <f t="shared" si="2"/>
        <v>0.49</v>
      </c>
      <c r="E8">
        <f t="shared" si="3"/>
        <v>0</v>
      </c>
      <c r="F8">
        <f t="shared" si="1"/>
        <v>-8.85</v>
      </c>
      <c r="G8" s="16"/>
      <c r="H8" s="17"/>
    </row>
    <row r="9">
      <c r="A9" s="4">
        <v>1757.0</v>
      </c>
      <c r="B9" s="4">
        <v>9.02</v>
      </c>
      <c r="C9" s="4">
        <f t="shared" si="2"/>
        <v>0.17</v>
      </c>
      <c r="E9">
        <f t="shared" si="3"/>
        <v>0</v>
      </c>
      <c r="F9">
        <f t="shared" si="1"/>
        <v>-9.02</v>
      </c>
      <c r="G9" s="16"/>
      <c r="H9" s="17"/>
    </row>
    <row r="10">
      <c r="A10" s="4">
        <v>1758.0</v>
      </c>
      <c r="B10" s="4">
        <v>6.74</v>
      </c>
      <c r="C10" s="4">
        <f t="shared" si="2"/>
        <v>-2.28</v>
      </c>
      <c r="E10">
        <f t="shared" si="3"/>
        <v>0</v>
      </c>
      <c r="F10">
        <f t="shared" si="1"/>
        <v>-6.74</v>
      </c>
      <c r="G10" s="16"/>
      <c r="H10" s="17"/>
    </row>
    <row r="11">
      <c r="A11" s="4">
        <v>1759.0</v>
      </c>
      <c r="B11" s="4">
        <v>7.99</v>
      </c>
      <c r="C11" s="4">
        <f t="shared" si="2"/>
        <v>1.25</v>
      </c>
      <c r="E11">
        <f t="shared" si="3"/>
        <v>0</v>
      </c>
      <c r="F11">
        <f t="shared" si="1"/>
        <v>-7.99</v>
      </c>
      <c r="G11" s="16"/>
      <c r="H11" s="17"/>
    </row>
    <row r="12">
      <c r="A12" s="4">
        <v>1760.0</v>
      </c>
      <c r="B12" s="4">
        <v>7.19</v>
      </c>
      <c r="C12" s="4">
        <f t="shared" si="2"/>
        <v>-0.8</v>
      </c>
      <c r="E12">
        <f t="shared" si="3"/>
        <v>0</v>
      </c>
      <c r="F12">
        <f t="shared" si="1"/>
        <v>-7.19</v>
      </c>
      <c r="G12" s="16">
        <f t="shared" ref="G12:G267" si="4">AVERAGE(B2:B12)</f>
        <v>7.953636364</v>
      </c>
      <c r="H12" s="17"/>
    </row>
    <row r="13">
      <c r="A13" s="4">
        <v>1761.0</v>
      </c>
      <c r="B13" s="4">
        <v>8.77</v>
      </c>
      <c r="C13" s="4">
        <f t="shared" si="2"/>
        <v>1.58</v>
      </c>
      <c r="E13">
        <f t="shared" si="3"/>
        <v>0</v>
      </c>
      <c r="F13">
        <f t="shared" si="1"/>
        <v>-8.77</v>
      </c>
      <c r="G13" s="16">
        <f t="shared" si="4"/>
        <v>7.958181818</v>
      </c>
      <c r="H13" s="17"/>
    </row>
    <row r="14">
      <c r="A14" s="4">
        <v>1762.0</v>
      </c>
      <c r="B14" s="4">
        <v>8.61</v>
      </c>
      <c r="C14" s="4">
        <f t="shared" si="2"/>
        <v>-0.16</v>
      </c>
      <c r="E14">
        <f t="shared" si="3"/>
        <v>0</v>
      </c>
      <c r="F14">
        <f t="shared" si="1"/>
        <v>-8.61</v>
      </c>
      <c r="G14" s="16">
        <f t="shared" si="4"/>
        <v>8.015454545</v>
      </c>
      <c r="H14" s="17"/>
    </row>
    <row r="15">
      <c r="A15" s="4">
        <v>1763.0</v>
      </c>
      <c r="B15" s="4">
        <v>7.5</v>
      </c>
      <c r="C15" s="4">
        <f t="shared" si="2"/>
        <v>-1.11</v>
      </c>
      <c r="E15">
        <f t="shared" si="3"/>
        <v>0</v>
      </c>
      <c r="F15">
        <f t="shared" si="1"/>
        <v>-7.5</v>
      </c>
      <c r="G15" s="16">
        <f t="shared" si="4"/>
        <v>8.171818182</v>
      </c>
      <c r="H15" s="17"/>
    </row>
    <row r="16">
      <c r="A16" s="4">
        <v>1764.0</v>
      </c>
      <c r="B16" s="4">
        <v>8.4</v>
      </c>
      <c r="C16" s="4">
        <f t="shared" si="2"/>
        <v>0.9</v>
      </c>
      <c r="E16">
        <f t="shared" si="3"/>
        <v>0</v>
      </c>
      <c r="F16">
        <f t="shared" si="1"/>
        <v>-8.4</v>
      </c>
      <c r="G16" s="16">
        <f t="shared" si="4"/>
        <v>8.172727273</v>
      </c>
      <c r="H16" s="17"/>
    </row>
    <row r="17">
      <c r="A17" s="4">
        <v>1765.0</v>
      </c>
      <c r="B17" s="4">
        <v>8.25</v>
      </c>
      <c r="C17" s="4">
        <f t="shared" si="2"/>
        <v>-0.15</v>
      </c>
      <c r="E17">
        <f t="shared" si="3"/>
        <v>0</v>
      </c>
      <c r="F17">
        <f t="shared" si="1"/>
        <v>-8.25</v>
      </c>
      <c r="G17" s="16">
        <f t="shared" si="4"/>
        <v>8.152727273</v>
      </c>
      <c r="H17" s="17"/>
    </row>
    <row r="18">
      <c r="A18" s="4">
        <v>1766.0</v>
      </c>
      <c r="B18" s="4">
        <v>8.41</v>
      </c>
      <c r="C18" s="4">
        <f t="shared" si="2"/>
        <v>0.16</v>
      </c>
      <c r="E18">
        <f t="shared" si="3"/>
        <v>0</v>
      </c>
      <c r="F18">
        <f t="shared" si="1"/>
        <v>-8.41</v>
      </c>
      <c r="G18" s="16">
        <f t="shared" si="4"/>
        <v>8.157272727</v>
      </c>
      <c r="H18" s="17"/>
    </row>
    <row r="19">
      <c r="A19" s="4">
        <v>1767.0</v>
      </c>
      <c r="B19" s="4">
        <v>8.22</v>
      </c>
      <c r="C19" s="4">
        <f t="shared" si="2"/>
        <v>-0.19</v>
      </c>
      <c r="E19">
        <f t="shared" si="3"/>
        <v>0</v>
      </c>
      <c r="F19">
        <f t="shared" si="1"/>
        <v>-8.22</v>
      </c>
      <c r="G19" s="16">
        <f t="shared" si="4"/>
        <v>8.1</v>
      </c>
      <c r="H19" s="17"/>
    </row>
    <row r="20">
      <c r="A20" s="4">
        <v>1768.0</v>
      </c>
      <c r="B20" s="4">
        <v>6.78</v>
      </c>
      <c r="C20" s="4">
        <f t="shared" si="2"/>
        <v>-1.44</v>
      </c>
      <c r="E20">
        <f t="shared" si="3"/>
        <v>0</v>
      </c>
      <c r="F20">
        <f t="shared" si="1"/>
        <v>-6.78</v>
      </c>
      <c r="G20" s="16">
        <f t="shared" si="4"/>
        <v>7.896363636</v>
      </c>
      <c r="H20" s="17"/>
    </row>
    <row r="21">
      <c r="A21" s="4">
        <v>1769.0</v>
      </c>
      <c r="B21" s="4">
        <v>7.69</v>
      </c>
      <c r="C21" s="4">
        <f t="shared" si="2"/>
        <v>0.91</v>
      </c>
      <c r="E21">
        <f t="shared" si="3"/>
        <v>0</v>
      </c>
      <c r="F21">
        <f t="shared" si="1"/>
        <v>-7.69</v>
      </c>
      <c r="G21" s="16">
        <f t="shared" si="4"/>
        <v>7.982727273</v>
      </c>
      <c r="H21" s="17"/>
    </row>
    <row r="22">
      <c r="A22" s="4">
        <v>1770.0</v>
      </c>
      <c r="B22" s="4">
        <v>7.69</v>
      </c>
      <c r="C22" s="4">
        <f t="shared" si="2"/>
        <v>0</v>
      </c>
      <c r="E22">
        <f t="shared" si="3"/>
        <v>0</v>
      </c>
      <c r="F22">
        <f t="shared" si="1"/>
        <v>-7.69</v>
      </c>
      <c r="G22" s="16">
        <f t="shared" si="4"/>
        <v>7.955454545</v>
      </c>
      <c r="H22" s="17"/>
    </row>
    <row r="23">
      <c r="A23" s="4">
        <v>1771.0</v>
      </c>
      <c r="B23" s="4">
        <v>7.85</v>
      </c>
      <c r="C23" s="4">
        <f t="shared" si="2"/>
        <v>0.16</v>
      </c>
      <c r="E23">
        <f t="shared" si="3"/>
        <v>0</v>
      </c>
      <c r="F23">
        <f t="shared" si="1"/>
        <v>-7.85</v>
      </c>
      <c r="G23" s="16">
        <f t="shared" si="4"/>
        <v>8.015454545</v>
      </c>
      <c r="H23" s="17"/>
    </row>
    <row r="24">
      <c r="A24" s="4">
        <v>1772.0</v>
      </c>
      <c r="B24" s="4">
        <v>8.19</v>
      </c>
      <c r="C24" s="4">
        <f t="shared" si="2"/>
        <v>0.34</v>
      </c>
      <c r="E24">
        <f t="shared" si="3"/>
        <v>0</v>
      </c>
      <c r="F24">
        <f t="shared" si="1"/>
        <v>-8.19</v>
      </c>
      <c r="G24" s="16">
        <f t="shared" si="4"/>
        <v>7.962727273</v>
      </c>
      <c r="H24" s="17"/>
    </row>
    <row r="25">
      <c r="A25" s="4">
        <v>1773.0</v>
      </c>
      <c r="B25" s="4">
        <v>8.22</v>
      </c>
      <c r="C25" s="4">
        <f t="shared" si="2"/>
        <v>0.03</v>
      </c>
      <c r="E25">
        <f t="shared" si="3"/>
        <v>0</v>
      </c>
      <c r="F25">
        <f t="shared" si="1"/>
        <v>-8.22</v>
      </c>
      <c r="G25" s="16">
        <f t="shared" si="4"/>
        <v>7.927272727</v>
      </c>
      <c r="H25" s="17"/>
    </row>
    <row r="26">
      <c r="A26" s="4">
        <v>1774.0</v>
      </c>
      <c r="B26" s="4">
        <v>8.77</v>
      </c>
      <c r="C26" s="4">
        <f t="shared" si="2"/>
        <v>0.55</v>
      </c>
      <c r="E26">
        <f t="shared" si="3"/>
        <v>0</v>
      </c>
      <c r="F26">
        <f t="shared" si="1"/>
        <v>-8.77</v>
      </c>
      <c r="G26" s="16">
        <f t="shared" si="4"/>
        <v>8.042727273</v>
      </c>
      <c r="H26" s="17"/>
    </row>
    <row r="27">
      <c r="A27" s="4">
        <v>1775.0</v>
      </c>
      <c r="B27" s="4">
        <v>9.18</v>
      </c>
      <c r="C27" s="4">
        <f t="shared" si="2"/>
        <v>0.41</v>
      </c>
      <c r="E27">
        <f t="shared" si="3"/>
        <v>0</v>
      </c>
      <c r="F27">
        <f t="shared" si="1"/>
        <v>-9.18</v>
      </c>
      <c r="G27" s="16">
        <f t="shared" si="4"/>
        <v>8.113636364</v>
      </c>
      <c r="H27" s="17"/>
    </row>
    <row r="28">
      <c r="A28" s="4">
        <v>1776.0</v>
      </c>
      <c r="B28" s="4">
        <v>8.3</v>
      </c>
      <c r="C28" s="4">
        <f t="shared" si="2"/>
        <v>-0.88</v>
      </c>
      <c r="E28">
        <f t="shared" si="3"/>
        <v>0</v>
      </c>
      <c r="F28">
        <f t="shared" si="1"/>
        <v>-8.3</v>
      </c>
      <c r="G28" s="16">
        <f t="shared" si="4"/>
        <v>8.118181818</v>
      </c>
      <c r="H28" s="17"/>
    </row>
    <row r="29">
      <c r="A29" s="4">
        <v>1777.0</v>
      </c>
      <c r="B29" s="4">
        <v>8.26</v>
      </c>
      <c r="C29" s="4">
        <f t="shared" si="2"/>
        <v>-0.04</v>
      </c>
      <c r="E29">
        <f t="shared" si="3"/>
        <v>0</v>
      </c>
      <c r="F29">
        <f t="shared" si="1"/>
        <v>-8.26</v>
      </c>
      <c r="G29" s="16">
        <f t="shared" si="4"/>
        <v>8.104545455</v>
      </c>
      <c r="H29" s="17"/>
    </row>
    <row r="30">
      <c r="A30" s="4">
        <v>1778.0</v>
      </c>
      <c r="B30" s="4">
        <v>8.54</v>
      </c>
      <c r="C30" s="4">
        <f t="shared" si="2"/>
        <v>0.28</v>
      </c>
      <c r="E30">
        <f t="shared" si="3"/>
        <v>0</v>
      </c>
      <c r="F30">
        <f t="shared" si="1"/>
        <v>-8.54</v>
      </c>
      <c r="G30" s="16">
        <f t="shared" si="4"/>
        <v>8.133636364</v>
      </c>
      <c r="H30" s="17"/>
    </row>
    <row r="31">
      <c r="A31" s="4">
        <v>1779.0</v>
      </c>
      <c r="B31" s="4">
        <v>8.98</v>
      </c>
      <c r="C31" s="4">
        <f t="shared" si="2"/>
        <v>0.44</v>
      </c>
      <c r="E31">
        <f t="shared" si="3"/>
        <v>0</v>
      </c>
      <c r="F31">
        <f t="shared" si="1"/>
        <v>-8.98</v>
      </c>
      <c r="G31" s="16">
        <f t="shared" si="4"/>
        <v>8.333636364</v>
      </c>
      <c r="H31" s="17"/>
    </row>
    <row r="32">
      <c r="A32" s="4">
        <v>1780.0</v>
      </c>
      <c r="B32" s="4">
        <v>9.43</v>
      </c>
      <c r="C32" s="4">
        <f t="shared" si="2"/>
        <v>0.45</v>
      </c>
      <c r="E32">
        <f t="shared" si="3"/>
        <v>0</v>
      </c>
      <c r="F32">
        <f t="shared" si="1"/>
        <v>-9.43</v>
      </c>
      <c r="G32" s="16">
        <f t="shared" si="4"/>
        <v>8.491818182</v>
      </c>
      <c r="H32" s="17"/>
    </row>
    <row r="33">
      <c r="A33" s="4">
        <v>1781.0</v>
      </c>
      <c r="B33" s="4">
        <v>8.1</v>
      </c>
      <c r="C33" s="4">
        <f t="shared" si="2"/>
        <v>-1.33</v>
      </c>
      <c r="E33">
        <f t="shared" si="3"/>
        <v>0</v>
      </c>
      <c r="F33">
        <f t="shared" si="1"/>
        <v>-8.1</v>
      </c>
      <c r="G33" s="16">
        <f t="shared" si="4"/>
        <v>8.529090909</v>
      </c>
      <c r="H33" s="17"/>
    </row>
    <row r="34">
      <c r="A34" s="4">
        <v>1782.0</v>
      </c>
      <c r="B34" s="4">
        <v>7.9</v>
      </c>
      <c r="C34" s="4">
        <f t="shared" si="2"/>
        <v>-0.2</v>
      </c>
      <c r="E34">
        <f t="shared" si="3"/>
        <v>0</v>
      </c>
      <c r="F34">
        <f t="shared" si="1"/>
        <v>-7.9</v>
      </c>
      <c r="G34" s="16">
        <f t="shared" si="4"/>
        <v>8.533636364</v>
      </c>
      <c r="H34" s="17"/>
    </row>
    <row r="35">
      <c r="A35" s="4">
        <v>1783.0</v>
      </c>
      <c r="B35" s="4">
        <v>7.68</v>
      </c>
      <c r="C35" s="4">
        <f t="shared" si="2"/>
        <v>-0.22</v>
      </c>
      <c r="E35">
        <f t="shared" si="3"/>
        <v>0</v>
      </c>
      <c r="F35">
        <f t="shared" si="1"/>
        <v>-7.68</v>
      </c>
      <c r="G35" s="16">
        <f t="shared" si="4"/>
        <v>8.487272727</v>
      </c>
      <c r="H35" s="17"/>
    </row>
    <row r="36">
      <c r="A36" s="4">
        <v>1784.0</v>
      </c>
      <c r="B36" s="4">
        <v>7.86</v>
      </c>
      <c r="C36" s="4">
        <f t="shared" si="2"/>
        <v>0.18</v>
      </c>
      <c r="E36">
        <f t="shared" si="3"/>
        <v>0</v>
      </c>
      <c r="F36">
        <f t="shared" si="1"/>
        <v>-7.86</v>
      </c>
      <c r="G36" s="16">
        <f t="shared" si="4"/>
        <v>8.454545455</v>
      </c>
      <c r="H36" s="17"/>
    </row>
    <row r="37">
      <c r="A37" s="4">
        <v>1785.0</v>
      </c>
      <c r="B37" s="4">
        <v>7.36</v>
      </c>
      <c r="C37" s="4">
        <f t="shared" si="2"/>
        <v>-0.5</v>
      </c>
      <c r="E37">
        <f t="shared" si="3"/>
        <v>0</v>
      </c>
      <c r="F37">
        <f t="shared" si="1"/>
        <v>-7.36</v>
      </c>
      <c r="G37" s="16">
        <f t="shared" si="4"/>
        <v>8.326363636</v>
      </c>
      <c r="H37" s="17"/>
    </row>
    <row r="38">
      <c r="A38" s="4">
        <v>1786.0</v>
      </c>
      <c r="B38" s="4">
        <v>8.26</v>
      </c>
      <c r="C38" s="4">
        <f t="shared" si="2"/>
        <v>0.9</v>
      </c>
      <c r="E38">
        <f t="shared" si="3"/>
        <v>0</v>
      </c>
      <c r="F38">
        <f t="shared" si="1"/>
        <v>-8.26</v>
      </c>
      <c r="G38" s="16">
        <f t="shared" si="4"/>
        <v>8.242727273</v>
      </c>
      <c r="H38" s="17"/>
    </row>
    <row r="39">
      <c r="A39" s="4">
        <v>1787.0</v>
      </c>
      <c r="B39" s="4">
        <v>8.03</v>
      </c>
      <c r="C39" s="4">
        <f t="shared" si="2"/>
        <v>-0.23</v>
      </c>
      <c r="E39">
        <f t="shared" si="3"/>
        <v>0</v>
      </c>
      <c r="F39">
        <f t="shared" si="1"/>
        <v>-8.03</v>
      </c>
      <c r="G39" s="16">
        <f t="shared" si="4"/>
        <v>8.218181818</v>
      </c>
      <c r="H39" s="17"/>
    </row>
    <row r="40">
      <c r="A40" s="4">
        <v>1788.0</v>
      </c>
      <c r="B40" s="4">
        <v>8.45</v>
      </c>
      <c r="C40" s="4">
        <f t="shared" si="2"/>
        <v>0.42</v>
      </c>
      <c r="E40">
        <f t="shared" si="3"/>
        <v>0</v>
      </c>
      <c r="F40">
        <f t="shared" si="1"/>
        <v>-8.45</v>
      </c>
      <c r="G40" s="16">
        <f t="shared" si="4"/>
        <v>8.235454545</v>
      </c>
      <c r="H40" s="17"/>
    </row>
    <row r="41">
      <c r="A41" s="4">
        <v>1789.0</v>
      </c>
      <c r="B41" s="4">
        <v>8.33</v>
      </c>
      <c r="C41" s="4">
        <f t="shared" si="2"/>
        <v>-0.12</v>
      </c>
      <c r="E41">
        <f t="shared" si="3"/>
        <v>0</v>
      </c>
      <c r="F41">
        <f t="shared" si="1"/>
        <v>-8.33</v>
      </c>
      <c r="G41" s="16">
        <f t="shared" si="4"/>
        <v>8.216363636</v>
      </c>
      <c r="H41" s="17"/>
    </row>
    <row r="42">
      <c r="A42" s="4">
        <v>1790.0</v>
      </c>
      <c r="B42" s="4">
        <v>7.98</v>
      </c>
      <c r="C42" s="4">
        <f t="shared" si="2"/>
        <v>-0.35</v>
      </c>
      <c r="E42">
        <f t="shared" si="3"/>
        <v>0</v>
      </c>
      <c r="F42">
        <f t="shared" si="1"/>
        <v>-7.98</v>
      </c>
      <c r="G42" s="16">
        <f t="shared" si="4"/>
        <v>8.125454545</v>
      </c>
      <c r="H42" s="17"/>
    </row>
    <row r="43">
      <c r="A43" s="4">
        <v>1791.0</v>
      </c>
      <c r="B43" s="4">
        <v>8.23</v>
      </c>
      <c r="C43" s="4">
        <f t="shared" si="2"/>
        <v>0.25</v>
      </c>
      <c r="E43">
        <f t="shared" si="3"/>
        <v>0</v>
      </c>
      <c r="F43">
        <f t="shared" si="1"/>
        <v>-8.23</v>
      </c>
      <c r="G43" s="16">
        <f t="shared" si="4"/>
        <v>8.016363636</v>
      </c>
      <c r="H43" s="17"/>
    </row>
    <row r="44">
      <c r="A44" s="4">
        <v>1792.0</v>
      </c>
      <c r="B44" s="4">
        <v>8.09</v>
      </c>
      <c r="C44" s="4">
        <f t="shared" si="2"/>
        <v>-0.14</v>
      </c>
      <c r="E44">
        <f t="shared" si="3"/>
        <v>0</v>
      </c>
      <c r="F44">
        <f t="shared" si="1"/>
        <v>-8.09</v>
      </c>
      <c r="G44" s="16">
        <f t="shared" si="4"/>
        <v>8.015454545</v>
      </c>
      <c r="H44" s="17"/>
    </row>
    <row r="45">
      <c r="A45" s="4">
        <v>1793.0</v>
      </c>
      <c r="B45" s="4">
        <v>8.23</v>
      </c>
      <c r="C45" s="4">
        <f t="shared" si="2"/>
        <v>0.14</v>
      </c>
      <c r="E45">
        <f t="shared" si="3"/>
        <v>0</v>
      </c>
      <c r="F45">
        <f t="shared" si="1"/>
        <v>-8.23</v>
      </c>
      <c r="G45" s="16">
        <f t="shared" si="4"/>
        <v>8.045454545</v>
      </c>
      <c r="H45" s="17"/>
    </row>
    <row r="46">
      <c r="A46" s="4">
        <v>1794.0</v>
      </c>
      <c r="B46" s="4">
        <v>8.53</v>
      </c>
      <c r="C46" s="4">
        <f t="shared" si="2"/>
        <v>0.3</v>
      </c>
      <c r="E46">
        <f t="shared" si="3"/>
        <v>0</v>
      </c>
      <c r="F46">
        <f t="shared" si="1"/>
        <v>-8.53</v>
      </c>
      <c r="G46" s="16">
        <f t="shared" si="4"/>
        <v>8.122727273</v>
      </c>
      <c r="H46" s="17"/>
    </row>
    <row r="47">
      <c r="A47" s="4">
        <v>1795.0</v>
      </c>
      <c r="B47" s="4">
        <v>8.35</v>
      </c>
      <c r="C47" s="4">
        <f t="shared" si="2"/>
        <v>-0.18</v>
      </c>
      <c r="E47">
        <f t="shared" si="3"/>
        <v>0</v>
      </c>
      <c r="F47">
        <f t="shared" si="1"/>
        <v>-8.35</v>
      </c>
      <c r="G47" s="16">
        <f t="shared" si="4"/>
        <v>8.167272727</v>
      </c>
      <c r="H47" s="17"/>
    </row>
    <row r="48">
      <c r="A48" s="4">
        <v>1796.0</v>
      </c>
      <c r="B48" s="4">
        <v>8.27</v>
      </c>
      <c r="C48" s="4">
        <f t="shared" si="2"/>
        <v>-0.08</v>
      </c>
      <c r="D48" s="4">
        <v>24.49</v>
      </c>
      <c r="E48">
        <f t="shared" si="3"/>
        <v>24.49</v>
      </c>
      <c r="F48">
        <f t="shared" si="1"/>
        <v>16.22</v>
      </c>
      <c r="G48" s="16">
        <f t="shared" si="4"/>
        <v>8.25</v>
      </c>
      <c r="H48" s="17">
        <f t="shared" ref="H48:H267" si="5">AVERAGE(D38:D48)</f>
        <v>24.49</v>
      </c>
      <c r="I48" s="5"/>
      <c r="J48" s="5"/>
    </row>
    <row r="49">
      <c r="A49" s="4">
        <v>1797.0</v>
      </c>
      <c r="B49" s="4">
        <v>8.51</v>
      </c>
      <c r="C49" s="4">
        <f t="shared" si="2"/>
        <v>0.24</v>
      </c>
      <c r="D49" s="4">
        <v>25.18</v>
      </c>
      <c r="E49">
        <f t="shared" si="3"/>
        <v>0.69</v>
      </c>
      <c r="F49">
        <f t="shared" si="1"/>
        <v>16.67</v>
      </c>
      <c r="G49" s="16">
        <f t="shared" si="4"/>
        <v>8.272727273</v>
      </c>
      <c r="H49" s="17">
        <f t="shared" si="5"/>
        <v>24.835</v>
      </c>
      <c r="I49" s="5"/>
      <c r="J49" s="5"/>
    </row>
    <row r="50">
      <c r="A50" s="4">
        <v>1798.0</v>
      </c>
      <c r="B50" s="4">
        <v>8.67</v>
      </c>
      <c r="C50" s="4">
        <f t="shared" si="2"/>
        <v>0.16</v>
      </c>
      <c r="D50" s="4">
        <v>24.65</v>
      </c>
      <c r="E50">
        <f t="shared" si="3"/>
        <v>-0.53</v>
      </c>
      <c r="F50">
        <f t="shared" si="1"/>
        <v>15.98</v>
      </c>
      <c r="G50" s="16">
        <f t="shared" si="4"/>
        <v>8.330909091</v>
      </c>
      <c r="H50" s="17">
        <f t="shared" si="5"/>
        <v>24.77333333</v>
      </c>
      <c r="I50" s="5"/>
      <c r="J50" s="5"/>
    </row>
    <row r="51">
      <c r="A51" s="4">
        <v>1799.0</v>
      </c>
      <c r="B51" s="4">
        <v>8.51</v>
      </c>
      <c r="C51" s="4">
        <f t="shared" si="2"/>
        <v>-0.16</v>
      </c>
      <c r="D51" s="4">
        <v>24.81</v>
      </c>
      <c r="E51">
        <f t="shared" si="3"/>
        <v>0.16</v>
      </c>
      <c r="F51">
        <f t="shared" si="1"/>
        <v>16.3</v>
      </c>
      <c r="G51" s="16">
        <f t="shared" si="4"/>
        <v>8.336363636</v>
      </c>
      <c r="H51" s="17">
        <f t="shared" si="5"/>
        <v>24.7825</v>
      </c>
      <c r="I51" s="5"/>
      <c r="J51" s="5"/>
    </row>
    <row r="52">
      <c r="A52" s="4">
        <v>1800.0</v>
      </c>
      <c r="B52" s="4">
        <v>8.48</v>
      </c>
      <c r="C52" s="4">
        <f t="shared" si="2"/>
        <v>-0.03</v>
      </c>
      <c r="D52" s="4">
        <v>24.85</v>
      </c>
      <c r="E52">
        <f t="shared" si="3"/>
        <v>0.04</v>
      </c>
      <c r="F52">
        <f t="shared" si="1"/>
        <v>16.37</v>
      </c>
      <c r="G52" s="16">
        <f t="shared" si="4"/>
        <v>8.35</v>
      </c>
      <c r="H52" s="17">
        <f t="shared" si="5"/>
        <v>24.796</v>
      </c>
      <c r="I52" s="5"/>
      <c r="J52" s="5"/>
    </row>
    <row r="53">
      <c r="A53" s="4">
        <v>1801.0</v>
      </c>
      <c r="B53" s="4">
        <v>8.59</v>
      </c>
      <c r="C53" s="4">
        <f t="shared" si="2"/>
        <v>0.11</v>
      </c>
      <c r="D53" s="4">
        <v>24.49</v>
      </c>
      <c r="E53">
        <f t="shared" si="3"/>
        <v>-0.36</v>
      </c>
      <c r="F53">
        <f t="shared" si="1"/>
        <v>15.9</v>
      </c>
      <c r="G53" s="16">
        <f t="shared" si="4"/>
        <v>8.405454545</v>
      </c>
      <c r="H53" s="17">
        <f t="shared" si="5"/>
        <v>24.745</v>
      </c>
      <c r="I53" s="5"/>
      <c r="J53" s="5"/>
    </row>
    <row r="54">
      <c r="A54" s="4">
        <v>1802.0</v>
      </c>
      <c r="B54" s="4">
        <v>8.58</v>
      </c>
      <c r="C54" s="4">
        <f t="shared" si="2"/>
        <v>-0.01</v>
      </c>
      <c r="D54" s="4">
        <v>25.44</v>
      </c>
      <c r="E54">
        <f t="shared" si="3"/>
        <v>0.95</v>
      </c>
      <c r="F54">
        <f t="shared" si="1"/>
        <v>16.86</v>
      </c>
      <c r="G54" s="16">
        <f t="shared" si="4"/>
        <v>8.437272727</v>
      </c>
      <c r="H54" s="17">
        <f t="shared" si="5"/>
        <v>24.84428571</v>
      </c>
      <c r="I54" s="5"/>
      <c r="J54" s="5"/>
    </row>
    <row r="55">
      <c r="A55" s="4">
        <v>1803.0</v>
      </c>
      <c r="B55" s="4">
        <v>8.5</v>
      </c>
      <c r="C55" s="4">
        <f t="shared" si="2"/>
        <v>-0.08</v>
      </c>
      <c r="D55" s="4">
        <v>25.22</v>
      </c>
      <c r="E55">
        <f t="shared" si="3"/>
        <v>-0.22</v>
      </c>
      <c r="F55">
        <f t="shared" si="1"/>
        <v>16.72</v>
      </c>
      <c r="G55" s="16">
        <f t="shared" si="4"/>
        <v>8.474545455</v>
      </c>
      <c r="H55" s="17">
        <f t="shared" si="5"/>
        <v>24.89125</v>
      </c>
      <c r="I55" s="5"/>
      <c r="J55" s="5"/>
    </row>
    <row r="56">
      <c r="A56" s="4">
        <v>1804.0</v>
      </c>
      <c r="B56" s="4">
        <v>8.84</v>
      </c>
      <c r="C56" s="4">
        <f t="shared" si="2"/>
        <v>0.34</v>
      </c>
      <c r="D56" s="4">
        <v>25.67</v>
      </c>
      <c r="E56">
        <f t="shared" si="3"/>
        <v>0.45</v>
      </c>
      <c r="F56">
        <f t="shared" si="1"/>
        <v>16.83</v>
      </c>
      <c r="G56" s="16">
        <f t="shared" si="4"/>
        <v>8.53</v>
      </c>
      <c r="H56" s="17">
        <f t="shared" si="5"/>
        <v>24.97777778</v>
      </c>
      <c r="I56" s="5"/>
      <c r="J56" s="5"/>
    </row>
    <row r="57">
      <c r="A57" s="4">
        <v>1805.0</v>
      </c>
      <c r="B57" s="4">
        <v>8.56</v>
      </c>
      <c r="C57" s="4">
        <f t="shared" si="2"/>
        <v>-0.28</v>
      </c>
      <c r="D57" s="4">
        <v>25.01</v>
      </c>
      <c r="E57">
        <f t="shared" si="3"/>
        <v>-0.66</v>
      </c>
      <c r="F57">
        <f t="shared" si="1"/>
        <v>16.45</v>
      </c>
      <c r="G57" s="16">
        <f t="shared" si="4"/>
        <v>8.532727273</v>
      </c>
      <c r="H57" s="17">
        <f t="shared" si="5"/>
        <v>24.981</v>
      </c>
      <c r="I57" s="5"/>
      <c r="J57" s="5"/>
    </row>
    <row r="58">
      <c r="A58" s="4">
        <v>1806.0</v>
      </c>
      <c r="B58" s="4">
        <v>8.43</v>
      </c>
      <c r="C58" s="4">
        <f t="shared" si="2"/>
        <v>-0.13</v>
      </c>
      <c r="D58" s="4">
        <v>24.87</v>
      </c>
      <c r="E58">
        <f t="shared" si="3"/>
        <v>-0.14</v>
      </c>
      <c r="F58">
        <f t="shared" si="1"/>
        <v>16.44</v>
      </c>
      <c r="G58" s="16">
        <f t="shared" si="4"/>
        <v>8.54</v>
      </c>
      <c r="H58" s="17">
        <f t="shared" si="5"/>
        <v>24.97090909</v>
      </c>
      <c r="I58" s="5"/>
      <c r="J58" s="5"/>
    </row>
    <row r="59">
      <c r="A59" s="4">
        <v>1807.0</v>
      </c>
      <c r="B59" s="4">
        <v>8.28</v>
      </c>
      <c r="C59" s="4">
        <f t="shared" si="2"/>
        <v>-0.15</v>
      </c>
      <c r="D59" s="4">
        <v>24.25</v>
      </c>
      <c r="E59">
        <f t="shared" si="3"/>
        <v>-0.62</v>
      </c>
      <c r="F59">
        <f t="shared" si="1"/>
        <v>15.97</v>
      </c>
      <c r="G59" s="16">
        <f t="shared" si="4"/>
        <v>8.540909091</v>
      </c>
      <c r="H59" s="17">
        <f t="shared" si="5"/>
        <v>24.94909091</v>
      </c>
      <c r="I59" s="5"/>
      <c r="J59" s="5"/>
    </row>
    <row r="60">
      <c r="A60" s="4">
        <v>1808.0</v>
      </c>
      <c r="B60" s="4">
        <v>7.63</v>
      </c>
      <c r="C60" s="4">
        <f t="shared" si="2"/>
        <v>-0.65</v>
      </c>
      <c r="D60" s="13">
        <f t="shared" ref="D60:D64" si="6">AVERAGE(D50,D59)</f>
        <v>24.45</v>
      </c>
      <c r="E60">
        <f t="shared" si="3"/>
        <v>0.2</v>
      </c>
      <c r="F60">
        <f t="shared" si="1"/>
        <v>16.82</v>
      </c>
      <c r="G60" s="16">
        <f t="shared" si="4"/>
        <v>8.460909091</v>
      </c>
      <c r="H60" s="17">
        <f t="shared" si="5"/>
        <v>24.88272727</v>
      </c>
      <c r="I60" s="5"/>
      <c r="J60" s="5"/>
    </row>
    <row r="61">
      <c r="A61" s="4">
        <v>1809.0</v>
      </c>
      <c r="B61" s="4">
        <v>7.08</v>
      </c>
      <c r="C61" s="4">
        <f t="shared" si="2"/>
        <v>-0.55</v>
      </c>
      <c r="D61" s="13">
        <f t="shared" si="6"/>
        <v>24.63</v>
      </c>
      <c r="E61">
        <f t="shared" si="3"/>
        <v>0.18</v>
      </c>
      <c r="F61">
        <f t="shared" si="1"/>
        <v>17.55</v>
      </c>
      <c r="G61" s="16">
        <f t="shared" si="4"/>
        <v>8.316363636</v>
      </c>
      <c r="H61" s="17">
        <f t="shared" si="5"/>
        <v>24.88090909</v>
      </c>
      <c r="I61" s="5"/>
      <c r="J61" s="5"/>
    </row>
    <row r="62">
      <c r="A62" s="4">
        <v>1810.0</v>
      </c>
      <c r="B62" s="4">
        <v>6.92</v>
      </c>
      <c r="C62" s="4">
        <f t="shared" si="2"/>
        <v>-0.16</v>
      </c>
      <c r="D62" s="13">
        <f t="shared" si="6"/>
        <v>24.74</v>
      </c>
      <c r="E62">
        <f t="shared" si="3"/>
        <v>0.11</v>
      </c>
      <c r="F62">
        <f t="shared" si="1"/>
        <v>17.82</v>
      </c>
      <c r="G62" s="16">
        <f t="shared" si="4"/>
        <v>8.171818182</v>
      </c>
      <c r="H62" s="17">
        <f t="shared" si="5"/>
        <v>24.87454545</v>
      </c>
      <c r="I62" s="5"/>
      <c r="J62" s="5"/>
    </row>
    <row r="63">
      <c r="A63" s="4">
        <v>1811.0</v>
      </c>
      <c r="B63" s="4">
        <v>6.86</v>
      </c>
      <c r="C63" s="4">
        <f t="shared" si="2"/>
        <v>-0.06</v>
      </c>
      <c r="D63" s="14">
        <f t="shared" si="6"/>
        <v>24.615</v>
      </c>
      <c r="E63" s="17">
        <f t="shared" si="3"/>
        <v>-0.125</v>
      </c>
      <c r="F63" s="17">
        <f t="shared" si="1"/>
        <v>17.755</v>
      </c>
      <c r="G63" s="16">
        <f t="shared" si="4"/>
        <v>8.024545455</v>
      </c>
      <c r="H63" s="17">
        <f t="shared" si="5"/>
        <v>24.85318182</v>
      </c>
      <c r="I63" s="5"/>
      <c r="J63" s="5"/>
    </row>
    <row r="64">
      <c r="A64" s="4">
        <v>1812.0</v>
      </c>
      <c r="B64" s="4">
        <v>7.05</v>
      </c>
      <c r="C64" s="4">
        <f t="shared" si="2"/>
        <v>0.19</v>
      </c>
      <c r="D64" s="14">
        <f t="shared" si="6"/>
        <v>25.0275</v>
      </c>
      <c r="E64" s="17">
        <f t="shared" si="3"/>
        <v>0.4125</v>
      </c>
      <c r="F64" s="17">
        <f t="shared" si="1"/>
        <v>17.9775</v>
      </c>
      <c r="G64" s="16">
        <f t="shared" si="4"/>
        <v>7.884545455</v>
      </c>
      <c r="H64" s="17">
        <f t="shared" si="5"/>
        <v>24.90204545</v>
      </c>
      <c r="I64" s="5"/>
      <c r="J64" s="5"/>
    </row>
    <row r="65">
      <c r="A65" s="4">
        <v>1813.0</v>
      </c>
      <c r="B65" s="4">
        <v>7.74</v>
      </c>
      <c r="C65" s="4">
        <f t="shared" si="2"/>
        <v>0.69</v>
      </c>
      <c r="D65" s="4">
        <v>24.23</v>
      </c>
      <c r="E65" s="17">
        <f t="shared" si="3"/>
        <v>-0.7975</v>
      </c>
      <c r="F65">
        <f t="shared" si="1"/>
        <v>16.49</v>
      </c>
      <c r="G65" s="16">
        <f t="shared" si="4"/>
        <v>7.808181818</v>
      </c>
      <c r="H65" s="17">
        <f t="shared" si="5"/>
        <v>24.79204545</v>
      </c>
      <c r="I65" s="5"/>
      <c r="J65" s="5"/>
    </row>
    <row r="66">
      <c r="A66" s="4">
        <v>1814.0</v>
      </c>
      <c r="B66" s="4">
        <v>7.59</v>
      </c>
      <c r="C66" s="4">
        <f t="shared" si="2"/>
        <v>-0.15</v>
      </c>
      <c r="D66" s="4">
        <v>23.91</v>
      </c>
      <c r="E66">
        <f t="shared" si="3"/>
        <v>-0.32</v>
      </c>
      <c r="F66">
        <f t="shared" si="1"/>
        <v>16.32</v>
      </c>
      <c r="G66" s="16">
        <f t="shared" si="4"/>
        <v>7.725454545</v>
      </c>
      <c r="H66" s="17">
        <f t="shared" si="5"/>
        <v>24.67295455</v>
      </c>
      <c r="I66" s="5"/>
      <c r="J66" s="5"/>
    </row>
    <row r="67">
      <c r="A67" s="4">
        <v>1815.0</v>
      </c>
      <c r="B67" s="4">
        <v>7.24</v>
      </c>
      <c r="C67" s="4">
        <f t="shared" si="2"/>
        <v>-0.35</v>
      </c>
      <c r="D67" s="4">
        <v>23.79</v>
      </c>
      <c r="E67">
        <f t="shared" si="3"/>
        <v>-0.12</v>
      </c>
      <c r="F67">
        <f t="shared" si="1"/>
        <v>16.55</v>
      </c>
      <c r="G67" s="16">
        <f t="shared" si="4"/>
        <v>7.58</v>
      </c>
      <c r="H67" s="17">
        <f t="shared" si="5"/>
        <v>24.50204545</v>
      </c>
      <c r="I67" s="5"/>
      <c r="J67" s="5"/>
    </row>
    <row r="68">
      <c r="A68" s="4">
        <v>1816.0</v>
      </c>
      <c r="B68" s="4">
        <v>6.94</v>
      </c>
      <c r="C68" s="4">
        <f t="shared" si="2"/>
        <v>-0.3</v>
      </c>
      <c r="D68" s="4">
        <v>23.3</v>
      </c>
      <c r="E68">
        <f t="shared" si="3"/>
        <v>-0.49</v>
      </c>
      <c r="F68">
        <f t="shared" si="1"/>
        <v>16.36</v>
      </c>
      <c r="G68" s="16">
        <f t="shared" si="4"/>
        <v>7.432727273</v>
      </c>
      <c r="H68" s="17">
        <f t="shared" si="5"/>
        <v>24.34659091</v>
      </c>
      <c r="I68" s="5"/>
      <c r="J68" s="5"/>
    </row>
    <row r="69">
      <c r="A69" s="4">
        <v>1817.0</v>
      </c>
      <c r="B69" s="4">
        <v>6.98</v>
      </c>
      <c r="C69" s="4">
        <f t="shared" si="2"/>
        <v>0.04</v>
      </c>
      <c r="D69" s="4">
        <v>23.6</v>
      </c>
      <c r="E69">
        <f t="shared" si="3"/>
        <v>0.3</v>
      </c>
      <c r="F69">
        <f t="shared" si="1"/>
        <v>16.62</v>
      </c>
      <c r="G69" s="16">
        <f t="shared" si="4"/>
        <v>7.300909091</v>
      </c>
      <c r="H69" s="17">
        <f t="shared" si="5"/>
        <v>24.23113636</v>
      </c>
      <c r="I69" s="5"/>
      <c r="J69" s="5"/>
    </row>
    <row r="70">
      <c r="A70" s="4">
        <v>1818.0</v>
      </c>
      <c r="B70" s="4">
        <v>7.83</v>
      </c>
      <c r="C70" s="4">
        <f t="shared" si="2"/>
        <v>0.85</v>
      </c>
      <c r="D70" s="4">
        <v>23.94</v>
      </c>
      <c r="E70">
        <f t="shared" si="3"/>
        <v>0.34</v>
      </c>
      <c r="F70">
        <f t="shared" si="1"/>
        <v>16.11</v>
      </c>
      <c r="G70" s="16">
        <f t="shared" si="4"/>
        <v>7.26</v>
      </c>
      <c r="H70" s="17">
        <f t="shared" si="5"/>
        <v>24.20295455</v>
      </c>
      <c r="I70" s="5"/>
      <c r="J70" s="5"/>
    </row>
    <row r="71">
      <c r="A71" s="4">
        <v>1819.0</v>
      </c>
      <c r="B71" s="4">
        <v>7.37</v>
      </c>
      <c r="C71" s="4">
        <f t="shared" si="2"/>
        <v>-0.46</v>
      </c>
      <c r="D71" s="4">
        <v>23.86</v>
      </c>
      <c r="E71">
        <f t="shared" si="3"/>
        <v>-0.08</v>
      </c>
      <c r="F71">
        <f t="shared" si="1"/>
        <v>16.49</v>
      </c>
      <c r="G71" s="16">
        <f t="shared" si="4"/>
        <v>7.236363636</v>
      </c>
      <c r="H71" s="17">
        <f t="shared" si="5"/>
        <v>24.14931818</v>
      </c>
      <c r="I71" s="5"/>
      <c r="J71" s="5"/>
    </row>
    <row r="72">
      <c r="A72" s="4">
        <v>1820.0</v>
      </c>
      <c r="B72" s="4">
        <v>7.62</v>
      </c>
      <c r="C72" s="4">
        <f t="shared" si="2"/>
        <v>0.25</v>
      </c>
      <c r="D72" s="4">
        <v>23.91</v>
      </c>
      <c r="E72">
        <f t="shared" si="3"/>
        <v>0.05</v>
      </c>
      <c r="F72">
        <f t="shared" si="1"/>
        <v>16.29</v>
      </c>
      <c r="G72" s="16">
        <f t="shared" si="4"/>
        <v>7.285454545</v>
      </c>
      <c r="H72" s="17">
        <f t="shared" si="5"/>
        <v>24.08386364</v>
      </c>
      <c r="I72" s="5"/>
      <c r="J72" s="5"/>
    </row>
    <row r="73">
      <c r="A73" s="4">
        <v>1821.0</v>
      </c>
      <c r="B73" s="4">
        <v>8.09</v>
      </c>
      <c r="C73" s="4">
        <f t="shared" si="2"/>
        <v>0.47</v>
      </c>
      <c r="D73" s="4">
        <v>24.4</v>
      </c>
      <c r="E73">
        <f t="shared" si="3"/>
        <v>0.49</v>
      </c>
      <c r="F73">
        <f t="shared" si="1"/>
        <v>16.31</v>
      </c>
      <c r="G73" s="16">
        <f t="shared" si="4"/>
        <v>7.391818182</v>
      </c>
      <c r="H73" s="17">
        <f t="shared" si="5"/>
        <v>24.05295455</v>
      </c>
      <c r="I73" s="5"/>
      <c r="J73" s="5"/>
    </row>
    <row r="74">
      <c r="A74" s="4">
        <v>1822.0</v>
      </c>
      <c r="B74" s="4">
        <v>8.19</v>
      </c>
      <c r="C74" s="4">
        <f t="shared" si="2"/>
        <v>0.1</v>
      </c>
      <c r="D74" s="4">
        <v>24.33</v>
      </c>
      <c r="E74">
        <f t="shared" si="3"/>
        <v>-0.07</v>
      </c>
      <c r="F74">
        <f t="shared" si="1"/>
        <v>16.14</v>
      </c>
      <c r="G74" s="16">
        <f t="shared" si="4"/>
        <v>7.512727273</v>
      </c>
      <c r="H74" s="17">
        <f t="shared" si="5"/>
        <v>24.02704545</v>
      </c>
      <c r="I74" s="5"/>
      <c r="J74" s="5"/>
    </row>
    <row r="75">
      <c r="A75" s="4">
        <v>1823.0</v>
      </c>
      <c r="B75" s="4">
        <v>7.72</v>
      </c>
      <c r="C75" s="4">
        <f t="shared" si="2"/>
        <v>-0.47</v>
      </c>
      <c r="D75" s="4">
        <v>24.62</v>
      </c>
      <c r="E75">
        <f t="shared" si="3"/>
        <v>0.29</v>
      </c>
      <c r="F75">
        <f t="shared" si="1"/>
        <v>16.9</v>
      </c>
      <c r="G75" s="16">
        <f t="shared" si="4"/>
        <v>7.573636364</v>
      </c>
      <c r="H75" s="17">
        <f t="shared" si="5"/>
        <v>23.99</v>
      </c>
      <c r="I75" s="5"/>
      <c r="J75" s="5"/>
    </row>
    <row r="76">
      <c r="A76" s="4">
        <v>1824.0</v>
      </c>
      <c r="B76" s="4">
        <v>8.55</v>
      </c>
      <c r="C76" s="4">
        <f t="shared" si="2"/>
        <v>0.83</v>
      </c>
      <c r="D76" s="4">
        <v>25.1</v>
      </c>
      <c r="E76">
        <f t="shared" si="3"/>
        <v>0.48</v>
      </c>
      <c r="F76">
        <f t="shared" si="1"/>
        <v>16.55</v>
      </c>
      <c r="G76" s="16">
        <f t="shared" si="4"/>
        <v>7.647272727</v>
      </c>
      <c r="H76" s="17">
        <f t="shared" si="5"/>
        <v>24.06909091</v>
      </c>
      <c r="I76" s="5"/>
      <c r="J76" s="5"/>
    </row>
    <row r="77">
      <c r="A77" s="4">
        <v>1825.0</v>
      </c>
      <c r="B77" s="4">
        <v>8.39</v>
      </c>
      <c r="C77" s="4">
        <f t="shared" si="2"/>
        <v>-0.16</v>
      </c>
      <c r="D77" s="4">
        <v>24.69</v>
      </c>
      <c r="E77">
        <f t="shared" si="3"/>
        <v>-0.41</v>
      </c>
      <c r="F77">
        <f t="shared" si="1"/>
        <v>16.3</v>
      </c>
      <c r="G77" s="16">
        <f t="shared" si="4"/>
        <v>7.72</v>
      </c>
      <c r="H77" s="17">
        <f t="shared" si="5"/>
        <v>24.14</v>
      </c>
      <c r="I77" s="5"/>
      <c r="J77" s="5"/>
    </row>
    <row r="78">
      <c r="A78" s="4">
        <v>1826.0</v>
      </c>
      <c r="B78" s="4">
        <v>8.36</v>
      </c>
      <c r="C78" s="4">
        <f t="shared" si="2"/>
        <v>-0.03</v>
      </c>
      <c r="D78" s="4">
        <v>24.88</v>
      </c>
      <c r="E78">
        <f t="shared" si="3"/>
        <v>0.19</v>
      </c>
      <c r="F78">
        <f t="shared" si="1"/>
        <v>16.52</v>
      </c>
      <c r="G78" s="16">
        <f t="shared" si="4"/>
        <v>7.821818182</v>
      </c>
      <c r="H78" s="17">
        <f t="shared" si="5"/>
        <v>24.23909091</v>
      </c>
      <c r="I78" s="5"/>
      <c r="J78" s="5"/>
    </row>
    <row r="79">
      <c r="A79" s="4">
        <v>1827.0</v>
      </c>
      <c r="B79" s="4">
        <v>8.81</v>
      </c>
      <c r="C79" s="4">
        <f t="shared" si="2"/>
        <v>0.45</v>
      </c>
      <c r="D79" s="4">
        <v>24.67</v>
      </c>
      <c r="E79">
        <f t="shared" si="3"/>
        <v>-0.21</v>
      </c>
      <c r="F79">
        <f t="shared" si="1"/>
        <v>15.86</v>
      </c>
      <c r="G79" s="16">
        <f t="shared" si="4"/>
        <v>7.991818182</v>
      </c>
      <c r="H79" s="17">
        <f t="shared" si="5"/>
        <v>24.36363636</v>
      </c>
      <c r="I79" s="5"/>
      <c r="J79" s="5"/>
    </row>
    <row r="80">
      <c r="A80" s="4">
        <v>1828.0</v>
      </c>
      <c r="B80" s="4">
        <v>8.17</v>
      </c>
      <c r="C80" s="4">
        <f t="shared" si="2"/>
        <v>-0.64</v>
      </c>
      <c r="D80" s="4">
        <v>24.61</v>
      </c>
      <c r="E80">
        <f t="shared" si="3"/>
        <v>-0.06</v>
      </c>
      <c r="F80">
        <f t="shared" si="1"/>
        <v>16.44</v>
      </c>
      <c r="G80" s="16">
        <f t="shared" si="4"/>
        <v>8.1</v>
      </c>
      <c r="H80" s="17">
        <f t="shared" si="5"/>
        <v>24.45545455</v>
      </c>
      <c r="I80" s="5"/>
      <c r="J80" s="5"/>
    </row>
    <row r="81">
      <c r="A81" s="4">
        <v>1829.0</v>
      </c>
      <c r="B81" s="4">
        <v>7.94</v>
      </c>
      <c r="C81" s="4">
        <f t="shared" si="2"/>
        <v>-0.23</v>
      </c>
      <c r="D81" s="4">
        <v>24.46</v>
      </c>
      <c r="E81">
        <f t="shared" si="3"/>
        <v>-0.15</v>
      </c>
      <c r="F81">
        <f t="shared" si="1"/>
        <v>16.52</v>
      </c>
      <c r="G81" s="16">
        <f t="shared" si="4"/>
        <v>8.11</v>
      </c>
      <c r="H81" s="17">
        <f t="shared" si="5"/>
        <v>24.50272727</v>
      </c>
      <c r="I81" s="5"/>
      <c r="J81" s="5"/>
    </row>
    <row r="82">
      <c r="A82" s="4">
        <v>1830.0</v>
      </c>
      <c r="B82" s="4">
        <v>8.52</v>
      </c>
      <c r="C82" s="4">
        <f t="shared" si="2"/>
        <v>0.58</v>
      </c>
      <c r="D82" s="4">
        <v>24.39</v>
      </c>
      <c r="E82">
        <f t="shared" si="3"/>
        <v>-0.07</v>
      </c>
      <c r="F82">
        <f t="shared" si="1"/>
        <v>15.87</v>
      </c>
      <c r="G82" s="16">
        <f t="shared" si="4"/>
        <v>8.214545455</v>
      </c>
      <c r="H82" s="17">
        <f t="shared" si="5"/>
        <v>24.55090909</v>
      </c>
      <c r="I82" s="5"/>
      <c r="J82" s="5"/>
    </row>
    <row r="83">
      <c r="A83" s="4">
        <v>1831.0</v>
      </c>
      <c r="B83" s="4">
        <v>7.64</v>
      </c>
      <c r="C83" s="4">
        <f t="shared" si="2"/>
        <v>-0.88</v>
      </c>
      <c r="D83" s="4">
        <v>24.43</v>
      </c>
      <c r="E83">
        <f t="shared" si="3"/>
        <v>0.04</v>
      </c>
      <c r="F83">
        <f t="shared" si="1"/>
        <v>16.79</v>
      </c>
      <c r="G83" s="16">
        <f t="shared" si="4"/>
        <v>8.216363636</v>
      </c>
      <c r="H83" s="17">
        <f t="shared" si="5"/>
        <v>24.59818182</v>
      </c>
      <c r="I83" s="5"/>
      <c r="J83" s="5"/>
    </row>
    <row r="84">
      <c r="A84" s="4">
        <v>1832.0</v>
      </c>
      <c r="B84" s="4">
        <v>7.45</v>
      </c>
      <c r="C84" s="4">
        <f t="shared" si="2"/>
        <v>-0.19</v>
      </c>
      <c r="D84" s="4">
        <v>24.66</v>
      </c>
      <c r="E84">
        <f t="shared" si="3"/>
        <v>0.23</v>
      </c>
      <c r="F84">
        <f t="shared" si="1"/>
        <v>17.21</v>
      </c>
      <c r="G84" s="16">
        <f t="shared" si="4"/>
        <v>8.158181818</v>
      </c>
      <c r="H84" s="17">
        <f t="shared" si="5"/>
        <v>24.62181818</v>
      </c>
      <c r="I84" s="5"/>
      <c r="J84" s="5"/>
    </row>
    <row r="85">
      <c r="A85" s="4">
        <v>1833.0</v>
      </c>
      <c r="B85" s="4">
        <v>8.01</v>
      </c>
      <c r="C85" s="4">
        <f t="shared" si="2"/>
        <v>0.56</v>
      </c>
      <c r="D85" s="4">
        <v>24.46</v>
      </c>
      <c r="E85">
        <f t="shared" si="3"/>
        <v>-0.2</v>
      </c>
      <c r="F85">
        <f t="shared" si="1"/>
        <v>16.45</v>
      </c>
      <c r="G85" s="16">
        <f t="shared" si="4"/>
        <v>8.141818182</v>
      </c>
      <c r="H85" s="17">
        <f t="shared" si="5"/>
        <v>24.63363636</v>
      </c>
      <c r="I85" s="5"/>
      <c r="J85" s="5"/>
    </row>
    <row r="86">
      <c r="A86" s="4">
        <v>1834.0</v>
      </c>
      <c r="B86" s="4">
        <v>8.15</v>
      </c>
      <c r="C86" s="4">
        <f t="shared" si="2"/>
        <v>0.14</v>
      </c>
      <c r="D86" s="4">
        <v>24.59</v>
      </c>
      <c r="E86">
        <f t="shared" si="3"/>
        <v>0.13</v>
      </c>
      <c r="F86">
        <f t="shared" si="1"/>
        <v>16.44</v>
      </c>
      <c r="G86" s="16">
        <f t="shared" si="4"/>
        <v>8.180909091</v>
      </c>
      <c r="H86" s="17">
        <f t="shared" si="5"/>
        <v>24.63090909</v>
      </c>
      <c r="I86" s="5"/>
      <c r="J86" s="5"/>
    </row>
    <row r="87">
      <c r="A87" s="4">
        <v>1835.0</v>
      </c>
      <c r="B87" s="4">
        <v>7.39</v>
      </c>
      <c r="C87" s="4">
        <f t="shared" si="2"/>
        <v>-0.76</v>
      </c>
      <c r="D87" s="4">
        <v>23.89</v>
      </c>
      <c r="E87">
        <f t="shared" si="3"/>
        <v>-0.7</v>
      </c>
      <c r="F87">
        <f t="shared" si="1"/>
        <v>16.5</v>
      </c>
      <c r="G87" s="16">
        <f t="shared" si="4"/>
        <v>8.075454545</v>
      </c>
      <c r="H87" s="17">
        <f t="shared" si="5"/>
        <v>24.52090909</v>
      </c>
      <c r="I87" s="5"/>
      <c r="J87" s="5"/>
    </row>
    <row r="88">
      <c r="A88" s="4">
        <v>1836.0</v>
      </c>
      <c r="B88" s="4">
        <v>7.7</v>
      </c>
      <c r="C88" s="4">
        <f t="shared" si="2"/>
        <v>0.31</v>
      </c>
      <c r="D88" s="4">
        <v>24.12</v>
      </c>
      <c r="E88">
        <f t="shared" si="3"/>
        <v>0.23</v>
      </c>
      <c r="F88">
        <f t="shared" si="1"/>
        <v>16.42</v>
      </c>
      <c r="G88" s="16">
        <f t="shared" si="4"/>
        <v>8.012727273</v>
      </c>
      <c r="H88" s="17">
        <f t="shared" si="5"/>
        <v>24.46909091</v>
      </c>
      <c r="I88" s="5"/>
      <c r="J88" s="5"/>
    </row>
    <row r="89">
      <c r="A89" s="4">
        <v>1837.0</v>
      </c>
      <c r="B89" s="4">
        <v>7.38</v>
      </c>
      <c r="C89" s="4">
        <f t="shared" si="2"/>
        <v>-0.32</v>
      </c>
      <c r="D89" s="4">
        <v>24.13</v>
      </c>
      <c r="E89">
        <f t="shared" si="3"/>
        <v>0.01</v>
      </c>
      <c r="F89">
        <f t="shared" si="1"/>
        <v>16.75</v>
      </c>
      <c r="G89" s="16">
        <f t="shared" si="4"/>
        <v>7.923636364</v>
      </c>
      <c r="H89" s="17">
        <f t="shared" si="5"/>
        <v>24.40090909</v>
      </c>
      <c r="I89" s="5"/>
      <c r="J89" s="5"/>
    </row>
    <row r="90">
      <c r="A90" s="4">
        <v>1838.0</v>
      </c>
      <c r="B90" s="4">
        <v>7.51</v>
      </c>
      <c r="C90" s="4">
        <f t="shared" si="2"/>
        <v>0.13</v>
      </c>
      <c r="D90" s="4">
        <v>24.29</v>
      </c>
      <c r="E90">
        <f t="shared" si="3"/>
        <v>0.16</v>
      </c>
      <c r="F90">
        <f t="shared" si="1"/>
        <v>16.78</v>
      </c>
      <c r="G90" s="16">
        <f t="shared" si="4"/>
        <v>7.805454545</v>
      </c>
      <c r="H90" s="17">
        <f t="shared" si="5"/>
        <v>24.36636364</v>
      </c>
      <c r="I90" s="5"/>
      <c r="J90" s="5"/>
    </row>
    <row r="91">
      <c r="A91" s="4">
        <v>1839.0</v>
      </c>
      <c r="B91" s="4">
        <v>7.63</v>
      </c>
      <c r="C91" s="4">
        <f t="shared" si="2"/>
        <v>0.12</v>
      </c>
      <c r="D91" s="4">
        <v>24.24</v>
      </c>
      <c r="E91">
        <f t="shared" si="3"/>
        <v>-0.05</v>
      </c>
      <c r="F91">
        <f t="shared" si="1"/>
        <v>16.61</v>
      </c>
      <c r="G91" s="16">
        <f t="shared" si="4"/>
        <v>7.756363636</v>
      </c>
      <c r="H91" s="17">
        <f t="shared" si="5"/>
        <v>24.33272727</v>
      </c>
      <c r="I91" s="5"/>
      <c r="J91" s="5"/>
    </row>
    <row r="92">
      <c r="A92" s="4">
        <v>1840.0</v>
      </c>
      <c r="B92" s="4">
        <v>7.8</v>
      </c>
      <c r="C92" s="4">
        <f t="shared" si="2"/>
        <v>0.17</v>
      </c>
      <c r="D92" s="4">
        <v>24.24</v>
      </c>
      <c r="E92">
        <f t="shared" si="3"/>
        <v>0</v>
      </c>
      <c r="F92">
        <f t="shared" si="1"/>
        <v>16.44</v>
      </c>
      <c r="G92" s="16">
        <f t="shared" si="4"/>
        <v>7.743636364</v>
      </c>
      <c r="H92" s="17">
        <f t="shared" si="5"/>
        <v>24.31272727</v>
      </c>
      <c r="I92" s="5"/>
      <c r="J92" s="5"/>
    </row>
    <row r="93">
      <c r="A93" s="4">
        <v>1841.0</v>
      </c>
      <c r="B93" s="4">
        <v>7.69</v>
      </c>
      <c r="C93" s="4">
        <f t="shared" si="2"/>
        <v>-0.11</v>
      </c>
      <c r="D93" s="4">
        <v>24.05</v>
      </c>
      <c r="E93">
        <f t="shared" si="3"/>
        <v>-0.19</v>
      </c>
      <c r="F93">
        <f t="shared" si="1"/>
        <v>16.36</v>
      </c>
      <c r="G93" s="16">
        <f t="shared" si="4"/>
        <v>7.668181818</v>
      </c>
      <c r="H93" s="17">
        <f t="shared" si="5"/>
        <v>24.28181818</v>
      </c>
      <c r="I93" s="5"/>
      <c r="J93" s="5"/>
    </row>
    <row r="94">
      <c r="A94" s="4">
        <v>1842.0</v>
      </c>
      <c r="B94" s="4">
        <v>8.02</v>
      </c>
      <c r="C94" s="4">
        <f t="shared" si="2"/>
        <v>0.33</v>
      </c>
      <c r="D94" s="4">
        <v>24.22</v>
      </c>
      <c r="E94">
        <f t="shared" si="3"/>
        <v>0.17</v>
      </c>
      <c r="F94">
        <f t="shared" si="1"/>
        <v>16.2</v>
      </c>
      <c r="G94" s="16">
        <f t="shared" si="4"/>
        <v>7.702727273</v>
      </c>
      <c r="H94" s="17">
        <f t="shared" si="5"/>
        <v>24.26272727</v>
      </c>
      <c r="I94" s="5"/>
      <c r="J94" s="5"/>
    </row>
    <row r="95">
      <c r="A95" s="4">
        <v>1843.0</v>
      </c>
      <c r="B95" s="4">
        <v>8.17</v>
      </c>
      <c r="C95" s="4">
        <f t="shared" si="2"/>
        <v>0.15</v>
      </c>
      <c r="D95" s="4">
        <v>23.99</v>
      </c>
      <c r="E95">
        <f t="shared" si="3"/>
        <v>-0.23</v>
      </c>
      <c r="F95">
        <f t="shared" si="1"/>
        <v>15.82</v>
      </c>
      <c r="G95" s="16">
        <f t="shared" si="4"/>
        <v>7.768181818</v>
      </c>
      <c r="H95" s="17">
        <f t="shared" si="5"/>
        <v>24.20181818</v>
      </c>
      <c r="I95" s="5"/>
      <c r="J95" s="5"/>
    </row>
    <row r="96">
      <c r="A96" s="4">
        <v>1844.0</v>
      </c>
      <c r="B96" s="4">
        <v>7.65</v>
      </c>
      <c r="C96" s="4">
        <f t="shared" si="2"/>
        <v>-0.52</v>
      </c>
      <c r="D96" s="4">
        <v>24.23</v>
      </c>
      <c r="E96">
        <f t="shared" si="3"/>
        <v>0.24</v>
      </c>
      <c r="F96">
        <f t="shared" si="1"/>
        <v>16.58</v>
      </c>
      <c r="G96" s="16">
        <f t="shared" si="4"/>
        <v>7.735454545</v>
      </c>
      <c r="H96" s="17">
        <f t="shared" si="5"/>
        <v>24.18090909</v>
      </c>
      <c r="I96" s="5"/>
      <c r="J96" s="5"/>
    </row>
    <row r="97">
      <c r="A97" s="4">
        <v>1845.0</v>
      </c>
      <c r="B97" s="4">
        <v>7.85</v>
      </c>
      <c r="C97" s="4">
        <f t="shared" si="2"/>
        <v>0.2</v>
      </c>
      <c r="D97" s="4">
        <v>24.46</v>
      </c>
      <c r="E97">
        <f t="shared" si="3"/>
        <v>0.23</v>
      </c>
      <c r="F97">
        <f t="shared" si="1"/>
        <v>16.61</v>
      </c>
      <c r="G97" s="16">
        <f t="shared" si="4"/>
        <v>7.708181818</v>
      </c>
      <c r="H97" s="17">
        <f t="shared" si="5"/>
        <v>24.16909091</v>
      </c>
      <c r="I97" s="5"/>
      <c r="J97" s="5"/>
    </row>
    <row r="98">
      <c r="A98" s="4">
        <v>1846.0</v>
      </c>
      <c r="B98" s="4">
        <v>8.55</v>
      </c>
      <c r="C98" s="4">
        <f t="shared" si="2"/>
        <v>0.7</v>
      </c>
      <c r="D98" s="4">
        <v>24.9</v>
      </c>
      <c r="E98">
        <f t="shared" si="3"/>
        <v>0.44</v>
      </c>
      <c r="F98">
        <f t="shared" si="1"/>
        <v>16.35</v>
      </c>
      <c r="G98" s="16">
        <f t="shared" si="4"/>
        <v>7.813636364</v>
      </c>
      <c r="H98" s="17">
        <f t="shared" si="5"/>
        <v>24.26090909</v>
      </c>
      <c r="I98" s="5"/>
      <c r="J98" s="5"/>
    </row>
    <row r="99">
      <c r="A99" s="4">
        <v>1847.0</v>
      </c>
      <c r="B99" s="4">
        <v>8.09</v>
      </c>
      <c r="C99" s="4">
        <f t="shared" si="2"/>
        <v>-0.46</v>
      </c>
      <c r="D99" s="4">
        <v>24.35</v>
      </c>
      <c r="E99">
        <f t="shared" si="3"/>
        <v>-0.55</v>
      </c>
      <c r="F99">
        <f t="shared" si="1"/>
        <v>16.26</v>
      </c>
      <c r="G99" s="16">
        <f t="shared" si="4"/>
        <v>7.849090909</v>
      </c>
      <c r="H99" s="17">
        <f t="shared" si="5"/>
        <v>24.28181818</v>
      </c>
      <c r="I99" s="5"/>
      <c r="J99" s="5"/>
    </row>
    <row r="100">
      <c r="A100" s="4">
        <v>1848.0</v>
      </c>
      <c r="B100" s="4">
        <v>7.98</v>
      </c>
      <c r="C100" s="4">
        <f t="shared" si="2"/>
        <v>-0.11</v>
      </c>
      <c r="D100" s="4">
        <v>24.35</v>
      </c>
      <c r="E100">
        <f t="shared" si="3"/>
        <v>0</v>
      </c>
      <c r="F100">
        <f t="shared" si="1"/>
        <v>16.37</v>
      </c>
      <c r="G100" s="16">
        <f t="shared" si="4"/>
        <v>7.903636364</v>
      </c>
      <c r="H100" s="17">
        <f t="shared" si="5"/>
        <v>24.30181818</v>
      </c>
      <c r="I100" s="5"/>
      <c r="J100" s="5"/>
    </row>
    <row r="101">
      <c r="A101" s="4">
        <v>1849.0</v>
      </c>
      <c r="B101" s="4">
        <v>7.98</v>
      </c>
      <c r="C101" s="4">
        <f t="shared" si="2"/>
        <v>0</v>
      </c>
      <c r="D101" s="4">
        <v>24.32</v>
      </c>
      <c r="E101">
        <f t="shared" si="3"/>
        <v>-0.03</v>
      </c>
      <c r="F101">
        <f t="shared" si="1"/>
        <v>16.34</v>
      </c>
      <c r="G101" s="16">
        <f t="shared" si="4"/>
        <v>7.946363636</v>
      </c>
      <c r="H101" s="17">
        <f t="shared" si="5"/>
        <v>24.30454545</v>
      </c>
      <c r="I101" s="5"/>
      <c r="J101" s="5"/>
    </row>
    <row r="102">
      <c r="A102" s="4">
        <v>1850.0</v>
      </c>
      <c r="B102" s="4">
        <v>7.9</v>
      </c>
      <c r="C102" s="4">
        <f t="shared" si="2"/>
        <v>-0.08</v>
      </c>
      <c r="D102" s="4">
        <v>24.38</v>
      </c>
      <c r="E102">
        <f t="shared" si="3"/>
        <v>0.06</v>
      </c>
      <c r="F102">
        <f t="shared" si="1"/>
        <v>16.48</v>
      </c>
      <c r="G102" s="16">
        <f t="shared" si="4"/>
        <v>7.970909091</v>
      </c>
      <c r="H102" s="17">
        <f t="shared" si="5"/>
        <v>24.31727273</v>
      </c>
      <c r="I102" s="5"/>
      <c r="J102" s="5"/>
    </row>
    <row r="103">
      <c r="A103" s="4">
        <v>1851.0</v>
      </c>
      <c r="B103" s="4">
        <v>8.18</v>
      </c>
      <c r="C103" s="4">
        <f t="shared" si="2"/>
        <v>0.28</v>
      </c>
      <c r="D103" s="4">
        <v>24.45</v>
      </c>
      <c r="E103">
        <f t="shared" si="3"/>
        <v>0.07</v>
      </c>
      <c r="F103">
        <f t="shared" si="1"/>
        <v>16.27</v>
      </c>
      <c r="G103" s="16">
        <f t="shared" si="4"/>
        <v>8.005454545</v>
      </c>
      <c r="H103" s="17">
        <f t="shared" si="5"/>
        <v>24.33636364</v>
      </c>
      <c r="I103" s="5"/>
      <c r="J103" s="5"/>
    </row>
    <row r="104">
      <c r="A104" s="4">
        <v>1852.0</v>
      </c>
      <c r="B104" s="4">
        <v>8.1</v>
      </c>
      <c r="C104" s="4">
        <f t="shared" si="2"/>
        <v>-0.08</v>
      </c>
      <c r="D104" s="4">
        <v>24.43</v>
      </c>
      <c r="E104">
        <f t="shared" si="3"/>
        <v>-0.02</v>
      </c>
      <c r="F104">
        <f t="shared" si="1"/>
        <v>16.33</v>
      </c>
      <c r="G104" s="16">
        <f t="shared" si="4"/>
        <v>8.042727273</v>
      </c>
      <c r="H104" s="17">
        <f t="shared" si="5"/>
        <v>24.37090909</v>
      </c>
      <c r="I104" s="5"/>
      <c r="J104" s="5"/>
    </row>
    <row r="105">
      <c r="A105" s="4">
        <v>1853.0</v>
      </c>
      <c r="B105" s="4">
        <v>8.04</v>
      </c>
      <c r="C105" s="4">
        <f t="shared" si="2"/>
        <v>-0.06</v>
      </c>
      <c r="D105" s="4">
        <v>24.67</v>
      </c>
      <c r="E105">
        <f t="shared" si="3"/>
        <v>0.24</v>
      </c>
      <c r="F105">
        <f t="shared" si="1"/>
        <v>16.63</v>
      </c>
      <c r="G105" s="16">
        <f t="shared" si="4"/>
        <v>8.044545455</v>
      </c>
      <c r="H105" s="17">
        <f t="shared" si="5"/>
        <v>24.41181818</v>
      </c>
      <c r="I105" s="5"/>
      <c r="J105" s="5"/>
    </row>
    <row r="106">
      <c r="A106" s="4">
        <v>1854.0</v>
      </c>
      <c r="B106" s="4">
        <v>8.21</v>
      </c>
      <c r="C106" s="4">
        <f t="shared" si="2"/>
        <v>0.17</v>
      </c>
      <c r="D106" s="4">
        <v>24.73</v>
      </c>
      <c r="E106">
        <f t="shared" si="3"/>
        <v>0.06</v>
      </c>
      <c r="F106">
        <f t="shared" si="1"/>
        <v>16.52</v>
      </c>
      <c r="G106" s="16">
        <f t="shared" si="4"/>
        <v>8.048181818</v>
      </c>
      <c r="H106" s="17">
        <f t="shared" si="5"/>
        <v>24.47909091</v>
      </c>
      <c r="I106" s="5"/>
      <c r="J106" s="5"/>
    </row>
    <row r="107">
      <c r="A107" s="4">
        <v>1855.0</v>
      </c>
      <c r="B107" s="4">
        <v>8.11</v>
      </c>
      <c r="C107" s="4">
        <f t="shared" si="2"/>
        <v>-0.1</v>
      </c>
      <c r="D107" s="4">
        <v>24.75</v>
      </c>
      <c r="E107">
        <f t="shared" si="3"/>
        <v>0.02</v>
      </c>
      <c r="F107">
        <f t="shared" si="1"/>
        <v>16.64</v>
      </c>
      <c r="G107" s="16">
        <f t="shared" si="4"/>
        <v>8.09</v>
      </c>
      <c r="H107" s="17">
        <f t="shared" si="5"/>
        <v>24.52636364</v>
      </c>
      <c r="I107" s="5"/>
      <c r="J107" s="5"/>
    </row>
    <row r="108">
      <c r="A108" s="4">
        <v>1856.0</v>
      </c>
      <c r="B108" s="4">
        <v>8.0</v>
      </c>
      <c r="C108" s="4">
        <f t="shared" si="2"/>
        <v>-0.11</v>
      </c>
      <c r="D108" s="4">
        <v>24.21</v>
      </c>
      <c r="E108">
        <f t="shared" si="3"/>
        <v>-0.54</v>
      </c>
      <c r="F108">
        <f t="shared" si="1"/>
        <v>16.21</v>
      </c>
      <c r="G108" s="16">
        <f t="shared" si="4"/>
        <v>8.103636364</v>
      </c>
      <c r="H108" s="17">
        <f t="shared" si="5"/>
        <v>24.50363636</v>
      </c>
      <c r="I108" s="5"/>
      <c r="J108" s="5"/>
    </row>
    <row r="109">
      <c r="A109" s="4">
        <v>1857.0</v>
      </c>
      <c r="B109" s="4">
        <v>7.76</v>
      </c>
      <c r="C109" s="4">
        <f t="shared" si="2"/>
        <v>-0.24</v>
      </c>
      <c r="D109" s="4">
        <v>23.87</v>
      </c>
      <c r="E109">
        <f t="shared" si="3"/>
        <v>-0.34</v>
      </c>
      <c r="F109">
        <f t="shared" si="1"/>
        <v>16.11</v>
      </c>
      <c r="G109" s="16">
        <f t="shared" si="4"/>
        <v>8.031818182</v>
      </c>
      <c r="H109" s="17">
        <f t="shared" si="5"/>
        <v>24.41</v>
      </c>
      <c r="I109" s="5"/>
      <c r="J109" s="5"/>
    </row>
    <row r="110">
      <c r="A110" s="4">
        <v>1858.0</v>
      </c>
      <c r="B110" s="4">
        <v>8.1</v>
      </c>
      <c r="C110" s="4">
        <f t="shared" si="2"/>
        <v>0.34</v>
      </c>
      <c r="D110" s="4">
        <v>24.59</v>
      </c>
      <c r="E110">
        <f t="shared" si="3"/>
        <v>0.72</v>
      </c>
      <c r="F110">
        <f t="shared" si="1"/>
        <v>16.49</v>
      </c>
      <c r="G110" s="16">
        <f t="shared" si="4"/>
        <v>8.032727273</v>
      </c>
      <c r="H110" s="17">
        <f t="shared" si="5"/>
        <v>24.43181818</v>
      </c>
      <c r="I110" s="5"/>
      <c r="J110" s="5"/>
    </row>
    <row r="111">
      <c r="A111" s="4">
        <v>1859.0</v>
      </c>
      <c r="B111" s="4">
        <v>8.25</v>
      </c>
      <c r="C111" s="4">
        <f t="shared" si="2"/>
        <v>0.15</v>
      </c>
      <c r="D111" s="4">
        <v>24.55</v>
      </c>
      <c r="E111">
        <f t="shared" si="3"/>
        <v>-0.04</v>
      </c>
      <c r="F111">
        <f t="shared" si="1"/>
        <v>16.3</v>
      </c>
      <c r="G111" s="16">
        <f t="shared" si="4"/>
        <v>8.057272727</v>
      </c>
      <c r="H111" s="17">
        <f t="shared" si="5"/>
        <v>24.45</v>
      </c>
      <c r="I111" s="5"/>
      <c r="J111" s="5"/>
    </row>
    <row r="112">
      <c r="A112" s="4">
        <v>1860.0</v>
      </c>
      <c r="B112" s="4">
        <v>7.96</v>
      </c>
      <c r="C112" s="4">
        <f t="shared" si="2"/>
        <v>-0.29</v>
      </c>
      <c r="D112" s="4">
        <v>24.41</v>
      </c>
      <c r="E112">
        <f t="shared" si="3"/>
        <v>-0.14</v>
      </c>
      <c r="F112">
        <f t="shared" si="1"/>
        <v>16.45</v>
      </c>
      <c r="G112" s="16">
        <f t="shared" si="4"/>
        <v>8.055454545</v>
      </c>
      <c r="H112" s="17">
        <f t="shared" si="5"/>
        <v>24.45818182</v>
      </c>
      <c r="I112" s="5"/>
      <c r="J112" s="5"/>
    </row>
    <row r="113">
      <c r="A113" s="4">
        <v>1861.0</v>
      </c>
      <c r="B113" s="4">
        <v>7.85</v>
      </c>
      <c r="C113" s="4">
        <f t="shared" si="2"/>
        <v>-0.11</v>
      </c>
      <c r="D113" s="4">
        <v>24.21</v>
      </c>
      <c r="E113">
        <f t="shared" si="3"/>
        <v>-0.2</v>
      </c>
      <c r="F113">
        <f t="shared" si="1"/>
        <v>16.36</v>
      </c>
      <c r="G113" s="16">
        <f t="shared" si="4"/>
        <v>8.050909091</v>
      </c>
      <c r="H113" s="17">
        <f t="shared" si="5"/>
        <v>24.44272727</v>
      </c>
      <c r="I113" s="5"/>
      <c r="J113" s="5"/>
    </row>
    <row r="114">
      <c r="A114" s="4">
        <v>1862.0</v>
      </c>
      <c r="B114" s="4">
        <v>7.56</v>
      </c>
      <c r="C114" s="4">
        <f t="shared" si="2"/>
        <v>-0.29</v>
      </c>
      <c r="D114" s="4">
        <v>23.59</v>
      </c>
      <c r="E114">
        <f t="shared" si="3"/>
        <v>-0.62</v>
      </c>
      <c r="F114">
        <f t="shared" si="1"/>
        <v>16.03</v>
      </c>
      <c r="G114" s="16">
        <f t="shared" si="4"/>
        <v>7.994545455</v>
      </c>
      <c r="H114" s="17">
        <f t="shared" si="5"/>
        <v>24.36454545</v>
      </c>
      <c r="I114" s="5"/>
      <c r="J114" s="5"/>
    </row>
    <row r="115">
      <c r="A115" s="4">
        <v>1863.0</v>
      </c>
      <c r="B115" s="4">
        <v>8.11</v>
      </c>
      <c r="C115" s="4">
        <f t="shared" si="2"/>
        <v>0.55</v>
      </c>
      <c r="D115" s="14">
        <f t="shared" ref="D115:D116" si="7">AVERAGE(D105:D114)</f>
        <v>24.358</v>
      </c>
      <c r="E115" s="17">
        <f t="shared" si="3"/>
        <v>0.768</v>
      </c>
      <c r="F115" s="17">
        <f t="shared" si="1"/>
        <v>16.248</v>
      </c>
      <c r="G115" s="16">
        <f t="shared" si="4"/>
        <v>7.995454545</v>
      </c>
      <c r="H115" s="17">
        <f t="shared" si="5"/>
        <v>24.358</v>
      </c>
      <c r="I115" s="5"/>
      <c r="J115" s="5"/>
    </row>
    <row r="116">
      <c r="A116" s="4">
        <v>1864.0</v>
      </c>
      <c r="B116" s="4">
        <v>7.98</v>
      </c>
      <c r="C116" s="4">
        <f t="shared" si="2"/>
        <v>-0.13</v>
      </c>
      <c r="D116" s="14">
        <f t="shared" si="7"/>
        <v>24.3268</v>
      </c>
      <c r="E116" s="17">
        <f t="shared" si="3"/>
        <v>-0.0312</v>
      </c>
      <c r="F116" s="17">
        <f t="shared" si="1"/>
        <v>16.3468</v>
      </c>
      <c r="G116" s="16">
        <f t="shared" si="4"/>
        <v>7.99</v>
      </c>
      <c r="H116" s="17">
        <f t="shared" si="5"/>
        <v>24.3268</v>
      </c>
      <c r="I116" s="5"/>
      <c r="J116" s="5"/>
    </row>
    <row r="117">
      <c r="A117" s="4">
        <v>1865.0</v>
      </c>
      <c r="B117" s="4">
        <v>8.18</v>
      </c>
      <c r="C117" s="4">
        <f t="shared" si="2"/>
        <v>0.2</v>
      </c>
      <c r="D117" s="4">
        <v>25.06</v>
      </c>
      <c r="E117" s="17">
        <f t="shared" si="3"/>
        <v>0.7332</v>
      </c>
      <c r="F117">
        <f t="shared" si="1"/>
        <v>16.88</v>
      </c>
      <c r="G117" s="16">
        <f t="shared" si="4"/>
        <v>7.987272727</v>
      </c>
      <c r="H117" s="17">
        <f t="shared" si="5"/>
        <v>24.3568</v>
      </c>
      <c r="I117" s="5"/>
      <c r="J117" s="5"/>
    </row>
    <row r="118">
      <c r="A118" s="4">
        <v>1866.0</v>
      </c>
      <c r="B118" s="4">
        <v>8.29</v>
      </c>
      <c r="C118" s="4">
        <f t="shared" si="2"/>
        <v>0.11</v>
      </c>
      <c r="D118" s="4">
        <v>25.0</v>
      </c>
      <c r="E118">
        <f t="shared" si="3"/>
        <v>-0.06</v>
      </c>
      <c r="F118">
        <f t="shared" si="1"/>
        <v>16.71</v>
      </c>
      <c r="G118" s="16">
        <f t="shared" si="4"/>
        <v>8.003636364</v>
      </c>
      <c r="H118" s="17">
        <f t="shared" si="5"/>
        <v>24.37952727</v>
      </c>
      <c r="I118" s="5"/>
      <c r="J118" s="5"/>
    </row>
    <row r="119">
      <c r="A119" s="4">
        <v>1867.0</v>
      </c>
      <c r="B119" s="4">
        <v>8.44</v>
      </c>
      <c r="C119" s="4">
        <f t="shared" si="2"/>
        <v>0.15</v>
      </c>
      <c r="D119" s="4">
        <v>24.96</v>
      </c>
      <c r="E119">
        <f t="shared" si="3"/>
        <v>-0.04</v>
      </c>
      <c r="F119">
        <f t="shared" si="1"/>
        <v>16.52</v>
      </c>
      <c r="G119" s="16">
        <f t="shared" si="4"/>
        <v>8.043636364</v>
      </c>
      <c r="H119" s="17">
        <f t="shared" si="5"/>
        <v>24.44770909</v>
      </c>
      <c r="I119" s="5"/>
      <c r="J119" s="5"/>
    </row>
    <row r="120">
      <c r="A120" s="4">
        <v>1868.0</v>
      </c>
      <c r="B120" s="4">
        <v>8.25</v>
      </c>
      <c r="C120" s="4">
        <f t="shared" si="2"/>
        <v>-0.19</v>
      </c>
      <c r="D120" s="4">
        <v>25.07</v>
      </c>
      <c r="E120">
        <f t="shared" si="3"/>
        <v>0.11</v>
      </c>
      <c r="F120">
        <f t="shared" si="1"/>
        <v>16.82</v>
      </c>
      <c r="G120" s="16">
        <f t="shared" si="4"/>
        <v>8.088181818</v>
      </c>
      <c r="H120" s="17">
        <f t="shared" si="5"/>
        <v>24.5568</v>
      </c>
      <c r="I120" s="5"/>
      <c r="J120" s="5"/>
    </row>
    <row r="121">
      <c r="A121" s="4">
        <v>1869.0</v>
      </c>
      <c r="B121" s="4">
        <v>8.43</v>
      </c>
      <c r="C121" s="4">
        <f t="shared" si="2"/>
        <v>0.18</v>
      </c>
      <c r="D121" s="4">
        <v>24.92</v>
      </c>
      <c r="E121">
        <f t="shared" si="3"/>
        <v>-0.15</v>
      </c>
      <c r="F121">
        <f t="shared" si="1"/>
        <v>16.49</v>
      </c>
      <c r="G121" s="16">
        <f t="shared" si="4"/>
        <v>8.118181818</v>
      </c>
      <c r="H121" s="17">
        <f t="shared" si="5"/>
        <v>24.5868</v>
      </c>
      <c r="I121" s="5"/>
      <c r="J121" s="5"/>
    </row>
    <row r="122">
      <c r="A122" s="4">
        <v>1870.0</v>
      </c>
      <c r="B122" s="4">
        <v>8.2</v>
      </c>
      <c r="C122" s="4">
        <f t="shared" si="2"/>
        <v>-0.23</v>
      </c>
      <c r="D122" s="4">
        <v>24.42</v>
      </c>
      <c r="E122">
        <f t="shared" si="3"/>
        <v>-0.5</v>
      </c>
      <c r="F122">
        <f t="shared" si="1"/>
        <v>16.22</v>
      </c>
      <c r="G122" s="16">
        <f t="shared" si="4"/>
        <v>8.113636364</v>
      </c>
      <c r="H122" s="17">
        <f t="shared" si="5"/>
        <v>24.57498182</v>
      </c>
      <c r="I122" s="5"/>
      <c r="J122" s="5"/>
    </row>
    <row r="123">
      <c r="A123" s="4">
        <v>1871.0</v>
      </c>
      <c r="B123" s="4">
        <v>8.12</v>
      </c>
      <c r="C123" s="4">
        <f t="shared" si="2"/>
        <v>-0.08</v>
      </c>
      <c r="D123" s="4">
        <v>24.47</v>
      </c>
      <c r="E123">
        <f t="shared" si="3"/>
        <v>0.05</v>
      </c>
      <c r="F123">
        <f t="shared" si="1"/>
        <v>16.35</v>
      </c>
      <c r="G123" s="16">
        <f t="shared" si="4"/>
        <v>8.128181818</v>
      </c>
      <c r="H123" s="17">
        <f t="shared" si="5"/>
        <v>24.58043636</v>
      </c>
      <c r="I123" s="5"/>
      <c r="J123" s="5"/>
    </row>
    <row r="124">
      <c r="A124" s="4">
        <v>1872.0</v>
      </c>
      <c r="B124" s="4">
        <v>8.19</v>
      </c>
      <c r="C124" s="4">
        <f t="shared" si="2"/>
        <v>0.07</v>
      </c>
      <c r="D124" s="4">
        <v>24.48</v>
      </c>
      <c r="E124">
        <f t="shared" si="3"/>
        <v>0.01</v>
      </c>
      <c r="F124">
        <f t="shared" si="1"/>
        <v>16.29</v>
      </c>
      <c r="G124" s="16">
        <f t="shared" si="4"/>
        <v>8.159090909</v>
      </c>
      <c r="H124" s="17">
        <f t="shared" si="5"/>
        <v>24.60498182</v>
      </c>
      <c r="I124" s="5"/>
      <c r="J124" s="5"/>
    </row>
    <row r="125">
      <c r="A125" s="4">
        <v>1873.0</v>
      </c>
      <c r="B125" s="4">
        <v>8.35</v>
      </c>
      <c r="C125" s="4">
        <f t="shared" si="2"/>
        <v>0.16</v>
      </c>
      <c r="D125" s="4">
        <v>24.51</v>
      </c>
      <c r="E125">
        <f t="shared" si="3"/>
        <v>0.03</v>
      </c>
      <c r="F125">
        <f t="shared" si="1"/>
        <v>16.16</v>
      </c>
      <c r="G125" s="16">
        <f t="shared" si="4"/>
        <v>8.230909091</v>
      </c>
      <c r="H125" s="17">
        <f t="shared" si="5"/>
        <v>24.68861818</v>
      </c>
      <c r="I125" s="5"/>
      <c r="J125" s="5"/>
    </row>
    <row r="126">
      <c r="A126" s="4">
        <v>1874.0</v>
      </c>
      <c r="B126" s="4">
        <v>8.43</v>
      </c>
      <c r="C126" s="4">
        <f t="shared" si="2"/>
        <v>0.08</v>
      </c>
      <c r="D126" s="4">
        <v>24.56</v>
      </c>
      <c r="E126">
        <f t="shared" si="3"/>
        <v>0.05</v>
      </c>
      <c r="F126">
        <f t="shared" si="1"/>
        <v>16.13</v>
      </c>
      <c r="G126" s="16">
        <f t="shared" si="4"/>
        <v>8.26</v>
      </c>
      <c r="H126" s="17">
        <f t="shared" si="5"/>
        <v>24.70698182</v>
      </c>
      <c r="I126" s="5"/>
      <c r="J126" s="5"/>
    </row>
    <row r="127">
      <c r="A127" s="4">
        <v>1875.0</v>
      </c>
      <c r="B127" s="4">
        <v>7.86</v>
      </c>
      <c r="C127" s="4">
        <f t="shared" si="2"/>
        <v>-0.57</v>
      </c>
      <c r="D127" s="4">
        <v>24.64</v>
      </c>
      <c r="E127">
        <f t="shared" si="3"/>
        <v>0.08</v>
      </c>
      <c r="F127">
        <f t="shared" si="1"/>
        <v>16.78</v>
      </c>
      <c r="G127" s="16">
        <f t="shared" si="4"/>
        <v>8.249090909</v>
      </c>
      <c r="H127" s="17">
        <f t="shared" si="5"/>
        <v>24.73545455</v>
      </c>
      <c r="I127" s="5"/>
      <c r="J127" s="5"/>
    </row>
    <row r="128">
      <c r="A128" s="4">
        <v>1876.0</v>
      </c>
      <c r="B128" s="4">
        <v>8.08</v>
      </c>
      <c r="C128" s="4">
        <f t="shared" si="2"/>
        <v>0.22</v>
      </c>
      <c r="D128" s="4">
        <v>24.84</v>
      </c>
      <c r="E128">
        <f t="shared" si="3"/>
        <v>0.2</v>
      </c>
      <c r="F128">
        <f t="shared" si="1"/>
        <v>16.76</v>
      </c>
      <c r="G128" s="16">
        <f t="shared" si="4"/>
        <v>8.24</v>
      </c>
      <c r="H128" s="17">
        <f t="shared" si="5"/>
        <v>24.71545455</v>
      </c>
      <c r="I128" s="5"/>
      <c r="J128" s="5"/>
    </row>
    <row r="129">
      <c r="A129" s="4">
        <v>1877.0</v>
      </c>
      <c r="B129" s="4">
        <v>8.54</v>
      </c>
      <c r="C129" s="4">
        <f t="shared" si="2"/>
        <v>0.46</v>
      </c>
      <c r="D129" s="4">
        <v>25.23</v>
      </c>
      <c r="E129">
        <f t="shared" si="3"/>
        <v>0.39</v>
      </c>
      <c r="F129">
        <f t="shared" si="1"/>
        <v>16.69</v>
      </c>
      <c r="G129" s="16">
        <f t="shared" si="4"/>
        <v>8.262727273</v>
      </c>
      <c r="H129" s="17">
        <f t="shared" si="5"/>
        <v>24.73636364</v>
      </c>
      <c r="I129" s="5"/>
      <c r="J129" s="5"/>
    </row>
    <row r="130">
      <c r="A130" s="4">
        <v>1878.0</v>
      </c>
      <c r="B130" s="4">
        <v>8.83</v>
      </c>
      <c r="C130" s="4">
        <f t="shared" si="2"/>
        <v>0.29</v>
      </c>
      <c r="D130" s="4">
        <v>25.15</v>
      </c>
      <c r="E130">
        <f t="shared" si="3"/>
        <v>-0.08</v>
      </c>
      <c r="F130">
        <f t="shared" si="1"/>
        <v>16.32</v>
      </c>
      <c r="G130" s="16">
        <f t="shared" si="4"/>
        <v>8.298181818</v>
      </c>
      <c r="H130" s="17">
        <f t="shared" si="5"/>
        <v>24.75363636</v>
      </c>
      <c r="I130" s="5"/>
      <c r="J130" s="5"/>
    </row>
    <row r="131">
      <c r="A131" s="4">
        <v>1879.0</v>
      </c>
      <c r="B131" s="4">
        <v>8.17</v>
      </c>
      <c r="C131" s="4">
        <f t="shared" si="2"/>
        <v>-0.66</v>
      </c>
      <c r="D131" s="4">
        <v>24.39</v>
      </c>
      <c r="E131">
        <f t="shared" si="3"/>
        <v>-0.76</v>
      </c>
      <c r="F131">
        <f t="shared" si="1"/>
        <v>16.22</v>
      </c>
      <c r="G131" s="16">
        <f t="shared" si="4"/>
        <v>8.290909091</v>
      </c>
      <c r="H131" s="17">
        <f t="shared" si="5"/>
        <v>24.69181818</v>
      </c>
      <c r="I131" s="5"/>
      <c r="J131" s="5"/>
    </row>
    <row r="132">
      <c r="A132" s="4">
        <v>1880.0</v>
      </c>
      <c r="B132" s="4">
        <v>8.12</v>
      </c>
      <c r="C132" s="4">
        <f t="shared" si="2"/>
        <v>-0.05</v>
      </c>
      <c r="D132" s="4">
        <v>24.58</v>
      </c>
      <c r="E132">
        <f t="shared" si="3"/>
        <v>0.19</v>
      </c>
      <c r="F132">
        <f t="shared" si="1"/>
        <v>16.46</v>
      </c>
      <c r="G132" s="16">
        <f t="shared" si="4"/>
        <v>8.262727273</v>
      </c>
      <c r="H132" s="17">
        <f t="shared" si="5"/>
        <v>24.66090909</v>
      </c>
      <c r="I132" s="5"/>
      <c r="J132" s="5"/>
    </row>
    <row r="133">
      <c r="A133" s="4">
        <v>1881.0</v>
      </c>
      <c r="B133" s="4">
        <v>8.27</v>
      </c>
      <c r="C133" s="4">
        <f t="shared" si="2"/>
        <v>0.15</v>
      </c>
      <c r="D133" s="4">
        <v>24.76</v>
      </c>
      <c r="E133">
        <f t="shared" si="3"/>
        <v>0.18</v>
      </c>
      <c r="F133">
        <f t="shared" si="1"/>
        <v>16.49</v>
      </c>
      <c r="G133" s="16">
        <f t="shared" si="4"/>
        <v>8.269090909</v>
      </c>
      <c r="H133" s="17">
        <f t="shared" si="5"/>
        <v>24.69181818</v>
      </c>
      <c r="I133" s="5"/>
      <c r="J133" s="5"/>
    </row>
    <row r="134">
      <c r="A134" s="4">
        <v>1882.0</v>
      </c>
      <c r="B134" s="4">
        <v>8.13</v>
      </c>
      <c r="C134" s="4">
        <f t="shared" si="2"/>
        <v>-0.14</v>
      </c>
      <c r="D134" s="4">
        <v>24.33</v>
      </c>
      <c r="E134">
        <f t="shared" si="3"/>
        <v>-0.43</v>
      </c>
      <c r="F134">
        <f t="shared" si="1"/>
        <v>16.2</v>
      </c>
      <c r="G134" s="16">
        <f t="shared" si="4"/>
        <v>8.27</v>
      </c>
      <c r="H134" s="17">
        <f t="shared" si="5"/>
        <v>24.67909091</v>
      </c>
      <c r="I134" s="5"/>
      <c r="J134" s="5"/>
    </row>
    <row r="135">
      <c r="A135" s="4">
        <v>1883.0</v>
      </c>
      <c r="B135" s="4">
        <v>7.98</v>
      </c>
      <c r="C135" s="4">
        <f t="shared" si="2"/>
        <v>-0.15</v>
      </c>
      <c r="D135" s="4">
        <v>24.25</v>
      </c>
      <c r="E135">
        <f t="shared" si="3"/>
        <v>-0.08</v>
      </c>
      <c r="F135">
        <f t="shared" si="1"/>
        <v>16.27</v>
      </c>
      <c r="G135" s="16">
        <f t="shared" si="4"/>
        <v>8.250909091</v>
      </c>
      <c r="H135" s="17">
        <f t="shared" si="5"/>
        <v>24.65818182</v>
      </c>
      <c r="I135" s="5"/>
      <c r="J135" s="5"/>
    </row>
    <row r="136">
      <c r="A136" s="4">
        <v>1884.0</v>
      </c>
      <c r="B136" s="4">
        <v>7.77</v>
      </c>
      <c r="C136" s="4">
        <f t="shared" si="2"/>
        <v>-0.21</v>
      </c>
      <c r="D136" s="4">
        <v>24.35</v>
      </c>
      <c r="E136">
        <f t="shared" si="3"/>
        <v>0.1</v>
      </c>
      <c r="F136">
        <f t="shared" si="1"/>
        <v>16.58</v>
      </c>
      <c r="G136" s="16">
        <f t="shared" si="4"/>
        <v>8.198181818</v>
      </c>
      <c r="H136" s="17">
        <f t="shared" si="5"/>
        <v>24.64363636</v>
      </c>
      <c r="I136" s="5"/>
      <c r="J136" s="5"/>
    </row>
    <row r="137">
      <c r="A137" s="4">
        <v>1885.0</v>
      </c>
      <c r="B137" s="4">
        <v>7.92</v>
      </c>
      <c r="C137" s="4">
        <f t="shared" si="2"/>
        <v>0.15</v>
      </c>
      <c r="D137" s="4">
        <v>24.62</v>
      </c>
      <c r="E137">
        <f t="shared" si="3"/>
        <v>0.27</v>
      </c>
      <c r="F137">
        <f t="shared" si="1"/>
        <v>16.7</v>
      </c>
      <c r="G137" s="16">
        <f t="shared" si="4"/>
        <v>8.151818182</v>
      </c>
      <c r="H137" s="17">
        <f t="shared" si="5"/>
        <v>24.64909091</v>
      </c>
      <c r="I137" s="5"/>
      <c r="J137" s="5"/>
    </row>
    <row r="138">
      <c r="A138" s="4">
        <v>1886.0</v>
      </c>
      <c r="B138" s="4">
        <v>7.95</v>
      </c>
      <c r="C138" s="4">
        <f t="shared" si="2"/>
        <v>0.03</v>
      </c>
      <c r="D138" s="4">
        <v>24.53</v>
      </c>
      <c r="E138">
        <f t="shared" si="3"/>
        <v>-0.09</v>
      </c>
      <c r="F138">
        <f t="shared" si="1"/>
        <v>16.58</v>
      </c>
      <c r="G138" s="16">
        <f t="shared" si="4"/>
        <v>8.16</v>
      </c>
      <c r="H138" s="17">
        <f t="shared" si="5"/>
        <v>24.63909091</v>
      </c>
      <c r="I138" s="5"/>
      <c r="J138" s="5"/>
    </row>
    <row r="139">
      <c r="A139" s="4">
        <v>1887.0</v>
      </c>
      <c r="B139" s="4">
        <v>7.91</v>
      </c>
      <c r="C139" s="4">
        <f t="shared" si="2"/>
        <v>-0.04</v>
      </c>
      <c r="D139" s="4">
        <v>24.31</v>
      </c>
      <c r="E139">
        <f t="shared" si="3"/>
        <v>-0.22</v>
      </c>
      <c r="F139">
        <f t="shared" si="1"/>
        <v>16.4</v>
      </c>
      <c r="G139" s="16">
        <f t="shared" si="4"/>
        <v>8.144545455</v>
      </c>
      <c r="H139" s="17">
        <f t="shared" si="5"/>
        <v>24.59090909</v>
      </c>
      <c r="I139" s="5"/>
      <c r="J139" s="5"/>
    </row>
    <row r="140">
      <c r="A140" s="4">
        <v>1888.0</v>
      </c>
      <c r="B140" s="4">
        <v>8.09</v>
      </c>
      <c r="C140" s="4">
        <f t="shared" si="2"/>
        <v>0.18</v>
      </c>
      <c r="D140" s="4">
        <v>24.63</v>
      </c>
      <c r="E140">
        <f t="shared" si="3"/>
        <v>0.32</v>
      </c>
      <c r="F140">
        <f t="shared" si="1"/>
        <v>16.54</v>
      </c>
      <c r="G140" s="16">
        <f t="shared" si="4"/>
        <v>8.103636364</v>
      </c>
      <c r="H140" s="17">
        <f t="shared" si="5"/>
        <v>24.53636364</v>
      </c>
      <c r="I140" s="5"/>
      <c r="J140" s="5"/>
    </row>
    <row r="141">
      <c r="A141" s="4">
        <v>1889.0</v>
      </c>
      <c r="B141" s="4">
        <v>8.32</v>
      </c>
      <c r="C141" s="4">
        <f t="shared" si="2"/>
        <v>0.23</v>
      </c>
      <c r="D141" s="4">
        <v>24.73</v>
      </c>
      <c r="E141">
        <f t="shared" si="3"/>
        <v>0.1</v>
      </c>
      <c r="F141">
        <f t="shared" si="1"/>
        <v>16.41</v>
      </c>
      <c r="G141" s="16">
        <f t="shared" si="4"/>
        <v>8.057272727</v>
      </c>
      <c r="H141" s="17">
        <f t="shared" si="5"/>
        <v>24.49818182</v>
      </c>
      <c r="I141" s="5"/>
      <c r="J141" s="5"/>
    </row>
    <row r="142">
      <c r="A142" s="4">
        <v>1890.0</v>
      </c>
      <c r="B142" s="4">
        <v>7.97</v>
      </c>
      <c r="C142" s="4">
        <f t="shared" si="2"/>
        <v>-0.35</v>
      </c>
      <c r="D142" s="4">
        <v>24.46</v>
      </c>
      <c r="E142">
        <f t="shared" si="3"/>
        <v>-0.27</v>
      </c>
      <c r="F142">
        <f t="shared" si="1"/>
        <v>16.49</v>
      </c>
      <c r="G142" s="16">
        <f t="shared" si="4"/>
        <v>8.039090909</v>
      </c>
      <c r="H142" s="17">
        <f t="shared" si="5"/>
        <v>24.50454545</v>
      </c>
      <c r="I142" s="5"/>
      <c r="J142" s="5"/>
    </row>
    <row r="143">
      <c r="A143" s="4">
        <v>1891.0</v>
      </c>
      <c r="B143" s="4">
        <v>8.02</v>
      </c>
      <c r="C143" s="4">
        <f t="shared" si="2"/>
        <v>0.05</v>
      </c>
      <c r="D143" s="4">
        <v>24.95</v>
      </c>
      <c r="E143">
        <f t="shared" si="3"/>
        <v>0.49</v>
      </c>
      <c r="F143">
        <f t="shared" si="1"/>
        <v>16.93</v>
      </c>
      <c r="G143" s="16">
        <f t="shared" si="4"/>
        <v>8.03</v>
      </c>
      <c r="H143" s="17">
        <f t="shared" si="5"/>
        <v>24.53818182</v>
      </c>
      <c r="I143" s="5"/>
      <c r="J143" s="5"/>
    </row>
    <row r="144">
      <c r="A144" s="4">
        <v>1892.0</v>
      </c>
      <c r="B144" s="4">
        <v>8.07</v>
      </c>
      <c r="C144" s="4">
        <f t="shared" si="2"/>
        <v>0.05</v>
      </c>
      <c r="D144" s="4">
        <v>24.59</v>
      </c>
      <c r="E144">
        <f t="shared" si="3"/>
        <v>-0.36</v>
      </c>
      <c r="F144">
        <f t="shared" si="1"/>
        <v>16.52</v>
      </c>
      <c r="G144" s="16">
        <f t="shared" si="4"/>
        <v>8.011818182</v>
      </c>
      <c r="H144" s="17">
        <f t="shared" si="5"/>
        <v>24.52272727</v>
      </c>
      <c r="I144" s="5"/>
      <c r="J144" s="5"/>
    </row>
    <row r="145">
      <c r="A145" s="4">
        <v>1893.0</v>
      </c>
      <c r="B145" s="4">
        <v>8.06</v>
      </c>
      <c r="C145" s="4">
        <f t="shared" si="2"/>
        <v>-0.01</v>
      </c>
      <c r="D145" s="4">
        <v>24.38</v>
      </c>
      <c r="E145">
        <f t="shared" si="3"/>
        <v>-0.21</v>
      </c>
      <c r="F145">
        <f t="shared" si="1"/>
        <v>16.32</v>
      </c>
      <c r="G145" s="16">
        <f t="shared" si="4"/>
        <v>8.005454545</v>
      </c>
      <c r="H145" s="17">
        <f t="shared" si="5"/>
        <v>24.52727273</v>
      </c>
      <c r="I145" s="5"/>
      <c r="J145" s="5"/>
    </row>
    <row r="146">
      <c r="A146" s="4">
        <v>1894.0</v>
      </c>
      <c r="B146" s="4">
        <v>8.16</v>
      </c>
      <c r="C146" s="4">
        <f t="shared" si="2"/>
        <v>0.1</v>
      </c>
      <c r="D146" s="4">
        <v>24.75</v>
      </c>
      <c r="E146">
        <f t="shared" si="3"/>
        <v>0.37</v>
      </c>
      <c r="F146">
        <f t="shared" si="1"/>
        <v>16.59</v>
      </c>
      <c r="G146" s="16">
        <f t="shared" si="4"/>
        <v>8.021818182</v>
      </c>
      <c r="H146" s="17">
        <f t="shared" si="5"/>
        <v>24.57272727</v>
      </c>
      <c r="I146" s="5"/>
      <c r="J146" s="5"/>
    </row>
    <row r="147">
      <c r="A147" s="4">
        <v>1895.0</v>
      </c>
      <c r="B147" s="4">
        <v>8.15</v>
      </c>
      <c r="C147" s="4">
        <f t="shared" si="2"/>
        <v>-0.01</v>
      </c>
      <c r="D147" s="4">
        <v>24.78</v>
      </c>
      <c r="E147">
        <f t="shared" si="3"/>
        <v>0.03</v>
      </c>
      <c r="F147">
        <f t="shared" si="1"/>
        <v>16.63</v>
      </c>
      <c r="G147" s="16">
        <f t="shared" si="4"/>
        <v>8.056363636</v>
      </c>
      <c r="H147" s="17">
        <f t="shared" si="5"/>
        <v>24.61181818</v>
      </c>
      <c r="I147" s="5"/>
      <c r="J147" s="5"/>
    </row>
    <row r="148">
      <c r="A148" s="4">
        <v>1896.0</v>
      </c>
      <c r="B148" s="4">
        <v>8.21</v>
      </c>
      <c r="C148" s="4">
        <f t="shared" si="2"/>
        <v>0.06</v>
      </c>
      <c r="D148" s="4">
        <v>25.12</v>
      </c>
      <c r="E148">
        <f t="shared" si="3"/>
        <v>0.34</v>
      </c>
      <c r="F148">
        <f t="shared" si="1"/>
        <v>16.91</v>
      </c>
      <c r="G148" s="16">
        <f t="shared" si="4"/>
        <v>8.082727273</v>
      </c>
      <c r="H148" s="17">
        <f t="shared" si="5"/>
        <v>24.65727273</v>
      </c>
      <c r="I148" s="5"/>
      <c r="J148" s="5"/>
    </row>
    <row r="149">
      <c r="A149" s="4">
        <v>1897.0</v>
      </c>
      <c r="B149" s="4">
        <v>8.29</v>
      </c>
      <c r="C149" s="4">
        <f t="shared" si="2"/>
        <v>0.08</v>
      </c>
      <c r="D149" s="4">
        <v>25.3</v>
      </c>
      <c r="E149">
        <f t="shared" si="3"/>
        <v>0.18</v>
      </c>
      <c r="F149">
        <f t="shared" si="1"/>
        <v>17.01</v>
      </c>
      <c r="G149" s="16">
        <f t="shared" si="4"/>
        <v>8.113636364</v>
      </c>
      <c r="H149" s="17">
        <f t="shared" si="5"/>
        <v>24.72727273</v>
      </c>
      <c r="I149" s="5"/>
      <c r="J149" s="5"/>
    </row>
    <row r="150">
      <c r="A150" s="4">
        <v>1898.0</v>
      </c>
      <c r="B150" s="4">
        <v>8.18</v>
      </c>
      <c r="C150" s="4">
        <f t="shared" si="2"/>
        <v>-0.11</v>
      </c>
      <c r="D150" s="4">
        <v>24.87</v>
      </c>
      <c r="E150">
        <f t="shared" si="3"/>
        <v>-0.43</v>
      </c>
      <c r="F150">
        <f t="shared" si="1"/>
        <v>16.69</v>
      </c>
      <c r="G150" s="16">
        <f t="shared" si="4"/>
        <v>8.138181818</v>
      </c>
      <c r="H150" s="17">
        <f t="shared" si="5"/>
        <v>24.77818182</v>
      </c>
      <c r="I150" s="5"/>
      <c r="J150" s="5"/>
    </row>
    <row r="151">
      <c r="A151" s="4">
        <v>1899.0</v>
      </c>
      <c r="B151" s="4">
        <v>8.4</v>
      </c>
      <c r="C151" s="4">
        <f t="shared" si="2"/>
        <v>0.22</v>
      </c>
      <c r="D151" s="4">
        <v>24.74</v>
      </c>
      <c r="E151">
        <f t="shared" si="3"/>
        <v>-0.13</v>
      </c>
      <c r="F151">
        <f t="shared" si="1"/>
        <v>16.34</v>
      </c>
      <c r="G151" s="16">
        <f t="shared" si="4"/>
        <v>8.166363636</v>
      </c>
      <c r="H151" s="17">
        <f t="shared" si="5"/>
        <v>24.78818182</v>
      </c>
      <c r="I151" s="5"/>
      <c r="J151" s="5"/>
    </row>
    <row r="152">
      <c r="A152" s="4">
        <v>1900.0</v>
      </c>
      <c r="B152" s="4">
        <v>8.5</v>
      </c>
      <c r="C152" s="4">
        <f t="shared" si="2"/>
        <v>0.1</v>
      </c>
      <c r="D152" s="4">
        <v>25.44</v>
      </c>
      <c r="E152">
        <f t="shared" si="3"/>
        <v>0.7</v>
      </c>
      <c r="F152">
        <f t="shared" si="1"/>
        <v>16.94</v>
      </c>
      <c r="G152" s="16">
        <f t="shared" si="4"/>
        <v>8.182727273</v>
      </c>
      <c r="H152" s="17">
        <f t="shared" si="5"/>
        <v>24.85272727</v>
      </c>
      <c r="I152" s="5"/>
      <c r="J152" s="5"/>
    </row>
    <row r="153">
      <c r="A153" s="4">
        <v>1901.0</v>
      </c>
      <c r="B153" s="4">
        <v>8.54</v>
      </c>
      <c r="C153" s="4">
        <f t="shared" si="2"/>
        <v>0.04</v>
      </c>
      <c r="D153" s="4">
        <v>25.09</v>
      </c>
      <c r="E153">
        <f t="shared" si="3"/>
        <v>-0.35</v>
      </c>
      <c r="F153">
        <f t="shared" si="1"/>
        <v>16.55</v>
      </c>
      <c r="G153" s="16">
        <f t="shared" si="4"/>
        <v>8.234545455</v>
      </c>
      <c r="H153" s="17">
        <f t="shared" si="5"/>
        <v>24.91</v>
      </c>
      <c r="I153" s="5"/>
      <c r="J153" s="5"/>
    </row>
    <row r="154">
      <c r="A154" s="4">
        <v>1902.0</v>
      </c>
      <c r="B154" s="4">
        <v>8.3</v>
      </c>
      <c r="C154" s="4">
        <f t="shared" si="2"/>
        <v>-0.24</v>
      </c>
      <c r="D154" s="4">
        <v>25.06</v>
      </c>
      <c r="E154">
        <f t="shared" si="3"/>
        <v>-0.03</v>
      </c>
      <c r="F154">
        <f t="shared" si="1"/>
        <v>16.76</v>
      </c>
      <c r="G154" s="16">
        <f t="shared" si="4"/>
        <v>8.26</v>
      </c>
      <c r="H154" s="17">
        <f t="shared" si="5"/>
        <v>24.92</v>
      </c>
      <c r="I154" s="5"/>
      <c r="J154" s="5"/>
    </row>
    <row r="155">
      <c r="A155" s="4">
        <v>1903.0</v>
      </c>
      <c r="B155" s="4">
        <v>8.22</v>
      </c>
      <c r="C155" s="4">
        <f t="shared" si="2"/>
        <v>-0.08</v>
      </c>
      <c r="D155" s="4">
        <v>24.82</v>
      </c>
      <c r="E155">
        <f t="shared" si="3"/>
        <v>-0.24</v>
      </c>
      <c r="F155">
        <f t="shared" si="1"/>
        <v>16.6</v>
      </c>
      <c r="G155" s="16">
        <f t="shared" si="4"/>
        <v>8.273636364</v>
      </c>
      <c r="H155" s="17">
        <f t="shared" si="5"/>
        <v>24.94090909</v>
      </c>
      <c r="I155" s="5"/>
      <c r="J155" s="5"/>
    </row>
    <row r="156">
      <c r="A156" s="4">
        <v>1904.0</v>
      </c>
      <c r="B156" s="4">
        <v>8.09</v>
      </c>
      <c r="C156" s="4">
        <f t="shared" si="2"/>
        <v>-0.13</v>
      </c>
      <c r="D156" s="4">
        <v>24.53</v>
      </c>
      <c r="E156">
        <f t="shared" si="3"/>
        <v>-0.29</v>
      </c>
      <c r="F156">
        <f t="shared" si="1"/>
        <v>16.44</v>
      </c>
      <c r="G156" s="16">
        <f t="shared" si="4"/>
        <v>8.276363636</v>
      </c>
      <c r="H156" s="17">
        <f t="shared" si="5"/>
        <v>24.95454545</v>
      </c>
      <c r="I156" s="5"/>
      <c r="J156" s="5"/>
    </row>
    <row r="157">
      <c r="A157" s="4">
        <v>1905.0</v>
      </c>
      <c r="B157" s="4">
        <v>8.23</v>
      </c>
      <c r="C157" s="4">
        <f t="shared" si="2"/>
        <v>0.14</v>
      </c>
      <c r="D157" s="4">
        <v>24.92</v>
      </c>
      <c r="E157">
        <f t="shared" si="3"/>
        <v>0.39</v>
      </c>
      <c r="F157">
        <f t="shared" si="1"/>
        <v>16.69</v>
      </c>
      <c r="G157" s="16">
        <f t="shared" si="4"/>
        <v>8.282727273</v>
      </c>
      <c r="H157" s="17">
        <f t="shared" si="5"/>
        <v>24.97</v>
      </c>
      <c r="I157" s="5"/>
      <c r="J157" s="5"/>
    </row>
    <row r="158">
      <c r="A158" s="4">
        <v>1906.0</v>
      </c>
      <c r="B158" s="4">
        <v>8.38</v>
      </c>
      <c r="C158" s="4">
        <f t="shared" si="2"/>
        <v>0.15</v>
      </c>
      <c r="D158" s="4">
        <v>25.09</v>
      </c>
      <c r="E158">
        <f t="shared" si="3"/>
        <v>0.17</v>
      </c>
      <c r="F158">
        <f t="shared" si="1"/>
        <v>16.71</v>
      </c>
      <c r="G158" s="16">
        <f t="shared" si="4"/>
        <v>8.303636364</v>
      </c>
      <c r="H158" s="17">
        <f t="shared" si="5"/>
        <v>24.99818182</v>
      </c>
      <c r="I158" s="5"/>
      <c r="J158" s="5"/>
    </row>
    <row r="159">
      <c r="A159" s="4">
        <v>1907.0</v>
      </c>
      <c r="B159" s="4">
        <v>7.95</v>
      </c>
      <c r="C159" s="4">
        <f t="shared" si="2"/>
        <v>-0.43</v>
      </c>
      <c r="D159" s="4">
        <v>24.74</v>
      </c>
      <c r="E159">
        <f t="shared" si="3"/>
        <v>-0.35</v>
      </c>
      <c r="F159">
        <f t="shared" si="1"/>
        <v>16.79</v>
      </c>
      <c r="G159" s="16">
        <f t="shared" si="4"/>
        <v>8.28</v>
      </c>
      <c r="H159" s="17">
        <f t="shared" si="5"/>
        <v>24.96363636</v>
      </c>
      <c r="I159" s="5"/>
      <c r="J159" s="5"/>
    </row>
    <row r="160">
      <c r="A160" s="4">
        <v>1908.0</v>
      </c>
      <c r="B160" s="4">
        <v>8.19</v>
      </c>
      <c r="C160" s="4">
        <f t="shared" si="2"/>
        <v>0.24</v>
      </c>
      <c r="D160" s="4">
        <v>24.66</v>
      </c>
      <c r="E160">
        <f t="shared" si="3"/>
        <v>-0.08</v>
      </c>
      <c r="F160">
        <f t="shared" si="1"/>
        <v>16.47</v>
      </c>
      <c r="G160" s="16">
        <f t="shared" si="4"/>
        <v>8.270909091</v>
      </c>
      <c r="H160" s="17">
        <f t="shared" si="5"/>
        <v>24.90545455</v>
      </c>
      <c r="I160" s="5"/>
      <c r="J160" s="5"/>
    </row>
    <row r="161">
      <c r="A161" s="4">
        <v>1909.0</v>
      </c>
      <c r="B161" s="4">
        <v>8.18</v>
      </c>
      <c r="C161" s="4">
        <f t="shared" si="2"/>
        <v>-0.01</v>
      </c>
      <c r="D161" s="4">
        <v>24.61</v>
      </c>
      <c r="E161">
        <f t="shared" si="3"/>
        <v>-0.05</v>
      </c>
      <c r="F161">
        <f t="shared" si="1"/>
        <v>16.43</v>
      </c>
      <c r="G161" s="16">
        <f t="shared" si="4"/>
        <v>8.270909091</v>
      </c>
      <c r="H161" s="17">
        <f t="shared" si="5"/>
        <v>24.88181818</v>
      </c>
      <c r="I161" s="5"/>
      <c r="J161" s="5"/>
    </row>
    <row r="162">
      <c r="A162" s="4">
        <v>1910.0</v>
      </c>
      <c r="B162" s="4">
        <v>8.22</v>
      </c>
      <c r="C162" s="4">
        <f t="shared" si="2"/>
        <v>0.04</v>
      </c>
      <c r="D162" s="4">
        <v>24.42</v>
      </c>
      <c r="E162">
        <f t="shared" si="3"/>
        <v>-0.19</v>
      </c>
      <c r="F162">
        <f t="shared" si="1"/>
        <v>16.2</v>
      </c>
      <c r="G162" s="16">
        <f t="shared" si="4"/>
        <v>8.254545455</v>
      </c>
      <c r="H162" s="17">
        <f t="shared" si="5"/>
        <v>24.85272727</v>
      </c>
      <c r="I162" s="5"/>
      <c r="J162" s="5"/>
    </row>
    <row r="163">
      <c r="A163" s="4">
        <v>1911.0</v>
      </c>
      <c r="B163" s="4">
        <v>8.18</v>
      </c>
      <c r="C163" s="4">
        <f t="shared" si="2"/>
        <v>-0.04</v>
      </c>
      <c r="D163" s="4">
        <v>24.76</v>
      </c>
      <c r="E163">
        <f t="shared" si="3"/>
        <v>0.34</v>
      </c>
      <c r="F163">
        <f t="shared" si="1"/>
        <v>16.58</v>
      </c>
      <c r="G163" s="16">
        <f t="shared" si="4"/>
        <v>8.225454545</v>
      </c>
      <c r="H163" s="17">
        <f t="shared" si="5"/>
        <v>24.79090909</v>
      </c>
      <c r="I163" s="5"/>
      <c r="J163" s="5"/>
    </row>
    <row r="164">
      <c r="A164" s="4">
        <v>1912.0</v>
      </c>
      <c r="B164" s="4">
        <v>8.17</v>
      </c>
      <c r="C164" s="4">
        <f t="shared" si="2"/>
        <v>-0.01</v>
      </c>
      <c r="D164" s="4">
        <v>25.0</v>
      </c>
      <c r="E164">
        <f t="shared" si="3"/>
        <v>0.24</v>
      </c>
      <c r="F164">
        <f t="shared" si="1"/>
        <v>16.83</v>
      </c>
      <c r="G164" s="16">
        <f t="shared" si="4"/>
        <v>8.191818182</v>
      </c>
      <c r="H164" s="17">
        <f t="shared" si="5"/>
        <v>24.78272727</v>
      </c>
      <c r="I164" s="5"/>
      <c r="J164" s="5"/>
    </row>
    <row r="165">
      <c r="A165" s="4">
        <v>1913.0</v>
      </c>
      <c r="B165" s="4">
        <v>8.3</v>
      </c>
      <c r="C165" s="4">
        <f t="shared" si="2"/>
        <v>0.13</v>
      </c>
      <c r="D165" s="4">
        <v>25.0</v>
      </c>
      <c r="E165">
        <f t="shared" si="3"/>
        <v>0</v>
      </c>
      <c r="F165">
        <f t="shared" si="1"/>
        <v>16.7</v>
      </c>
      <c r="G165" s="16">
        <f t="shared" si="4"/>
        <v>8.191818182</v>
      </c>
      <c r="H165" s="17">
        <f t="shared" si="5"/>
        <v>24.77727273</v>
      </c>
      <c r="I165" s="5"/>
      <c r="J165" s="5"/>
    </row>
    <row r="166">
      <c r="A166" s="4">
        <v>1914.0</v>
      </c>
      <c r="B166" s="4">
        <v>8.59</v>
      </c>
      <c r="C166" s="4">
        <f t="shared" si="2"/>
        <v>0.29</v>
      </c>
      <c r="D166" s="4">
        <v>25.02</v>
      </c>
      <c r="E166">
        <f t="shared" si="3"/>
        <v>0.02</v>
      </c>
      <c r="F166">
        <f t="shared" si="1"/>
        <v>16.43</v>
      </c>
      <c r="G166" s="16">
        <f t="shared" si="4"/>
        <v>8.225454545</v>
      </c>
      <c r="H166" s="17">
        <f t="shared" si="5"/>
        <v>24.79545455</v>
      </c>
      <c r="I166" s="5"/>
      <c r="J166" s="5"/>
    </row>
    <row r="167">
      <c r="A167" s="4">
        <v>1915.0</v>
      </c>
      <c r="B167" s="4">
        <v>8.59</v>
      </c>
      <c r="C167" s="4">
        <f t="shared" si="2"/>
        <v>0</v>
      </c>
      <c r="D167" s="4">
        <v>25.22</v>
      </c>
      <c r="E167">
        <f t="shared" si="3"/>
        <v>0.2</v>
      </c>
      <c r="F167">
        <f t="shared" si="1"/>
        <v>16.63</v>
      </c>
      <c r="G167" s="16">
        <f t="shared" si="4"/>
        <v>8.270909091</v>
      </c>
      <c r="H167" s="17">
        <f t="shared" si="5"/>
        <v>24.85818182</v>
      </c>
      <c r="I167" s="5"/>
      <c r="J167" s="5"/>
    </row>
    <row r="168">
      <c r="A168" s="4">
        <v>1916.0</v>
      </c>
      <c r="B168" s="4">
        <v>8.23</v>
      </c>
      <c r="C168" s="4">
        <f t="shared" si="2"/>
        <v>-0.36</v>
      </c>
      <c r="D168" s="4">
        <v>24.75</v>
      </c>
      <c r="E168">
        <f t="shared" si="3"/>
        <v>-0.47</v>
      </c>
      <c r="F168">
        <f t="shared" si="1"/>
        <v>16.52</v>
      </c>
      <c r="G168" s="16">
        <f t="shared" si="4"/>
        <v>8.270909091</v>
      </c>
      <c r="H168" s="17">
        <f t="shared" si="5"/>
        <v>24.84272727</v>
      </c>
      <c r="I168" s="5"/>
      <c r="J168" s="5"/>
    </row>
    <row r="169">
      <c r="A169" s="4">
        <v>1917.0</v>
      </c>
      <c r="B169" s="4">
        <v>8.02</v>
      </c>
      <c r="C169" s="4">
        <f t="shared" si="2"/>
        <v>-0.21</v>
      </c>
      <c r="D169" s="4">
        <v>24.46</v>
      </c>
      <c r="E169">
        <f t="shared" si="3"/>
        <v>-0.29</v>
      </c>
      <c r="F169">
        <f t="shared" si="1"/>
        <v>16.44</v>
      </c>
      <c r="G169" s="16">
        <f t="shared" si="4"/>
        <v>8.238181818</v>
      </c>
      <c r="H169" s="17">
        <f t="shared" si="5"/>
        <v>24.78545455</v>
      </c>
      <c r="I169" s="5"/>
      <c r="J169" s="5"/>
    </row>
    <row r="170">
      <c r="A170" s="4">
        <v>1918.0</v>
      </c>
      <c r="B170" s="4">
        <v>8.13</v>
      </c>
      <c r="C170" s="4">
        <f t="shared" si="2"/>
        <v>0.11</v>
      </c>
      <c r="D170" s="4">
        <v>24.74</v>
      </c>
      <c r="E170">
        <f t="shared" si="3"/>
        <v>0.28</v>
      </c>
      <c r="F170">
        <f t="shared" si="1"/>
        <v>16.61</v>
      </c>
      <c r="G170" s="16">
        <f t="shared" si="4"/>
        <v>8.254545455</v>
      </c>
      <c r="H170" s="17">
        <f t="shared" si="5"/>
        <v>24.78545455</v>
      </c>
      <c r="I170" s="5"/>
      <c r="J170" s="5"/>
    </row>
    <row r="171">
      <c r="A171" s="4">
        <v>1919.0</v>
      </c>
      <c r="B171" s="4">
        <v>8.38</v>
      </c>
      <c r="C171" s="4">
        <f t="shared" si="2"/>
        <v>0.25</v>
      </c>
      <c r="D171" s="4">
        <v>25.06</v>
      </c>
      <c r="E171">
        <f t="shared" si="3"/>
        <v>0.32</v>
      </c>
      <c r="F171">
        <f t="shared" si="1"/>
        <v>16.68</v>
      </c>
      <c r="G171" s="16">
        <f t="shared" si="4"/>
        <v>8.271818182</v>
      </c>
      <c r="H171" s="17">
        <f t="shared" si="5"/>
        <v>24.82181818</v>
      </c>
      <c r="I171" s="5"/>
      <c r="J171" s="5"/>
    </row>
    <row r="172">
      <c r="A172" s="4">
        <v>1920.0</v>
      </c>
      <c r="B172" s="4">
        <v>8.36</v>
      </c>
      <c r="C172" s="4">
        <f t="shared" si="2"/>
        <v>-0.02</v>
      </c>
      <c r="D172" s="4">
        <v>24.99</v>
      </c>
      <c r="E172">
        <f t="shared" si="3"/>
        <v>-0.07</v>
      </c>
      <c r="F172">
        <f t="shared" si="1"/>
        <v>16.63</v>
      </c>
      <c r="G172" s="16">
        <f t="shared" si="4"/>
        <v>8.288181818</v>
      </c>
      <c r="H172" s="17">
        <f t="shared" si="5"/>
        <v>24.85636364</v>
      </c>
      <c r="I172" s="5"/>
      <c r="J172" s="5"/>
    </row>
    <row r="173">
      <c r="A173" s="4">
        <v>1921.0</v>
      </c>
      <c r="B173" s="4">
        <v>8.57</v>
      </c>
      <c r="C173" s="4">
        <f t="shared" si="2"/>
        <v>0.21</v>
      </c>
      <c r="D173" s="4">
        <v>24.88</v>
      </c>
      <c r="E173">
        <f t="shared" si="3"/>
        <v>-0.11</v>
      </c>
      <c r="F173">
        <f t="shared" si="1"/>
        <v>16.31</v>
      </c>
      <c r="G173" s="16">
        <f t="shared" si="4"/>
        <v>8.32</v>
      </c>
      <c r="H173" s="17">
        <f t="shared" si="5"/>
        <v>24.89818182</v>
      </c>
      <c r="I173" s="5"/>
      <c r="J173" s="5"/>
    </row>
    <row r="174">
      <c r="A174" s="4">
        <v>1922.0</v>
      </c>
      <c r="B174" s="4">
        <v>8.41</v>
      </c>
      <c r="C174" s="4">
        <f t="shared" si="2"/>
        <v>-0.16</v>
      </c>
      <c r="D174" s="4">
        <v>24.74</v>
      </c>
      <c r="E174">
        <f t="shared" si="3"/>
        <v>-0.14</v>
      </c>
      <c r="F174">
        <f t="shared" si="1"/>
        <v>16.33</v>
      </c>
      <c r="G174" s="16">
        <f t="shared" si="4"/>
        <v>8.340909091</v>
      </c>
      <c r="H174" s="17">
        <f t="shared" si="5"/>
        <v>24.89636364</v>
      </c>
      <c r="I174" s="5"/>
      <c r="J174" s="5"/>
    </row>
    <row r="175">
      <c r="A175" s="4">
        <v>1923.0</v>
      </c>
      <c r="B175" s="4">
        <v>8.42</v>
      </c>
      <c r="C175" s="4">
        <f t="shared" si="2"/>
        <v>0.01</v>
      </c>
      <c r="D175" s="4">
        <v>24.84</v>
      </c>
      <c r="E175">
        <f t="shared" si="3"/>
        <v>0.1</v>
      </c>
      <c r="F175">
        <f t="shared" si="1"/>
        <v>16.42</v>
      </c>
      <c r="G175" s="16">
        <f t="shared" si="4"/>
        <v>8.363636364</v>
      </c>
      <c r="H175" s="17">
        <f t="shared" si="5"/>
        <v>24.88181818</v>
      </c>
      <c r="I175" s="5"/>
      <c r="J175" s="5"/>
    </row>
    <row r="176">
      <c r="A176" s="4">
        <v>1924.0</v>
      </c>
      <c r="B176" s="4">
        <v>8.51</v>
      </c>
      <c r="C176" s="4">
        <f t="shared" si="2"/>
        <v>0.09</v>
      </c>
      <c r="D176" s="4">
        <v>24.89</v>
      </c>
      <c r="E176">
        <f t="shared" si="3"/>
        <v>0.05</v>
      </c>
      <c r="F176">
        <f t="shared" si="1"/>
        <v>16.38</v>
      </c>
      <c r="G176" s="16">
        <f t="shared" si="4"/>
        <v>8.382727273</v>
      </c>
      <c r="H176" s="17">
        <f t="shared" si="5"/>
        <v>24.87181818</v>
      </c>
      <c r="I176" s="5"/>
      <c r="J176" s="5"/>
    </row>
    <row r="177">
      <c r="A177" s="4">
        <v>1925.0</v>
      </c>
      <c r="B177" s="4">
        <v>8.53</v>
      </c>
      <c r="C177" s="4">
        <f t="shared" si="2"/>
        <v>0.02</v>
      </c>
      <c r="D177" s="4">
        <v>24.69</v>
      </c>
      <c r="E177">
        <f t="shared" si="3"/>
        <v>-0.2</v>
      </c>
      <c r="F177">
        <f t="shared" si="1"/>
        <v>16.16</v>
      </c>
      <c r="G177" s="16">
        <f t="shared" si="4"/>
        <v>8.377272727</v>
      </c>
      <c r="H177" s="17">
        <f t="shared" si="5"/>
        <v>24.84181818</v>
      </c>
      <c r="I177" s="5"/>
      <c r="J177" s="5"/>
    </row>
    <row r="178">
      <c r="A178" s="4">
        <v>1926.0</v>
      </c>
      <c r="B178" s="4">
        <v>8.73</v>
      </c>
      <c r="C178" s="4">
        <f t="shared" si="2"/>
        <v>0.2</v>
      </c>
      <c r="D178" s="4">
        <v>25.14</v>
      </c>
      <c r="E178">
        <f t="shared" si="3"/>
        <v>0.45</v>
      </c>
      <c r="F178">
        <f t="shared" si="1"/>
        <v>16.41</v>
      </c>
      <c r="G178" s="16">
        <f t="shared" si="4"/>
        <v>8.39</v>
      </c>
      <c r="H178" s="17">
        <f t="shared" si="5"/>
        <v>24.83454545</v>
      </c>
      <c r="I178" s="5"/>
      <c r="J178" s="5"/>
    </row>
    <row r="179">
      <c r="A179" s="4">
        <v>1927.0</v>
      </c>
      <c r="B179" s="4">
        <v>8.52</v>
      </c>
      <c r="C179" s="4">
        <f t="shared" si="2"/>
        <v>-0.21</v>
      </c>
      <c r="D179" s="4">
        <v>25.06</v>
      </c>
      <c r="E179">
        <f t="shared" si="3"/>
        <v>-0.08</v>
      </c>
      <c r="F179">
        <f t="shared" si="1"/>
        <v>16.54</v>
      </c>
      <c r="G179" s="16">
        <f t="shared" si="4"/>
        <v>8.416363636</v>
      </c>
      <c r="H179" s="17">
        <f t="shared" si="5"/>
        <v>24.86272727</v>
      </c>
      <c r="I179" s="5"/>
      <c r="J179" s="5"/>
    </row>
    <row r="180">
      <c r="A180" s="4">
        <v>1928.0</v>
      </c>
      <c r="B180" s="4">
        <v>8.63</v>
      </c>
      <c r="C180" s="4">
        <f t="shared" si="2"/>
        <v>0.11</v>
      </c>
      <c r="D180" s="4">
        <v>25.06</v>
      </c>
      <c r="E180">
        <f t="shared" si="3"/>
        <v>0</v>
      </c>
      <c r="F180">
        <f t="shared" si="1"/>
        <v>16.43</v>
      </c>
      <c r="G180" s="16">
        <f t="shared" si="4"/>
        <v>8.471818182</v>
      </c>
      <c r="H180" s="17">
        <f t="shared" si="5"/>
        <v>24.91727273</v>
      </c>
      <c r="I180" s="5"/>
      <c r="J180" s="5"/>
    </row>
    <row r="181">
      <c r="A181" s="4">
        <v>1929.0</v>
      </c>
      <c r="B181" s="4">
        <v>8.24</v>
      </c>
      <c r="C181" s="4">
        <f t="shared" si="2"/>
        <v>-0.39</v>
      </c>
      <c r="D181" s="4">
        <v>24.87</v>
      </c>
      <c r="E181">
        <f t="shared" si="3"/>
        <v>-0.19</v>
      </c>
      <c r="F181">
        <f t="shared" si="1"/>
        <v>16.63</v>
      </c>
      <c r="G181" s="16">
        <f t="shared" si="4"/>
        <v>8.481818182</v>
      </c>
      <c r="H181" s="17">
        <f t="shared" si="5"/>
        <v>24.92909091</v>
      </c>
      <c r="I181" s="5"/>
      <c r="J181" s="5"/>
    </row>
    <row r="182">
      <c r="A182" s="4">
        <v>1930.0</v>
      </c>
      <c r="B182" s="4">
        <v>8.63</v>
      </c>
      <c r="C182" s="4">
        <f t="shared" si="2"/>
        <v>0.39</v>
      </c>
      <c r="D182" s="4">
        <v>24.86</v>
      </c>
      <c r="E182">
        <f t="shared" si="3"/>
        <v>-0.01</v>
      </c>
      <c r="F182">
        <f t="shared" si="1"/>
        <v>16.23</v>
      </c>
      <c r="G182" s="16">
        <f t="shared" si="4"/>
        <v>8.504545455</v>
      </c>
      <c r="H182" s="17">
        <f t="shared" si="5"/>
        <v>24.91090909</v>
      </c>
      <c r="I182" s="5"/>
      <c r="J182" s="5"/>
    </row>
    <row r="183">
      <c r="A183" s="4">
        <v>1931.0</v>
      </c>
      <c r="B183" s="4">
        <v>8.72</v>
      </c>
      <c r="C183" s="4">
        <f t="shared" si="2"/>
        <v>0.09</v>
      </c>
      <c r="D183" s="4">
        <v>25.24</v>
      </c>
      <c r="E183">
        <f t="shared" si="3"/>
        <v>0.38</v>
      </c>
      <c r="F183">
        <f t="shared" si="1"/>
        <v>16.52</v>
      </c>
      <c r="G183" s="16">
        <f t="shared" si="4"/>
        <v>8.537272727</v>
      </c>
      <c r="H183" s="17">
        <f t="shared" si="5"/>
        <v>24.93363636</v>
      </c>
      <c r="I183" s="5"/>
      <c r="J183" s="5"/>
    </row>
    <row r="184">
      <c r="A184" s="4">
        <v>1932.0</v>
      </c>
      <c r="B184" s="4">
        <v>8.71</v>
      </c>
      <c r="C184" s="4">
        <f t="shared" si="2"/>
        <v>-0.01</v>
      </c>
      <c r="D184" s="4">
        <v>24.68</v>
      </c>
      <c r="E184">
        <f t="shared" si="3"/>
        <v>-0.56</v>
      </c>
      <c r="F184">
        <f t="shared" si="1"/>
        <v>15.97</v>
      </c>
      <c r="G184" s="16">
        <f t="shared" si="4"/>
        <v>8.55</v>
      </c>
      <c r="H184" s="17">
        <f t="shared" si="5"/>
        <v>24.91545455</v>
      </c>
      <c r="I184" s="5"/>
      <c r="J184" s="5"/>
    </row>
    <row r="185">
      <c r="A185" s="4">
        <v>1933.0</v>
      </c>
      <c r="B185" s="4">
        <v>8.34</v>
      </c>
      <c r="C185" s="4">
        <f t="shared" si="2"/>
        <v>-0.37</v>
      </c>
      <c r="D185" s="4">
        <v>24.61</v>
      </c>
      <c r="E185">
        <f t="shared" si="3"/>
        <v>-0.07</v>
      </c>
      <c r="F185">
        <f t="shared" si="1"/>
        <v>16.27</v>
      </c>
      <c r="G185" s="16">
        <f t="shared" si="4"/>
        <v>8.543636364</v>
      </c>
      <c r="H185" s="17">
        <f t="shared" si="5"/>
        <v>24.90363636</v>
      </c>
      <c r="I185" s="5"/>
      <c r="J185" s="5"/>
    </row>
    <row r="186">
      <c r="A186" s="4">
        <v>1934.0</v>
      </c>
      <c r="B186" s="4">
        <v>8.63</v>
      </c>
      <c r="C186" s="4">
        <f t="shared" si="2"/>
        <v>0.29</v>
      </c>
      <c r="D186" s="4">
        <v>24.81</v>
      </c>
      <c r="E186">
        <f t="shared" si="3"/>
        <v>0.2</v>
      </c>
      <c r="F186">
        <f t="shared" si="1"/>
        <v>16.18</v>
      </c>
      <c r="G186" s="16">
        <f t="shared" si="4"/>
        <v>8.562727273</v>
      </c>
      <c r="H186" s="17">
        <f t="shared" si="5"/>
        <v>24.90090909</v>
      </c>
      <c r="I186" s="5"/>
      <c r="J186" s="5"/>
    </row>
    <row r="187">
      <c r="A187" s="4">
        <v>1935.0</v>
      </c>
      <c r="B187" s="4">
        <v>8.52</v>
      </c>
      <c r="C187" s="4">
        <f t="shared" si="2"/>
        <v>-0.11</v>
      </c>
      <c r="D187" s="4">
        <v>24.93</v>
      </c>
      <c r="E187">
        <f t="shared" si="3"/>
        <v>0.12</v>
      </c>
      <c r="F187">
        <f t="shared" si="1"/>
        <v>16.41</v>
      </c>
      <c r="G187" s="16">
        <f t="shared" si="4"/>
        <v>8.563636364</v>
      </c>
      <c r="H187" s="17">
        <f t="shared" si="5"/>
        <v>24.90454545</v>
      </c>
      <c r="I187" s="5"/>
      <c r="J187" s="5"/>
    </row>
    <row r="188">
      <c r="A188" s="4">
        <v>1936.0</v>
      </c>
      <c r="B188" s="4">
        <v>8.55</v>
      </c>
      <c r="C188" s="4">
        <f t="shared" si="2"/>
        <v>0.03</v>
      </c>
      <c r="D188" s="4">
        <v>24.99</v>
      </c>
      <c r="E188">
        <f t="shared" si="3"/>
        <v>0.06</v>
      </c>
      <c r="F188">
        <f t="shared" si="1"/>
        <v>16.44</v>
      </c>
      <c r="G188" s="16">
        <f t="shared" si="4"/>
        <v>8.565454545</v>
      </c>
      <c r="H188" s="17">
        <f t="shared" si="5"/>
        <v>24.93181818</v>
      </c>
      <c r="I188" s="5"/>
      <c r="J188" s="5"/>
    </row>
    <row r="189">
      <c r="A189" s="4">
        <v>1937.0</v>
      </c>
      <c r="B189" s="4">
        <v>8.7</v>
      </c>
      <c r="C189" s="4">
        <f t="shared" si="2"/>
        <v>0.15</v>
      </c>
      <c r="D189" s="4">
        <v>24.96</v>
      </c>
      <c r="E189">
        <f t="shared" si="3"/>
        <v>-0.03</v>
      </c>
      <c r="F189">
        <f t="shared" si="1"/>
        <v>16.26</v>
      </c>
      <c r="G189" s="16">
        <f t="shared" si="4"/>
        <v>8.562727273</v>
      </c>
      <c r="H189" s="17">
        <f t="shared" si="5"/>
        <v>24.91545455</v>
      </c>
      <c r="I189" s="5"/>
      <c r="J189" s="5"/>
    </row>
    <row r="190">
      <c r="A190" s="4">
        <v>1938.0</v>
      </c>
      <c r="B190" s="4">
        <v>8.86</v>
      </c>
      <c r="C190" s="4">
        <f t="shared" si="2"/>
        <v>0.16</v>
      </c>
      <c r="D190" s="4">
        <v>24.91</v>
      </c>
      <c r="E190">
        <f t="shared" si="3"/>
        <v>-0.05</v>
      </c>
      <c r="F190">
        <f t="shared" si="1"/>
        <v>16.05</v>
      </c>
      <c r="G190" s="16">
        <f t="shared" si="4"/>
        <v>8.593636364</v>
      </c>
      <c r="H190" s="17">
        <f t="shared" si="5"/>
        <v>24.90181818</v>
      </c>
      <c r="I190" s="5"/>
      <c r="J190" s="5"/>
    </row>
    <row r="191">
      <c r="A191" s="4">
        <v>1939.0</v>
      </c>
      <c r="B191" s="4">
        <v>8.76</v>
      </c>
      <c r="C191" s="4">
        <f t="shared" si="2"/>
        <v>-0.1</v>
      </c>
      <c r="D191" s="4">
        <v>24.84</v>
      </c>
      <c r="E191">
        <f t="shared" si="3"/>
        <v>-0.07</v>
      </c>
      <c r="F191">
        <f t="shared" si="1"/>
        <v>16.08</v>
      </c>
      <c r="G191" s="16">
        <f t="shared" si="4"/>
        <v>8.605454545</v>
      </c>
      <c r="H191" s="17">
        <f t="shared" si="5"/>
        <v>24.88181818</v>
      </c>
      <c r="I191" s="5"/>
      <c r="J191" s="5"/>
    </row>
    <row r="192">
      <c r="A192" s="4">
        <v>1940.0</v>
      </c>
      <c r="B192" s="4">
        <v>8.76</v>
      </c>
      <c r="C192" s="4">
        <f t="shared" si="2"/>
        <v>0</v>
      </c>
      <c r="D192" s="4">
        <v>24.92</v>
      </c>
      <c r="E192">
        <f t="shared" si="3"/>
        <v>0.08</v>
      </c>
      <c r="F192">
        <f t="shared" si="1"/>
        <v>16.16</v>
      </c>
      <c r="G192" s="16">
        <f t="shared" si="4"/>
        <v>8.652727273</v>
      </c>
      <c r="H192" s="17">
        <f t="shared" si="5"/>
        <v>24.88636364</v>
      </c>
      <c r="I192" s="5"/>
      <c r="J192" s="5"/>
    </row>
    <row r="193">
      <c r="A193" s="4">
        <v>1941.0</v>
      </c>
      <c r="B193" s="4">
        <v>8.77</v>
      </c>
      <c r="C193" s="4">
        <f t="shared" si="2"/>
        <v>0.01</v>
      </c>
      <c r="D193" s="4">
        <v>25.55</v>
      </c>
      <c r="E193">
        <f t="shared" si="3"/>
        <v>0.63</v>
      </c>
      <c r="F193">
        <f t="shared" si="1"/>
        <v>16.78</v>
      </c>
      <c r="G193" s="16">
        <f t="shared" si="4"/>
        <v>8.665454545</v>
      </c>
      <c r="H193" s="17">
        <f t="shared" si="5"/>
        <v>24.94909091</v>
      </c>
      <c r="I193" s="5"/>
      <c r="J193" s="5"/>
    </row>
    <row r="194">
      <c r="A194" s="4">
        <v>1942.0</v>
      </c>
      <c r="B194" s="4">
        <v>8.73</v>
      </c>
      <c r="C194" s="4">
        <f t="shared" si="2"/>
        <v>-0.04</v>
      </c>
      <c r="D194" s="4">
        <v>25.23</v>
      </c>
      <c r="E194">
        <f t="shared" si="3"/>
        <v>-0.32</v>
      </c>
      <c r="F194">
        <f t="shared" si="1"/>
        <v>16.5</v>
      </c>
      <c r="G194" s="16">
        <f t="shared" si="4"/>
        <v>8.666363636</v>
      </c>
      <c r="H194" s="17">
        <f t="shared" si="5"/>
        <v>24.94818182</v>
      </c>
      <c r="I194" s="5"/>
      <c r="J194" s="5"/>
    </row>
    <row r="195">
      <c r="A195" s="4">
        <v>1943.0</v>
      </c>
      <c r="B195" s="4">
        <v>8.76</v>
      </c>
      <c r="C195" s="4">
        <f t="shared" si="2"/>
        <v>0.03</v>
      </c>
      <c r="D195" s="4">
        <v>24.69</v>
      </c>
      <c r="E195">
        <f t="shared" si="3"/>
        <v>-0.54</v>
      </c>
      <c r="F195">
        <f t="shared" si="1"/>
        <v>15.93</v>
      </c>
      <c r="G195" s="16">
        <f t="shared" si="4"/>
        <v>8.670909091</v>
      </c>
      <c r="H195" s="17">
        <f t="shared" si="5"/>
        <v>24.94909091</v>
      </c>
      <c r="I195" s="5"/>
      <c r="J195" s="5"/>
    </row>
    <row r="196">
      <c r="A196" s="4">
        <v>1944.0</v>
      </c>
      <c r="B196" s="4">
        <v>8.85</v>
      </c>
      <c r="C196" s="4">
        <f t="shared" si="2"/>
        <v>0.09</v>
      </c>
      <c r="D196" s="4">
        <v>24.92</v>
      </c>
      <c r="E196">
        <f t="shared" si="3"/>
        <v>0.23</v>
      </c>
      <c r="F196">
        <f t="shared" si="1"/>
        <v>16.07</v>
      </c>
      <c r="G196" s="16">
        <f t="shared" si="4"/>
        <v>8.717272727</v>
      </c>
      <c r="H196" s="17">
        <f t="shared" si="5"/>
        <v>24.97727273</v>
      </c>
      <c r="I196" s="5"/>
      <c r="J196" s="5"/>
    </row>
    <row r="197">
      <c r="A197" s="4">
        <v>1945.0</v>
      </c>
      <c r="B197" s="4">
        <v>8.58</v>
      </c>
      <c r="C197" s="4">
        <f t="shared" si="2"/>
        <v>-0.27</v>
      </c>
      <c r="D197" s="4">
        <v>25.05</v>
      </c>
      <c r="E197">
        <f t="shared" si="3"/>
        <v>0.13</v>
      </c>
      <c r="F197">
        <f t="shared" si="1"/>
        <v>16.47</v>
      </c>
      <c r="G197" s="16">
        <f t="shared" si="4"/>
        <v>8.712727273</v>
      </c>
      <c r="H197" s="17">
        <f t="shared" si="5"/>
        <v>24.99909091</v>
      </c>
      <c r="I197" s="5"/>
      <c r="J197" s="5"/>
    </row>
    <row r="198">
      <c r="A198" s="4">
        <v>1946.0</v>
      </c>
      <c r="B198" s="4">
        <v>8.68</v>
      </c>
      <c r="C198" s="4">
        <f t="shared" si="2"/>
        <v>0.1</v>
      </c>
      <c r="D198" s="4">
        <v>24.97</v>
      </c>
      <c r="E198">
        <f t="shared" si="3"/>
        <v>-0.08</v>
      </c>
      <c r="F198">
        <f t="shared" si="1"/>
        <v>16.29</v>
      </c>
      <c r="G198" s="16">
        <f t="shared" si="4"/>
        <v>8.727272727</v>
      </c>
      <c r="H198" s="17">
        <f t="shared" si="5"/>
        <v>25.00272727</v>
      </c>
      <c r="I198" s="5"/>
      <c r="J198" s="5"/>
    </row>
    <row r="199">
      <c r="A199" s="4">
        <v>1947.0</v>
      </c>
      <c r="B199" s="4">
        <v>8.8</v>
      </c>
      <c r="C199" s="4">
        <f t="shared" si="2"/>
        <v>0.12</v>
      </c>
      <c r="D199" s="4">
        <v>25.02</v>
      </c>
      <c r="E199">
        <f t="shared" si="3"/>
        <v>0.05</v>
      </c>
      <c r="F199">
        <f t="shared" si="1"/>
        <v>16.22</v>
      </c>
      <c r="G199" s="16">
        <f t="shared" si="4"/>
        <v>8.75</v>
      </c>
      <c r="H199" s="17">
        <f t="shared" si="5"/>
        <v>25.00545455</v>
      </c>
      <c r="I199" s="5"/>
      <c r="J199" s="5"/>
    </row>
    <row r="200">
      <c r="A200" s="4">
        <v>1948.0</v>
      </c>
      <c r="B200" s="4">
        <v>8.75</v>
      </c>
      <c r="C200" s="4">
        <f t="shared" si="2"/>
        <v>-0.05</v>
      </c>
      <c r="D200" s="4">
        <v>25.21</v>
      </c>
      <c r="E200">
        <f t="shared" si="3"/>
        <v>0.19</v>
      </c>
      <c r="F200">
        <f t="shared" si="1"/>
        <v>16.46</v>
      </c>
      <c r="G200" s="16">
        <f t="shared" si="4"/>
        <v>8.754545455</v>
      </c>
      <c r="H200" s="17">
        <f t="shared" si="5"/>
        <v>25.02818182</v>
      </c>
      <c r="I200" s="5"/>
      <c r="J200" s="5"/>
    </row>
    <row r="201">
      <c r="A201" s="4">
        <v>1949.0</v>
      </c>
      <c r="B201" s="4">
        <v>8.59</v>
      </c>
      <c r="C201" s="4">
        <f t="shared" si="2"/>
        <v>-0.16</v>
      </c>
      <c r="D201" s="4">
        <v>24.92</v>
      </c>
      <c r="E201">
        <f t="shared" si="3"/>
        <v>-0.29</v>
      </c>
      <c r="F201">
        <f t="shared" si="1"/>
        <v>16.33</v>
      </c>
      <c r="G201" s="16">
        <f t="shared" si="4"/>
        <v>8.73</v>
      </c>
      <c r="H201" s="17">
        <f t="shared" si="5"/>
        <v>25.02909091</v>
      </c>
      <c r="I201" s="5"/>
      <c r="J201" s="5"/>
    </row>
    <row r="202">
      <c r="A202" s="4">
        <v>1950.0</v>
      </c>
      <c r="B202" s="4">
        <v>8.37</v>
      </c>
      <c r="C202" s="4">
        <f t="shared" si="2"/>
        <v>-0.22</v>
      </c>
      <c r="D202" s="4">
        <v>24.85</v>
      </c>
      <c r="E202">
        <f t="shared" si="3"/>
        <v>-0.07</v>
      </c>
      <c r="F202">
        <f t="shared" si="1"/>
        <v>16.48</v>
      </c>
      <c r="G202" s="16">
        <f t="shared" si="4"/>
        <v>8.694545455</v>
      </c>
      <c r="H202" s="17">
        <f t="shared" si="5"/>
        <v>25.03</v>
      </c>
      <c r="I202" s="5"/>
      <c r="J202" s="5"/>
    </row>
    <row r="203">
      <c r="A203" s="4">
        <v>1951.0</v>
      </c>
      <c r="B203" s="4">
        <v>8.63</v>
      </c>
      <c r="C203" s="4">
        <f t="shared" si="2"/>
        <v>0.26</v>
      </c>
      <c r="D203" s="4">
        <v>25.03</v>
      </c>
      <c r="E203">
        <f t="shared" si="3"/>
        <v>0.18</v>
      </c>
      <c r="F203">
        <f t="shared" si="1"/>
        <v>16.4</v>
      </c>
      <c r="G203" s="16">
        <f t="shared" si="4"/>
        <v>8.682727273</v>
      </c>
      <c r="H203" s="17">
        <f t="shared" si="5"/>
        <v>25.04</v>
      </c>
      <c r="I203" s="5"/>
      <c r="J203" s="5"/>
    </row>
    <row r="204">
      <c r="A204" s="4">
        <v>1952.0</v>
      </c>
      <c r="B204" s="4">
        <v>8.64</v>
      </c>
      <c r="C204" s="4">
        <f t="shared" si="2"/>
        <v>0.01</v>
      </c>
      <c r="D204" s="4">
        <v>25.12</v>
      </c>
      <c r="E204">
        <f t="shared" si="3"/>
        <v>0.09</v>
      </c>
      <c r="F204">
        <f t="shared" si="1"/>
        <v>16.48</v>
      </c>
      <c r="G204" s="16">
        <f t="shared" si="4"/>
        <v>8.670909091</v>
      </c>
      <c r="H204" s="17">
        <f t="shared" si="5"/>
        <v>25.00090909</v>
      </c>
      <c r="I204" s="5"/>
      <c r="J204" s="5"/>
    </row>
    <row r="205">
      <c r="A205" s="4">
        <v>1953.0</v>
      </c>
      <c r="B205" s="4">
        <v>8.87</v>
      </c>
      <c r="C205" s="4">
        <f t="shared" si="2"/>
        <v>0.23</v>
      </c>
      <c r="D205" s="4">
        <v>25.18</v>
      </c>
      <c r="E205">
        <f t="shared" si="3"/>
        <v>0.06</v>
      </c>
      <c r="F205">
        <f t="shared" si="1"/>
        <v>16.31</v>
      </c>
      <c r="G205" s="16">
        <f t="shared" si="4"/>
        <v>8.683636364</v>
      </c>
      <c r="H205" s="17">
        <f t="shared" si="5"/>
        <v>24.99636364</v>
      </c>
      <c r="I205" s="5"/>
      <c r="J205" s="5"/>
    </row>
    <row r="206">
      <c r="A206" s="4">
        <v>1954.0</v>
      </c>
      <c r="B206" s="4">
        <v>8.56</v>
      </c>
      <c r="C206" s="4">
        <f t="shared" si="2"/>
        <v>-0.31</v>
      </c>
      <c r="D206" s="4">
        <v>24.92</v>
      </c>
      <c r="E206">
        <f t="shared" si="3"/>
        <v>-0.26</v>
      </c>
      <c r="F206">
        <f t="shared" si="1"/>
        <v>16.36</v>
      </c>
      <c r="G206" s="16">
        <f t="shared" si="4"/>
        <v>8.665454545</v>
      </c>
      <c r="H206" s="17">
        <f t="shared" si="5"/>
        <v>25.01727273</v>
      </c>
      <c r="I206" s="5"/>
      <c r="J206" s="5"/>
    </row>
    <row r="207">
      <c r="A207" s="4">
        <v>1955.0</v>
      </c>
      <c r="B207" s="4">
        <v>8.63</v>
      </c>
      <c r="C207" s="4">
        <f t="shared" si="2"/>
        <v>0.07</v>
      </c>
      <c r="D207" s="4">
        <v>24.78</v>
      </c>
      <c r="E207">
        <f t="shared" si="3"/>
        <v>-0.14</v>
      </c>
      <c r="F207">
        <f t="shared" si="1"/>
        <v>16.15</v>
      </c>
      <c r="G207" s="16">
        <f t="shared" si="4"/>
        <v>8.645454545</v>
      </c>
      <c r="H207" s="17">
        <f t="shared" si="5"/>
        <v>25.00454545</v>
      </c>
      <c r="I207" s="5"/>
      <c r="J207" s="5"/>
    </row>
    <row r="208">
      <c r="A208" s="4">
        <v>1956.0</v>
      </c>
      <c r="B208" s="4">
        <v>8.28</v>
      </c>
      <c r="C208" s="4">
        <f t="shared" si="2"/>
        <v>-0.35</v>
      </c>
      <c r="D208" s="4">
        <v>24.73</v>
      </c>
      <c r="E208">
        <f t="shared" si="3"/>
        <v>-0.05</v>
      </c>
      <c r="F208">
        <f t="shared" si="1"/>
        <v>16.45</v>
      </c>
      <c r="G208" s="16">
        <f t="shared" si="4"/>
        <v>8.618181818</v>
      </c>
      <c r="H208" s="17">
        <f t="shared" si="5"/>
        <v>24.97545455</v>
      </c>
      <c r="I208" s="5"/>
      <c r="J208" s="5"/>
    </row>
    <row r="209">
      <c r="A209" s="4">
        <v>1957.0</v>
      </c>
      <c r="B209" s="4">
        <v>8.73</v>
      </c>
      <c r="C209" s="4">
        <f t="shared" si="2"/>
        <v>0.45</v>
      </c>
      <c r="D209" s="4">
        <v>25.11</v>
      </c>
      <c r="E209">
        <f t="shared" si="3"/>
        <v>0.38</v>
      </c>
      <c r="F209">
        <f t="shared" si="1"/>
        <v>16.38</v>
      </c>
      <c r="G209" s="16">
        <f t="shared" si="4"/>
        <v>8.622727273</v>
      </c>
      <c r="H209" s="17">
        <f t="shared" si="5"/>
        <v>24.98818182</v>
      </c>
      <c r="I209" s="5"/>
      <c r="J209" s="5"/>
    </row>
    <row r="210">
      <c r="A210" s="4">
        <v>1958.0</v>
      </c>
      <c r="B210" s="4">
        <v>8.77</v>
      </c>
      <c r="C210" s="4">
        <f t="shared" si="2"/>
        <v>0.04</v>
      </c>
      <c r="D210" s="4">
        <v>25.29</v>
      </c>
      <c r="E210">
        <f t="shared" si="3"/>
        <v>0.18</v>
      </c>
      <c r="F210">
        <f t="shared" si="1"/>
        <v>16.52</v>
      </c>
      <c r="G210" s="16">
        <f t="shared" si="4"/>
        <v>8.62</v>
      </c>
      <c r="H210" s="17">
        <f t="shared" si="5"/>
        <v>25.01272727</v>
      </c>
      <c r="I210" s="5"/>
      <c r="J210" s="5"/>
    </row>
    <row r="211">
      <c r="A211" s="4">
        <v>1959.0</v>
      </c>
      <c r="B211" s="4">
        <v>8.73</v>
      </c>
      <c r="C211" s="4">
        <f t="shared" si="2"/>
        <v>-0.04</v>
      </c>
      <c r="D211" s="4">
        <v>25.24</v>
      </c>
      <c r="E211">
        <f t="shared" si="3"/>
        <v>-0.05</v>
      </c>
      <c r="F211">
        <f t="shared" si="1"/>
        <v>16.51</v>
      </c>
      <c r="G211" s="16">
        <f t="shared" si="4"/>
        <v>8.618181818</v>
      </c>
      <c r="H211" s="17">
        <f t="shared" si="5"/>
        <v>25.01545455</v>
      </c>
      <c r="I211" s="5"/>
      <c r="J211" s="5"/>
    </row>
    <row r="212">
      <c r="A212" s="4">
        <v>1960.0</v>
      </c>
      <c r="B212" s="4">
        <v>8.58</v>
      </c>
      <c r="C212" s="4">
        <f t="shared" si="2"/>
        <v>-0.15</v>
      </c>
      <c r="D212" s="4">
        <v>25.07</v>
      </c>
      <c r="E212">
        <f t="shared" si="3"/>
        <v>-0.17</v>
      </c>
      <c r="F212">
        <f t="shared" si="1"/>
        <v>16.49</v>
      </c>
      <c r="G212" s="16">
        <f t="shared" si="4"/>
        <v>8.617272727</v>
      </c>
      <c r="H212" s="17">
        <f t="shared" si="5"/>
        <v>25.02909091</v>
      </c>
      <c r="I212" s="5"/>
      <c r="J212" s="5"/>
    </row>
    <row r="213">
      <c r="A213" s="4">
        <v>1961.0</v>
      </c>
      <c r="B213" s="4">
        <v>8.8</v>
      </c>
      <c r="C213" s="4">
        <f t="shared" si="2"/>
        <v>0.22</v>
      </c>
      <c r="D213" s="4">
        <v>24.97</v>
      </c>
      <c r="E213">
        <f t="shared" si="3"/>
        <v>-0.1</v>
      </c>
      <c r="F213">
        <f t="shared" si="1"/>
        <v>16.17</v>
      </c>
      <c r="G213" s="16">
        <f t="shared" si="4"/>
        <v>8.656363636</v>
      </c>
      <c r="H213" s="17">
        <f t="shared" si="5"/>
        <v>25.04</v>
      </c>
      <c r="I213" s="5"/>
      <c r="J213" s="5"/>
    </row>
    <row r="214">
      <c r="A214" s="4">
        <v>1962.0</v>
      </c>
      <c r="B214" s="4">
        <v>8.75</v>
      </c>
      <c r="C214" s="4">
        <f t="shared" si="2"/>
        <v>-0.05</v>
      </c>
      <c r="D214" s="4">
        <v>24.9</v>
      </c>
      <c r="E214">
        <f t="shared" si="3"/>
        <v>-0.07</v>
      </c>
      <c r="F214">
        <f t="shared" si="1"/>
        <v>16.15</v>
      </c>
      <c r="G214" s="16">
        <f t="shared" si="4"/>
        <v>8.667272727</v>
      </c>
      <c r="H214" s="17">
        <f t="shared" si="5"/>
        <v>25.02818182</v>
      </c>
      <c r="I214" s="5"/>
      <c r="J214" s="5"/>
    </row>
    <row r="215">
      <c r="A215" s="4">
        <v>1963.0</v>
      </c>
      <c r="B215" s="4">
        <v>8.86</v>
      </c>
      <c r="C215" s="4">
        <f t="shared" si="2"/>
        <v>0.11</v>
      </c>
      <c r="D215" s="4">
        <v>25.04</v>
      </c>
      <c r="E215">
        <f t="shared" si="3"/>
        <v>0.14</v>
      </c>
      <c r="F215">
        <f t="shared" si="1"/>
        <v>16.18</v>
      </c>
      <c r="G215" s="16">
        <f t="shared" si="4"/>
        <v>8.687272727</v>
      </c>
      <c r="H215" s="17">
        <f t="shared" si="5"/>
        <v>25.02090909</v>
      </c>
      <c r="I215" s="5"/>
      <c r="J215" s="5"/>
    </row>
    <row r="216">
      <c r="A216" s="4">
        <v>1964.0</v>
      </c>
      <c r="B216" s="4">
        <v>8.41</v>
      </c>
      <c r="C216" s="4">
        <f t="shared" si="2"/>
        <v>-0.45</v>
      </c>
      <c r="D216" s="4">
        <v>25.09</v>
      </c>
      <c r="E216">
        <f t="shared" si="3"/>
        <v>0.05</v>
      </c>
      <c r="F216">
        <f t="shared" si="1"/>
        <v>16.68</v>
      </c>
      <c r="G216" s="16">
        <f t="shared" si="4"/>
        <v>8.645454545</v>
      </c>
      <c r="H216" s="17">
        <f t="shared" si="5"/>
        <v>25.01272727</v>
      </c>
      <c r="I216" s="5"/>
      <c r="J216" s="5"/>
    </row>
    <row r="217">
      <c r="A217" s="4">
        <v>1965.0</v>
      </c>
      <c r="B217" s="4">
        <v>8.53</v>
      </c>
      <c r="C217" s="4">
        <f t="shared" si="2"/>
        <v>0.12</v>
      </c>
      <c r="D217" s="4">
        <v>25.04</v>
      </c>
      <c r="E217">
        <f t="shared" si="3"/>
        <v>-0.05</v>
      </c>
      <c r="F217">
        <f t="shared" si="1"/>
        <v>16.51</v>
      </c>
      <c r="G217" s="16">
        <f t="shared" si="4"/>
        <v>8.642727273</v>
      </c>
      <c r="H217" s="17">
        <f t="shared" si="5"/>
        <v>25.02363636</v>
      </c>
      <c r="I217" s="5"/>
      <c r="J217" s="5"/>
    </row>
    <row r="218">
      <c r="A218" s="4">
        <v>1966.0</v>
      </c>
      <c r="B218" s="4">
        <v>8.6</v>
      </c>
      <c r="C218" s="4">
        <f t="shared" si="2"/>
        <v>0.07</v>
      </c>
      <c r="D218" s="4">
        <v>25.32</v>
      </c>
      <c r="E218">
        <f t="shared" si="3"/>
        <v>0.28</v>
      </c>
      <c r="F218">
        <f t="shared" si="1"/>
        <v>16.72</v>
      </c>
      <c r="G218" s="16">
        <f t="shared" si="4"/>
        <v>8.64</v>
      </c>
      <c r="H218" s="17">
        <f t="shared" si="5"/>
        <v>25.07272727</v>
      </c>
      <c r="I218" s="5"/>
      <c r="J218" s="5"/>
    </row>
    <row r="219">
      <c r="A219" s="4">
        <v>1967.0</v>
      </c>
      <c r="B219" s="4">
        <v>8.7</v>
      </c>
      <c r="C219" s="4">
        <f t="shared" si="2"/>
        <v>0.1</v>
      </c>
      <c r="D219" s="4">
        <v>24.87</v>
      </c>
      <c r="E219">
        <f t="shared" si="3"/>
        <v>-0.45</v>
      </c>
      <c r="F219">
        <f t="shared" si="1"/>
        <v>16.17</v>
      </c>
      <c r="G219" s="16">
        <f t="shared" si="4"/>
        <v>8.678181818</v>
      </c>
      <c r="H219" s="17">
        <f t="shared" si="5"/>
        <v>25.08545455</v>
      </c>
      <c r="I219" s="5"/>
      <c r="J219" s="5"/>
    </row>
    <row r="220">
      <c r="A220" s="4">
        <v>1968.0</v>
      </c>
      <c r="B220" s="4">
        <v>8.52</v>
      </c>
      <c r="C220" s="4">
        <f t="shared" si="2"/>
        <v>-0.18</v>
      </c>
      <c r="D220" s="4">
        <v>25.0</v>
      </c>
      <c r="E220">
        <f t="shared" si="3"/>
        <v>0.13</v>
      </c>
      <c r="F220">
        <f t="shared" si="1"/>
        <v>16.48</v>
      </c>
      <c r="G220" s="16">
        <f t="shared" si="4"/>
        <v>8.659090909</v>
      </c>
      <c r="H220" s="17">
        <f t="shared" si="5"/>
        <v>25.07545455</v>
      </c>
      <c r="I220" s="5"/>
      <c r="J220" s="5"/>
    </row>
    <row r="221">
      <c r="A221" s="4">
        <v>1969.0</v>
      </c>
      <c r="B221" s="4">
        <v>8.6</v>
      </c>
      <c r="C221" s="4">
        <f t="shared" si="2"/>
        <v>0.08</v>
      </c>
      <c r="D221" s="4">
        <v>25.36</v>
      </c>
      <c r="E221">
        <f t="shared" si="3"/>
        <v>0.36</v>
      </c>
      <c r="F221">
        <f t="shared" si="1"/>
        <v>16.76</v>
      </c>
      <c r="G221" s="16">
        <f t="shared" si="4"/>
        <v>8.643636364</v>
      </c>
      <c r="H221" s="17">
        <f t="shared" si="5"/>
        <v>25.08181818</v>
      </c>
      <c r="I221" s="5"/>
      <c r="J221" s="5"/>
    </row>
    <row r="222">
      <c r="A222" s="4">
        <v>1970.0</v>
      </c>
      <c r="B222" s="4">
        <v>8.7</v>
      </c>
      <c r="C222" s="4">
        <f t="shared" si="2"/>
        <v>0.1</v>
      </c>
      <c r="D222" s="4">
        <v>24.95</v>
      </c>
      <c r="E222">
        <f t="shared" si="3"/>
        <v>-0.41</v>
      </c>
      <c r="F222">
        <f t="shared" si="1"/>
        <v>16.25</v>
      </c>
      <c r="G222" s="16">
        <f t="shared" si="4"/>
        <v>8.640909091</v>
      </c>
      <c r="H222" s="17">
        <f t="shared" si="5"/>
        <v>25.05545455</v>
      </c>
      <c r="I222" s="5"/>
      <c r="J222" s="5"/>
    </row>
    <row r="223">
      <c r="A223" s="4">
        <v>1971.0</v>
      </c>
      <c r="B223" s="4">
        <v>8.6</v>
      </c>
      <c r="C223" s="4">
        <f t="shared" si="2"/>
        <v>-0.1</v>
      </c>
      <c r="D223" s="4">
        <v>24.74</v>
      </c>
      <c r="E223">
        <f t="shared" si="3"/>
        <v>-0.21</v>
      </c>
      <c r="F223">
        <f t="shared" si="1"/>
        <v>16.14</v>
      </c>
      <c r="G223" s="16">
        <f t="shared" si="4"/>
        <v>8.642727273</v>
      </c>
      <c r="H223" s="17">
        <f t="shared" si="5"/>
        <v>25.02545455</v>
      </c>
      <c r="I223" s="5"/>
      <c r="J223" s="5"/>
    </row>
    <row r="224">
      <c r="A224" s="4">
        <v>1972.0</v>
      </c>
      <c r="B224" s="4">
        <v>8.5</v>
      </c>
      <c r="C224" s="4">
        <f t="shared" si="2"/>
        <v>-0.1</v>
      </c>
      <c r="D224" s="4">
        <v>25.22</v>
      </c>
      <c r="E224">
        <f t="shared" si="3"/>
        <v>0.48</v>
      </c>
      <c r="F224">
        <f t="shared" si="1"/>
        <v>16.72</v>
      </c>
      <c r="G224" s="16">
        <f t="shared" si="4"/>
        <v>8.615454545</v>
      </c>
      <c r="H224" s="17">
        <f t="shared" si="5"/>
        <v>25.04818182</v>
      </c>
      <c r="I224" s="5"/>
      <c r="J224" s="5"/>
    </row>
    <row r="225">
      <c r="A225" s="4">
        <v>1973.0</v>
      </c>
      <c r="B225" s="4">
        <v>8.95</v>
      </c>
      <c r="C225" s="4">
        <f t="shared" si="2"/>
        <v>0.45</v>
      </c>
      <c r="D225" s="4">
        <v>25.4</v>
      </c>
      <c r="E225">
        <f t="shared" si="3"/>
        <v>0.18</v>
      </c>
      <c r="F225">
        <f t="shared" si="1"/>
        <v>16.45</v>
      </c>
      <c r="G225" s="16">
        <f t="shared" si="4"/>
        <v>8.633636364</v>
      </c>
      <c r="H225" s="17">
        <f t="shared" si="5"/>
        <v>25.09363636</v>
      </c>
      <c r="I225" s="5"/>
      <c r="J225" s="5"/>
    </row>
    <row r="226">
      <c r="A226" s="4">
        <v>1974.0</v>
      </c>
      <c r="B226" s="4">
        <v>8.47</v>
      </c>
      <c r="C226" s="4">
        <f t="shared" si="2"/>
        <v>-0.48</v>
      </c>
      <c r="D226" s="4">
        <v>24.94</v>
      </c>
      <c r="E226">
        <f t="shared" si="3"/>
        <v>-0.46</v>
      </c>
      <c r="F226">
        <f t="shared" si="1"/>
        <v>16.47</v>
      </c>
      <c r="G226" s="16">
        <f t="shared" si="4"/>
        <v>8.598181818</v>
      </c>
      <c r="H226" s="17">
        <f t="shared" si="5"/>
        <v>25.08454545</v>
      </c>
      <c r="I226" s="5"/>
      <c r="J226" s="5"/>
    </row>
    <row r="227">
      <c r="A227" s="4">
        <v>1975.0</v>
      </c>
      <c r="B227" s="4">
        <v>8.74</v>
      </c>
      <c r="C227" s="4">
        <f t="shared" si="2"/>
        <v>0.27</v>
      </c>
      <c r="D227" s="4">
        <v>24.86</v>
      </c>
      <c r="E227">
        <f t="shared" si="3"/>
        <v>-0.08</v>
      </c>
      <c r="F227">
        <f t="shared" si="1"/>
        <v>16.12</v>
      </c>
      <c r="G227" s="16">
        <f t="shared" si="4"/>
        <v>8.628181818</v>
      </c>
      <c r="H227" s="17">
        <f t="shared" si="5"/>
        <v>25.06363636</v>
      </c>
      <c r="I227" s="5"/>
      <c r="J227" s="5"/>
    </row>
    <row r="228">
      <c r="A228" s="4">
        <v>1976.0</v>
      </c>
      <c r="B228" s="4">
        <v>8.35</v>
      </c>
      <c r="C228" s="4">
        <f t="shared" si="2"/>
        <v>-0.39</v>
      </c>
      <c r="D228" s="4">
        <v>25.13</v>
      </c>
      <c r="E228">
        <f t="shared" si="3"/>
        <v>0.27</v>
      </c>
      <c r="F228">
        <f t="shared" si="1"/>
        <v>16.78</v>
      </c>
      <c r="G228" s="16">
        <f t="shared" si="4"/>
        <v>8.611818182</v>
      </c>
      <c r="H228" s="17">
        <f t="shared" si="5"/>
        <v>25.07181818</v>
      </c>
      <c r="I228" s="5"/>
      <c r="J228" s="5"/>
    </row>
    <row r="229">
      <c r="A229" s="4">
        <v>1977.0</v>
      </c>
      <c r="B229" s="4">
        <v>8.85</v>
      </c>
      <c r="C229" s="4">
        <f t="shared" si="2"/>
        <v>0.5</v>
      </c>
      <c r="D229" s="4">
        <v>25.2</v>
      </c>
      <c r="E229">
        <f t="shared" si="3"/>
        <v>0.07</v>
      </c>
      <c r="F229">
        <f t="shared" si="1"/>
        <v>16.35</v>
      </c>
      <c r="G229" s="16">
        <f t="shared" si="4"/>
        <v>8.634545455</v>
      </c>
      <c r="H229" s="17">
        <f t="shared" si="5"/>
        <v>25.06090909</v>
      </c>
      <c r="I229" s="5"/>
      <c r="J229" s="5"/>
    </row>
    <row r="230">
      <c r="A230" s="4">
        <v>1978.0</v>
      </c>
      <c r="B230" s="4">
        <v>8.69</v>
      </c>
      <c r="C230" s="4">
        <f t="shared" si="2"/>
        <v>-0.16</v>
      </c>
      <c r="D230" s="4">
        <v>25.07</v>
      </c>
      <c r="E230">
        <f t="shared" si="3"/>
        <v>-0.13</v>
      </c>
      <c r="F230">
        <f t="shared" si="1"/>
        <v>16.38</v>
      </c>
      <c r="G230" s="16">
        <f t="shared" si="4"/>
        <v>8.633636364</v>
      </c>
      <c r="H230" s="17">
        <f t="shared" si="5"/>
        <v>25.07909091</v>
      </c>
      <c r="I230" s="5"/>
      <c r="J230" s="5"/>
    </row>
    <row r="231">
      <c r="A231" s="4">
        <v>1979.0</v>
      </c>
      <c r="B231" s="4">
        <v>8.73</v>
      </c>
      <c r="C231" s="4">
        <f t="shared" si="2"/>
        <v>0.04</v>
      </c>
      <c r="D231" s="4">
        <v>25.44</v>
      </c>
      <c r="E231">
        <f t="shared" si="3"/>
        <v>0.37</v>
      </c>
      <c r="F231">
        <f t="shared" si="1"/>
        <v>16.71</v>
      </c>
      <c r="G231" s="16">
        <f t="shared" si="4"/>
        <v>8.652727273</v>
      </c>
      <c r="H231" s="17">
        <f t="shared" si="5"/>
        <v>25.11909091</v>
      </c>
      <c r="I231" s="5"/>
      <c r="J231" s="5"/>
    </row>
    <row r="232">
      <c r="A232" s="4">
        <v>1980.0</v>
      </c>
      <c r="B232" s="4">
        <v>8.98</v>
      </c>
      <c r="C232" s="4">
        <f t="shared" si="2"/>
        <v>0.25</v>
      </c>
      <c r="D232" s="4">
        <v>25.45</v>
      </c>
      <c r="E232">
        <f t="shared" si="3"/>
        <v>0.01</v>
      </c>
      <c r="F232">
        <f t="shared" si="1"/>
        <v>16.47</v>
      </c>
      <c r="G232" s="16">
        <f t="shared" si="4"/>
        <v>8.687272727</v>
      </c>
      <c r="H232" s="17">
        <f t="shared" si="5"/>
        <v>25.12727273</v>
      </c>
      <c r="I232" s="5"/>
      <c r="J232" s="5"/>
    </row>
    <row r="233">
      <c r="A233" s="4">
        <v>1981.0</v>
      </c>
      <c r="B233" s="4">
        <v>9.17</v>
      </c>
      <c r="C233" s="4">
        <f t="shared" si="2"/>
        <v>0.19</v>
      </c>
      <c r="D233" s="4">
        <v>25.17</v>
      </c>
      <c r="E233">
        <f t="shared" si="3"/>
        <v>-0.28</v>
      </c>
      <c r="F233">
        <f t="shared" si="1"/>
        <v>16</v>
      </c>
      <c r="G233" s="16">
        <f t="shared" si="4"/>
        <v>8.73</v>
      </c>
      <c r="H233" s="17">
        <f t="shared" si="5"/>
        <v>25.14727273</v>
      </c>
      <c r="I233" s="5"/>
      <c r="J233" s="5"/>
    </row>
    <row r="234">
      <c r="A234" s="4">
        <v>1982.0</v>
      </c>
      <c r="B234" s="4">
        <v>8.64</v>
      </c>
      <c r="C234" s="4">
        <f t="shared" si="2"/>
        <v>-0.53</v>
      </c>
      <c r="D234" s="4">
        <v>25.42</v>
      </c>
      <c r="E234">
        <f t="shared" si="3"/>
        <v>0.25</v>
      </c>
      <c r="F234">
        <f t="shared" si="1"/>
        <v>16.78</v>
      </c>
      <c r="G234" s="16">
        <f t="shared" si="4"/>
        <v>8.733636364</v>
      </c>
      <c r="H234" s="17">
        <f t="shared" si="5"/>
        <v>25.20909091</v>
      </c>
      <c r="I234" s="5"/>
      <c r="J234" s="5"/>
    </row>
    <row r="235">
      <c r="A235" s="4">
        <v>1983.0</v>
      </c>
      <c r="B235" s="4">
        <v>9.03</v>
      </c>
      <c r="C235" s="4">
        <f t="shared" si="2"/>
        <v>0.39</v>
      </c>
      <c r="D235" s="4">
        <v>25.59</v>
      </c>
      <c r="E235">
        <f t="shared" si="3"/>
        <v>0.17</v>
      </c>
      <c r="F235">
        <f t="shared" si="1"/>
        <v>16.56</v>
      </c>
      <c r="G235" s="16">
        <f t="shared" si="4"/>
        <v>8.781818182</v>
      </c>
      <c r="H235" s="17">
        <f t="shared" si="5"/>
        <v>25.24272727</v>
      </c>
      <c r="I235" s="5"/>
      <c r="J235" s="5"/>
    </row>
    <row r="236">
      <c r="A236" s="4">
        <v>1984.0</v>
      </c>
      <c r="B236" s="4">
        <v>8.69</v>
      </c>
      <c r="C236" s="4">
        <f t="shared" si="2"/>
        <v>-0.34</v>
      </c>
      <c r="D236" s="4">
        <v>25.08</v>
      </c>
      <c r="E236">
        <f t="shared" si="3"/>
        <v>-0.51</v>
      </c>
      <c r="F236">
        <f t="shared" si="1"/>
        <v>16.39</v>
      </c>
      <c r="G236" s="16">
        <f t="shared" si="4"/>
        <v>8.758181818</v>
      </c>
      <c r="H236" s="17">
        <f t="shared" si="5"/>
        <v>25.21363636</v>
      </c>
      <c r="I236" s="5"/>
      <c r="J236" s="5"/>
    </row>
    <row r="237">
      <c r="A237" s="4">
        <v>1985.0</v>
      </c>
      <c r="B237" s="4">
        <v>8.66</v>
      </c>
      <c r="C237" s="4">
        <f t="shared" si="2"/>
        <v>-0.03</v>
      </c>
      <c r="D237" s="4">
        <v>25.31</v>
      </c>
      <c r="E237">
        <f t="shared" si="3"/>
        <v>0.23</v>
      </c>
      <c r="F237">
        <f t="shared" si="1"/>
        <v>16.65</v>
      </c>
      <c r="G237" s="16">
        <f t="shared" si="4"/>
        <v>8.775454545</v>
      </c>
      <c r="H237" s="17">
        <f t="shared" si="5"/>
        <v>25.24727273</v>
      </c>
      <c r="I237" s="5"/>
      <c r="J237" s="5"/>
    </row>
    <row r="238">
      <c r="A238" s="4">
        <v>1986.0</v>
      </c>
      <c r="B238" s="4">
        <v>8.83</v>
      </c>
      <c r="C238" s="4">
        <f t="shared" si="2"/>
        <v>0.17</v>
      </c>
      <c r="D238" s="4">
        <v>25.51</v>
      </c>
      <c r="E238">
        <f t="shared" si="3"/>
        <v>0.2</v>
      </c>
      <c r="F238">
        <f t="shared" si="1"/>
        <v>16.68</v>
      </c>
      <c r="G238" s="16">
        <f t="shared" si="4"/>
        <v>8.783636364</v>
      </c>
      <c r="H238" s="17">
        <f t="shared" si="5"/>
        <v>25.30636364</v>
      </c>
      <c r="I238" s="5"/>
      <c r="J238" s="5"/>
    </row>
    <row r="239">
      <c r="A239" s="4">
        <v>1987.0</v>
      </c>
      <c r="B239" s="4">
        <v>8.99</v>
      </c>
      <c r="C239" s="4">
        <f t="shared" si="2"/>
        <v>0.16</v>
      </c>
      <c r="D239" s="4">
        <v>25.81</v>
      </c>
      <c r="E239">
        <f t="shared" si="3"/>
        <v>0.3</v>
      </c>
      <c r="F239">
        <f t="shared" si="1"/>
        <v>16.82</v>
      </c>
      <c r="G239" s="16">
        <f t="shared" si="4"/>
        <v>8.841818182</v>
      </c>
      <c r="H239" s="17">
        <f t="shared" si="5"/>
        <v>25.36818182</v>
      </c>
      <c r="I239" s="5"/>
      <c r="J239" s="5"/>
    </row>
    <row r="240">
      <c r="A240" s="4">
        <v>1988.0</v>
      </c>
      <c r="B240" s="4">
        <v>9.2</v>
      </c>
      <c r="C240" s="4">
        <f t="shared" si="2"/>
        <v>0.21</v>
      </c>
      <c r="D240" s="4">
        <v>25.5</v>
      </c>
      <c r="E240">
        <f t="shared" si="3"/>
        <v>-0.31</v>
      </c>
      <c r="F240">
        <f t="shared" si="1"/>
        <v>16.3</v>
      </c>
      <c r="G240" s="16">
        <f t="shared" si="4"/>
        <v>8.873636364</v>
      </c>
      <c r="H240" s="17">
        <f t="shared" si="5"/>
        <v>25.39545455</v>
      </c>
      <c r="I240" s="5"/>
      <c r="J240" s="5"/>
    </row>
    <row r="241">
      <c r="A241" s="4">
        <v>1989.0</v>
      </c>
      <c r="B241" s="4">
        <v>8.92</v>
      </c>
      <c r="C241" s="4">
        <f t="shared" si="2"/>
        <v>-0.28</v>
      </c>
      <c r="D241" s="4">
        <v>25.2</v>
      </c>
      <c r="E241">
        <f t="shared" si="3"/>
        <v>-0.3</v>
      </c>
      <c r="F241">
        <f t="shared" si="1"/>
        <v>16.28</v>
      </c>
      <c r="G241" s="16">
        <f t="shared" si="4"/>
        <v>8.894545455</v>
      </c>
      <c r="H241" s="17">
        <f t="shared" si="5"/>
        <v>25.40727273</v>
      </c>
      <c r="I241" s="5"/>
      <c r="J241" s="5"/>
    </row>
    <row r="242">
      <c r="A242" s="4">
        <v>1990.0</v>
      </c>
      <c r="B242" s="4">
        <v>9.23</v>
      </c>
      <c r="C242" s="4">
        <f t="shared" si="2"/>
        <v>0.31</v>
      </c>
      <c r="D242" s="4">
        <v>25.25</v>
      </c>
      <c r="E242">
        <f t="shared" si="3"/>
        <v>0.05</v>
      </c>
      <c r="F242">
        <f t="shared" si="1"/>
        <v>16.02</v>
      </c>
      <c r="G242" s="16">
        <f t="shared" si="4"/>
        <v>8.94</v>
      </c>
      <c r="H242" s="17">
        <f t="shared" si="5"/>
        <v>25.39</v>
      </c>
      <c r="I242" s="5"/>
      <c r="J242" s="5"/>
    </row>
    <row r="243">
      <c r="A243" s="4">
        <v>1991.0</v>
      </c>
      <c r="B243" s="4">
        <v>9.18</v>
      </c>
      <c r="C243" s="4">
        <f t="shared" si="2"/>
        <v>-0.05</v>
      </c>
      <c r="D243" s="4">
        <v>25.49</v>
      </c>
      <c r="E243">
        <f t="shared" si="3"/>
        <v>0.24</v>
      </c>
      <c r="F243">
        <f t="shared" si="1"/>
        <v>16.31</v>
      </c>
      <c r="G243" s="16">
        <f t="shared" si="4"/>
        <v>8.958181818</v>
      </c>
      <c r="H243" s="17">
        <f t="shared" si="5"/>
        <v>25.39363636</v>
      </c>
      <c r="I243" s="5"/>
      <c r="J243" s="5"/>
    </row>
    <row r="244">
      <c r="A244" s="4">
        <v>1992.0</v>
      </c>
      <c r="B244" s="4">
        <v>8.84</v>
      </c>
      <c r="C244" s="4">
        <f t="shared" si="2"/>
        <v>-0.34</v>
      </c>
      <c r="D244" s="4">
        <v>25.16</v>
      </c>
      <c r="E244">
        <f t="shared" si="3"/>
        <v>-0.33</v>
      </c>
      <c r="F244">
        <f t="shared" si="1"/>
        <v>16.32</v>
      </c>
      <c r="G244" s="16">
        <f t="shared" si="4"/>
        <v>8.928181818</v>
      </c>
      <c r="H244" s="17">
        <f t="shared" si="5"/>
        <v>25.39272727</v>
      </c>
      <c r="I244" s="5"/>
      <c r="J244" s="5"/>
    </row>
    <row r="245">
      <c r="A245" s="4">
        <v>1993.0</v>
      </c>
      <c r="B245" s="4">
        <v>8.87</v>
      </c>
      <c r="C245" s="4">
        <f t="shared" si="2"/>
        <v>0.03</v>
      </c>
      <c r="D245" s="4">
        <v>25.22</v>
      </c>
      <c r="E245">
        <f t="shared" si="3"/>
        <v>0.06</v>
      </c>
      <c r="F245">
        <f t="shared" si="1"/>
        <v>16.35</v>
      </c>
      <c r="G245" s="16">
        <f t="shared" si="4"/>
        <v>8.949090909</v>
      </c>
      <c r="H245" s="17">
        <f t="shared" si="5"/>
        <v>25.37454545</v>
      </c>
      <c r="I245" s="5"/>
      <c r="J245" s="5"/>
    </row>
    <row r="246">
      <c r="A246" s="4">
        <v>1994.0</v>
      </c>
      <c r="B246" s="4">
        <v>9.04</v>
      </c>
      <c r="C246" s="4">
        <f t="shared" si="2"/>
        <v>0.17</v>
      </c>
      <c r="D246" s="4">
        <v>25.22</v>
      </c>
      <c r="E246">
        <f t="shared" si="3"/>
        <v>0</v>
      </c>
      <c r="F246">
        <f t="shared" si="1"/>
        <v>16.18</v>
      </c>
      <c r="G246" s="16">
        <f t="shared" si="4"/>
        <v>8.95</v>
      </c>
      <c r="H246" s="17">
        <f t="shared" si="5"/>
        <v>25.34090909</v>
      </c>
      <c r="I246" s="5"/>
      <c r="J246" s="5"/>
    </row>
    <row r="247">
      <c r="A247" s="4">
        <v>1995.0</v>
      </c>
      <c r="B247" s="4">
        <v>9.35</v>
      </c>
      <c r="C247" s="4">
        <f t="shared" si="2"/>
        <v>0.31</v>
      </c>
      <c r="D247" s="4">
        <v>25.44</v>
      </c>
      <c r="E247">
        <f t="shared" si="3"/>
        <v>0.22</v>
      </c>
      <c r="F247">
        <f t="shared" si="1"/>
        <v>16.09</v>
      </c>
      <c r="G247" s="16">
        <f t="shared" si="4"/>
        <v>9.01</v>
      </c>
      <c r="H247" s="17">
        <f t="shared" si="5"/>
        <v>25.37363636</v>
      </c>
      <c r="I247" s="5"/>
      <c r="J247" s="5"/>
    </row>
    <row r="248">
      <c r="A248" s="4">
        <v>1996.0</v>
      </c>
      <c r="B248" s="4">
        <v>9.04</v>
      </c>
      <c r="C248" s="4">
        <f t="shared" si="2"/>
        <v>-0.31</v>
      </c>
      <c r="D248" s="4">
        <v>25.41</v>
      </c>
      <c r="E248">
        <f t="shared" si="3"/>
        <v>-0.03</v>
      </c>
      <c r="F248">
        <f t="shared" si="1"/>
        <v>16.37</v>
      </c>
      <c r="G248" s="16">
        <f t="shared" si="4"/>
        <v>9.044545455</v>
      </c>
      <c r="H248" s="17">
        <f t="shared" si="5"/>
        <v>25.38272727</v>
      </c>
      <c r="I248" s="5"/>
      <c r="J248" s="5"/>
    </row>
    <row r="249">
      <c r="A249" s="4">
        <v>1997.0</v>
      </c>
      <c r="B249" s="4">
        <v>9.2</v>
      </c>
      <c r="C249" s="4">
        <f t="shared" si="2"/>
        <v>0.16</v>
      </c>
      <c r="D249" s="4">
        <v>25.68</v>
      </c>
      <c r="E249">
        <f t="shared" si="3"/>
        <v>0.27</v>
      </c>
      <c r="F249">
        <f t="shared" si="1"/>
        <v>16.48</v>
      </c>
      <c r="G249" s="16">
        <f t="shared" si="4"/>
        <v>9.078181818</v>
      </c>
      <c r="H249" s="17">
        <f t="shared" si="5"/>
        <v>25.39818182</v>
      </c>
      <c r="I249" s="5"/>
      <c r="J249" s="5"/>
    </row>
    <row r="250">
      <c r="A250" s="4">
        <v>1998.0</v>
      </c>
      <c r="B250" s="4">
        <v>9.52</v>
      </c>
      <c r="C250" s="4">
        <f t="shared" si="2"/>
        <v>0.32</v>
      </c>
      <c r="D250" s="4">
        <v>26.01</v>
      </c>
      <c r="E250">
        <f t="shared" si="3"/>
        <v>0.33</v>
      </c>
      <c r="F250">
        <f t="shared" si="1"/>
        <v>16.49</v>
      </c>
      <c r="G250" s="16">
        <f t="shared" si="4"/>
        <v>9.126363636</v>
      </c>
      <c r="H250" s="17">
        <f t="shared" si="5"/>
        <v>25.41636364</v>
      </c>
      <c r="I250" s="5"/>
      <c r="J250" s="5"/>
    </row>
    <row r="251">
      <c r="A251" s="4">
        <v>1999.0</v>
      </c>
      <c r="B251" s="4">
        <v>9.29</v>
      </c>
      <c r="C251" s="4">
        <f t="shared" si="2"/>
        <v>-0.23</v>
      </c>
      <c r="D251" s="4">
        <v>25.29</v>
      </c>
      <c r="E251">
        <f t="shared" si="3"/>
        <v>-0.72</v>
      </c>
      <c r="F251">
        <f t="shared" si="1"/>
        <v>16</v>
      </c>
      <c r="G251" s="16">
        <f t="shared" si="4"/>
        <v>9.134545455</v>
      </c>
      <c r="H251" s="17">
        <f t="shared" si="5"/>
        <v>25.39727273</v>
      </c>
      <c r="I251" s="5"/>
      <c r="J251" s="5"/>
    </row>
    <row r="252">
      <c r="A252" s="4">
        <v>2000.0</v>
      </c>
      <c r="B252" s="4">
        <v>9.2</v>
      </c>
      <c r="C252" s="4">
        <f t="shared" si="2"/>
        <v>-0.09</v>
      </c>
      <c r="D252" s="4">
        <v>25.34</v>
      </c>
      <c r="E252">
        <f t="shared" si="3"/>
        <v>0.05</v>
      </c>
      <c r="F252">
        <f t="shared" si="1"/>
        <v>16.14</v>
      </c>
      <c r="G252" s="16">
        <f t="shared" si="4"/>
        <v>9.16</v>
      </c>
      <c r="H252" s="17">
        <f t="shared" si="5"/>
        <v>25.41</v>
      </c>
      <c r="I252" s="5"/>
      <c r="J252" s="5"/>
    </row>
    <row r="253">
      <c r="A253" s="4">
        <v>2001.0</v>
      </c>
      <c r="B253" s="4">
        <v>9.41</v>
      </c>
      <c r="C253" s="4">
        <f t="shared" si="2"/>
        <v>0.21</v>
      </c>
      <c r="D253" s="4">
        <v>25.53</v>
      </c>
      <c r="E253">
        <f t="shared" si="3"/>
        <v>0.19</v>
      </c>
      <c r="F253">
        <f t="shared" si="1"/>
        <v>16.12</v>
      </c>
      <c r="G253" s="16">
        <f t="shared" si="4"/>
        <v>9.176363636</v>
      </c>
      <c r="H253" s="17">
        <f t="shared" si="5"/>
        <v>25.43545455</v>
      </c>
      <c r="I253" s="5"/>
      <c r="J253" s="5"/>
    </row>
    <row r="254">
      <c r="A254" s="4">
        <v>2002.0</v>
      </c>
      <c r="B254" s="4">
        <v>9.57</v>
      </c>
      <c r="C254" s="4">
        <f t="shared" si="2"/>
        <v>0.16</v>
      </c>
      <c r="D254" s="4">
        <v>25.76</v>
      </c>
      <c r="E254">
        <f t="shared" si="3"/>
        <v>0.23</v>
      </c>
      <c r="F254">
        <f t="shared" si="1"/>
        <v>16.19</v>
      </c>
      <c r="G254" s="16">
        <f t="shared" si="4"/>
        <v>9.211818182</v>
      </c>
      <c r="H254" s="17">
        <f t="shared" si="5"/>
        <v>25.46</v>
      </c>
      <c r="I254" s="5"/>
      <c r="J254" s="5">
        <f>9.61-8.27</f>
        <v>1.34</v>
      </c>
      <c r="K254">
        <f>1.11/8.27</f>
        <v>0.1342200726</v>
      </c>
    </row>
    <row r="255">
      <c r="A255" s="4">
        <v>2003.0</v>
      </c>
      <c r="B255" s="4">
        <v>9.53</v>
      </c>
      <c r="C255" s="4">
        <f t="shared" si="2"/>
        <v>-0.04</v>
      </c>
      <c r="D255" s="4">
        <v>25.92</v>
      </c>
      <c r="E255">
        <f t="shared" si="3"/>
        <v>0.16</v>
      </c>
      <c r="F255">
        <f t="shared" si="1"/>
        <v>16.39</v>
      </c>
      <c r="G255" s="16">
        <f t="shared" si="4"/>
        <v>9.274545455</v>
      </c>
      <c r="H255" s="17">
        <f t="shared" si="5"/>
        <v>25.52909091</v>
      </c>
      <c r="I255" s="5"/>
      <c r="J255" s="5"/>
    </row>
    <row r="256">
      <c r="A256" s="4">
        <v>2004.0</v>
      </c>
      <c r="B256" s="4">
        <v>9.32</v>
      </c>
      <c r="C256" s="4">
        <f t="shared" si="2"/>
        <v>-0.21</v>
      </c>
      <c r="D256" s="4">
        <v>25.25</v>
      </c>
      <c r="E256">
        <f t="shared" si="3"/>
        <v>-0.67</v>
      </c>
      <c r="F256">
        <f t="shared" si="1"/>
        <v>15.93</v>
      </c>
      <c r="G256" s="16">
        <f t="shared" si="4"/>
        <v>9.315454545</v>
      </c>
      <c r="H256" s="17">
        <f t="shared" si="5"/>
        <v>25.53181818</v>
      </c>
      <c r="I256" s="5"/>
      <c r="J256" s="5"/>
    </row>
    <row r="257">
      <c r="A257" s="4">
        <v>2005.0</v>
      </c>
      <c r="B257" s="4">
        <v>9.7</v>
      </c>
      <c r="C257" s="4">
        <f t="shared" si="2"/>
        <v>0.38</v>
      </c>
      <c r="D257" s="4">
        <v>25.48</v>
      </c>
      <c r="E257">
        <f t="shared" si="3"/>
        <v>0.23</v>
      </c>
      <c r="F257">
        <f t="shared" si="1"/>
        <v>15.78</v>
      </c>
      <c r="G257" s="16">
        <f t="shared" si="4"/>
        <v>9.375454545</v>
      </c>
      <c r="H257" s="17">
        <f t="shared" si="5"/>
        <v>25.55545455</v>
      </c>
      <c r="I257" s="5"/>
      <c r="J257" s="5"/>
    </row>
    <row r="258">
      <c r="A258" s="4">
        <v>2006.0</v>
      </c>
      <c r="B258" s="4">
        <v>9.53</v>
      </c>
      <c r="C258" s="4">
        <f t="shared" si="2"/>
        <v>-0.17</v>
      </c>
      <c r="D258" s="4">
        <v>25.42</v>
      </c>
      <c r="E258">
        <f t="shared" si="3"/>
        <v>-0.06</v>
      </c>
      <c r="F258">
        <f t="shared" si="1"/>
        <v>15.89</v>
      </c>
      <c r="G258" s="16">
        <f t="shared" si="4"/>
        <v>9.391818182</v>
      </c>
      <c r="H258" s="17">
        <f t="shared" si="5"/>
        <v>25.55363636</v>
      </c>
      <c r="I258" s="5"/>
      <c r="J258" s="5"/>
    </row>
    <row r="259">
      <c r="A259" s="4">
        <v>2007.0</v>
      </c>
      <c r="B259" s="4">
        <v>9.73</v>
      </c>
      <c r="C259" s="4">
        <f t="shared" si="2"/>
        <v>0.2</v>
      </c>
      <c r="D259" s="4">
        <v>25.46</v>
      </c>
      <c r="E259">
        <f t="shared" si="3"/>
        <v>0.04</v>
      </c>
      <c r="F259">
        <f t="shared" si="1"/>
        <v>15.73</v>
      </c>
      <c r="G259" s="16">
        <f t="shared" si="4"/>
        <v>9.454545455</v>
      </c>
      <c r="H259" s="17">
        <f t="shared" si="5"/>
        <v>25.55818182</v>
      </c>
      <c r="I259" s="5"/>
      <c r="J259" s="5"/>
    </row>
    <row r="260">
      <c r="A260" s="4">
        <v>2008.0</v>
      </c>
      <c r="B260" s="4">
        <v>9.43</v>
      </c>
      <c r="C260" s="4">
        <f t="shared" si="2"/>
        <v>-0.3</v>
      </c>
      <c r="D260" s="4">
        <v>25.35</v>
      </c>
      <c r="E260">
        <f t="shared" si="3"/>
        <v>-0.11</v>
      </c>
      <c r="F260">
        <f t="shared" si="1"/>
        <v>15.92</v>
      </c>
      <c r="G260" s="16">
        <f t="shared" si="4"/>
        <v>9.475454545</v>
      </c>
      <c r="H260" s="17">
        <f t="shared" si="5"/>
        <v>25.52818182</v>
      </c>
      <c r="I260" s="5"/>
      <c r="J260" s="5"/>
    </row>
    <row r="261">
      <c r="A261" s="4">
        <v>2009.0</v>
      </c>
      <c r="B261" s="4">
        <v>9.51</v>
      </c>
      <c r="C261" s="4">
        <f t="shared" si="2"/>
        <v>0.08</v>
      </c>
      <c r="D261" s="4">
        <v>25.73</v>
      </c>
      <c r="E261">
        <f t="shared" si="3"/>
        <v>0.38</v>
      </c>
      <c r="F261">
        <f t="shared" si="1"/>
        <v>16.22</v>
      </c>
      <c r="G261" s="16">
        <f t="shared" si="4"/>
        <v>9.474545455</v>
      </c>
      <c r="H261" s="17">
        <f t="shared" si="5"/>
        <v>25.50272727</v>
      </c>
      <c r="I261" s="5"/>
      <c r="J261" s="5"/>
    </row>
    <row r="262">
      <c r="A262" s="4">
        <v>2010.0</v>
      </c>
      <c r="B262" s="4">
        <v>9.7</v>
      </c>
      <c r="C262" s="4">
        <f t="shared" si="2"/>
        <v>0.19</v>
      </c>
      <c r="D262" s="4">
        <v>25.71</v>
      </c>
      <c r="E262">
        <f t="shared" si="3"/>
        <v>-0.02</v>
      </c>
      <c r="F262">
        <f t="shared" si="1"/>
        <v>16.01</v>
      </c>
      <c r="G262" s="16">
        <f t="shared" si="4"/>
        <v>9.511818182</v>
      </c>
      <c r="H262" s="17">
        <f t="shared" si="5"/>
        <v>25.54090909</v>
      </c>
      <c r="I262" s="5"/>
      <c r="J262" s="5"/>
    </row>
    <row r="263">
      <c r="A263" s="4">
        <v>2011.0</v>
      </c>
      <c r="B263" s="4">
        <v>9.52</v>
      </c>
      <c r="C263" s="4">
        <f t="shared" si="2"/>
        <v>-0.18</v>
      </c>
      <c r="D263" s="4">
        <v>25.36</v>
      </c>
      <c r="E263">
        <f t="shared" si="3"/>
        <v>-0.35</v>
      </c>
      <c r="F263">
        <f t="shared" si="1"/>
        <v>15.84</v>
      </c>
      <c r="G263" s="16">
        <f t="shared" si="4"/>
        <v>9.540909091</v>
      </c>
      <c r="H263" s="17">
        <f t="shared" si="5"/>
        <v>25.54272727</v>
      </c>
      <c r="I263" s="5"/>
      <c r="J263" s="5"/>
    </row>
    <row r="264">
      <c r="A264" s="4">
        <v>2012.0</v>
      </c>
      <c r="B264" s="4">
        <v>9.51</v>
      </c>
      <c r="C264" s="4">
        <f t="shared" si="2"/>
        <v>-0.01</v>
      </c>
      <c r="D264" s="4">
        <v>26.04</v>
      </c>
      <c r="E264">
        <f t="shared" si="3"/>
        <v>0.68</v>
      </c>
      <c r="F264">
        <f t="shared" si="1"/>
        <v>16.53</v>
      </c>
      <c r="G264" s="16">
        <f t="shared" si="4"/>
        <v>9.55</v>
      </c>
      <c r="H264" s="17">
        <f t="shared" si="5"/>
        <v>25.58909091</v>
      </c>
      <c r="I264" s="5"/>
      <c r="J264" s="5"/>
    </row>
    <row r="265">
      <c r="A265" s="4">
        <v>2013.0</v>
      </c>
      <c r="B265" s="4">
        <v>9.61</v>
      </c>
      <c r="C265" s="4">
        <f t="shared" si="2"/>
        <v>0.1</v>
      </c>
      <c r="D265" s="4">
        <v>26.61</v>
      </c>
      <c r="E265">
        <f t="shared" si="3"/>
        <v>0.57</v>
      </c>
      <c r="F265">
        <f t="shared" si="1"/>
        <v>17</v>
      </c>
      <c r="G265" s="16">
        <f t="shared" si="4"/>
        <v>9.553636364</v>
      </c>
      <c r="H265" s="17">
        <f t="shared" si="5"/>
        <v>25.66636364</v>
      </c>
      <c r="I265" s="5"/>
      <c r="J265" s="5">
        <f>26.61-24.49</f>
        <v>2.12</v>
      </c>
      <c r="K265" s="18">
        <f>J265/24.49</f>
        <v>0.08656594528</v>
      </c>
    </row>
    <row r="266">
      <c r="A266" s="4">
        <v>2014.0</v>
      </c>
      <c r="B266" s="4">
        <v>9.57</v>
      </c>
      <c r="C266" s="4">
        <f t="shared" si="2"/>
        <v>-0.04</v>
      </c>
      <c r="E266">
        <f t="shared" si="3"/>
        <v>-26.61</v>
      </c>
      <c r="F266">
        <f t="shared" si="1"/>
        <v>-9.57</v>
      </c>
      <c r="G266" s="16">
        <f t="shared" si="4"/>
        <v>9.557272727</v>
      </c>
      <c r="H266" s="17">
        <f t="shared" si="5"/>
        <v>25.641</v>
      </c>
    </row>
    <row r="267">
      <c r="A267" s="4">
        <v>2015.0</v>
      </c>
      <c r="B267" s="4">
        <v>9.83</v>
      </c>
      <c r="C267" s="4">
        <f t="shared" si="2"/>
        <v>0.26</v>
      </c>
      <c r="E267">
        <f t="shared" si="3"/>
        <v>0</v>
      </c>
      <c r="F267">
        <f t="shared" si="1"/>
        <v>-9.83</v>
      </c>
      <c r="G267" s="16">
        <f t="shared" si="4"/>
        <v>9.603636364</v>
      </c>
      <c r="H267" s="17">
        <f t="shared" si="5"/>
        <v>25.68444444</v>
      </c>
    </row>
    <row r="268">
      <c r="G268" s="17"/>
      <c r="H268" s="17"/>
    </row>
    <row r="269">
      <c r="G269" s="17"/>
      <c r="H269" s="17"/>
    </row>
    <row r="270">
      <c r="G270" s="17"/>
      <c r="H270" s="17"/>
    </row>
    <row r="271">
      <c r="G271" s="17"/>
      <c r="H271" s="17"/>
    </row>
    <row r="272">
      <c r="G272" s="17"/>
      <c r="H272" s="17"/>
    </row>
    <row r="273">
      <c r="G273" s="17"/>
      <c r="H273" s="17"/>
    </row>
    <row r="274">
      <c r="G274" s="17"/>
      <c r="H274" s="17"/>
    </row>
    <row r="275">
      <c r="G275" s="17"/>
      <c r="H275" s="17"/>
    </row>
    <row r="276">
      <c r="G276" s="17"/>
      <c r="H276" s="17"/>
    </row>
    <row r="277">
      <c r="G277" s="17"/>
      <c r="H277" s="17"/>
    </row>
    <row r="278">
      <c r="G278" s="17"/>
      <c r="H278" s="17"/>
    </row>
    <row r="279">
      <c r="G279" s="17"/>
      <c r="H279" s="17"/>
    </row>
    <row r="280">
      <c r="G280" s="17"/>
      <c r="H280" s="17"/>
    </row>
    <row r="281">
      <c r="G281" s="17"/>
      <c r="H281" s="17"/>
    </row>
    <row r="282">
      <c r="G282" s="17"/>
      <c r="H282" s="17"/>
    </row>
    <row r="283">
      <c r="G283" s="17"/>
      <c r="H283" s="17"/>
    </row>
    <row r="284">
      <c r="G284" s="17"/>
      <c r="H284" s="17"/>
    </row>
    <row r="285">
      <c r="G285" s="17"/>
      <c r="H285" s="17"/>
    </row>
    <row r="286">
      <c r="G286" s="17"/>
      <c r="H286" s="17"/>
    </row>
    <row r="287">
      <c r="G287" s="17"/>
      <c r="H287" s="17"/>
    </row>
    <row r="288">
      <c r="G288" s="17"/>
      <c r="H288" s="17"/>
    </row>
    <row r="289">
      <c r="G289" s="17"/>
      <c r="H289" s="17"/>
    </row>
    <row r="290">
      <c r="G290" s="17"/>
      <c r="H290" s="17"/>
    </row>
    <row r="291">
      <c r="G291" s="17"/>
      <c r="H291" s="17"/>
    </row>
    <row r="292">
      <c r="G292" s="17"/>
      <c r="H292" s="17"/>
    </row>
    <row r="293">
      <c r="G293" s="17"/>
      <c r="H293" s="17"/>
    </row>
    <row r="294">
      <c r="G294" s="17"/>
      <c r="H294" s="17"/>
    </row>
    <row r="295">
      <c r="G295" s="17"/>
      <c r="H295" s="17"/>
    </row>
    <row r="296">
      <c r="G296" s="17"/>
      <c r="H296" s="17"/>
    </row>
    <row r="297">
      <c r="G297" s="17"/>
      <c r="H297" s="17"/>
    </row>
    <row r="298">
      <c r="G298" s="17"/>
      <c r="H298" s="17"/>
    </row>
    <row r="299">
      <c r="G299" s="17"/>
      <c r="H299" s="17"/>
    </row>
    <row r="300">
      <c r="G300" s="17"/>
      <c r="H300" s="17"/>
    </row>
    <row r="301">
      <c r="G301" s="17"/>
      <c r="H301" s="17"/>
    </row>
    <row r="302">
      <c r="G302" s="17"/>
      <c r="H302" s="17"/>
    </row>
    <row r="303">
      <c r="G303" s="17"/>
      <c r="H303" s="17"/>
    </row>
    <row r="304">
      <c r="G304" s="17"/>
      <c r="H304" s="17"/>
    </row>
    <row r="305">
      <c r="G305" s="17"/>
      <c r="H305" s="17"/>
    </row>
    <row r="306">
      <c r="G306" s="17"/>
      <c r="H306" s="17"/>
    </row>
    <row r="307">
      <c r="G307" s="17"/>
      <c r="H307" s="17"/>
    </row>
    <row r="308">
      <c r="G308" s="17"/>
      <c r="H308" s="17"/>
    </row>
    <row r="309">
      <c r="G309" s="17"/>
      <c r="H309" s="17"/>
    </row>
    <row r="310">
      <c r="G310" s="17"/>
      <c r="H310" s="17"/>
    </row>
    <row r="311">
      <c r="G311" s="17"/>
      <c r="H311" s="17"/>
    </row>
    <row r="312">
      <c r="G312" s="17"/>
      <c r="H312" s="17"/>
    </row>
    <row r="313">
      <c r="G313" s="17"/>
      <c r="H313" s="17"/>
    </row>
    <row r="314">
      <c r="G314" s="17"/>
      <c r="H314" s="17"/>
    </row>
    <row r="315">
      <c r="G315" s="17"/>
      <c r="H315" s="17"/>
    </row>
    <row r="316">
      <c r="G316" s="17"/>
      <c r="H316" s="17"/>
    </row>
    <row r="317">
      <c r="G317" s="17"/>
      <c r="H317" s="17"/>
    </row>
    <row r="318">
      <c r="G318" s="17"/>
      <c r="H318" s="17"/>
    </row>
    <row r="319">
      <c r="G319" s="17"/>
      <c r="H319" s="17"/>
    </row>
    <row r="320">
      <c r="G320" s="17"/>
      <c r="H320" s="17"/>
    </row>
    <row r="321">
      <c r="G321" s="17"/>
      <c r="H321" s="17"/>
    </row>
    <row r="322">
      <c r="G322" s="17"/>
      <c r="H322" s="17"/>
    </row>
    <row r="323">
      <c r="G323" s="17"/>
      <c r="H323" s="17"/>
    </row>
    <row r="324">
      <c r="G324" s="17"/>
      <c r="H324" s="17"/>
    </row>
    <row r="325">
      <c r="G325" s="17"/>
      <c r="H325" s="17"/>
    </row>
    <row r="326">
      <c r="G326" s="17"/>
      <c r="H326" s="17"/>
    </row>
    <row r="327">
      <c r="G327" s="17"/>
      <c r="H327" s="17"/>
    </row>
    <row r="328">
      <c r="G328" s="17"/>
      <c r="H328" s="17"/>
    </row>
    <row r="329">
      <c r="G329" s="17"/>
      <c r="H329" s="17"/>
    </row>
    <row r="330">
      <c r="G330" s="17"/>
      <c r="H330" s="17"/>
    </row>
    <row r="331">
      <c r="G331" s="17"/>
      <c r="H331" s="17"/>
    </row>
    <row r="332">
      <c r="G332" s="17"/>
      <c r="H332" s="17"/>
    </row>
    <row r="333">
      <c r="G333" s="17"/>
      <c r="H333" s="17"/>
    </row>
    <row r="334">
      <c r="G334" s="17"/>
      <c r="H334" s="17"/>
    </row>
    <row r="335">
      <c r="G335" s="17"/>
      <c r="H335" s="17"/>
    </row>
    <row r="336">
      <c r="G336" s="17"/>
      <c r="H336" s="17"/>
    </row>
    <row r="337">
      <c r="G337" s="17"/>
      <c r="H337" s="17"/>
    </row>
    <row r="338">
      <c r="G338" s="17"/>
      <c r="H338" s="17"/>
    </row>
    <row r="339">
      <c r="G339" s="17"/>
      <c r="H339" s="17"/>
    </row>
    <row r="340">
      <c r="G340" s="17"/>
      <c r="H340" s="17"/>
    </row>
    <row r="341">
      <c r="G341" s="17"/>
      <c r="H341" s="17"/>
    </row>
    <row r="342">
      <c r="G342" s="17"/>
      <c r="H342" s="17"/>
    </row>
    <row r="343">
      <c r="G343" s="17"/>
      <c r="H343" s="17"/>
    </row>
    <row r="344">
      <c r="G344" s="17"/>
      <c r="H344" s="17"/>
    </row>
    <row r="345">
      <c r="G345" s="17"/>
      <c r="H345" s="17"/>
    </row>
    <row r="346">
      <c r="G346" s="17"/>
      <c r="H346" s="17"/>
    </row>
    <row r="347">
      <c r="G347" s="17"/>
      <c r="H347" s="17"/>
    </row>
    <row r="348">
      <c r="G348" s="17"/>
      <c r="H348" s="17"/>
    </row>
    <row r="349">
      <c r="G349" s="17"/>
      <c r="H349" s="17"/>
    </row>
    <row r="350">
      <c r="G350" s="17"/>
      <c r="H350" s="17"/>
    </row>
    <row r="351">
      <c r="G351" s="17"/>
      <c r="H351" s="17"/>
    </row>
    <row r="352">
      <c r="G352" s="17"/>
      <c r="H352" s="17"/>
    </row>
    <row r="353">
      <c r="G353" s="17"/>
      <c r="H353" s="17"/>
    </row>
    <row r="354">
      <c r="G354" s="17"/>
      <c r="H354" s="17"/>
    </row>
    <row r="355">
      <c r="G355" s="17"/>
      <c r="H355" s="17"/>
    </row>
    <row r="356">
      <c r="G356" s="17"/>
      <c r="H356" s="17"/>
    </row>
    <row r="357">
      <c r="G357" s="17"/>
      <c r="H357" s="17"/>
    </row>
    <row r="358">
      <c r="G358" s="17"/>
      <c r="H358" s="17"/>
    </row>
    <row r="359">
      <c r="G359" s="17"/>
      <c r="H359" s="17"/>
    </row>
    <row r="360">
      <c r="G360" s="17"/>
      <c r="H360" s="17"/>
    </row>
    <row r="361">
      <c r="G361" s="17"/>
      <c r="H361" s="17"/>
    </row>
    <row r="362">
      <c r="G362" s="17"/>
      <c r="H362" s="17"/>
    </row>
    <row r="363">
      <c r="G363" s="17"/>
      <c r="H363" s="17"/>
    </row>
    <row r="364">
      <c r="G364" s="17"/>
      <c r="H364" s="17"/>
    </row>
    <row r="365">
      <c r="G365" s="17"/>
      <c r="H365" s="17"/>
    </row>
    <row r="366">
      <c r="G366" s="17"/>
      <c r="H366" s="17"/>
    </row>
    <row r="367">
      <c r="G367" s="17"/>
      <c r="H367" s="17"/>
    </row>
    <row r="368">
      <c r="G368" s="17"/>
      <c r="H368" s="17"/>
    </row>
    <row r="369">
      <c r="G369" s="17"/>
      <c r="H369" s="17"/>
    </row>
    <row r="370">
      <c r="G370" s="17"/>
      <c r="H370" s="17"/>
    </row>
    <row r="371">
      <c r="G371" s="17"/>
      <c r="H371" s="17"/>
    </row>
    <row r="372">
      <c r="G372" s="17"/>
      <c r="H372" s="17"/>
    </row>
    <row r="373">
      <c r="G373" s="17"/>
      <c r="H373" s="17"/>
    </row>
    <row r="374">
      <c r="G374" s="17"/>
      <c r="H374" s="17"/>
    </row>
    <row r="375">
      <c r="G375" s="17"/>
      <c r="H375" s="17"/>
    </row>
    <row r="376">
      <c r="G376" s="17"/>
      <c r="H376" s="17"/>
    </row>
    <row r="377">
      <c r="G377" s="17"/>
      <c r="H377" s="17"/>
    </row>
    <row r="378">
      <c r="G378" s="17"/>
      <c r="H378" s="17"/>
    </row>
    <row r="379">
      <c r="G379" s="17"/>
      <c r="H379" s="17"/>
    </row>
    <row r="380">
      <c r="G380" s="17"/>
      <c r="H380" s="17"/>
    </row>
    <row r="381">
      <c r="G381" s="17"/>
      <c r="H381" s="17"/>
    </row>
    <row r="382">
      <c r="G382" s="17"/>
      <c r="H382" s="17"/>
    </row>
    <row r="383">
      <c r="G383" s="17"/>
      <c r="H383" s="17"/>
    </row>
    <row r="384">
      <c r="G384" s="17"/>
      <c r="H384" s="17"/>
    </row>
    <row r="385">
      <c r="G385" s="17"/>
      <c r="H385" s="17"/>
    </row>
    <row r="386">
      <c r="G386" s="17"/>
      <c r="H386" s="17"/>
    </row>
    <row r="387">
      <c r="G387" s="17"/>
      <c r="H387" s="17"/>
    </row>
    <row r="388">
      <c r="G388" s="17"/>
      <c r="H388" s="17"/>
    </row>
    <row r="389">
      <c r="G389" s="17"/>
      <c r="H389" s="17"/>
    </row>
    <row r="390">
      <c r="G390" s="17"/>
      <c r="H390" s="17"/>
    </row>
    <row r="391">
      <c r="G391" s="17"/>
      <c r="H391" s="17"/>
    </row>
    <row r="392">
      <c r="G392" s="17"/>
      <c r="H392" s="17"/>
    </row>
    <row r="393">
      <c r="G393" s="17"/>
      <c r="H393" s="17"/>
    </row>
    <row r="394">
      <c r="G394" s="17"/>
      <c r="H394" s="17"/>
    </row>
    <row r="395">
      <c r="G395" s="17"/>
      <c r="H395" s="17"/>
    </row>
    <row r="396">
      <c r="G396" s="17"/>
      <c r="H396" s="17"/>
    </row>
    <row r="397">
      <c r="G397" s="17"/>
      <c r="H397" s="17"/>
    </row>
    <row r="398">
      <c r="G398" s="17"/>
      <c r="H398" s="17"/>
    </row>
    <row r="399">
      <c r="G399" s="17"/>
      <c r="H399" s="17"/>
    </row>
    <row r="400">
      <c r="G400" s="17"/>
      <c r="H400" s="17"/>
    </row>
    <row r="401">
      <c r="G401" s="17"/>
      <c r="H401" s="17"/>
    </row>
    <row r="402">
      <c r="G402" s="17"/>
      <c r="H402" s="17"/>
    </row>
    <row r="403">
      <c r="G403" s="17"/>
      <c r="H403" s="17"/>
    </row>
    <row r="404">
      <c r="G404" s="17"/>
      <c r="H404" s="17"/>
    </row>
    <row r="405">
      <c r="G405" s="17"/>
      <c r="H405" s="17"/>
    </row>
    <row r="406">
      <c r="G406" s="17"/>
      <c r="H406" s="17"/>
    </row>
    <row r="407">
      <c r="G407" s="17"/>
      <c r="H407" s="17"/>
    </row>
    <row r="408">
      <c r="G408" s="17"/>
      <c r="H408" s="17"/>
    </row>
    <row r="409">
      <c r="G409" s="17"/>
      <c r="H409" s="17"/>
    </row>
    <row r="410">
      <c r="G410" s="17"/>
      <c r="H410" s="17"/>
    </row>
    <row r="411">
      <c r="G411" s="17"/>
      <c r="H411" s="17"/>
    </row>
    <row r="412">
      <c r="G412" s="17"/>
      <c r="H412" s="17"/>
    </row>
    <row r="413">
      <c r="G413" s="17"/>
      <c r="H413" s="17"/>
    </row>
    <row r="414">
      <c r="G414" s="17"/>
      <c r="H414" s="17"/>
    </row>
    <row r="415">
      <c r="G415" s="17"/>
      <c r="H415" s="17"/>
    </row>
    <row r="416">
      <c r="G416" s="17"/>
      <c r="H416" s="17"/>
    </row>
    <row r="417">
      <c r="G417" s="17"/>
      <c r="H417" s="17"/>
    </row>
    <row r="418">
      <c r="G418" s="17"/>
      <c r="H418" s="17"/>
    </row>
    <row r="419">
      <c r="G419" s="17"/>
      <c r="H419" s="17"/>
    </row>
    <row r="420">
      <c r="G420" s="17"/>
      <c r="H420" s="17"/>
    </row>
    <row r="421">
      <c r="G421" s="17"/>
      <c r="H421" s="17"/>
    </row>
    <row r="422">
      <c r="G422" s="17"/>
      <c r="H422" s="17"/>
    </row>
    <row r="423">
      <c r="G423" s="17"/>
      <c r="H423" s="17"/>
    </row>
    <row r="424">
      <c r="G424" s="17"/>
      <c r="H424" s="17"/>
    </row>
    <row r="425">
      <c r="G425" s="17"/>
      <c r="H425" s="17"/>
    </row>
    <row r="426">
      <c r="G426" s="17"/>
      <c r="H426" s="17"/>
    </row>
    <row r="427">
      <c r="G427" s="17"/>
      <c r="H427" s="17"/>
    </row>
    <row r="428">
      <c r="G428" s="17"/>
      <c r="H428" s="17"/>
    </row>
    <row r="429">
      <c r="G429" s="17"/>
      <c r="H429" s="17"/>
    </row>
    <row r="430">
      <c r="G430" s="17"/>
      <c r="H430" s="17"/>
    </row>
    <row r="431">
      <c r="G431" s="17"/>
      <c r="H431" s="17"/>
    </row>
    <row r="432">
      <c r="G432" s="17"/>
      <c r="H432" s="17"/>
    </row>
    <row r="433">
      <c r="G433" s="17"/>
      <c r="H433" s="17"/>
    </row>
    <row r="434">
      <c r="G434" s="17"/>
      <c r="H434" s="17"/>
    </row>
    <row r="435">
      <c r="G435" s="17"/>
      <c r="H435" s="17"/>
    </row>
    <row r="436">
      <c r="G436" s="17"/>
      <c r="H436" s="17"/>
    </row>
    <row r="437">
      <c r="G437" s="17"/>
      <c r="H437" s="17"/>
    </row>
    <row r="438">
      <c r="G438" s="17"/>
      <c r="H438" s="17"/>
    </row>
    <row r="439">
      <c r="G439" s="17"/>
      <c r="H439" s="17"/>
    </row>
    <row r="440">
      <c r="G440" s="17"/>
      <c r="H440" s="17"/>
    </row>
    <row r="441">
      <c r="G441" s="17"/>
      <c r="H441" s="17"/>
    </row>
    <row r="442">
      <c r="G442" s="17"/>
      <c r="H442" s="17"/>
    </row>
    <row r="443">
      <c r="G443" s="17"/>
      <c r="H443" s="17"/>
    </row>
    <row r="444">
      <c r="G444" s="17"/>
      <c r="H444" s="17"/>
    </row>
    <row r="445">
      <c r="G445" s="17"/>
      <c r="H445" s="17"/>
    </row>
    <row r="446">
      <c r="G446" s="17"/>
      <c r="H446" s="17"/>
    </row>
    <row r="447">
      <c r="G447" s="17"/>
      <c r="H447" s="17"/>
    </row>
    <row r="448">
      <c r="G448" s="17"/>
      <c r="H448" s="17"/>
    </row>
    <row r="449">
      <c r="G449" s="17"/>
      <c r="H449" s="17"/>
    </row>
    <row r="450">
      <c r="G450" s="17"/>
      <c r="H450" s="17"/>
    </row>
    <row r="451">
      <c r="G451" s="17"/>
      <c r="H451" s="17"/>
    </row>
    <row r="452">
      <c r="G452" s="17"/>
      <c r="H452" s="17"/>
    </row>
    <row r="453">
      <c r="G453" s="17"/>
      <c r="H453" s="17"/>
    </row>
    <row r="454">
      <c r="G454" s="17"/>
      <c r="H454" s="17"/>
    </row>
    <row r="455">
      <c r="G455" s="17"/>
      <c r="H455" s="17"/>
    </row>
    <row r="456">
      <c r="G456" s="17"/>
      <c r="H456" s="17"/>
    </row>
    <row r="457">
      <c r="G457" s="17"/>
      <c r="H457" s="17"/>
    </row>
    <row r="458">
      <c r="G458" s="17"/>
      <c r="H458" s="17"/>
    </row>
    <row r="459">
      <c r="G459" s="17"/>
      <c r="H459" s="17"/>
    </row>
    <row r="460">
      <c r="G460" s="17"/>
      <c r="H460" s="17"/>
    </row>
    <row r="461">
      <c r="G461" s="17"/>
      <c r="H461" s="17"/>
    </row>
    <row r="462">
      <c r="G462" s="17"/>
      <c r="H462" s="17"/>
    </row>
    <row r="463">
      <c r="G463" s="17"/>
      <c r="H463" s="17"/>
    </row>
    <row r="464">
      <c r="G464" s="17"/>
      <c r="H464" s="17"/>
    </row>
    <row r="465">
      <c r="G465" s="17"/>
      <c r="H465" s="17"/>
    </row>
    <row r="466">
      <c r="G466" s="17"/>
      <c r="H466" s="17"/>
    </row>
    <row r="467">
      <c r="G467" s="17"/>
      <c r="H467" s="17"/>
    </row>
    <row r="468">
      <c r="G468" s="17"/>
      <c r="H468" s="17"/>
    </row>
    <row r="469">
      <c r="G469" s="17"/>
      <c r="H469" s="17"/>
    </row>
    <row r="470">
      <c r="G470" s="17"/>
      <c r="H470" s="17"/>
    </row>
    <row r="471">
      <c r="G471" s="17"/>
      <c r="H471" s="17"/>
    </row>
    <row r="472">
      <c r="G472" s="17"/>
      <c r="H472" s="17"/>
    </row>
    <row r="473">
      <c r="G473" s="17"/>
      <c r="H473" s="17"/>
    </row>
    <row r="474">
      <c r="G474" s="17"/>
      <c r="H474" s="17"/>
    </row>
    <row r="475">
      <c r="G475" s="17"/>
      <c r="H475" s="17"/>
    </row>
    <row r="476">
      <c r="G476" s="17"/>
      <c r="H476" s="17"/>
    </row>
    <row r="477">
      <c r="G477" s="17"/>
      <c r="H477" s="17"/>
    </row>
    <row r="478">
      <c r="G478" s="17"/>
      <c r="H478" s="17"/>
    </row>
    <row r="479">
      <c r="G479" s="17"/>
      <c r="H479" s="17"/>
    </row>
    <row r="480">
      <c r="G480" s="17"/>
      <c r="H480" s="17"/>
    </row>
    <row r="481">
      <c r="G481" s="17"/>
      <c r="H481" s="17"/>
    </row>
    <row r="482">
      <c r="G482" s="17"/>
      <c r="H482" s="17"/>
    </row>
    <row r="483">
      <c r="G483" s="17"/>
      <c r="H483" s="17"/>
    </row>
    <row r="484">
      <c r="G484" s="17"/>
      <c r="H484" s="17"/>
    </row>
    <row r="485">
      <c r="G485" s="17"/>
      <c r="H485" s="17"/>
    </row>
    <row r="486">
      <c r="G486" s="17"/>
      <c r="H486" s="17"/>
    </row>
    <row r="487">
      <c r="G487" s="17"/>
      <c r="H487" s="17"/>
    </row>
    <row r="488">
      <c r="G488" s="17"/>
      <c r="H488" s="17"/>
    </row>
    <row r="489">
      <c r="G489" s="17"/>
      <c r="H489" s="17"/>
    </row>
    <row r="490">
      <c r="G490" s="17"/>
      <c r="H490" s="17"/>
    </row>
    <row r="491">
      <c r="G491" s="17"/>
      <c r="H491" s="17"/>
    </row>
    <row r="492">
      <c r="G492" s="17"/>
      <c r="H492" s="17"/>
    </row>
    <row r="493">
      <c r="G493" s="17"/>
      <c r="H493" s="17"/>
    </row>
    <row r="494">
      <c r="G494" s="17"/>
      <c r="H494" s="17"/>
    </row>
    <row r="495">
      <c r="G495" s="17"/>
      <c r="H495" s="17"/>
    </row>
    <row r="496">
      <c r="G496" s="17"/>
      <c r="H496" s="17"/>
    </row>
    <row r="497">
      <c r="G497" s="17"/>
      <c r="H497" s="17"/>
    </row>
    <row r="498">
      <c r="G498" s="17"/>
      <c r="H498" s="17"/>
    </row>
    <row r="499">
      <c r="G499" s="17"/>
      <c r="H499" s="17"/>
    </row>
    <row r="500">
      <c r="G500" s="17"/>
      <c r="H500" s="17"/>
    </row>
    <row r="501">
      <c r="G501" s="17"/>
      <c r="H501" s="17"/>
    </row>
    <row r="502">
      <c r="G502" s="17"/>
      <c r="H502" s="17"/>
    </row>
    <row r="503">
      <c r="G503" s="17"/>
      <c r="H503" s="17"/>
    </row>
    <row r="504">
      <c r="G504" s="17"/>
      <c r="H504" s="17"/>
    </row>
    <row r="505">
      <c r="G505" s="17"/>
      <c r="H505" s="17"/>
    </row>
    <row r="506">
      <c r="G506" s="17"/>
      <c r="H506" s="17"/>
    </row>
    <row r="507">
      <c r="G507" s="17"/>
      <c r="H507" s="17"/>
    </row>
    <row r="508">
      <c r="G508" s="17"/>
      <c r="H508" s="17"/>
    </row>
    <row r="509">
      <c r="G509" s="17"/>
      <c r="H509" s="17"/>
    </row>
    <row r="510">
      <c r="G510" s="17"/>
      <c r="H510" s="17"/>
    </row>
    <row r="511">
      <c r="G511" s="17"/>
      <c r="H511" s="17"/>
    </row>
    <row r="512">
      <c r="G512" s="17"/>
      <c r="H512" s="17"/>
    </row>
    <row r="513">
      <c r="G513" s="17"/>
      <c r="H513" s="17"/>
    </row>
    <row r="514">
      <c r="G514" s="17"/>
      <c r="H514" s="17"/>
    </row>
    <row r="515">
      <c r="G515" s="17"/>
      <c r="H515" s="17"/>
    </row>
    <row r="516">
      <c r="G516" s="17"/>
      <c r="H516" s="17"/>
    </row>
    <row r="517">
      <c r="G517" s="17"/>
      <c r="H517" s="17"/>
    </row>
    <row r="518">
      <c r="G518" s="17"/>
      <c r="H518" s="17"/>
    </row>
    <row r="519">
      <c r="G519" s="17"/>
      <c r="H519" s="17"/>
    </row>
    <row r="520">
      <c r="G520" s="17"/>
      <c r="H520" s="17"/>
    </row>
    <row r="521">
      <c r="G521" s="17"/>
      <c r="H521" s="17"/>
    </row>
    <row r="522">
      <c r="G522" s="17"/>
      <c r="H522" s="17"/>
    </row>
    <row r="523">
      <c r="G523" s="17"/>
      <c r="H523" s="17"/>
    </row>
    <row r="524">
      <c r="G524" s="17"/>
      <c r="H524" s="17"/>
    </row>
    <row r="525">
      <c r="G525" s="17"/>
      <c r="H525" s="17"/>
    </row>
    <row r="526">
      <c r="G526" s="17"/>
      <c r="H526" s="17"/>
    </row>
    <row r="527">
      <c r="G527" s="17"/>
      <c r="H527" s="17"/>
    </row>
    <row r="528">
      <c r="G528" s="17"/>
      <c r="H528" s="17"/>
    </row>
    <row r="529">
      <c r="G529" s="17"/>
      <c r="H529" s="17"/>
    </row>
    <row r="530">
      <c r="G530" s="17"/>
      <c r="H530" s="17"/>
    </row>
    <row r="531">
      <c r="G531" s="17"/>
      <c r="H531" s="17"/>
    </row>
    <row r="532">
      <c r="G532" s="17"/>
      <c r="H532" s="17"/>
    </row>
    <row r="533">
      <c r="G533" s="17"/>
      <c r="H533" s="17"/>
    </row>
    <row r="534">
      <c r="G534" s="17"/>
      <c r="H534" s="17"/>
    </row>
    <row r="535">
      <c r="G535" s="17"/>
      <c r="H535" s="17"/>
    </row>
    <row r="536">
      <c r="G536" s="17"/>
      <c r="H536" s="17"/>
    </row>
    <row r="537">
      <c r="G537" s="17"/>
      <c r="H537" s="17"/>
    </row>
    <row r="538">
      <c r="G538" s="17"/>
      <c r="H538" s="17"/>
    </row>
    <row r="539">
      <c r="G539" s="17"/>
      <c r="H539" s="17"/>
    </row>
    <row r="540">
      <c r="G540" s="17"/>
      <c r="H540" s="17"/>
    </row>
    <row r="541">
      <c r="G541" s="17"/>
      <c r="H541" s="17"/>
    </row>
    <row r="542">
      <c r="G542" s="17"/>
      <c r="H542" s="17"/>
    </row>
    <row r="543">
      <c r="G543" s="17"/>
      <c r="H543" s="17"/>
    </row>
    <row r="544">
      <c r="G544" s="17"/>
      <c r="H544" s="17"/>
    </row>
    <row r="545">
      <c r="G545" s="17"/>
      <c r="H545" s="17"/>
    </row>
    <row r="546">
      <c r="G546" s="17"/>
      <c r="H546" s="17"/>
    </row>
    <row r="547">
      <c r="G547" s="17"/>
      <c r="H547" s="17"/>
    </row>
    <row r="548">
      <c r="G548" s="17"/>
      <c r="H548" s="17"/>
    </row>
    <row r="549">
      <c r="G549" s="17"/>
      <c r="H549" s="17"/>
    </row>
    <row r="550">
      <c r="G550" s="17"/>
      <c r="H550" s="17"/>
    </row>
    <row r="551">
      <c r="G551" s="17"/>
      <c r="H551" s="17"/>
    </row>
    <row r="552">
      <c r="G552" s="17"/>
      <c r="H552" s="17"/>
    </row>
    <row r="553">
      <c r="G553" s="17"/>
      <c r="H553" s="17"/>
    </row>
    <row r="554">
      <c r="G554" s="17"/>
      <c r="H554" s="17"/>
    </row>
    <row r="555">
      <c r="G555" s="17"/>
      <c r="H555" s="17"/>
    </row>
    <row r="556">
      <c r="G556" s="17"/>
      <c r="H556" s="17"/>
    </row>
    <row r="557">
      <c r="G557" s="17"/>
      <c r="H557" s="17"/>
    </row>
    <row r="558">
      <c r="G558" s="17"/>
      <c r="H558" s="17"/>
    </row>
    <row r="559">
      <c r="G559" s="17"/>
      <c r="H559" s="17"/>
    </row>
    <row r="560">
      <c r="G560" s="17"/>
      <c r="H560" s="17"/>
    </row>
    <row r="561">
      <c r="G561" s="17"/>
      <c r="H561" s="17"/>
    </row>
    <row r="562">
      <c r="G562" s="17"/>
      <c r="H562" s="17"/>
    </row>
    <row r="563">
      <c r="G563" s="17"/>
      <c r="H563" s="17"/>
    </row>
    <row r="564">
      <c r="G564" s="17"/>
      <c r="H564" s="17"/>
    </row>
    <row r="565">
      <c r="G565" s="17"/>
      <c r="H565" s="17"/>
    </row>
    <row r="566">
      <c r="G566" s="17"/>
      <c r="H566" s="17"/>
    </row>
    <row r="567">
      <c r="G567" s="17"/>
      <c r="H567" s="17"/>
    </row>
    <row r="568">
      <c r="G568" s="17"/>
      <c r="H568" s="17"/>
    </row>
    <row r="569">
      <c r="G569" s="17"/>
      <c r="H569" s="17"/>
    </row>
    <row r="570">
      <c r="G570" s="17"/>
      <c r="H570" s="17"/>
    </row>
    <row r="571">
      <c r="G571" s="17"/>
      <c r="H571" s="17"/>
    </row>
    <row r="572">
      <c r="G572" s="17"/>
      <c r="H572" s="17"/>
    </row>
    <row r="573">
      <c r="G573" s="17"/>
      <c r="H573" s="17"/>
    </row>
    <row r="574">
      <c r="G574" s="17"/>
      <c r="H574" s="17"/>
    </row>
    <row r="575">
      <c r="G575" s="17"/>
      <c r="H575" s="17"/>
    </row>
    <row r="576">
      <c r="G576" s="17"/>
      <c r="H576" s="17"/>
    </row>
    <row r="577">
      <c r="G577" s="17"/>
      <c r="H577" s="17"/>
    </row>
    <row r="578">
      <c r="G578" s="17"/>
      <c r="H578" s="17"/>
    </row>
    <row r="579">
      <c r="G579" s="17"/>
      <c r="H579" s="17"/>
    </row>
    <row r="580">
      <c r="G580" s="17"/>
      <c r="H580" s="17"/>
    </row>
    <row r="581">
      <c r="G581" s="17"/>
      <c r="H581" s="17"/>
    </row>
    <row r="582">
      <c r="G582" s="17"/>
      <c r="H582" s="17"/>
    </row>
    <row r="583">
      <c r="G583" s="17"/>
      <c r="H583" s="17"/>
    </row>
    <row r="584">
      <c r="G584" s="17"/>
      <c r="H584" s="17"/>
    </row>
    <row r="585">
      <c r="G585" s="17"/>
      <c r="H585" s="17"/>
    </row>
    <row r="586">
      <c r="G586" s="17"/>
      <c r="H586" s="17"/>
    </row>
    <row r="587">
      <c r="G587" s="17"/>
      <c r="H587" s="17"/>
    </row>
    <row r="588">
      <c r="G588" s="17"/>
      <c r="H588" s="17"/>
    </row>
    <row r="589">
      <c r="G589" s="17"/>
      <c r="H589" s="17"/>
    </row>
    <row r="590">
      <c r="G590" s="17"/>
      <c r="H590" s="17"/>
    </row>
    <row r="591">
      <c r="G591" s="17"/>
      <c r="H591" s="17"/>
    </row>
    <row r="592">
      <c r="G592" s="17"/>
      <c r="H592" s="17"/>
    </row>
    <row r="593">
      <c r="G593" s="17"/>
      <c r="H593" s="17"/>
    </row>
    <row r="594">
      <c r="G594" s="17"/>
      <c r="H594" s="17"/>
    </row>
    <row r="595">
      <c r="G595" s="17"/>
      <c r="H595" s="17"/>
    </row>
    <row r="596">
      <c r="G596" s="17"/>
      <c r="H596" s="17"/>
    </row>
    <row r="597">
      <c r="G597" s="17"/>
      <c r="H597" s="17"/>
    </row>
    <row r="598">
      <c r="G598" s="17"/>
      <c r="H598" s="17"/>
    </row>
    <row r="599">
      <c r="G599" s="17"/>
      <c r="H599" s="17"/>
    </row>
    <row r="600">
      <c r="G600" s="17"/>
      <c r="H600" s="17"/>
    </row>
    <row r="601">
      <c r="G601" s="17"/>
      <c r="H601" s="17"/>
    </row>
    <row r="602">
      <c r="G602" s="17"/>
      <c r="H602" s="17"/>
    </row>
    <row r="603">
      <c r="G603" s="17"/>
      <c r="H603" s="17"/>
    </row>
    <row r="604">
      <c r="G604" s="17"/>
      <c r="H604" s="17"/>
    </row>
    <row r="605">
      <c r="G605" s="17"/>
      <c r="H605" s="17"/>
    </row>
    <row r="606">
      <c r="G606" s="17"/>
      <c r="H606" s="17"/>
    </row>
    <row r="607">
      <c r="G607" s="17"/>
      <c r="H607" s="17"/>
    </row>
    <row r="608">
      <c r="G608" s="17"/>
      <c r="H608" s="17"/>
    </row>
    <row r="609">
      <c r="G609" s="17"/>
      <c r="H609" s="17"/>
    </row>
    <row r="610">
      <c r="G610" s="17"/>
      <c r="H610" s="17"/>
    </row>
    <row r="611">
      <c r="G611" s="17"/>
      <c r="H611" s="17"/>
    </row>
    <row r="612">
      <c r="G612" s="17"/>
      <c r="H612" s="17"/>
    </row>
    <row r="613">
      <c r="G613" s="17"/>
      <c r="H613" s="17"/>
    </row>
    <row r="614">
      <c r="G614" s="17"/>
      <c r="H614" s="17"/>
    </row>
    <row r="615">
      <c r="G615" s="17"/>
      <c r="H615" s="17"/>
    </row>
    <row r="616">
      <c r="G616" s="17"/>
      <c r="H616" s="17"/>
    </row>
    <row r="617">
      <c r="G617" s="17"/>
      <c r="H617" s="17"/>
    </row>
    <row r="618">
      <c r="G618" s="17"/>
      <c r="H618" s="17"/>
    </row>
    <row r="619">
      <c r="G619" s="17"/>
      <c r="H619" s="17"/>
    </row>
    <row r="620">
      <c r="G620" s="17"/>
      <c r="H620" s="17"/>
    </row>
    <row r="621">
      <c r="G621" s="17"/>
      <c r="H621" s="17"/>
    </row>
    <row r="622">
      <c r="G622" s="17"/>
      <c r="H622" s="17"/>
    </row>
    <row r="623">
      <c r="G623" s="17"/>
      <c r="H623" s="17"/>
    </row>
    <row r="624">
      <c r="G624" s="17"/>
      <c r="H624" s="17"/>
    </row>
    <row r="625">
      <c r="G625" s="17"/>
      <c r="H625" s="17"/>
    </row>
    <row r="626">
      <c r="G626" s="17"/>
      <c r="H626" s="17"/>
    </row>
    <row r="627">
      <c r="G627" s="17"/>
      <c r="H627" s="17"/>
    </row>
    <row r="628">
      <c r="G628" s="17"/>
      <c r="H628" s="17"/>
    </row>
    <row r="629">
      <c r="G629" s="17"/>
      <c r="H629" s="17"/>
    </row>
    <row r="630">
      <c r="G630" s="17"/>
      <c r="H630" s="17"/>
    </row>
    <row r="631">
      <c r="G631" s="17"/>
      <c r="H631" s="17"/>
    </row>
    <row r="632">
      <c r="G632" s="17"/>
      <c r="H632" s="17"/>
    </row>
    <row r="633">
      <c r="G633" s="17"/>
      <c r="H633" s="17"/>
    </row>
    <row r="634">
      <c r="G634" s="17"/>
      <c r="H634" s="17"/>
    </row>
    <row r="635">
      <c r="G635" s="17"/>
      <c r="H635" s="17"/>
    </row>
    <row r="636">
      <c r="G636" s="17"/>
      <c r="H636" s="17"/>
    </row>
    <row r="637">
      <c r="G637" s="17"/>
      <c r="H637" s="17"/>
    </row>
    <row r="638">
      <c r="G638" s="17"/>
      <c r="H638" s="17"/>
    </row>
    <row r="639">
      <c r="G639" s="17"/>
      <c r="H639" s="17"/>
    </row>
    <row r="640">
      <c r="G640" s="17"/>
      <c r="H640" s="17"/>
    </row>
    <row r="641">
      <c r="G641" s="17"/>
      <c r="H641" s="17"/>
    </row>
    <row r="642">
      <c r="G642" s="17"/>
      <c r="H642" s="17"/>
    </row>
    <row r="643">
      <c r="G643" s="17"/>
      <c r="H643" s="17"/>
    </row>
    <row r="644">
      <c r="G644" s="17"/>
      <c r="H644" s="17"/>
    </row>
    <row r="645">
      <c r="G645" s="17"/>
      <c r="H645" s="17"/>
    </row>
    <row r="646">
      <c r="G646" s="17"/>
      <c r="H646" s="17"/>
    </row>
    <row r="647">
      <c r="G647" s="17"/>
      <c r="H647" s="17"/>
    </row>
    <row r="648">
      <c r="G648" s="17"/>
      <c r="H648" s="17"/>
    </row>
    <row r="649">
      <c r="G649" s="17"/>
      <c r="H649" s="17"/>
    </row>
    <row r="650">
      <c r="G650" s="17"/>
      <c r="H650" s="17"/>
    </row>
    <row r="651">
      <c r="G651" s="17"/>
      <c r="H651" s="17"/>
    </row>
    <row r="652">
      <c r="G652" s="17"/>
      <c r="H652" s="17"/>
    </row>
    <row r="653">
      <c r="G653" s="17"/>
      <c r="H653" s="17"/>
    </row>
    <row r="654">
      <c r="G654" s="17"/>
      <c r="H654" s="17"/>
    </row>
    <row r="655">
      <c r="G655" s="17"/>
      <c r="H655" s="17"/>
    </row>
    <row r="656">
      <c r="G656" s="17"/>
      <c r="H656" s="17"/>
    </row>
    <row r="657">
      <c r="G657" s="17"/>
      <c r="H657" s="17"/>
    </row>
    <row r="658">
      <c r="G658" s="17"/>
      <c r="H658" s="17"/>
    </row>
    <row r="659">
      <c r="G659" s="17"/>
      <c r="H659" s="17"/>
    </row>
    <row r="660">
      <c r="G660" s="17"/>
      <c r="H660" s="17"/>
    </row>
    <row r="661">
      <c r="G661" s="17"/>
      <c r="H661" s="17"/>
    </row>
    <row r="662">
      <c r="G662" s="17"/>
      <c r="H662" s="17"/>
    </row>
    <row r="663">
      <c r="G663" s="17"/>
      <c r="H663" s="17"/>
    </row>
    <row r="664">
      <c r="G664" s="17"/>
      <c r="H664" s="17"/>
    </row>
    <row r="665">
      <c r="G665" s="17"/>
      <c r="H665" s="17"/>
    </row>
    <row r="666">
      <c r="G666" s="17"/>
      <c r="H666" s="17"/>
    </row>
    <row r="667">
      <c r="G667" s="17"/>
      <c r="H667" s="17"/>
    </row>
    <row r="668">
      <c r="G668" s="17"/>
      <c r="H668" s="17"/>
    </row>
    <row r="669">
      <c r="G669" s="17"/>
      <c r="H669" s="17"/>
    </row>
    <row r="670">
      <c r="G670" s="17"/>
      <c r="H670" s="17"/>
    </row>
    <row r="671">
      <c r="G671" s="17"/>
      <c r="H671" s="17"/>
    </row>
    <row r="672">
      <c r="G672" s="17"/>
      <c r="H672" s="17"/>
    </row>
    <row r="673">
      <c r="G673" s="17"/>
      <c r="H673" s="17"/>
    </row>
    <row r="674">
      <c r="G674" s="17"/>
      <c r="H674" s="17"/>
    </row>
    <row r="675">
      <c r="G675" s="17"/>
      <c r="H675" s="17"/>
    </row>
    <row r="676">
      <c r="G676" s="17"/>
      <c r="H676" s="17"/>
    </row>
    <row r="677">
      <c r="G677" s="17"/>
      <c r="H677" s="17"/>
    </row>
    <row r="678">
      <c r="G678" s="17"/>
      <c r="H678" s="17"/>
    </row>
    <row r="679">
      <c r="G679" s="17"/>
      <c r="H679" s="17"/>
    </row>
    <row r="680">
      <c r="G680" s="17"/>
      <c r="H680" s="17"/>
    </row>
    <row r="681">
      <c r="G681" s="17"/>
      <c r="H681" s="17"/>
    </row>
    <row r="682">
      <c r="G682" s="17"/>
      <c r="H682" s="17"/>
    </row>
    <row r="683">
      <c r="G683" s="17"/>
      <c r="H683" s="17"/>
    </row>
    <row r="684">
      <c r="G684" s="17"/>
      <c r="H684" s="17"/>
    </row>
    <row r="685">
      <c r="G685" s="17"/>
      <c r="H685" s="17"/>
    </row>
    <row r="686">
      <c r="G686" s="17"/>
      <c r="H686" s="17"/>
    </row>
    <row r="687">
      <c r="G687" s="17"/>
      <c r="H687" s="17"/>
    </row>
    <row r="688">
      <c r="G688" s="17"/>
      <c r="H688" s="17"/>
    </row>
    <row r="689">
      <c r="G689" s="17"/>
      <c r="H689" s="17"/>
    </row>
    <row r="690">
      <c r="G690" s="17"/>
      <c r="H690" s="17"/>
    </row>
    <row r="691">
      <c r="G691" s="17"/>
      <c r="H691" s="17"/>
    </row>
    <row r="692">
      <c r="G692" s="17"/>
      <c r="H692" s="17"/>
    </row>
    <row r="693">
      <c r="G693" s="17"/>
      <c r="H693" s="17"/>
    </row>
    <row r="694">
      <c r="G694" s="17"/>
      <c r="H694" s="17"/>
    </row>
    <row r="695">
      <c r="G695" s="17"/>
      <c r="H695" s="17"/>
    </row>
    <row r="696">
      <c r="G696" s="17"/>
      <c r="H696" s="17"/>
    </row>
    <row r="697">
      <c r="G697" s="17"/>
      <c r="H697" s="17"/>
    </row>
    <row r="698">
      <c r="G698" s="17"/>
      <c r="H698" s="17"/>
    </row>
    <row r="699">
      <c r="G699" s="17"/>
      <c r="H699" s="17"/>
    </row>
    <row r="700">
      <c r="G700" s="17"/>
      <c r="H700" s="17"/>
    </row>
    <row r="701">
      <c r="G701" s="17"/>
      <c r="H701" s="17"/>
    </row>
    <row r="702">
      <c r="G702" s="17"/>
      <c r="H702" s="17"/>
    </row>
    <row r="703">
      <c r="G703" s="17"/>
      <c r="H703" s="17"/>
    </row>
    <row r="704">
      <c r="G704" s="17"/>
      <c r="H704" s="17"/>
    </row>
    <row r="705">
      <c r="G705" s="17"/>
      <c r="H705" s="17"/>
    </row>
    <row r="706">
      <c r="G706" s="17"/>
      <c r="H706" s="17"/>
    </row>
    <row r="707">
      <c r="G707" s="17"/>
      <c r="H707" s="17"/>
    </row>
    <row r="708">
      <c r="G708" s="17"/>
      <c r="H708" s="17"/>
    </row>
    <row r="709">
      <c r="G709" s="17"/>
      <c r="H709" s="17"/>
    </row>
    <row r="710">
      <c r="G710" s="17"/>
      <c r="H710" s="17"/>
    </row>
    <row r="711">
      <c r="G711" s="17"/>
      <c r="H711" s="17"/>
    </row>
    <row r="712">
      <c r="G712" s="17"/>
      <c r="H712" s="17"/>
    </row>
    <row r="713">
      <c r="G713" s="17"/>
      <c r="H713" s="17"/>
    </row>
    <row r="714">
      <c r="G714" s="17"/>
      <c r="H714" s="17"/>
    </row>
    <row r="715">
      <c r="G715" s="17"/>
      <c r="H715" s="17"/>
    </row>
    <row r="716">
      <c r="G716" s="17"/>
      <c r="H716" s="17"/>
    </row>
    <row r="717">
      <c r="G717" s="17"/>
      <c r="H717" s="17"/>
    </row>
    <row r="718">
      <c r="G718" s="17"/>
      <c r="H718" s="17"/>
    </row>
    <row r="719">
      <c r="G719" s="17"/>
      <c r="H719" s="17"/>
    </row>
    <row r="720">
      <c r="G720" s="17"/>
      <c r="H720" s="17"/>
    </row>
    <row r="721">
      <c r="G721" s="17"/>
      <c r="H721" s="17"/>
    </row>
    <row r="722">
      <c r="G722" s="17"/>
      <c r="H722" s="17"/>
    </row>
    <row r="723">
      <c r="G723" s="17"/>
      <c r="H723" s="17"/>
    </row>
    <row r="724">
      <c r="G724" s="17"/>
      <c r="H724" s="17"/>
    </row>
    <row r="725">
      <c r="G725" s="17"/>
      <c r="H725" s="17"/>
    </row>
    <row r="726">
      <c r="G726" s="17"/>
      <c r="H726" s="17"/>
    </row>
    <row r="727">
      <c r="G727" s="17"/>
      <c r="H727" s="17"/>
    </row>
    <row r="728">
      <c r="G728" s="17"/>
      <c r="H728" s="17"/>
    </row>
    <row r="729">
      <c r="G729" s="17"/>
      <c r="H729" s="17"/>
    </row>
    <row r="730">
      <c r="G730" s="17"/>
      <c r="H730" s="17"/>
    </row>
    <row r="731">
      <c r="G731" s="17"/>
      <c r="H731" s="17"/>
    </row>
    <row r="732">
      <c r="G732" s="17"/>
      <c r="H732" s="17"/>
    </row>
    <row r="733">
      <c r="G733" s="17"/>
      <c r="H733" s="17"/>
    </row>
    <row r="734">
      <c r="G734" s="17"/>
      <c r="H734" s="17"/>
    </row>
    <row r="735">
      <c r="G735" s="17"/>
      <c r="H735" s="17"/>
    </row>
    <row r="736">
      <c r="G736" s="17"/>
      <c r="H736" s="17"/>
    </row>
    <row r="737">
      <c r="G737" s="17"/>
      <c r="H737" s="17"/>
    </row>
    <row r="738">
      <c r="G738" s="17"/>
      <c r="H738" s="17"/>
    </row>
    <row r="739">
      <c r="G739" s="17"/>
      <c r="H739" s="17"/>
    </row>
    <row r="740">
      <c r="G740" s="17"/>
      <c r="H740" s="17"/>
    </row>
    <row r="741">
      <c r="G741" s="17"/>
      <c r="H741" s="17"/>
    </row>
    <row r="742">
      <c r="G742" s="17"/>
      <c r="H742" s="17"/>
    </row>
    <row r="743">
      <c r="G743" s="17"/>
      <c r="H743" s="17"/>
    </row>
    <row r="744">
      <c r="G744" s="17"/>
      <c r="H744" s="17"/>
    </row>
    <row r="745">
      <c r="G745" s="17"/>
      <c r="H745" s="17"/>
    </row>
    <row r="746">
      <c r="G746" s="17"/>
      <c r="H746" s="17"/>
    </row>
    <row r="747">
      <c r="G747" s="17"/>
      <c r="H747" s="17"/>
    </row>
    <row r="748">
      <c r="G748" s="17"/>
      <c r="H748" s="17"/>
    </row>
    <row r="749">
      <c r="G749" s="17"/>
      <c r="H749" s="17"/>
    </row>
    <row r="750">
      <c r="G750" s="17"/>
      <c r="H750" s="17"/>
    </row>
    <row r="751">
      <c r="G751" s="17"/>
      <c r="H751" s="17"/>
    </row>
    <row r="752">
      <c r="G752" s="17"/>
      <c r="H752" s="17"/>
    </row>
    <row r="753">
      <c r="G753" s="17"/>
      <c r="H753" s="17"/>
    </row>
    <row r="754">
      <c r="G754" s="17"/>
      <c r="H754" s="17"/>
    </row>
    <row r="755">
      <c r="G755" s="17"/>
      <c r="H755" s="17"/>
    </row>
    <row r="756">
      <c r="G756" s="17"/>
      <c r="H756" s="17"/>
    </row>
    <row r="757">
      <c r="G757" s="17"/>
      <c r="H757" s="17"/>
    </row>
    <row r="758">
      <c r="G758" s="17"/>
      <c r="H758" s="17"/>
    </row>
    <row r="759">
      <c r="G759" s="17"/>
      <c r="H759" s="17"/>
    </row>
    <row r="760">
      <c r="G760" s="17"/>
      <c r="H760" s="17"/>
    </row>
    <row r="761">
      <c r="G761" s="17"/>
      <c r="H761" s="17"/>
    </row>
    <row r="762">
      <c r="G762" s="17"/>
      <c r="H762" s="17"/>
    </row>
    <row r="763">
      <c r="G763" s="17"/>
      <c r="H763" s="17"/>
    </row>
    <row r="764">
      <c r="G764" s="17"/>
      <c r="H764" s="17"/>
    </row>
    <row r="765">
      <c r="G765" s="17"/>
      <c r="H765" s="17"/>
    </row>
    <row r="766">
      <c r="G766" s="17"/>
      <c r="H766" s="17"/>
    </row>
    <row r="767">
      <c r="G767" s="17"/>
      <c r="H767" s="17"/>
    </row>
    <row r="768">
      <c r="G768" s="17"/>
      <c r="H768" s="17"/>
    </row>
    <row r="769">
      <c r="G769" s="17"/>
      <c r="H769" s="17"/>
    </row>
    <row r="770">
      <c r="G770" s="17"/>
      <c r="H770" s="17"/>
    </row>
    <row r="771">
      <c r="G771" s="17"/>
      <c r="H771" s="17"/>
    </row>
    <row r="772">
      <c r="G772" s="17"/>
      <c r="H772" s="17"/>
    </row>
    <row r="773">
      <c r="G773" s="17"/>
      <c r="H773" s="17"/>
    </row>
    <row r="774">
      <c r="G774" s="17"/>
      <c r="H774" s="17"/>
    </row>
    <row r="775">
      <c r="G775" s="17"/>
      <c r="H775" s="17"/>
    </row>
    <row r="776">
      <c r="G776" s="17"/>
      <c r="H776" s="17"/>
    </row>
    <row r="777">
      <c r="G777" s="17"/>
      <c r="H777" s="17"/>
    </row>
    <row r="778">
      <c r="G778" s="17"/>
      <c r="H778" s="17"/>
    </row>
    <row r="779">
      <c r="G779" s="17"/>
      <c r="H779" s="17"/>
    </row>
    <row r="780">
      <c r="G780" s="17"/>
      <c r="H780" s="17"/>
    </row>
    <row r="781">
      <c r="G781" s="17"/>
      <c r="H781" s="17"/>
    </row>
    <row r="782">
      <c r="G782" s="17"/>
      <c r="H782" s="17"/>
    </row>
    <row r="783">
      <c r="G783" s="17"/>
      <c r="H783" s="17"/>
    </row>
    <row r="784">
      <c r="G784" s="17"/>
      <c r="H784" s="17"/>
    </row>
    <row r="785">
      <c r="G785" s="17"/>
      <c r="H785" s="17"/>
    </row>
    <row r="786">
      <c r="G786" s="17"/>
      <c r="H786" s="17"/>
    </row>
    <row r="787">
      <c r="G787" s="17"/>
      <c r="H787" s="17"/>
    </row>
    <row r="788">
      <c r="G788" s="17"/>
      <c r="H788" s="17"/>
    </row>
    <row r="789">
      <c r="G789" s="17"/>
      <c r="H789" s="17"/>
    </row>
    <row r="790">
      <c r="G790" s="17"/>
      <c r="H790" s="17"/>
    </row>
    <row r="791">
      <c r="G791" s="17"/>
      <c r="H791" s="17"/>
    </row>
    <row r="792">
      <c r="G792" s="17"/>
      <c r="H792" s="17"/>
    </row>
    <row r="793">
      <c r="G793" s="17"/>
      <c r="H793" s="17"/>
    </row>
    <row r="794">
      <c r="G794" s="17"/>
      <c r="H794" s="17"/>
    </row>
    <row r="795">
      <c r="G795" s="17"/>
      <c r="H795" s="17"/>
    </row>
    <row r="796">
      <c r="G796" s="17"/>
      <c r="H796" s="17"/>
    </row>
    <row r="797">
      <c r="G797" s="17"/>
      <c r="H797" s="17"/>
    </row>
    <row r="798">
      <c r="G798" s="17"/>
      <c r="H798" s="17"/>
    </row>
    <row r="799">
      <c r="G799" s="17"/>
      <c r="H799" s="17"/>
    </row>
    <row r="800">
      <c r="G800" s="17"/>
      <c r="H800" s="17"/>
    </row>
    <row r="801">
      <c r="G801" s="17"/>
      <c r="H801" s="17"/>
    </row>
    <row r="802">
      <c r="G802" s="17"/>
      <c r="H802" s="17"/>
    </row>
    <row r="803">
      <c r="G803" s="17"/>
      <c r="H803" s="17"/>
    </row>
    <row r="804">
      <c r="G804" s="17"/>
      <c r="H804" s="17"/>
    </row>
    <row r="805">
      <c r="G805" s="17"/>
      <c r="H805" s="17"/>
    </row>
    <row r="806">
      <c r="G806" s="17"/>
      <c r="H806" s="17"/>
    </row>
    <row r="807">
      <c r="G807" s="17"/>
      <c r="H807" s="17"/>
    </row>
    <row r="808">
      <c r="G808" s="17"/>
      <c r="H808" s="17"/>
    </row>
    <row r="809">
      <c r="G809" s="17"/>
      <c r="H809" s="17"/>
    </row>
    <row r="810">
      <c r="G810" s="17"/>
      <c r="H810" s="17"/>
    </row>
    <row r="811">
      <c r="G811" s="17"/>
      <c r="H811" s="17"/>
    </row>
    <row r="812">
      <c r="G812" s="17"/>
      <c r="H812" s="17"/>
    </row>
    <row r="813">
      <c r="G813" s="17"/>
      <c r="H813" s="17"/>
    </row>
    <row r="814">
      <c r="G814" s="17"/>
      <c r="H814" s="17"/>
    </row>
    <row r="815">
      <c r="G815" s="17"/>
      <c r="H815" s="17"/>
    </row>
    <row r="816">
      <c r="G816" s="17"/>
      <c r="H816" s="17"/>
    </row>
    <row r="817">
      <c r="G817" s="17"/>
      <c r="H817" s="17"/>
    </row>
    <row r="818">
      <c r="G818" s="17"/>
      <c r="H818" s="17"/>
    </row>
    <row r="819">
      <c r="G819" s="17"/>
      <c r="H819" s="17"/>
    </row>
    <row r="820">
      <c r="G820" s="17"/>
      <c r="H820" s="17"/>
    </row>
    <row r="821">
      <c r="G821" s="17"/>
      <c r="H821" s="17"/>
    </row>
    <row r="822">
      <c r="G822" s="17"/>
      <c r="H822" s="17"/>
    </row>
    <row r="823">
      <c r="G823" s="17"/>
      <c r="H823" s="17"/>
    </row>
    <row r="824">
      <c r="G824" s="17"/>
      <c r="H824" s="17"/>
    </row>
    <row r="825">
      <c r="G825" s="17"/>
      <c r="H825" s="17"/>
    </row>
    <row r="826">
      <c r="G826" s="17"/>
      <c r="H826" s="17"/>
    </row>
    <row r="827">
      <c r="G827" s="17"/>
      <c r="H827" s="17"/>
    </row>
    <row r="828">
      <c r="G828" s="17"/>
      <c r="H828" s="17"/>
    </row>
    <row r="829">
      <c r="G829" s="17"/>
      <c r="H829" s="17"/>
    </row>
    <row r="830">
      <c r="G830" s="17"/>
      <c r="H830" s="17"/>
    </row>
    <row r="831">
      <c r="G831" s="17"/>
      <c r="H831" s="17"/>
    </row>
    <row r="832">
      <c r="G832" s="17"/>
      <c r="H832" s="17"/>
    </row>
    <row r="833">
      <c r="G833" s="17"/>
      <c r="H833" s="17"/>
    </row>
    <row r="834">
      <c r="G834" s="17"/>
      <c r="H834" s="17"/>
    </row>
    <row r="835">
      <c r="G835" s="17"/>
      <c r="H835" s="17"/>
    </row>
    <row r="836">
      <c r="G836" s="17"/>
      <c r="H836" s="17"/>
    </row>
    <row r="837">
      <c r="G837" s="17"/>
      <c r="H837" s="17"/>
    </row>
    <row r="838">
      <c r="G838" s="17"/>
      <c r="H838" s="17"/>
    </row>
    <row r="839">
      <c r="G839" s="17"/>
      <c r="H839" s="17"/>
    </row>
    <row r="840">
      <c r="G840" s="17"/>
      <c r="H840" s="17"/>
    </row>
    <row r="841">
      <c r="G841" s="17"/>
      <c r="H841" s="17"/>
    </row>
    <row r="842">
      <c r="G842" s="17"/>
      <c r="H842" s="17"/>
    </row>
    <row r="843">
      <c r="G843" s="17"/>
      <c r="H843" s="17"/>
    </row>
    <row r="844">
      <c r="G844" s="17"/>
      <c r="H844" s="17"/>
    </row>
    <row r="845">
      <c r="G845" s="17"/>
      <c r="H845" s="17"/>
    </row>
    <row r="846">
      <c r="G846" s="17"/>
      <c r="H846" s="17"/>
    </row>
    <row r="847">
      <c r="G847" s="17"/>
      <c r="H847" s="17"/>
    </row>
    <row r="848">
      <c r="G848" s="17"/>
      <c r="H848" s="17"/>
    </row>
    <row r="849">
      <c r="G849" s="17"/>
      <c r="H849" s="17"/>
    </row>
    <row r="850">
      <c r="G850" s="17"/>
      <c r="H850" s="17"/>
    </row>
    <row r="851">
      <c r="G851" s="17"/>
      <c r="H851" s="17"/>
    </row>
    <row r="852">
      <c r="G852" s="17"/>
      <c r="H852" s="17"/>
    </row>
    <row r="853">
      <c r="G853" s="17"/>
      <c r="H853" s="17"/>
    </row>
    <row r="854">
      <c r="G854" s="17"/>
      <c r="H854" s="17"/>
    </row>
    <row r="855">
      <c r="G855" s="17"/>
      <c r="H855" s="17"/>
    </row>
    <row r="856">
      <c r="G856" s="17"/>
      <c r="H856" s="17"/>
    </row>
    <row r="857">
      <c r="G857" s="17"/>
      <c r="H857" s="17"/>
    </row>
    <row r="858">
      <c r="G858" s="17"/>
      <c r="H858" s="17"/>
    </row>
    <row r="859">
      <c r="G859" s="17"/>
      <c r="H859" s="17"/>
    </row>
    <row r="860">
      <c r="G860" s="17"/>
      <c r="H860" s="17"/>
    </row>
    <row r="861">
      <c r="G861" s="17"/>
      <c r="H861" s="17"/>
    </row>
    <row r="862">
      <c r="G862" s="17"/>
      <c r="H862" s="17"/>
    </row>
    <row r="863">
      <c r="G863" s="17"/>
      <c r="H863" s="17"/>
    </row>
    <row r="864">
      <c r="G864" s="17"/>
      <c r="H864" s="17"/>
    </row>
    <row r="865">
      <c r="G865" s="17"/>
      <c r="H865" s="17"/>
    </row>
    <row r="866">
      <c r="G866" s="17"/>
      <c r="H866" s="17"/>
    </row>
    <row r="867">
      <c r="G867" s="17"/>
      <c r="H867" s="17"/>
    </row>
    <row r="868">
      <c r="G868" s="17"/>
      <c r="H868" s="17"/>
    </row>
    <row r="869">
      <c r="G869" s="17"/>
      <c r="H869" s="17"/>
    </row>
    <row r="870">
      <c r="G870" s="17"/>
      <c r="H870" s="17"/>
    </row>
    <row r="871">
      <c r="G871" s="17"/>
      <c r="H871" s="17"/>
    </row>
    <row r="872">
      <c r="G872" s="17"/>
      <c r="H872" s="17"/>
    </row>
    <row r="873">
      <c r="G873" s="17"/>
      <c r="H873" s="17"/>
    </row>
    <row r="874">
      <c r="G874" s="17"/>
      <c r="H874" s="17"/>
    </row>
    <row r="875">
      <c r="G875" s="17"/>
      <c r="H875" s="17"/>
    </row>
    <row r="876">
      <c r="G876" s="17"/>
      <c r="H876" s="17"/>
    </row>
    <row r="877">
      <c r="G877" s="17"/>
      <c r="H877" s="17"/>
    </row>
    <row r="878">
      <c r="G878" s="17"/>
      <c r="H878" s="17"/>
    </row>
    <row r="879">
      <c r="G879" s="17"/>
      <c r="H879" s="17"/>
    </row>
    <row r="880">
      <c r="G880" s="17"/>
      <c r="H880" s="17"/>
    </row>
    <row r="881">
      <c r="G881" s="17"/>
      <c r="H881" s="17"/>
    </row>
    <row r="882">
      <c r="G882" s="17"/>
      <c r="H882" s="17"/>
    </row>
    <row r="883">
      <c r="G883" s="17"/>
      <c r="H883" s="17"/>
    </row>
    <row r="884">
      <c r="G884" s="17"/>
      <c r="H884" s="17"/>
    </row>
    <row r="885">
      <c r="G885" s="17"/>
      <c r="H885" s="17"/>
    </row>
    <row r="886">
      <c r="G886" s="17"/>
      <c r="H886" s="17"/>
    </row>
    <row r="887">
      <c r="G887" s="17"/>
      <c r="H887" s="17"/>
    </row>
    <row r="888">
      <c r="G888" s="17"/>
      <c r="H888" s="17"/>
    </row>
    <row r="889">
      <c r="G889" s="17"/>
      <c r="H889" s="17"/>
    </row>
    <row r="890">
      <c r="G890" s="17"/>
      <c r="H890" s="17"/>
    </row>
    <row r="891">
      <c r="G891" s="17"/>
      <c r="H891" s="17"/>
    </row>
    <row r="892">
      <c r="G892" s="17"/>
      <c r="H892" s="17"/>
    </row>
    <row r="893">
      <c r="G893" s="17"/>
      <c r="H893" s="17"/>
    </row>
    <row r="894">
      <c r="G894" s="17"/>
      <c r="H894" s="17"/>
    </row>
    <row r="895">
      <c r="G895" s="17"/>
      <c r="H895" s="17"/>
    </row>
    <row r="896">
      <c r="G896" s="17"/>
      <c r="H896" s="17"/>
    </row>
    <row r="897">
      <c r="G897" s="17"/>
      <c r="H897" s="17"/>
    </row>
    <row r="898">
      <c r="G898" s="17"/>
      <c r="H898" s="17"/>
    </row>
    <row r="899">
      <c r="G899" s="17"/>
      <c r="H899" s="17"/>
    </row>
    <row r="900">
      <c r="G900" s="17"/>
      <c r="H900" s="17"/>
    </row>
    <row r="901">
      <c r="G901" s="17"/>
      <c r="H901" s="17"/>
    </row>
    <row r="902">
      <c r="G902" s="17"/>
      <c r="H902" s="17"/>
    </row>
    <row r="903">
      <c r="G903" s="17"/>
      <c r="H903" s="17"/>
    </row>
    <row r="904">
      <c r="G904" s="17"/>
      <c r="H904" s="17"/>
    </row>
    <row r="905">
      <c r="G905" s="17"/>
      <c r="H905" s="17"/>
    </row>
    <row r="906">
      <c r="G906" s="17"/>
      <c r="H906" s="17"/>
    </row>
    <row r="907">
      <c r="G907" s="17"/>
      <c r="H907" s="17"/>
    </row>
    <row r="908">
      <c r="G908" s="17"/>
      <c r="H908" s="17"/>
    </row>
    <row r="909">
      <c r="G909" s="17"/>
      <c r="H909" s="17"/>
    </row>
    <row r="910">
      <c r="G910" s="17"/>
      <c r="H910" s="17"/>
    </row>
    <row r="911">
      <c r="G911" s="17"/>
      <c r="H911" s="17"/>
    </row>
    <row r="912">
      <c r="G912" s="17"/>
      <c r="H912" s="17"/>
    </row>
    <row r="913">
      <c r="G913" s="17"/>
      <c r="H913" s="17"/>
    </row>
    <row r="914">
      <c r="G914" s="17"/>
      <c r="H914" s="17"/>
    </row>
    <row r="915">
      <c r="G915" s="17"/>
      <c r="H915" s="17"/>
    </row>
    <row r="916">
      <c r="G916" s="17"/>
      <c r="H916" s="17"/>
    </row>
    <row r="917">
      <c r="G917" s="17"/>
      <c r="H917" s="17"/>
    </row>
    <row r="918">
      <c r="G918" s="17"/>
      <c r="H918" s="17"/>
    </row>
    <row r="919">
      <c r="G919" s="17"/>
      <c r="H919" s="17"/>
    </row>
    <row r="920">
      <c r="G920" s="17"/>
      <c r="H920" s="17"/>
    </row>
    <row r="921">
      <c r="G921" s="17"/>
      <c r="H921" s="17"/>
    </row>
    <row r="922">
      <c r="G922" s="17"/>
      <c r="H922" s="17"/>
    </row>
    <row r="923">
      <c r="G923" s="17"/>
      <c r="H923" s="17"/>
    </row>
    <row r="924">
      <c r="G924" s="17"/>
      <c r="H924" s="17"/>
    </row>
    <row r="925">
      <c r="G925" s="17"/>
      <c r="H925" s="17"/>
    </row>
    <row r="926">
      <c r="G926" s="17"/>
      <c r="H926" s="17"/>
    </row>
    <row r="927">
      <c r="G927" s="17"/>
      <c r="H927" s="17"/>
    </row>
    <row r="928">
      <c r="G928" s="17"/>
      <c r="H928" s="17"/>
    </row>
    <row r="929">
      <c r="G929" s="17"/>
      <c r="H929" s="17"/>
    </row>
    <row r="930">
      <c r="G930" s="17"/>
      <c r="H930" s="17"/>
    </row>
    <row r="931">
      <c r="G931" s="17"/>
      <c r="H931" s="17"/>
    </row>
    <row r="932">
      <c r="G932" s="17"/>
      <c r="H932" s="17"/>
    </row>
    <row r="933">
      <c r="G933" s="17"/>
      <c r="H933" s="17"/>
    </row>
    <row r="934">
      <c r="G934" s="17"/>
      <c r="H934" s="17"/>
    </row>
    <row r="935">
      <c r="G935" s="17"/>
      <c r="H935" s="17"/>
    </row>
    <row r="936">
      <c r="G936" s="17"/>
      <c r="H936" s="17"/>
    </row>
    <row r="937">
      <c r="G937" s="17"/>
      <c r="H937" s="17"/>
    </row>
    <row r="938">
      <c r="G938" s="17"/>
      <c r="H938" s="17"/>
    </row>
    <row r="939">
      <c r="G939" s="17"/>
      <c r="H939" s="17"/>
    </row>
    <row r="940">
      <c r="G940" s="17"/>
      <c r="H940" s="17"/>
    </row>
    <row r="941">
      <c r="G941" s="17"/>
      <c r="H941" s="17"/>
    </row>
    <row r="942">
      <c r="G942" s="17"/>
      <c r="H942" s="17"/>
    </row>
    <row r="943">
      <c r="G943" s="17"/>
      <c r="H943" s="17"/>
    </row>
    <row r="944">
      <c r="G944" s="17"/>
      <c r="H944" s="17"/>
    </row>
    <row r="945">
      <c r="G945" s="17"/>
      <c r="H945" s="17"/>
    </row>
    <row r="946">
      <c r="G946" s="17"/>
      <c r="H946" s="17"/>
    </row>
    <row r="947">
      <c r="G947" s="17"/>
      <c r="H947" s="17"/>
    </row>
    <row r="948">
      <c r="G948" s="17"/>
      <c r="H948" s="17"/>
    </row>
    <row r="949">
      <c r="G949" s="17"/>
      <c r="H949" s="17"/>
    </row>
    <row r="950">
      <c r="G950" s="17"/>
      <c r="H950" s="17"/>
    </row>
    <row r="951">
      <c r="G951" s="17"/>
      <c r="H951" s="17"/>
    </row>
    <row r="952">
      <c r="G952" s="17"/>
      <c r="H952" s="17"/>
    </row>
    <row r="953">
      <c r="G953" s="17"/>
      <c r="H953" s="17"/>
    </row>
    <row r="954">
      <c r="G954" s="17"/>
      <c r="H954" s="17"/>
    </row>
    <row r="955">
      <c r="G955" s="17"/>
      <c r="H955" s="17"/>
    </row>
    <row r="956">
      <c r="G956" s="17"/>
      <c r="H956" s="17"/>
    </row>
    <row r="957">
      <c r="G957" s="17"/>
      <c r="H957" s="17"/>
    </row>
    <row r="958">
      <c r="G958" s="17"/>
      <c r="H958" s="17"/>
    </row>
    <row r="959">
      <c r="G959" s="17"/>
      <c r="H959" s="17"/>
    </row>
    <row r="960">
      <c r="G960" s="17"/>
      <c r="H960" s="17"/>
    </row>
    <row r="961">
      <c r="G961" s="17"/>
      <c r="H961" s="17"/>
    </row>
    <row r="962">
      <c r="G962" s="17"/>
      <c r="H962" s="17"/>
    </row>
    <row r="963">
      <c r="G963" s="17"/>
      <c r="H963" s="17"/>
    </row>
    <row r="964">
      <c r="G964" s="17"/>
      <c r="H964" s="17"/>
    </row>
    <row r="965">
      <c r="G965" s="17"/>
      <c r="H965" s="17"/>
    </row>
    <row r="966">
      <c r="G966" s="17"/>
      <c r="H966" s="17"/>
    </row>
    <row r="967">
      <c r="G967" s="17"/>
      <c r="H967" s="17"/>
    </row>
    <row r="968">
      <c r="G968" s="17"/>
      <c r="H968" s="17"/>
    </row>
    <row r="969">
      <c r="G969" s="17"/>
      <c r="H969" s="17"/>
    </row>
    <row r="970">
      <c r="G970" s="17"/>
      <c r="H970" s="17"/>
    </row>
    <row r="971">
      <c r="G971" s="17"/>
      <c r="H971" s="17"/>
    </row>
    <row r="972">
      <c r="G972" s="17"/>
      <c r="H972" s="17"/>
    </row>
    <row r="973">
      <c r="G973" s="17"/>
      <c r="H973" s="17"/>
    </row>
    <row r="974">
      <c r="G974" s="17"/>
      <c r="H974" s="17"/>
    </row>
    <row r="975">
      <c r="G975" s="17"/>
      <c r="H975" s="17"/>
    </row>
    <row r="976">
      <c r="G976" s="17"/>
      <c r="H976" s="17"/>
    </row>
    <row r="977">
      <c r="G977" s="17"/>
      <c r="H977" s="17"/>
    </row>
    <row r="978">
      <c r="G978" s="17"/>
      <c r="H978" s="17"/>
    </row>
    <row r="979">
      <c r="G979" s="17"/>
      <c r="H979" s="17"/>
    </row>
    <row r="980">
      <c r="G980" s="17"/>
      <c r="H980" s="17"/>
    </row>
    <row r="981">
      <c r="G981" s="17"/>
      <c r="H981" s="17"/>
    </row>
    <row r="982">
      <c r="G982" s="17"/>
      <c r="H982" s="17"/>
    </row>
    <row r="983">
      <c r="G983" s="17"/>
      <c r="H983" s="17"/>
    </row>
    <row r="984">
      <c r="G984" s="17"/>
      <c r="H984" s="17"/>
    </row>
    <row r="985">
      <c r="G985" s="17"/>
      <c r="H985" s="17"/>
    </row>
    <row r="986">
      <c r="G986" s="17"/>
      <c r="H986" s="17"/>
    </row>
    <row r="987">
      <c r="G987" s="17"/>
      <c r="H987" s="17"/>
    </row>
    <row r="988">
      <c r="G988" s="17"/>
      <c r="H988" s="17"/>
    </row>
    <row r="989">
      <c r="G989" s="17"/>
      <c r="H989" s="17"/>
    </row>
    <row r="990">
      <c r="G990" s="17"/>
      <c r="H990" s="17"/>
    </row>
    <row r="991">
      <c r="G991" s="17"/>
      <c r="H991" s="17"/>
    </row>
    <row r="992">
      <c r="G992" s="17"/>
      <c r="H992" s="17"/>
    </row>
    <row r="993">
      <c r="G993" s="17"/>
      <c r="H993" s="17"/>
    </row>
    <row r="994">
      <c r="G994" s="17"/>
      <c r="H994" s="17"/>
    </row>
    <row r="995">
      <c r="G995" s="17"/>
      <c r="H995" s="17"/>
    </row>
    <row r="996">
      <c r="G996" s="17"/>
      <c r="H996" s="17"/>
    </row>
    <row r="997">
      <c r="G997" s="17"/>
      <c r="H997" s="17"/>
    </row>
    <row r="998">
      <c r="G998" s="17"/>
      <c r="H998" s="17"/>
    </row>
    <row r="999">
      <c r="G999" s="17"/>
      <c r="H999" s="17"/>
    </row>
    <row r="1000">
      <c r="G1000" s="17"/>
      <c r="H1000" s="17"/>
    </row>
  </sheetData>
  <autoFilter ref="$A$1:$AD$267"/>
  <drawing r:id="rId1"/>
</worksheet>
</file>