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/>
  <mc:AlternateContent xmlns:mc="http://schemas.openxmlformats.org/markup-compatibility/2006">
    <mc:Choice Requires="x15">
      <x15ac:absPath xmlns:x15ac="http://schemas.microsoft.com/office/spreadsheetml/2010/11/ac" url="/Users/palatinb/Projects/StipendCalculator/Server Side/StudyStipendCalcAPI/StudyStipendCalcAPI/Resources/1/Templates/"/>
    </mc:Choice>
  </mc:AlternateContent>
  <xr:revisionPtr revIDLastSave="0" documentId="13_ncr:1_{235B8BD4-BD7E-D640-AC65-73E18E2C065E}" xr6:coauthVersionLast="43" xr6:coauthVersionMax="43" xr10:uidLastSave="{00000000-0000-0000-0000-000000000000}"/>
  <bookViews>
    <workbookView xWindow="0" yWindow="460" windowWidth="38400" windowHeight="23540" tabRatio="514" firstSheet="1" activeTab="1" xr2:uid="{00000000-000D-0000-FFFF-FFFF00000000}"/>
  </bookViews>
  <sheets>
    <sheet name="Fedlap" sheetId="1" r:id="rId1"/>
    <sheet name="részletes lista" sheetId="2" r:id="rId2"/>
    <sheet name="Munka1" sheetId="10" r:id="rId3"/>
    <sheet name="Kihagyott emberek" sheetId="9" r:id="rId4"/>
  </sheets>
  <definedNames>
    <definedName name="_xlnm._FilterDatabase" localSheetId="3" hidden="1">'Kihagyott emberek'!$A$1:$J$1</definedName>
    <definedName name="_xlnm._FilterDatabase" localSheetId="1" hidden="1">'részletes lista'!$A$3:$J$349</definedName>
    <definedName name="_xlnm.Database">'részletes lista'!$A$3:$I$3</definedName>
    <definedName name="_xlnm.Print_Titles" localSheetId="1">'részletes lista'!$3:$3</definedName>
    <definedName name="_xlnm.Print_Area" localSheetId="1">'részletes lista'!$A$1:$J$367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6" i="1"/>
  <c r="B7" i="1"/>
  <c r="D190" i="10"/>
  <c r="B5" i="1"/>
  <c r="B8" i="1" l="1"/>
</calcChain>
</file>

<file path=xl/sharedStrings.xml><?xml version="1.0" encoding="utf-8"?>
<sst xmlns="http://schemas.openxmlformats.org/spreadsheetml/2006/main" count="219" uniqueCount="210">
  <si>
    <t xml:space="preserve">Tanulmányi ösztöndíj </t>
  </si>
  <si>
    <t>Tanulmányi ösztöndíj 1X</t>
  </si>
  <si>
    <t>KHÖK közéleti</t>
  </si>
  <si>
    <t>KHÖK közéleti 1x</t>
  </si>
  <si>
    <t>Összesen</t>
  </si>
  <si>
    <t>tanulm_rendsz_máj</t>
  </si>
  <si>
    <t>tanulm_1_máj</t>
  </si>
  <si>
    <t>közeleti_rendsz_máj</t>
  </si>
  <si>
    <t>kozeleti_egyszeri_máj</t>
  </si>
  <si>
    <t>Neptun</t>
  </si>
  <si>
    <t>Évf</t>
  </si>
  <si>
    <t>Tank</t>
  </si>
  <si>
    <t>Képzés kód</t>
  </si>
  <si>
    <t>Összeg</t>
  </si>
  <si>
    <t>Tan.R.</t>
  </si>
  <si>
    <t>Tan.1X</t>
  </si>
  <si>
    <t>KHÖK.R</t>
  </si>
  <si>
    <t>KHÖK.1x</t>
  </si>
  <si>
    <t>ASLSYY</t>
  </si>
  <si>
    <t>NZRNZ0</t>
  </si>
  <si>
    <t>teteje</t>
  </si>
  <si>
    <t>S5F33L</t>
  </si>
  <si>
    <t>BQF34R</t>
  </si>
  <si>
    <t>GLBXQU</t>
  </si>
  <si>
    <t>COVHCJ</t>
  </si>
  <si>
    <t>A6R2C2</t>
  </si>
  <si>
    <t>KRU23Q</t>
  </si>
  <si>
    <t>ODRIN7</t>
  </si>
  <si>
    <t>UR6GW8</t>
  </si>
  <si>
    <t>IKZ9P3</t>
  </si>
  <si>
    <t>O88P9A</t>
  </si>
  <si>
    <t>ZT3OF7</t>
  </si>
  <si>
    <t>YTPPGI</t>
  </si>
  <si>
    <t>H3B0VO</t>
  </si>
  <si>
    <t>X5HKN2</t>
  </si>
  <si>
    <t>FMI9RY</t>
  </si>
  <si>
    <t>XXPZ22</t>
  </si>
  <si>
    <t>VKDGO2</t>
  </si>
  <si>
    <t>JKB4MJ</t>
  </si>
  <si>
    <t>IDHCME</t>
  </si>
  <si>
    <t>VV7QNX</t>
  </si>
  <si>
    <t>Z8DR78</t>
  </si>
  <si>
    <t>S088ZM</t>
  </si>
  <si>
    <t>A2Z2S8</t>
  </si>
  <si>
    <t>ZZ3CHG</t>
  </si>
  <si>
    <t>IWQL17</t>
  </si>
  <si>
    <t>Q124X8</t>
  </si>
  <si>
    <t>ZK7XK7</t>
  </si>
  <si>
    <t>ITFCUM</t>
  </si>
  <si>
    <t>FWNLDO</t>
  </si>
  <si>
    <t>VSM1YB</t>
  </si>
  <si>
    <t>F7PFT3</t>
  </si>
  <si>
    <t>H2NL36</t>
  </si>
  <si>
    <t>UA93WK</t>
  </si>
  <si>
    <t>IL6OUL</t>
  </si>
  <si>
    <t>Q3F3ME</t>
  </si>
  <si>
    <t>N9BLZP</t>
  </si>
  <si>
    <t>BR2AHS</t>
  </si>
  <si>
    <t>MT567G</t>
  </si>
  <si>
    <t>BHS7LP</t>
  </si>
  <si>
    <t>H4A9NJ</t>
  </si>
  <si>
    <t>H6MXZ1</t>
  </si>
  <si>
    <t>ASVY18</t>
  </si>
  <si>
    <t>EAZ1II</t>
  </si>
  <si>
    <t>UEBOQN</t>
  </si>
  <si>
    <t>AD6CAP</t>
  </si>
  <si>
    <t>Z00V0T</t>
  </si>
  <si>
    <t>GKIKEB</t>
  </si>
  <si>
    <t>IELLZC</t>
  </si>
  <si>
    <t>GLC6GT</t>
  </si>
  <si>
    <t>HB38HZ</t>
  </si>
  <si>
    <t>BXYBAH</t>
  </si>
  <si>
    <t>O2YO0Z</t>
  </si>
  <si>
    <t>DLXMHC</t>
  </si>
  <si>
    <t>F2VEHC</t>
  </si>
  <si>
    <t>LJ30Q6</t>
  </si>
  <si>
    <t>BZYJB2</t>
  </si>
  <si>
    <t>ZPOIFS</t>
  </si>
  <si>
    <t>RA8QMO</t>
  </si>
  <si>
    <t>B10DUS</t>
  </si>
  <si>
    <t>VUEY3E</t>
  </si>
  <si>
    <t>W1OH8P</t>
  </si>
  <si>
    <t>MB6CVN</t>
  </si>
  <si>
    <t>G9I7GF</t>
  </si>
  <si>
    <t>TQ1EXC</t>
  </si>
  <si>
    <t>T10JCO</t>
  </si>
  <si>
    <t>Z74T45</t>
  </si>
  <si>
    <t>X3UM84</t>
  </si>
  <si>
    <t>GCCNA6</t>
  </si>
  <si>
    <t>PYKLD9</t>
  </si>
  <si>
    <t>H6QCC6</t>
  </si>
  <si>
    <t>COAQ1R</t>
  </si>
  <si>
    <t>WF72FL</t>
  </si>
  <si>
    <t>T66OH6</t>
  </si>
  <si>
    <t>JGYGHQ</t>
  </si>
  <si>
    <t>IMG44G</t>
  </si>
  <si>
    <t>XCVCDK</t>
  </si>
  <si>
    <t>X60KOF</t>
  </si>
  <si>
    <t>FSJB1Z</t>
  </si>
  <si>
    <t>I42CNE</t>
  </si>
  <si>
    <t>WHWQ24</t>
  </si>
  <si>
    <t>ZL1H1Z</t>
  </si>
  <si>
    <t>JKMJZ7</t>
  </si>
  <si>
    <t>C5WRTV</t>
  </si>
  <si>
    <t>OT3WDH</t>
  </si>
  <si>
    <t>S20UR7</t>
  </si>
  <si>
    <t>O5RJAD</t>
  </si>
  <si>
    <t>PADLVK</t>
  </si>
  <si>
    <t>XYWLM6</t>
  </si>
  <si>
    <t>VE2DQZ</t>
  </si>
  <si>
    <t>IZVU44</t>
  </si>
  <si>
    <t>FLHZ6I</t>
  </si>
  <si>
    <t>QWGZD4</t>
  </si>
  <si>
    <t>MQWNYZ</t>
  </si>
  <si>
    <t>ASHDPT</t>
  </si>
  <si>
    <t>G73WPQ</t>
  </si>
  <si>
    <t>G36ECF</t>
  </si>
  <si>
    <t>EAN3SH</t>
  </si>
  <si>
    <t>C3F362</t>
  </si>
  <si>
    <t>K971UM</t>
  </si>
  <si>
    <t>FD1DGR</t>
  </si>
  <si>
    <t>EYH45G</t>
  </si>
  <si>
    <t>HXBNZX</t>
  </si>
  <si>
    <t>CNB5MS</t>
  </si>
  <si>
    <t>F59DWP</t>
  </si>
  <si>
    <t>FMGF1P</t>
  </si>
  <si>
    <t>QMUO4U</t>
  </si>
  <si>
    <t>D6K7OA</t>
  </si>
  <si>
    <t>HIJYLP</t>
  </si>
  <si>
    <t>CGZVUF</t>
  </si>
  <si>
    <t>GYP4G3</t>
  </si>
  <si>
    <t>TKVFD5</t>
  </si>
  <si>
    <t>YZ8QU0</t>
  </si>
  <si>
    <t>U9DYFJ</t>
  </si>
  <si>
    <t>RFZ6HV</t>
  </si>
  <si>
    <t>VVC05L</t>
  </si>
  <si>
    <t>CQF8YM</t>
  </si>
  <si>
    <t>HZCLA6</t>
  </si>
  <si>
    <t>EDOO7G</t>
  </si>
  <si>
    <t>LFFVNY</t>
  </si>
  <si>
    <t>GWP7M4</t>
  </si>
  <si>
    <t>WHJDCA</t>
  </si>
  <si>
    <t>YVKBWG</t>
  </si>
  <si>
    <t>Y3Q8H5</t>
  </si>
  <si>
    <t>MYBCFK</t>
  </si>
  <si>
    <t>T9OM91</t>
  </si>
  <si>
    <t>YZSYU7</t>
  </si>
  <si>
    <t>FY8ABX</t>
  </si>
  <si>
    <t>I0M2HA</t>
  </si>
  <si>
    <t>YBZV59</t>
  </si>
  <si>
    <t>H0KHID</t>
  </si>
  <si>
    <t>DRWM0C</t>
  </si>
  <si>
    <t>ZVIYE4</t>
  </si>
  <si>
    <t>OTGWU2</t>
  </si>
  <si>
    <t>DH3QPB</t>
  </si>
  <si>
    <t>YBLCEG</t>
  </si>
  <si>
    <t>R9MEJL</t>
  </si>
  <si>
    <t>BFQH15</t>
  </si>
  <si>
    <t>DS8D8U</t>
  </si>
  <si>
    <t>HE4EL0</t>
  </si>
  <si>
    <t>W1018C</t>
  </si>
  <si>
    <t>CILDZ0</t>
  </si>
  <si>
    <t>CFQJTI</t>
  </si>
  <si>
    <t>OGSS9O</t>
  </si>
  <si>
    <t>CYH9N6</t>
  </si>
  <si>
    <t>G2RMHT</t>
  </si>
  <si>
    <t>XMYS49</t>
  </si>
  <si>
    <t>SROELG</t>
  </si>
  <si>
    <t>TVJEO7</t>
  </si>
  <si>
    <t>AWIQ3U</t>
  </si>
  <si>
    <t>PSI378</t>
  </si>
  <si>
    <t>M8W1MC</t>
  </si>
  <si>
    <t>F090RT</t>
  </si>
  <si>
    <t>WG0NH7</t>
  </si>
  <si>
    <t>H5MQWZ</t>
  </si>
  <si>
    <t>EH9P9X</t>
  </si>
  <si>
    <t>HT35JK</t>
  </si>
  <si>
    <t>C4VK6Y</t>
  </si>
  <si>
    <t>B5VIH7</t>
  </si>
  <si>
    <t>FVGEV1</t>
  </si>
  <si>
    <t>E1K0PP</t>
  </si>
  <si>
    <t>BLRM67</t>
  </si>
  <si>
    <t>OO7J8G</t>
  </si>
  <si>
    <t>FEFZF2</t>
  </si>
  <si>
    <t>LK8JTG</t>
  </si>
  <si>
    <t>GPKIJ7</t>
  </si>
  <si>
    <t>B5T154</t>
  </si>
  <si>
    <t>K76BW7</t>
  </si>
  <si>
    <t>F16PSY</t>
  </si>
  <si>
    <t>EYYXR7</t>
  </si>
  <si>
    <t>UUO3OY</t>
  </si>
  <si>
    <t>H2IE29</t>
  </si>
  <si>
    <t>GI3TO7</t>
  </si>
  <si>
    <t>NP24H8</t>
  </si>
  <si>
    <t>GDXI0U</t>
  </si>
  <si>
    <t>S0ALDA</t>
  </si>
  <si>
    <t>VLYUBM</t>
  </si>
  <si>
    <t>OUPJQQ</t>
  </si>
  <si>
    <t>MQ1LGI</t>
  </si>
  <si>
    <t>P7R2IP</t>
  </si>
  <si>
    <t>P8BVI3</t>
  </si>
  <si>
    <t>DP5YNK</t>
  </si>
  <si>
    <t>NPMYOE</t>
  </si>
  <si>
    <t>ARYFVQ</t>
  </si>
  <si>
    <t>F3L7JG</t>
  </si>
  <si>
    <t>V5S4XG</t>
  </si>
  <si>
    <t>Z7IFAB</t>
  </si>
  <si>
    <t>SMXIKI</t>
  </si>
  <si>
    <t>Név</t>
  </si>
  <si>
    <t>Megj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</si>
</sst>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Ft&quot;"/>
  </numFmts>
  <fonts count="11">
    <font>
      <sz val="10"/>
      <name val="Arial CE"/>
    </font>
    <font>
      <sz val="10"/>
      <name val="Arial CE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 CE"/>
      <charset val="238"/>
    </font>
    <font>
      <sz val="10"/>
      <color rgb="FF000000"/>
      <name val="Arial"/>
      <family val="2"/>
      <charset val="238"/>
    </font>
    <font>
      <sz val="10"/>
      <color indexed="8"/>
      <name val="Arial"/>
      <family val="2"/>
      <charset val="238"/>
    </font>
    <font>
      <sz val="14"/>
      <name val="Arial CE"/>
    </font>
    <font>
      <b/>
      <sz val="14"/>
      <name val="Arial CE"/>
    </font>
    <font>
      <b/>
      <sz val="14"/>
      <name val="Arial"/>
      <family val="2"/>
    </font>
    <font>
      <sz val="12"/>
      <name val="Arial CE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5" fillId="0" borderId="0"/>
  </cellStyleXfs>
  <cellXfs count="31">
    <xf numFmtId="0" fontId="0" fillId="0" borderId="0" xfId="0"/>
    <xf numFmtId="49" fontId="0" fillId="0" borderId="0" xfId="0" applyNumberFormat="1"/>
    <xf numFmtId="3" fontId="2" fillId="0" borderId="0" xfId="0" applyNumberFormat="1" applyFont="1" applyAlignment="1" applyProtection="1">
      <alignment horizontal="left"/>
      <protection hidden="1"/>
    </xf>
    <xf numFmtId="3" fontId="3" fillId="0" borderId="0" xfId="0" applyNumberFormat="1" applyFont="1" applyAlignment="1" applyProtection="1">
      <alignment horizontal="left"/>
      <protection hidden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right"/>
    </xf>
    <xf numFmtId="0" fontId="4" fillId="0" borderId="0" xfId="0" applyFont="1"/>
    <xf numFmtId="0" fontId="6" fillId="0" borderId="0" xfId="0" applyFont="1"/>
    <xf numFmtId="0" fontId="6" fillId="0" borderId="5" xfId="0" applyFont="1" applyBorder="1"/>
    <xf numFmtId="0" fontId="6" fillId="0" borderId="0" xfId="3" applyFont="1"/>
    <xf numFmtId="0" fontId="6" fillId="0" borderId="5" xfId="3" applyFont="1" applyBorder="1"/>
    <xf numFmtId="3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3" fontId="9" fillId="3" borderId="4" xfId="0" applyNumberFormat="1" applyFont="1" applyFill="1" applyBorder="1" applyAlignment="1" applyProtection="1">
      <alignment horizontal="center"/>
      <protection hidden="1"/>
    </xf>
    <xf numFmtId="3" fontId="9" fillId="3" borderId="1" xfId="0" applyNumberFormat="1" applyFont="1" applyFill="1" applyBorder="1" applyAlignment="1" applyProtection="1">
      <alignment horizontal="center"/>
      <protection hidden="1"/>
    </xf>
    <xf numFmtId="3" fontId="9" fillId="4" borderId="3" xfId="0" applyNumberFormat="1" applyFont="1" applyFill="1" applyBorder="1" applyAlignment="1" applyProtection="1">
      <alignment horizontal="center"/>
      <protection hidden="1"/>
    </xf>
    <xf numFmtId="1" fontId="9" fillId="4" borderId="1" xfId="0" applyNumberFormat="1" applyFont="1" applyFill="1" applyBorder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right"/>
      <protection hidden="1"/>
    </xf>
    <xf numFmtId="0" fontId="7" fillId="0" borderId="0" xfId="0" applyFont="1" applyAlignment="1">
      <alignment horizontal="center"/>
    </xf>
    <xf numFmtId="3" fontId="7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9" fillId="3" borderId="1" xfId="0" applyFont="1" applyFill="1" applyBorder="1" applyAlignment="1" applyProtection="1">
      <alignment horizontal="center"/>
      <protection hidden="1"/>
    </xf>
    <xf numFmtId="0" fontId="9" fillId="3" borderId="2" xfId="0" applyFont="1" applyFill="1" applyBorder="1" applyAlignment="1" applyProtection="1">
      <alignment horizontal="center"/>
      <protection hidden="1"/>
    </xf>
    <xf numFmtId="0" fontId="10" fillId="2" borderId="0" xfId="0" applyFont="1" applyFill="1" applyAlignment="1">
      <alignment horizontal="center"/>
    </xf>
    <xf numFmtId="164" fontId="2" fillId="0" borderId="0" xfId="0" applyNumberFormat="1" applyFont="1" applyAlignment="1" applyProtection="1">
      <alignment horizontal="right"/>
      <protection hidden="1"/>
    </xf>
    <xf numFmtId="0" fontId="0" fillId="0" borderId="0" xfId="0" applyAlignment="1"/>
    <xf numFmtId="164" fontId="3" fillId="0" borderId="0" xfId="0" applyNumberFormat="1" applyFont="1" applyAlignment="1" applyProtection="1">
      <alignment horizontal="right"/>
      <protection hidden="1"/>
    </xf>
  </cellXfs>
  <cellStyles count="4">
    <cellStyle name="Normál" xfId="0" builtinId="0"/>
    <cellStyle name="Normál 2" xfId="3" xr:uid="{00000000-0005-0000-0000-000001000000}"/>
    <cellStyle name="Normál 2 2" xfId="1" xr:uid="{00000000-0005-0000-0000-000002000000}"/>
    <cellStyle name="Normál 3" xfId="2" xr:uid="{00000000-0005-0000-0000-000003000000}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 tint="4.9989318521683403E-2"/>
    <pageSetUpPr fitToPage="1"/>
  </sheetPr>
  <dimension ref="A2:D24"/>
  <sheetViews>
    <sheetView workbookViewId="0">
      <selection activeCell="B7" sqref="B7:C7"/>
    </sheetView>
  </sheetViews>
  <sheetFormatPr baseColWidth="10" defaultColWidth="9.1640625" defaultRowHeight="13"/>
  <cols>
    <col min="1" max="1" width="35.5" customWidth="1"/>
    <col min="2" max="2" width="17.83203125" customWidth="1"/>
    <col min="3" max="3" width="9.33203125" customWidth="1"/>
    <col min="4" max="4" width="7.6640625" customWidth="1"/>
  </cols>
  <sheetData>
    <row r="2" spans="1:4" ht="16">
      <c r="B2" s="21"/>
      <c r="C2" s="8"/>
      <c r="D2" s="8"/>
    </row>
    <row r="3" spans="1:4">
      <c r="C3" s="8"/>
    </row>
    <row r="4" spans="1:4" ht="16">
      <c r="A4" s="3" t="s">
        <v>0</v>
      </c>
      <c r="B4" s="30" t="e">
        <f>SUM('részletes lista'!#REF!)</f>
        <v>#REF!</v>
      </c>
      <c r="C4" s="29"/>
      <c r="D4" s="8"/>
    </row>
    <row r="5" spans="1:4" ht="16">
      <c r="A5" s="3" t="s">
        <v>1</v>
      </c>
      <c r="B5" s="30" t="e">
        <f>SUM('részletes lista'!#REF!)</f>
        <v>#REF!</v>
      </c>
      <c r="C5" s="29"/>
    </row>
    <row r="6" spans="1:4" ht="16">
      <c r="A6" s="3" t="s">
        <v>2</v>
      </c>
      <c r="B6" s="30" t="e">
        <f>SUM('részletes lista'!#REF!)</f>
        <v>#REF!</v>
      </c>
      <c r="C6" s="29"/>
    </row>
    <row r="7" spans="1:4" ht="16">
      <c r="A7" s="3" t="s">
        <v>3</v>
      </c>
      <c r="B7" s="30" t="e">
        <f>SUM('részletes lista'!#REF!)</f>
        <v>#REF!</v>
      </c>
      <c r="C7" s="29"/>
    </row>
    <row r="8" spans="1:4" ht="16">
      <c r="A8" s="2" t="s">
        <v>4</v>
      </c>
      <c r="B8" s="28" t="e">
        <f>SUM(B4:C7)</f>
        <v>#REF!</v>
      </c>
      <c r="C8" s="29"/>
    </row>
    <row r="11" spans="1:4">
      <c r="B11" s="4"/>
      <c r="C11" s="4"/>
      <c r="D11" s="4"/>
    </row>
    <row r="12" spans="1:4">
      <c r="B12" s="4"/>
      <c r="C12" s="5"/>
      <c r="D12" s="4"/>
    </row>
    <row r="13" spans="1:4">
      <c r="B13" s="4"/>
      <c r="C13" s="5"/>
      <c r="D13" s="4"/>
    </row>
    <row r="14" spans="1:4">
      <c r="A14" s="1"/>
      <c r="B14" s="1"/>
      <c r="C14" s="9"/>
      <c r="D14" s="1"/>
    </row>
    <row r="15" spans="1:4">
      <c r="A15" s="7"/>
      <c r="B15" s="7"/>
      <c r="C15" s="6"/>
      <c r="D15" s="7"/>
    </row>
    <row r="16" spans="1:4">
      <c r="A16" s="1"/>
      <c r="B16" s="1"/>
      <c r="C16" s="9"/>
      <c r="D16" s="1"/>
    </row>
    <row r="17" spans="1:4">
      <c r="A17" s="7"/>
      <c r="B17" s="7"/>
      <c r="C17" s="6"/>
      <c r="D17" s="7"/>
    </row>
    <row r="18" spans="1:4">
      <c r="A18" s="1"/>
      <c r="B18" s="1"/>
      <c r="C18" s="9"/>
      <c r="D18" s="1"/>
    </row>
    <row r="19" spans="1:4">
      <c r="C19" s="6"/>
    </row>
    <row r="20" spans="1:4">
      <c r="B20" s="1"/>
      <c r="C20" s="9"/>
      <c r="D20" s="1"/>
    </row>
    <row r="21" spans="1:4">
      <c r="C21" s="6"/>
    </row>
    <row r="22" spans="1:4">
      <c r="B22" s="1"/>
      <c r="C22" s="9"/>
      <c r="D22" s="1"/>
    </row>
    <row r="23" spans="1:4">
      <c r="C23" s="6"/>
    </row>
    <row r="24" spans="1:4">
      <c r="B24" s="1"/>
      <c r="C24" s="9"/>
      <c r="D24" s="1"/>
    </row>
  </sheetData>
  <mergeCells count="5">
    <mergeCell ref="B8:C8"/>
    <mergeCell ref="B4:C4"/>
    <mergeCell ref="B5:C5"/>
    <mergeCell ref="B6:C6"/>
    <mergeCell ref="B7:C7"/>
  </mergeCells>
  <phoneticPr fontId="0" type="noConversion"/>
  <printOptions horizontalCentered="1"/>
  <pageMargins left="0.79000000000000015" right="0.79000000000000015" top="0.98" bottom="0.98" header="0.51" footer="0.51"/>
  <pageSetup paperSize="9" orientation="portrait" r:id="rId1"/>
  <headerFooter alignWithMargins="0">
    <oddHeader>&amp;C&amp;"Lucida Grande,Normál"OE NIK
március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J349"/>
  <sheetViews>
    <sheetView tabSelected="1" showWhiteSpace="0" view="pageLayout" zoomScale="85" zoomScaleNormal="85" zoomScaleSheetLayoutView="85" zoomScalePageLayoutView="85" workbookViewId="0">
      <selection activeCell="F9" sqref="F9"/>
    </sheetView>
  </sheetViews>
  <sheetFormatPr baseColWidth="10" defaultColWidth="9.1640625" defaultRowHeight="16"/>
  <cols>
    <col min="1" max="1" width="16.1640625" style="16" customWidth="1"/>
    <col min="2" max="2" width="14.6640625" style="16" customWidth="1"/>
    <col min="3" max="3" width="16" style="16" bestFit="1" customWidth="1"/>
    <col min="4" max="4" width="20.83203125" style="16" bestFit="1" customWidth="1"/>
    <col min="5" max="5" width="19.5" style="16" bestFit="1" customWidth="1"/>
    <col min="6" max="6" width="28.83203125" style="16" bestFit="1" customWidth="1"/>
    <col min="7" max="7" width="22.6640625" style="16" bestFit="1" customWidth="1"/>
    <col min="8" max="8" width="29.1640625" style="16" bestFit="1" customWidth="1"/>
    <col min="9" max="9" width="31.6640625" style="16" customWidth="1"/>
    <col min="10" max="10" width="26.5" style="16" customWidth="1"/>
    <col min="11" max="16384" width="9.1640625" style="16"/>
  </cols>
  <sheetData>
    <row r="1" spans="1:10" s="22" customFormat="1" ht="18">
      <c r="F1" s="22" t="s">
        <v>5</v>
      </c>
      <c r="G1" s="22" t="s">
        <v>6</v>
      </c>
      <c r="H1" s="22" t="s">
        <v>7</v>
      </c>
      <c r="I1" s="22" t="s">
        <v>8</v>
      </c>
    </row>
    <row r="2" spans="1:10" s="22" customFormat="1" ht="19" thickBot="1">
      <c r="C2" s="23"/>
      <c r="D2" s="23"/>
      <c r="E2" s="24"/>
      <c r="F2" s="24"/>
      <c r="G2" s="24"/>
      <c r="H2" s="24"/>
      <c r="I2" s="24"/>
      <c r="J2" s="23"/>
    </row>
    <row r="3" spans="1:10" ht="19" thickBot="1">
      <c r="A3" s="25" t="s">
        <v>9</v>
      </c>
      <c r="B3" s="20" t="s">
        <v>10</v>
      </c>
      <c r="C3" s="20" t="s">
        <v>11</v>
      </c>
      <c r="D3" s="26" t="s">
        <v>12</v>
      </c>
      <c r="E3" s="19" t="s">
        <v>13</v>
      </c>
      <c r="F3" s="17" t="s">
        <v>14</v>
      </c>
      <c r="G3" s="18" t="s">
        <v>15</v>
      </c>
      <c r="H3" s="18" t="s">
        <v>16</v>
      </c>
      <c r="I3" s="18" t="s">
        <v>17</v>
      </c>
      <c r="J3" s="22"/>
    </row>
    <row r="4" spans="1:10">
      <c r="A4" s="15"/>
    </row>
    <row r="5" spans="1:10">
      <c r="A5" s="15"/>
    </row>
    <row r="6" spans="1:10">
      <c r="A6" s="15"/>
    </row>
    <row r="8" spans="1:10">
      <c r="A8" s="15"/>
    </row>
    <row r="10" spans="1:10">
      <c r="A10" s="15"/>
    </row>
    <row r="12" spans="1:10">
      <c r="A12" s="15"/>
    </row>
    <row r="13" spans="1:10">
      <c r="A13" s="15"/>
    </row>
    <row r="14" spans="1:10">
      <c r="A14" s="15"/>
    </row>
    <row r="15" spans="1:10">
      <c r="A15" s="15"/>
    </row>
    <row r="17" spans="1:1">
      <c r="A17" s="15"/>
    </row>
    <row r="18" spans="1:1">
      <c r="A18" s="15"/>
    </row>
    <row r="19" spans="1:1">
      <c r="A19" s="15"/>
    </row>
    <row r="20" spans="1:1">
      <c r="A20" s="15"/>
    </row>
    <row r="22" spans="1:1">
      <c r="A22" s="15"/>
    </row>
    <row r="23" spans="1:1">
      <c r="A23" s="15"/>
    </row>
    <row r="24" spans="1:1">
      <c r="A24" s="15"/>
    </row>
    <row r="25" spans="1:1">
      <c r="A25" s="15"/>
    </row>
    <row r="27" spans="1:1">
      <c r="A27" s="15"/>
    </row>
    <row r="29" spans="1:1">
      <c r="A29" s="15"/>
    </row>
    <row r="30" spans="1:1">
      <c r="A30" s="15"/>
    </row>
    <row r="33" spans="1:1">
      <c r="A33" s="15"/>
    </row>
    <row r="34" spans="1:1">
      <c r="A34" s="15"/>
    </row>
    <row r="36" spans="1:1">
      <c r="A36" s="15"/>
    </row>
    <row r="37" spans="1:1">
      <c r="A37" s="15"/>
    </row>
    <row r="38" spans="1:1">
      <c r="A38" s="15"/>
    </row>
    <row r="40" spans="1:1">
      <c r="A40" s="15"/>
    </row>
    <row r="41" spans="1:1">
      <c r="A41" s="15"/>
    </row>
    <row r="43" spans="1:1">
      <c r="A43" s="15"/>
    </row>
    <row r="44" spans="1:1">
      <c r="A44" s="15"/>
    </row>
    <row r="46" spans="1:1">
      <c r="A46" s="15"/>
    </row>
    <row r="47" spans="1:1">
      <c r="A47" s="15"/>
    </row>
    <row r="48" spans="1:1">
      <c r="A48" s="15"/>
    </row>
    <row r="49" spans="1:1">
      <c r="A49" s="15"/>
    </row>
    <row r="51" spans="1:1">
      <c r="A51" s="15"/>
    </row>
    <row r="52" spans="1:1">
      <c r="A52" s="15"/>
    </row>
    <row r="54" spans="1:1">
      <c r="A54" s="15"/>
    </row>
    <row r="56" spans="1:1">
      <c r="A56" s="15"/>
    </row>
    <row r="57" spans="1:1">
      <c r="A57" s="15"/>
    </row>
    <row r="59" spans="1:1">
      <c r="A59" s="15"/>
    </row>
    <row r="60" spans="1:1">
      <c r="A60" s="15"/>
    </row>
    <row r="62" spans="1:1">
      <c r="A62" s="15"/>
    </row>
    <row r="66" spans="1:1">
      <c r="A66" s="15"/>
    </row>
    <row r="67" spans="1:1">
      <c r="A67" s="15"/>
    </row>
    <row r="69" spans="1:1">
      <c r="A69" s="15"/>
    </row>
    <row r="70" spans="1:1">
      <c r="A70" s="15"/>
    </row>
    <row r="72" spans="1:1">
      <c r="A72" s="15"/>
    </row>
    <row r="73" spans="1:1">
      <c r="A73" s="15"/>
    </row>
    <row r="74" spans="1:1">
      <c r="A74" s="15"/>
    </row>
    <row r="75" spans="1:1">
      <c r="A75" s="15"/>
    </row>
    <row r="76" spans="1:1">
      <c r="A76" s="15"/>
    </row>
    <row r="77" spans="1:1">
      <c r="A77" s="15"/>
    </row>
    <row r="80" spans="1:1">
      <c r="A80" s="15"/>
    </row>
    <row r="82" spans="1:1">
      <c r="A82" s="15"/>
    </row>
    <row r="85" spans="1:1">
      <c r="A85" s="15"/>
    </row>
    <row r="86" spans="1:1">
      <c r="A86" s="15"/>
    </row>
    <row r="87" spans="1:1">
      <c r="A87" s="15"/>
    </row>
    <row r="88" spans="1:1">
      <c r="A88" s="15"/>
    </row>
    <row r="90" spans="1:1">
      <c r="A90" s="15"/>
    </row>
    <row r="91" spans="1:1">
      <c r="A91" s="15"/>
    </row>
    <row r="92" spans="1:1">
      <c r="A92" s="15"/>
    </row>
    <row r="93" spans="1:1">
      <c r="A93" s="15"/>
    </row>
    <row r="94" spans="1:1">
      <c r="A94" s="15"/>
    </row>
    <row r="95" spans="1:1">
      <c r="A95" s="15"/>
    </row>
    <row r="96" spans="1:1">
      <c r="A96" s="15"/>
    </row>
    <row r="98" spans="1:1">
      <c r="A98" s="15"/>
    </row>
    <row r="101" spans="1:1">
      <c r="A101" s="15"/>
    </row>
    <row r="102" spans="1:1">
      <c r="A102" s="15"/>
    </row>
    <row r="103" spans="1:1">
      <c r="A103" s="15"/>
    </row>
    <row r="104" spans="1:1">
      <c r="A104" s="15"/>
    </row>
    <row r="105" spans="1:1">
      <c r="A105" s="15"/>
    </row>
    <row r="106" spans="1:1">
      <c r="A106" s="15"/>
    </row>
    <row r="109" spans="1:1">
      <c r="A109" s="15"/>
    </row>
    <row r="112" spans="1:1">
      <c r="A112" s="15"/>
    </row>
    <row r="113" spans="1:1">
      <c r="A113" s="15"/>
    </row>
    <row r="114" spans="1:1">
      <c r="A114" s="15"/>
    </row>
    <row r="115" spans="1:1">
      <c r="A115" s="15"/>
    </row>
    <row r="116" spans="1:1">
      <c r="A116" s="15"/>
    </row>
    <row r="117" spans="1:1">
      <c r="A117" s="15"/>
    </row>
    <row r="118" spans="1:1">
      <c r="A118" s="15"/>
    </row>
    <row r="119" spans="1:1">
      <c r="A119" s="15"/>
    </row>
    <row r="120" spans="1:1">
      <c r="A120" s="15"/>
    </row>
    <row r="122" spans="1:1">
      <c r="A122" s="15"/>
    </row>
    <row r="123" spans="1:1">
      <c r="A123" s="15"/>
    </row>
    <row r="124" spans="1:1">
      <c r="A124" s="15"/>
    </row>
    <row r="126" spans="1:1">
      <c r="A126" s="15"/>
    </row>
    <row r="127" spans="1:1">
      <c r="A127" s="15"/>
    </row>
    <row r="129" spans="1:1">
      <c r="A129" s="15"/>
    </row>
    <row r="131" spans="1:1">
      <c r="A131" s="15"/>
    </row>
    <row r="132" spans="1:1">
      <c r="A132" s="15"/>
    </row>
    <row r="133" spans="1:1">
      <c r="A133" s="15"/>
    </row>
    <row r="134" spans="1:1">
      <c r="A134" s="15"/>
    </row>
    <row r="135" spans="1:1">
      <c r="A135" s="15"/>
    </row>
    <row r="136" spans="1:1">
      <c r="A136" s="15"/>
    </row>
    <row r="137" spans="1:1">
      <c r="A137" s="15"/>
    </row>
    <row r="138" spans="1:1">
      <c r="A138" s="15"/>
    </row>
    <row r="139" spans="1:1">
      <c r="A139" s="15"/>
    </row>
    <row r="140" spans="1:1">
      <c r="A140" s="15"/>
    </row>
    <row r="141" spans="1:1">
      <c r="A141" s="15"/>
    </row>
    <row r="143" spans="1:1">
      <c r="A143" s="15"/>
    </row>
    <row r="144" spans="1:1">
      <c r="A144" s="15"/>
    </row>
    <row r="147" spans="1:1">
      <c r="A147" s="15"/>
    </row>
    <row r="149" spans="1:1">
      <c r="A149" s="15"/>
    </row>
    <row r="150" spans="1:1">
      <c r="A150" s="15"/>
    </row>
    <row r="154" spans="1:1">
      <c r="A154" s="15"/>
    </row>
    <row r="156" spans="1:1">
      <c r="A156" s="15"/>
    </row>
    <row r="157" spans="1:1">
      <c r="A157" s="15"/>
    </row>
    <row r="158" spans="1:1">
      <c r="A158" s="15"/>
    </row>
    <row r="159" spans="1:1">
      <c r="A159" s="15"/>
    </row>
    <row r="161" spans="1:1">
      <c r="A161" s="15"/>
    </row>
    <row r="163" spans="1:1">
      <c r="A163" s="15"/>
    </row>
    <row r="164" spans="1:1">
      <c r="A164" s="15"/>
    </row>
    <row r="165" spans="1:1">
      <c r="A165" s="15"/>
    </row>
    <row r="166" spans="1:1">
      <c r="A166" s="15"/>
    </row>
    <row r="169" spans="1:1">
      <c r="A169" s="15"/>
    </row>
    <row r="170" spans="1:1">
      <c r="A170" s="15"/>
    </row>
    <row r="172" spans="1:1">
      <c r="A172" s="15"/>
    </row>
    <row r="173" spans="1:1">
      <c r="A173" s="15"/>
    </row>
    <row r="175" spans="1:1">
      <c r="A175" s="15"/>
    </row>
    <row r="177" spans="1:1">
      <c r="A177" s="15"/>
    </row>
    <row r="179" spans="1:1">
      <c r="A179" s="15"/>
    </row>
    <row r="180" spans="1:1">
      <c r="A180" s="15"/>
    </row>
    <row r="181" spans="1:1">
      <c r="A181" s="15"/>
    </row>
    <row r="183" spans="1:1">
      <c r="A183" s="15"/>
    </row>
    <row r="185" spans="1:1">
      <c r="A185" s="15"/>
    </row>
    <row r="187" spans="1:1">
      <c r="A187" s="15"/>
    </row>
    <row r="188" spans="1:1">
      <c r="A188" s="15"/>
    </row>
    <row r="193" spans="1:1">
      <c r="A193" s="15"/>
    </row>
    <row r="197" spans="1:1">
      <c r="A197" s="15"/>
    </row>
    <row r="199" spans="1:1">
      <c r="A199" s="15"/>
    </row>
    <row r="201" spans="1:1">
      <c r="A201" s="15"/>
    </row>
    <row r="203" spans="1:1">
      <c r="A203" s="15"/>
    </row>
    <row r="205" spans="1:1">
      <c r="A205" s="15"/>
    </row>
    <row r="207" spans="1:1">
      <c r="A207" s="15"/>
    </row>
    <row r="208" spans="1:1" s="27" customFormat="1">
      <c r="A208" s="15"/>
    </row>
    <row r="209" spans="1:1">
      <c r="A209" s="15"/>
    </row>
    <row r="210" spans="1:1" s="27" customFormat="1">
      <c r="A210" s="15"/>
    </row>
    <row r="212" spans="1:1" s="27" customFormat="1">
      <c r="A212" s="16"/>
    </row>
    <row r="213" spans="1:1">
      <c r="A213" s="15"/>
    </row>
    <row r="214" spans="1:1" s="27" customFormat="1">
      <c r="A214" s="15"/>
    </row>
    <row r="215" spans="1:1">
      <c r="A215" s="15"/>
    </row>
    <row r="216" spans="1:1" s="27" customFormat="1">
      <c r="A216" s="15"/>
    </row>
    <row r="218" spans="1:1" s="27" customFormat="1">
      <c r="A218" s="15"/>
    </row>
    <row r="220" spans="1:1" s="27" customFormat="1">
      <c r="A220" s="15"/>
    </row>
    <row r="221" spans="1:1">
      <c r="A221" s="15"/>
    </row>
    <row r="222" spans="1:1" s="27" customFormat="1">
      <c r="A222" s="15"/>
    </row>
    <row r="224" spans="1:1" s="27" customFormat="1">
      <c r="A224" s="15"/>
    </row>
    <row r="225" spans="1:1">
      <c r="A225" s="15"/>
    </row>
    <row r="226" spans="1:1" s="27" customFormat="1">
      <c r="A226" s="15"/>
    </row>
    <row r="228" spans="1:1" s="27" customFormat="1">
      <c r="A228" s="16"/>
    </row>
    <row r="229" spans="1:1" s="27" customFormat="1">
      <c r="A229" s="16"/>
    </row>
    <row r="234" spans="1:1">
      <c r="A234" s="15"/>
    </row>
    <row r="235" spans="1:1">
      <c r="A235" s="15"/>
    </row>
    <row r="239" spans="1:1">
      <c r="A239" s="15"/>
    </row>
    <row r="241" spans="1:1">
      <c r="A241" s="15"/>
    </row>
    <row r="242" spans="1:1">
      <c r="A242" s="15"/>
    </row>
    <row r="244" spans="1:1">
      <c r="A244" s="15"/>
    </row>
    <row r="245" spans="1:1">
      <c r="A245" s="15"/>
    </row>
    <row r="247" spans="1:1">
      <c r="A247" s="15"/>
    </row>
    <row r="248" spans="1:1">
      <c r="A248" s="15"/>
    </row>
    <row r="249" spans="1:1">
      <c r="A249" s="15"/>
    </row>
    <row r="250" spans="1:1">
      <c r="A250" s="15"/>
    </row>
    <row r="254" spans="1:1">
      <c r="A254" s="15"/>
    </row>
    <row r="256" spans="1:1">
      <c r="A256" s="15"/>
    </row>
    <row r="258" spans="1:1">
      <c r="A258" s="15"/>
    </row>
    <row r="260" spans="1:1">
      <c r="A260" s="15"/>
    </row>
    <row r="262" spans="1:1">
      <c r="A262" s="15"/>
    </row>
    <row r="263" spans="1:1">
      <c r="A263" s="15"/>
    </row>
    <row r="264" spans="1:1">
      <c r="A264" s="15"/>
    </row>
    <row r="265" spans="1:1">
      <c r="A265" s="15"/>
    </row>
    <row r="266" spans="1:1">
      <c r="A266" s="15"/>
    </row>
    <row r="267" spans="1:1">
      <c r="A267" s="15"/>
    </row>
    <row r="268" spans="1:1">
      <c r="A268" s="15"/>
    </row>
    <row r="269" spans="1:1">
      <c r="A269" s="15"/>
    </row>
    <row r="271" spans="1:1">
      <c r="A271" s="15"/>
    </row>
    <row r="273" spans="1:1">
      <c r="A273" s="15"/>
    </row>
    <row r="274" spans="1:1">
      <c r="A274" s="15"/>
    </row>
    <row r="275" spans="1:1">
      <c r="A275" s="15"/>
    </row>
    <row r="277" spans="1:1">
      <c r="A277" s="15"/>
    </row>
    <row r="279" spans="1:1">
      <c r="A279" s="15"/>
    </row>
    <row r="280" spans="1:1">
      <c r="A280" s="15"/>
    </row>
    <row r="281" spans="1:1">
      <c r="A281" s="15"/>
    </row>
    <row r="284" spans="1:1">
      <c r="A284" s="15"/>
    </row>
    <row r="286" spans="1:1">
      <c r="A286" s="15"/>
    </row>
    <row r="288" spans="1:1">
      <c r="A288" s="15"/>
    </row>
    <row r="290" spans="1:1">
      <c r="A290" s="15"/>
    </row>
    <row r="291" spans="1:1">
      <c r="A291" s="15"/>
    </row>
    <row r="292" spans="1:1">
      <c r="A292" s="15"/>
    </row>
    <row r="293" spans="1:1">
      <c r="A293" s="15"/>
    </row>
    <row r="294" spans="1:1">
      <c r="A294" s="15"/>
    </row>
    <row r="295" spans="1:1">
      <c r="A295" s="15"/>
    </row>
    <row r="297" spans="1:1">
      <c r="A297" s="15"/>
    </row>
    <row r="298" spans="1:1">
      <c r="A298" s="15"/>
    </row>
    <row r="300" spans="1:1">
      <c r="A300" s="15"/>
    </row>
    <row r="301" spans="1:1">
      <c r="A301" s="15"/>
    </row>
    <row r="303" spans="1:1">
      <c r="A303" s="15"/>
    </row>
    <row r="306" spans="1:1">
      <c r="A306" s="15"/>
    </row>
    <row r="307" spans="1:1">
      <c r="A307" s="15"/>
    </row>
    <row r="309" spans="1:1">
      <c r="A309" s="15"/>
    </row>
    <row r="312" spans="1:1">
      <c r="A312" s="15"/>
    </row>
    <row r="313" spans="1:1">
      <c r="A313" s="15"/>
    </row>
    <row r="314" spans="1:1">
      <c r="A314" s="15"/>
    </row>
    <row r="315" spans="1:1">
      <c r="A315" s="15"/>
    </row>
    <row r="316" spans="1:1">
      <c r="A316" s="15"/>
    </row>
    <row r="317" spans="1:1">
      <c r="A317" s="15"/>
    </row>
    <row r="318" spans="1:1">
      <c r="A318" s="15"/>
    </row>
    <row r="319" spans="1:1">
      <c r="A319" s="15"/>
    </row>
    <row r="320" spans="1:1">
      <c r="A320" s="15"/>
    </row>
    <row r="323" spans="1:1">
      <c r="A323" s="15"/>
    </row>
    <row r="325" spans="1:1">
      <c r="A325" s="15"/>
    </row>
    <row r="326" spans="1:1">
      <c r="A326" s="15"/>
    </row>
    <row r="327" spans="1:1">
      <c r="A327" s="15"/>
    </row>
    <row r="330" spans="1:1">
      <c r="A330" s="15"/>
    </row>
    <row r="332" spans="1:1">
      <c r="A332" s="15"/>
    </row>
    <row r="333" spans="1:1">
      <c r="A333" s="15"/>
    </row>
    <row r="334" spans="1:1">
      <c r="A334" s="15"/>
    </row>
    <row r="337" spans="1:1">
      <c r="A337" s="15"/>
    </row>
    <row r="338" spans="1:1">
      <c r="A338" s="15"/>
    </row>
    <row r="340" spans="1:1">
      <c r="A340" s="15"/>
    </row>
    <row r="344" spans="1:1">
      <c r="A344" s="15"/>
    </row>
    <row r="346" spans="1:1">
      <c r="A346" s="15"/>
    </row>
    <row r="348" spans="1:1">
      <c r="A348" s="15"/>
    </row>
    <row r="349" spans="1:1">
      <c r="A349" s="15"/>
    </row>
  </sheetData>
  <autoFilter ref="A3:J349" xr:uid="{00000000-0009-0000-0000-000001000000}"/>
  <phoneticPr fontId="0" type="noConversion"/>
  <conditionalFormatting sqref="A3">
    <cfRule type="duplicateValues" dxfId="4" priority="84"/>
  </conditionalFormatting>
  <conditionalFormatting sqref="A1:A3">
    <cfRule type="duplicateValues" dxfId="0" priority="100"/>
  </conditionalFormatting>
  <printOptions horizontalCentered="1"/>
  <pageMargins left="0.35433070866141736" right="0.39370078740157483" top="0.51181102362204722" bottom="0.35433070866141736" header="0.23622047244094491" footer="0.15748031496062992"/>
  <pageSetup paperSize="9" scale="45" fitToHeight="8" orientation="portrait" r:id="rId1"/>
  <headerFooter alignWithMargins="0">
    <oddHeader>&amp;C&amp;"Lucida Grande,Normál"&amp;16OE-NIK 
május</oddHeader>
    <oddFooter>&amp;L&amp;P - &amp;N&amp;R&amp;D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0"/>
  <sheetViews>
    <sheetView topLeftCell="A172" workbookViewId="0">
      <selection activeCell="D196" sqref="D196"/>
    </sheetView>
  </sheetViews>
  <sheetFormatPr baseColWidth="10" defaultColWidth="8.83203125" defaultRowHeight="13"/>
  <sheetData>
    <row r="1" spans="1:2">
      <c r="A1" t="s">
        <v>20</v>
      </c>
    </row>
    <row r="2" spans="1:2">
      <c r="A2" t="s">
        <v>21</v>
      </c>
      <c r="B2">
        <v>20100</v>
      </c>
    </row>
    <row r="3" spans="1:2">
      <c r="A3" s="11" t="s">
        <v>22</v>
      </c>
      <c r="B3">
        <v>47600</v>
      </c>
    </row>
    <row r="4" spans="1:2">
      <c r="A4" t="s">
        <v>23</v>
      </c>
      <c r="B4">
        <v>41000</v>
      </c>
    </row>
    <row r="5" spans="1:2">
      <c r="A5" s="11" t="s">
        <v>24</v>
      </c>
      <c r="B5">
        <v>38800</v>
      </c>
    </row>
    <row r="6" spans="1:2">
      <c r="A6" s="11" t="s">
        <v>25</v>
      </c>
      <c r="B6">
        <v>34900</v>
      </c>
    </row>
    <row r="7" spans="1:2">
      <c r="A7" t="s">
        <v>26</v>
      </c>
      <c r="B7">
        <v>34500</v>
      </c>
    </row>
    <row r="8" spans="1:2">
      <c r="A8" s="11" t="s">
        <v>27</v>
      </c>
      <c r="B8">
        <v>33100</v>
      </c>
    </row>
    <row r="9" spans="1:2">
      <c r="A9" s="11" t="s">
        <v>28</v>
      </c>
      <c r="B9">
        <v>30700</v>
      </c>
    </row>
    <row r="10" spans="1:2">
      <c r="A10" s="11" t="s">
        <v>29</v>
      </c>
      <c r="B10">
        <v>30100</v>
      </c>
    </row>
    <row r="11" spans="1:2">
      <c r="A11" s="11" t="s">
        <v>30</v>
      </c>
      <c r="B11">
        <v>30000</v>
      </c>
    </row>
    <row r="12" spans="1:2">
      <c r="A12" s="11" t="s">
        <v>31</v>
      </c>
      <c r="B12">
        <v>29600</v>
      </c>
    </row>
    <row r="13" spans="1:2">
      <c r="A13" t="s">
        <v>32</v>
      </c>
      <c r="B13">
        <v>28200</v>
      </c>
    </row>
    <row r="14" spans="1:2">
      <c r="A14" s="11" t="s">
        <v>33</v>
      </c>
      <c r="B14">
        <v>27600</v>
      </c>
    </row>
    <row r="15" spans="1:2">
      <c r="A15" s="11" t="s">
        <v>34</v>
      </c>
      <c r="B15">
        <v>27100</v>
      </c>
    </row>
    <row r="16" spans="1:2">
      <c r="A16" s="11" t="s">
        <v>35</v>
      </c>
      <c r="B16">
        <v>27100</v>
      </c>
    </row>
    <row r="17" spans="1:2">
      <c r="A17" s="11" t="s">
        <v>36</v>
      </c>
      <c r="B17">
        <v>26800</v>
      </c>
    </row>
    <row r="18" spans="1:2">
      <c r="A18" t="s">
        <v>37</v>
      </c>
      <c r="B18">
        <v>26600</v>
      </c>
    </row>
    <row r="19" spans="1:2">
      <c r="A19" s="11" t="s">
        <v>38</v>
      </c>
      <c r="B19">
        <v>25400</v>
      </c>
    </row>
    <row r="20" spans="1:2">
      <c r="A20" t="s">
        <v>39</v>
      </c>
      <c r="B20">
        <v>25400</v>
      </c>
    </row>
    <row r="21" spans="1:2">
      <c r="A21" t="s">
        <v>40</v>
      </c>
      <c r="B21">
        <v>25100</v>
      </c>
    </row>
    <row r="22" spans="1:2">
      <c r="A22" s="11" t="s">
        <v>41</v>
      </c>
      <c r="B22">
        <v>24900</v>
      </c>
    </row>
    <row r="23" spans="1:2">
      <c r="A23" s="11" t="s">
        <v>42</v>
      </c>
      <c r="B23">
        <v>24800</v>
      </c>
    </row>
    <row r="24" spans="1:2">
      <c r="A24" s="11" t="s">
        <v>43</v>
      </c>
      <c r="B24">
        <v>24700</v>
      </c>
    </row>
    <row r="25" spans="1:2">
      <c r="A25" s="11" t="s">
        <v>44</v>
      </c>
      <c r="B25">
        <v>24000</v>
      </c>
    </row>
    <row r="26" spans="1:2">
      <c r="A26" s="11" t="s">
        <v>45</v>
      </c>
      <c r="B26">
        <v>23600</v>
      </c>
    </row>
    <row r="27" spans="1:2">
      <c r="A27" s="11" t="s">
        <v>46</v>
      </c>
      <c r="B27">
        <v>23500</v>
      </c>
    </row>
    <row r="28" spans="1:2">
      <c r="A28" s="11" t="s">
        <v>47</v>
      </c>
      <c r="B28">
        <v>22900</v>
      </c>
    </row>
    <row r="29" spans="1:2">
      <c r="A29" t="s">
        <v>48</v>
      </c>
      <c r="B29">
        <v>22900</v>
      </c>
    </row>
    <row r="30" spans="1:2">
      <c r="A30" s="11" t="s">
        <v>49</v>
      </c>
      <c r="B30">
        <v>22700</v>
      </c>
    </row>
    <row r="31" spans="1:2">
      <c r="A31" s="11" t="s">
        <v>50</v>
      </c>
      <c r="B31">
        <v>22600</v>
      </c>
    </row>
    <row r="32" spans="1:2">
      <c r="A32" s="11" t="s">
        <v>51</v>
      </c>
      <c r="B32">
        <v>22600</v>
      </c>
    </row>
    <row r="33" spans="1:2">
      <c r="A33" s="11" t="s">
        <v>52</v>
      </c>
      <c r="B33">
        <v>22100</v>
      </c>
    </row>
    <row r="34" spans="1:2">
      <c r="A34" s="11" t="s">
        <v>53</v>
      </c>
      <c r="B34">
        <v>22000</v>
      </c>
    </row>
    <row r="35" spans="1:2">
      <c r="A35" t="s">
        <v>54</v>
      </c>
      <c r="B35">
        <v>21500</v>
      </c>
    </row>
    <row r="36" spans="1:2">
      <c r="A36" t="s">
        <v>55</v>
      </c>
      <c r="B36">
        <v>21400</v>
      </c>
    </row>
    <row r="37" spans="1:2">
      <c r="A37" t="s">
        <v>56</v>
      </c>
      <c r="B37">
        <v>21300</v>
      </c>
    </row>
    <row r="38" spans="1:2">
      <c r="A38" s="11" t="s">
        <v>57</v>
      </c>
      <c r="B38">
        <v>21300</v>
      </c>
    </row>
    <row r="39" spans="1:2">
      <c r="A39" s="11" t="s">
        <v>58</v>
      </c>
      <c r="B39">
        <v>21100</v>
      </c>
    </row>
    <row r="40" spans="1:2">
      <c r="A40" t="s">
        <v>59</v>
      </c>
      <c r="B40">
        <v>20800</v>
      </c>
    </row>
    <row r="41" spans="1:2">
      <c r="A41" s="11" t="s">
        <v>60</v>
      </c>
      <c r="B41">
        <v>18600</v>
      </c>
    </row>
    <row r="42" spans="1:2">
      <c r="A42" s="11" t="s">
        <v>61</v>
      </c>
      <c r="B42">
        <v>17800</v>
      </c>
    </row>
    <row r="43" spans="1:2">
      <c r="A43" s="11" t="s">
        <v>62</v>
      </c>
      <c r="B43">
        <v>17600</v>
      </c>
    </row>
    <row r="44" spans="1:2">
      <c r="A44" s="11" t="s">
        <v>63</v>
      </c>
      <c r="B44">
        <v>17200</v>
      </c>
    </row>
    <row r="45" spans="1:2">
      <c r="A45" t="s">
        <v>64</v>
      </c>
      <c r="B45">
        <v>17200</v>
      </c>
    </row>
    <row r="46" spans="1:2">
      <c r="A46" t="s">
        <v>65</v>
      </c>
      <c r="B46">
        <v>16800</v>
      </c>
    </row>
    <row r="47" spans="1:2">
      <c r="A47" s="11" t="s">
        <v>66</v>
      </c>
      <c r="B47">
        <v>16200</v>
      </c>
    </row>
    <row r="48" spans="1:2">
      <c r="A48" s="12" t="s">
        <v>18</v>
      </c>
      <c r="B48">
        <v>16000</v>
      </c>
    </row>
    <row r="49" spans="1:2">
      <c r="A49" s="11" t="s">
        <v>67</v>
      </c>
      <c r="B49">
        <v>47600</v>
      </c>
    </row>
    <row r="50" spans="1:2">
      <c r="A50" s="11" t="s">
        <v>68</v>
      </c>
      <c r="B50">
        <v>47600</v>
      </c>
    </row>
    <row r="51" spans="1:2">
      <c r="A51" s="11" t="s">
        <v>19</v>
      </c>
      <c r="B51">
        <v>46000</v>
      </c>
    </row>
    <row r="52" spans="1:2">
      <c r="A52" s="11" t="s">
        <v>69</v>
      </c>
      <c r="B52">
        <v>41600</v>
      </c>
    </row>
    <row r="53" spans="1:2">
      <c r="A53" s="11" t="s">
        <v>70</v>
      </c>
      <c r="B53">
        <v>38000</v>
      </c>
    </row>
    <row r="54" spans="1:2">
      <c r="A54" s="11" t="s">
        <v>71</v>
      </c>
      <c r="B54">
        <v>37500</v>
      </c>
    </row>
    <row r="55" spans="1:2">
      <c r="A55" s="11" t="s">
        <v>72</v>
      </c>
      <c r="B55">
        <v>36900</v>
      </c>
    </row>
    <row r="56" spans="1:2">
      <c r="A56" s="11" t="s">
        <v>73</v>
      </c>
      <c r="B56">
        <v>36200</v>
      </c>
    </row>
    <row r="57" spans="1:2">
      <c r="A57" s="11" t="s">
        <v>74</v>
      </c>
      <c r="B57">
        <v>35500</v>
      </c>
    </row>
    <row r="58" spans="1:2">
      <c r="A58" s="11" t="s">
        <v>75</v>
      </c>
      <c r="B58">
        <v>34500</v>
      </c>
    </row>
    <row r="59" spans="1:2">
      <c r="A59" s="11" t="s">
        <v>76</v>
      </c>
      <c r="B59">
        <v>31300</v>
      </c>
    </row>
    <row r="60" spans="1:2">
      <c r="A60" s="11" t="s">
        <v>77</v>
      </c>
      <c r="B60">
        <v>30000</v>
      </c>
    </row>
    <row r="61" spans="1:2">
      <c r="A61" s="11" t="s">
        <v>78</v>
      </c>
      <c r="B61">
        <v>29400</v>
      </c>
    </row>
    <row r="62" spans="1:2">
      <c r="A62" s="11" t="s">
        <v>79</v>
      </c>
      <c r="B62">
        <v>29400</v>
      </c>
    </row>
    <row r="63" spans="1:2">
      <c r="A63" s="11" t="s">
        <v>80</v>
      </c>
      <c r="B63">
        <v>28500</v>
      </c>
    </row>
    <row r="64" spans="1:2">
      <c r="A64" s="11" t="s">
        <v>81</v>
      </c>
      <c r="B64">
        <v>28100</v>
      </c>
    </row>
    <row r="65" spans="1:2">
      <c r="A65" s="11" t="s">
        <v>82</v>
      </c>
      <c r="B65">
        <v>27700</v>
      </c>
    </row>
    <row r="66" spans="1:2">
      <c r="A66" s="11" t="s">
        <v>83</v>
      </c>
      <c r="B66">
        <v>27500</v>
      </c>
    </row>
    <row r="67" spans="1:2">
      <c r="A67" s="11" t="s">
        <v>84</v>
      </c>
      <c r="B67">
        <v>26700</v>
      </c>
    </row>
    <row r="68" spans="1:2">
      <c r="A68" s="11" t="s">
        <v>85</v>
      </c>
      <c r="B68">
        <v>25300</v>
      </c>
    </row>
    <row r="69" spans="1:2">
      <c r="A69" s="11" t="s">
        <v>86</v>
      </c>
      <c r="B69">
        <v>24700</v>
      </c>
    </row>
    <row r="70" spans="1:2">
      <c r="A70" s="11" t="s">
        <v>87</v>
      </c>
      <c r="B70">
        <v>24500</v>
      </c>
    </row>
    <row r="71" spans="1:2">
      <c r="A71" s="11" t="s">
        <v>88</v>
      </c>
      <c r="B71">
        <v>24500</v>
      </c>
    </row>
    <row r="72" spans="1:2">
      <c r="A72" s="11" t="s">
        <v>89</v>
      </c>
      <c r="B72">
        <v>23100</v>
      </c>
    </row>
    <row r="73" spans="1:2">
      <c r="A73" s="11" t="s">
        <v>90</v>
      </c>
      <c r="B73">
        <v>22800</v>
      </c>
    </row>
    <row r="74" spans="1:2">
      <c r="A74" s="11" t="s">
        <v>91</v>
      </c>
      <c r="B74">
        <v>22300</v>
      </c>
    </row>
    <row r="75" spans="1:2">
      <c r="A75" s="11" t="s">
        <v>92</v>
      </c>
      <c r="B75">
        <v>22200</v>
      </c>
    </row>
    <row r="76" spans="1:2">
      <c r="A76" s="11" t="s">
        <v>93</v>
      </c>
      <c r="B76">
        <v>21900</v>
      </c>
    </row>
    <row r="77" spans="1:2">
      <c r="A77" t="s">
        <v>94</v>
      </c>
      <c r="B77">
        <v>21800</v>
      </c>
    </row>
    <row r="78" spans="1:2">
      <c r="A78" s="11" t="s">
        <v>95</v>
      </c>
      <c r="B78">
        <v>21700</v>
      </c>
    </row>
    <row r="79" spans="1:2">
      <c r="A79" s="11" t="s">
        <v>96</v>
      </c>
      <c r="B79">
        <v>21300</v>
      </c>
    </row>
    <row r="80" spans="1:2">
      <c r="A80" s="11" t="s">
        <v>97</v>
      </c>
      <c r="B80">
        <v>21000</v>
      </c>
    </row>
    <row r="81" spans="1:2">
      <c r="A81" s="11" t="s">
        <v>98</v>
      </c>
      <c r="B81">
        <v>20900</v>
      </c>
    </row>
    <row r="82" spans="1:2">
      <c r="A82" s="11" t="s">
        <v>99</v>
      </c>
      <c r="B82">
        <v>20700</v>
      </c>
    </row>
    <row r="83" spans="1:2">
      <c r="A83" s="11" t="s">
        <v>100</v>
      </c>
      <c r="B83">
        <v>20600</v>
      </c>
    </row>
    <row r="84" spans="1:2">
      <c r="A84" s="11" t="s">
        <v>101</v>
      </c>
      <c r="B84">
        <v>20200</v>
      </c>
    </row>
    <row r="85" spans="1:2">
      <c r="A85" s="11" t="s">
        <v>102</v>
      </c>
      <c r="B85">
        <v>19900</v>
      </c>
    </row>
    <row r="86" spans="1:2">
      <c r="A86" s="11" t="s">
        <v>103</v>
      </c>
      <c r="B86">
        <v>19600</v>
      </c>
    </row>
    <row r="87" spans="1:2">
      <c r="A87" s="11" t="s">
        <v>104</v>
      </c>
      <c r="B87">
        <v>19600</v>
      </c>
    </row>
    <row r="88" spans="1:2">
      <c r="A88" s="11" t="s">
        <v>105</v>
      </c>
      <c r="B88">
        <v>19100</v>
      </c>
    </row>
    <row r="89" spans="1:2">
      <c r="A89" s="11" t="s">
        <v>106</v>
      </c>
      <c r="B89">
        <v>18600</v>
      </c>
    </row>
    <row r="90" spans="1:2">
      <c r="A90" s="11" t="s">
        <v>107</v>
      </c>
      <c r="B90">
        <v>17300</v>
      </c>
    </row>
    <row r="91" spans="1:2">
      <c r="A91" s="11" t="s">
        <v>108</v>
      </c>
      <c r="B91">
        <v>17300</v>
      </c>
    </row>
    <row r="92" spans="1:2">
      <c r="A92" s="11" t="s">
        <v>109</v>
      </c>
      <c r="B92">
        <v>17000</v>
      </c>
    </row>
    <row r="93" spans="1:2">
      <c r="A93" s="11" t="s">
        <v>110</v>
      </c>
      <c r="B93">
        <v>17000</v>
      </c>
    </row>
    <row r="94" spans="1:2">
      <c r="A94" s="11" t="s">
        <v>111</v>
      </c>
      <c r="B94">
        <v>16100</v>
      </c>
    </row>
    <row r="95" spans="1:2">
      <c r="A95" s="11" t="s">
        <v>112</v>
      </c>
      <c r="B95">
        <v>16000</v>
      </c>
    </row>
    <row r="96" spans="1:2">
      <c r="A96" s="11" t="s">
        <v>113</v>
      </c>
      <c r="B96">
        <v>16000</v>
      </c>
    </row>
    <row r="97" spans="1:2">
      <c r="A97" s="12" t="s">
        <v>114</v>
      </c>
      <c r="B97">
        <v>16000</v>
      </c>
    </row>
    <row r="98" spans="1:2">
      <c r="A98" t="s">
        <v>115</v>
      </c>
      <c r="B98">
        <v>47600</v>
      </c>
    </row>
    <row r="99" spans="1:2">
      <c r="A99" t="s">
        <v>116</v>
      </c>
      <c r="B99">
        <v>47600</v>
      </c>
    </row>
    <row r="100" spans="1:2">
      <c r="A100" t="s">
        <v>117</v>
      </c>
      <c r="B100">
        <v>46000</v>
      </c>
    </row>
    <row r="101" spans="1:2">
      <c r="A101" t="s">
        <v>118</v>
      </c>
      <c r="B101">
        <v>45200</v>
      </c>
    </row>
    <row r="102" spans="1:2">
      <c r="A102" t="s">
        <v>119</v>
      </c>
      <c r="B102">
        <v>45000</v>
      </c>
    </row>
    <row r="103" spans="1:2">
      <c r="A103" t="s">
        <v>120</v>
      </c>
      <c r="B103">
        <v>43400</v>
      </c>
    </row>
    <row r="104" spans="1:2">
      <c r="A104" t="s">
        <v>121</v>
      </c>
      <c r="B104">
        <v>42800</v>
      </c>
    </row>
    <row r="105" spans="1:2">
      <c r="A105" t="s">
        <v>122</v>
      </c>
      <c r="B105">
        <v>40000</v>
      </c>
    </row>
    <row r="106" spans="1:2">
      <c r="A106" t="s">
        <v>123</v>
      </c>
      <c r="B106">
        <v>38900</v>
      </c>
    </row>
    <row r="107" spans="1:2">
      <c r="A107" t="s">
        <v>124</v>
      </c>
      <c r="B107">
        <v>38800</v>
      </c>
    </row>
    <row r="108" spans="1:2">
      <c r="A108" t="s">
        <v>125</v>
      </c>
      <c r="B108">
        <v>38200</v>
      </c>
    </row>
    <row r="109" spans="1:2">
      <c r="A109" t="s">
        <v>126</v>
      </c>
      <c r="B109">
        <v>37400</v>
      </c>
    </row>
    <row r="110" spans="1:2">
      <c r="A110" t="s">
        <v>127</v>
      </c>
      <c r="B110">
        <v>36700</v>
      </c>
    </row>
    <row r="111" spans="1:2">
      <c r="A111" t="s">
        <v>128</v>
      </c>
      <c r="B111">
        <v>36400</v>
      </c>
    </row>
    <row r="112" spans="1:2">
      <c r="A112" t="s">
        <v>129</v>
      </c>
      <c r="B112">
        <v>35900</v>
      </c>
    </row>
    <row r="113" spans="1:2">
      <c r="A113" t="s">
        <v>130</v>
      </c>
      <c r="B113">
        <v>35600</v>
      </c>
    </row>
    <row r="114" spans="1:2">
      <c r="A114" t="s">
        <v>131</v>
      </c>
      <c r="B114">
        <v>34600</v>
      </c>
    </row>
    <row r="115" spans="1:2">
      <c r="A115" t="s">
        <v>132</v>
      </c>
      <c r="B115">
        <v>33800</v>
      </c>
    </row>
    <row r="116" spans="1:2">
      <c r="A116" t="s">
        <v>133</v>
      </c>
      <c r="B116">
        <v>33100</v>
      </c>
    </row>
    <row r="117" spans="1:2">
      <c r="A117" t="s">
        <v>134</v>
      </c>
      <c r="B117">
        <v>32700</v>
      </c>
    </row>
    <row r="118" spans="1:2">
      <c r="A118" t="s">
        <v>135</v>
      </c>
      <c r="B118">
        <v>32000</v>
      </c>
    </row>
    <row r="119" spans="1:2">
      <c r="A119" t="s">
        <v>136</v>
      </c>
      <c r="B119">
        <v>29900</v>
      </c>
    </row>
    <row r="120" spans="1:2">
      <c r="A120" t="s">
        <v>137</v>
      </c>
      <c r="B120">
        <v>29100</v>
      </c>
    </row>
    <row r="121" spans="1:2">
      <c r="A121" t="s">
        <v>138</v>
      </c>
      <c r="B121">
        <v>28700</v>
      </c>
    </row>
    <row r="122" spans="1:2">
      <c r="A122" t="s">
        <v>139</v>
      </c>
      <c r="B122">
        <v>28000</v>
      </c>
    </row>
    <row r="123" spans="1:2">
      <c r="A123" t="s">
        <v>140</v>
      </c>
      <c r="B123">
        <v>27900</v>
      </c>
    </row>
    <row r="124" spans="1:2">
      <c r="A124" t="s">
        <v>141</v>
      </c>
      <c r="B124">
        <v>27900</v>
      </c>
    </row>
    <row r="125" spans="1:2">
      <c r="A125" t="s">
        <v>142</v>
      </c>
      <c r="B125">
        <v>26700</v>
      </c>
    </row>
    <row r="126" spans="1:2">
      <c r="A126" t="s">
        <v>143</v>
      </c>
      <c r="B126">
        <v>26600</v>
      </c>
    </row>
    <row r="127" spans="1:2">
      <c r="A127" t="s">
        <v>144</v>
      </c>
      <c r="B127">
        <v>26600</v>
      </c>
    </row>
    <row r="128" spans="1:2">
      <c r="A128" t="s">
        <v>145</v>
      </c>
      <c r="B128">
        <v>26000</v>
      </c>
    </row>
    <row r="129" spans="1:2">
      <c r="A129" t="s">
        <v>146</v>
      </c>
      <c r="B129">
        <v>25900</v>
      </c>
    </row>
    <row r="130" spans="1:2">
      <c r="A130" t="s">
        <v>147</v>
      </c>
      <c r="B130">
        <v>25000</v>
      </c>
    </row>
    <row r="131" spans="1:2">
      <c r="A131" t="s">
        <v>148</v>
      </c>
      <c r="B131">
        <v>24500</v>
      </c>
    </row>
    <row r="132" spans="1:2">
      <c r="A132" t="s">
        <v>149</v>
      </c>
      <c r="B132">
        <v>24100</v>
      </c>
    </row>
    <row r="133" spans="1:2">
      <c r="A133" t="s">
        <v>150</v>
      </c>
      <c r="B133">
        <v>23600</v>
      </c>
    </row>
    <row r="134" spans="1:2">
      <c r="A134" t="s">
        <v>151</v>
      </c>
      <c r="B134">
        <v>22500</v>
      </c>
    </row>
    <row r="135" spans="1:2">
      <c r="A135" t="s">
        <v>152</v>
      </c>
      <c r="B135">
        <v>21400</v>
      </c>
    </row>
    <row r="136" spans="1:2">
      <c r="A136" t="s">
        <v>153</v>
      </c>
      <c r="B136">
        <v>21200</v>
      </c>
    </row>
    <row r="137" spans="1:2">
      <c r="A137" t="s">
        <v>154</v>
      </c>
      <c r="B137">
        <v>21100</v>
      </c>
    </row>
    <row r="138" spans="1:2">
      <c r="A138" t="s">
        <v>155</v>
      </c>
      <c r="B138">
        <v>20600</v>
      </c>
    </row>
    <row r="139" spans="1:2">
      <c r="A139" t="s">
        <v>156</v>
      </c>
      <c r="B139">
        <v>20400</v>
      </c>
    </row>
    <row r="140" spans="1:2">
      <c r="A140" t="s">
        <v>157</v>
      </c>
      <c r="B140">
        <v>20100</v>
      </c>
    </row>
    <row r="141" spans="1:2">
      <c r="A141" t="s">
        <v>158</v>
      </c>
      <c r="B141">
        <v>20000</v>
      </c>
    </row>
    <row r="142" spans="1:2">
      <c r="A142" t="s">
        <v>159</v>
      </c>
      <c r="B142">
        <v>19400</v>
      </c>
    </row>
    <row r="143" spans="1:2">
      <c r="A143" t="s">
        <v>160</v>
      </c>
      <c r="B143">
        <v>19300</v>
      </c>
    </row>
    <row r="144" spans="1:2">
      <c r="A144" t="s">
        <v>161</v>
      </c>
      <c r="B144">
        <v>18600</v>
      </c>
    </row>
    <row r="145" spans="1:2">
      <c r="A145" t="s">
        <v>162</v>
      </c>
      <c r="B145">
        <v>18300</v>
      </c>
    </row>
    <row r="146" spans="1:2">
      <c r="A146" t="s">
        <v>163</v>
      </c>
      <c r="B146">
        <v>18200</v>
      </c>
    </row>
    <row r="147" spans="1:2">
      <c r="A147" t="s">
        <v>164</v>
      </c>
      <c r="B147">
        <v>17900</v>
      </c>
    </row>
    <row r="148" spans="1:2">
      <c r="A148" t="s">
        <v>165</v>
      </c>
      <c r="B148">
        <v>17700</v>
      </c>
    </row>
    <row r="149" spans="1:2">
      <c r="A149" t="s">
        <v>166</v>
      </c>
      <c r="B149">
        <v>17200</v>
      </c>
    </row>
    <row r="150" spans="1:2">
      <c r="A150" t="s">
        <v>167</v>
      </c>
      <c r="B150">
        <v>17200</v>
      </c>
    </row>
    <row r="151" spans="1:2">
      <c r="A151" t="s">
        <v>168</v>
      </c>
      <c r="B151">
        <v>16900</v>
      </c>
    </row>
    <row r="152" spans="1:2">
      <c r="A152" t="s">
        <v>169</v>
      </c>
      <c r="B152">
        <v>16800</v>
      </c>
    </row>
    <row r="153" spans="1:2">
      <c r="A153" t="s">
        <v>170</v>
      </c>
      <c r="B153">
        <v>16400</v>
      </c>
    </row>
    <row r="154" spans="1:2">
      <c r="A154" t="s">
        <v>171</v>
      </c>
      <c r="B154">
        <v>16400</v>
      </c>
    </row>
    <row r="155" spans="1:2">
      <c r="A155" t="s">
        <v>172</v>
      </c>
      <c r="B155">
        <v>47600</v>
      </c>
    </row>
    <row r="156" spans="1:2">
      <c r="A156" t="s">
        <v>173</v>
      </c>
      <c r="B156">
        <v>40800</v>
      </c>
    </row>
    <row r="157" spans="1:2">
      <c r="A157" t="s">
        <v>174</v>
      </c>
      <c r="B157">
        <v>34700</v>
      </c>
    </row>
    <row r="158" spans="1:2">
      <c r="A158" t="s">
        <v>175</v>
      </c>
      <c r="B158">
        <v>32900</v>
      </c>
    </row>
    <row r="159" spans="1:2">
      <c r="A159" t="s">
        <v>176</v>
      </c>
      <c r="B159">
        <v>31500</v>
      </c>
    </row>
    <row r="160" spans="1:2">
      <c r="A160" t="s">
        <v>177</v>
      </c>
      <c r="B160">
        <v>30600</v>
      </c>
    </row>
    <row r="161" spans="1:2">
      <c r="A161" t="s">
        <v>178</v>
      </c>
      <c r="B161">
        <v>29500</v>
      </c>
    </row>
    <row r="162" spans="1:2">
      <c r="A162" t="s">
        <v>179</v>
      </c>
      <c r="B162">
        <v>28600</v>
      </c>
    </row>
    <row r="163" spans="1:2">
      <c r="A163" t="s">
        <v>180</v>
      </c>
      <c r="B163">
        <v>28000</v>
      </c>
    </row>
    <row r="164" spans="1:2">
      <c r="A164" t="s">
        <v>181</v>
      </c>
      <c r="B164">
        <v>27800</v>
      </c>
    </row>
    <row r="165" spans="1:2">
      <c r="A165" t="s">
        <v>182</v>
      </c>
      <c r="B165">
        <v>27500</v>
      </c>
    </row>
    <row r="166" spans="1:2">
      <c r="A166" t="s">
        <v>183</v>
      </c>
      <c r="B166">
        <v>27300</v>
      </c>
    </row>
    <row r="167" spans="1:2">
      <c r="A167" t="s">
        <v>184</v>
      </c>
      <c r="B167">
        <v>24500</v>
      </c>
    </row>
    <row r="168" spans="1:2">
      <c r="A168" t="s">
        <v>185</v>
      </c>
      <c r="B168">
        <v>23600</v>
      </c>
    </row>
    <row r="169" spans="1:2">
      <c r="A169" t="s">
        <v>186</v>
      </c>
      <c r="B169">
        <v>23500</v>
      </c>
    </row>
    <row r="170" spans="1:2">
      <c r="A170" t="s">
        <v>187</v>
      </c>
      <c r="B170">
        <v>21200</v>
      </c>
    </row>
    <row r="171" spans="1:2">
      <c r="A171" t="s">
        <v>188</v>
      </c>
      <c r="B171">
        <v>21200</v>
      </c>
    </row>
    <row r="172" spans="1:2">
      <c r="A172" t="s">
        <v>189</v>
      </c>
      <c r="B172">
        <v>21000</v>
      </c>
    </row>
    <row r="173" spans="1:2">
      <c r="A173" t="s">
        <v>190</v>
      </c>
      <c r="B173">
        <v>20600</v>
      </c>
    </row>
    <row r="174" spans="1:2">
      <c r="A174" t="s">
        <v>191</v>
      </c>
      <c r="B174">
        <v>20300</v>
      </c>
    </row>
    <row r="175" spans="1:2">
      <c r="A175" t="s">
        <v>192</v>
      </c>
      <c r="B175">
        <v>19900</v>
      </c>
    </row>
    <row r="176" spans="1:2">
      <c r="A176" t="s">
        <v>193</v>
      </c>
      <c r="B176">
        <v>19600</v>
      </c>
    </row>
    <row r="177" spans="1:4">
      <c r="A177" t="s">
        <v>194</v>
      </c>
      <c r="B177">
        <v>19500</v>
      </c>
    </row>
    <row r="178" spans="1:4">
      <c r="A178" t="s">
        <v>195</v>
      </c>
      <c r="B178">
        <v>19300</v>
      </c>
    </row>
    <row r="179" spans="1:4">
      <c r="A179" t="s">
        <v>196</v>
      </c>
      <c r="B179">
        <v>19000</v>
      </c>
    </row>
    <row r="180" spans="1:4">
      <c r="A180" t="s">
        <v>197</v>
      </c>
      <c r="B180">
        <v>19000</v>
      </c>
    </row>
    <row r="181" spans="1:4">
      <c r="A181" t="s">
        <v>198</v>
      </c>
      <c r="B181">
        <v>18800</v>
      </c>
    </row>
    <row r="182" spans="1:4">
      <c r="A182" t="s">
        <v>199</v>
      </c>
      <c r="B182">
        <v>18100</v>
      </c>
    </row>
    <row r="183" spans="1:4">
      <c r="A183" t="s">
        <v>200</v>
      </c>
      <c r="B183">
        <v>17800</v>
      </c>
    </row>
    <row r="184" spans="1:4">
      <c r="A184" t="s">
        <v>201</v>
      </c>
      <c r="B184">
        <v>17300</v>
      </c>
    </row>
    <row r="185" spans="1:4">
      <c r="A185" t="s">
        <v>202</v>
      </c>
      <c r="B185">
        <v>16400</v>
      </c>
    </row>
    <row r="186" spans="1:4">
      <c r="A186" s="13" t="s">
        <v>203</v>
      </c>
      <c r="B186">
        <v>47600</v>
      </c>
    </row>
    <row r="187" spans="1:4">
      <c r="A187" s="13" t="s">
        <v>204</v>
      </c>
      <c r="B187">
        <v>36629</v>
      </c>
    </row>
    <row r="188" spans="1:4">
      <c r="A188" s="13" t="s">
        <v>205</v>
      </c>
      <c r="B188">
        <v>27921</v>
      </c>
    </row>
    <row r="189" spans="1:4">
      <c r="A189" s="13" t="s">
        <v>206</v>
      </c>
      <c r="B189">
        <v>25628</v>
      </c>
    </row>
    <row r="190" spans="1:4">
      <c r="A190" s="14" t="s">
        <v>207</v>
      </c>
      <c r="B190">
        <v>22219</v>
      </c>
      <c r="D190">
        <f>SUM(B3:B190)*2</f>
        <v>9947794</v>
      </c>
    </row>
  </sheetData>
  <conditionalFormatting sqref="A3:A48">
    <cfRule type="cellIs" dxfId="3" priority="3" stopIfTrue="1" operator="equal">
      <formula>"xxx"</formula>
    </cfRule>
  </conditionalFormatting>
  <conditionalFormatting sqref="A49:A97">
    <cfRule type="cellIs" dxfId="2" priority="2" stopIfTrue="1" operator="equal">
      <formula>"xxx"</formula>
    </cfRule>
  </conditionalFormatting>
  <conditionalFormatting sqref="A186:A190">
    <cfRule type="cellIs" dxfId="1" priority="1" stopIfTrue="1" operator="equal">
      <formula>"xxx"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K1"/>
  <sheetViews>
    <sheetView workbookViewId="0">
      <selection activeCell="M5" sqref="M5"/>
    </sheetView>
  </sheetViews>
  <sheetFormatPr baseColWidth="10" defaultColWidth="8.83203125" defaultRowHeight="13"/>
  <cols>
    <col min="1" max="1" width="18" bestFit="1" customWidth="1"/>
  </cols>
  <sheetData>
    <row r="1" spans="1:11">
      <c r="A1" s="10" t="s">
        <v>208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15</v>
      </c>
      <c r="I1" s="10" t="s">
        <v>16</v>
      </c>
      <c r="J1" s="10" t="s">
        <v>17</v>
      </c>
      <c r="K1" s="10" t="s">
        <v>209</v>
      </c>
    </row>
  </sheetData>
  <autoFilter ref="A1:J1" xr:uid="{00000000-0009-0000-0000-000003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Munkalapok</vt:lpstr>
      </vt:variant>
      <vt:variant>
        <vt:i4>4</vt:i4>
      </vt:variant>
      <vt:variant>
        <vt:lpstr>Névvel ellátott tartományok</vt:lpstr>
      </vt:variant>
      <vt:variant>
        <vt:i4>3</vt:i4>
      </vt:variant>
    </vt:vector>
  </HeadingPairs>
  <TitlesOfParts>
    <vt:vector size="7" baseType="lpstr">
      <vt:lpstr>Fedlap</vt:lpstr>
      <vt:lpstr>részletes lista</vt:lpstr>
      <vt:lpstr>Munka1</vt:lpstr>
      <vt:lpstr>Kihagyott emberek</vt:lpstr>
      <vt:lpstr>Adatbazis</vt:lpstr>
      <vt:lpstr>'részletes lista'!Nyomtatási_cím</vt:lpstr>
      <vt:lpstr>'részletes lista'!Nyomtatási_terület</vt:lpstr>
    </vt:vector>
  </TitlesOfParts>
  <Manager/>
  <Company>BMF NIK HÖK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 Microsoft Office egy elégedett használója</dc:creator>
  <cp:keywords/>
  <dc:description/>
  <cp:lastModifiedBy>Microsoft Office User</cp:lastModifiedBy>
  <cp:revision/>
  <cp:lastPrinted>2019-04-29T08:57:26Z</cp:lastPrinted>
  <dcterms:created xsi:type="dcterms:W3CDTF">2001-11-29T16:47:12Z</dcterms:created>
  <dcterms:modified xsi:type="dcterms:W3CDTF">2019-08-07T14:14:09Z</dcterms:modified>
  <cp:category/>
  <cp:contentStatus/>
</cp:coreProperties>
</file>