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Atul\Sonic Sargam\"/>
    </mc:Choice>
  </mc:AlternateContent>
  <xr:revisionPtr revIDLastSave="0" documentId="13_ncr:1_{D8B93ED3-1C93-4463-A8CB-DCA3B88EC53B}" xr6:coauthVersionLast="47" xr6:coauthVersionMax="47" xr10:uidLastSave="{00000000-0000-0000-0000-000000000000}"/>
  <bookViews>
    <workbookView xWindow="28680" yWindow="-120" windowWidth="29040" windowHeight="16440" xr2:uid="{A5191F88-DC9C-4063-AABF-A1F714B9F7A5}"/>
  </bookViews>
  <sheets>
    <sheet name="Project" sheetId="1" r:id="rId1"/>
    <sheet name="Test Scenarious" sheetId="2" r:id="rId2"/>
    <sheet name="Test Cas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E19" i="2"/>
  <c r="D19" i="2"/>
  <c r="D6" i="2"/>
  <c r="D7" i="2"/>
  <c r="D8" i="2"/>
  <c r="D9" i="2"/>
  <c r="D10" i="2"/>
  <c r="D11" i="2"/>
  <c r="D12" i="2"/>
  <c r="D13" i="2"/>
  <c r="D14" i="2"/>
  <c r="D15" i="2"/>
  <c r="D16" i="2"/>
  <c r="D17" i="2"/>
  <c r="D5" i="2"/>
  <c r="D4" i="2"/>
</calcChain>
</file>

<file path=xl/sharedStrings.xml><?xml version="1.0" encoding="utf-8"?>
<sst xmlns="http://schemas.openxmlformats.org/spreadsheetml/2006/main" count="508" uniqueCount="257">
  <si>
    <t xml:space="preserve">Project </t>
  </si>
  <si>
    <t>Tester</t>
  </si>
  <si>
    <t>Atul Pal</t>
  </si>
  <si>
    <t>Anjali Shaw</t>
  </si>
  <si>
    <t>Approved by</t>
  </si>
  <si>
    <t>SONIC SARGAM</t>
  </si>
  <si>
    <t>Project Code</t>
  </si>
  <si>
    <t>Pooja Yadav</t>
  </si>
  <si>
    <t>Test Scenarious</t>
  </si>
  <si>
    <t>IA Instrucctor</t>
  </si>
  <si>
    <t>Test Scenario ID</t>
  </si>
  <si>
    <t>Number of Test Cases</t>
  </si>
  <si>
    <t>Test Scenarious for SONIC SARGAM</t>
  </si>
  <si>
    <t>TS_001</t>
  </si>
  <si>
    <t>validating the Search Functionality</t>
  </si>
  <si>
    <t>TS_002</t>
  </si>
  <si>
    <t>TS_003</t>
  </si>
  <si>
    <t>TS_004</t>
  </si>
  <si>
    <t>TS_005</t>
  </si>
  <si>
    <t>TS_006</t>
  </si>
  <si>
    <t>TS_007</t>
  </si>
  <si>
    <t>TS_008</t>
  </si>
  <si>
    <t>TS_009</t>
  </si>
  <si>
    <t>TS_010</t>
  </si>
  <si>
    <t>TS_011</t>
  </si>
  <si>
    <t>validating the Notification Functionality</t>
  </si>
  <si>
    <t>validating the Setting Functionality</t>
  </si>
  <si>
    <t>validating the Profile Functionality</t>
  </si>
  <si>
    <t>validating the Playlist and his buttons Functionality</t>
  </si>
  <si>
    <t>validating the Top Songs and his lists functionality</t>
  </si>
  <si>
    <t>validating the player Section is working or not</t>
  </si>
  <si>
    <t>Validating the menu Section's functionality</t>
  </si>
  <si>
    <t>validating the trending song section functionality</t>
  </si>
  <si>
    <t>Test Cases</t>
  </si>
  <si>
    <t>Pre_conditions</t>
  </si>
  <si>
    <t>Test_Steps</t>
  </si>
  <si>
    <t>Test_Data</t>
  </si>
  <si>
    <t>Expected_Result</t>
  </si>
  <si>
    <t>Actual_Result</t>
  </si>
  <si>
    <t>Status</t>
  </si>
  <si>
    <t>FAILED</t>
  </si>
  <si>
    <t>Proof</t>
  </si>
  <si>
    <t>Tested by</t>
  </si>
  <si>
    <t>Test_Case_Description</t>
  </si>
  <si>
    <t>Test _Case_ID</t>
  </si>
  <si>
    <t>Test_Scenarios</t>
  </si>
  <si>
    <t>Test_Scenarios ID</t>
  </si>
  <si>
    <t>Testing_Type</t>
  </si>
  <si>
    <t>TC_001</t>
  </si>
  <si>
    <t>Functional Testing</t>
  </si>
  <si>
    <t>TS</t>
  </si>
  <si>
    <t>TEST SCENARIOS</t>
  </si>
  <si>
    <t>TC</t>
  </si>
  <si>
    <t>TEST CASES</t>
  </si>
  <si>
    <t>1. Good Internet
2. Good Laptop
3. Using Chrome Browser
4. URL : https://newsonicsargam.netlify.app/</t>
  </si>
  <si>
    <t>1. Visit the Website.
2. Navigate to the search bar 
3. click on it &amp; search any song</t>
  </si>
  <si>
    <t>after searching the song name it gives the result of it</t>
  </si>
  <si>
    <t>after searching the song name it gives the searched song</t>
  </si>
  <si>
    <t>PASSED</t>
  </si>
  <si>
    <t>TC_002</t>
  </si>
  <si>
    <t>Whenever user search any song which is available on top song section on his platform it give desired output</t>
  </si>
  <si>
    <t>Whenever user search any song which is available on playlist section on his platform it give desired output</t>
  </si>
  <si>
    <t>after searching the song name it doesn't give the songs which is on platform specially Playlist section</t>
  </si>
  <si>
    <t>1. Visit the Website.
2. Navigate to the search bar 
3. click on it &amp; search any artist name</t>
  </si>
  <si>
    <t>user can search with his desire on the home page</t>
  </si>
  <si>
    <t>Whenever user search any artist name which is available on his platform it give desired output</t>
  </si>
  <si>
    <t>after searching the Artist name it gives the result of it</t>
  </si>
  <si>
    <t>after searching the Artist name it doesn't give the artist search result</t>
  </si>
  <si>
    <t>TC_003</t>
  </si>
  <si>
    <t>TC_004</t>
  </si>
  <si>
    <t>TC_005</t>
  </si>
  <si>
    <t>TC_006</t>
  </si>
  <si>
    <t>TC_007</t>
  </si>
  <si>
    <t>TC_008</t>
  </si>
  <si>
    <t>TC_009</t>
  </si>
  <si>
    <t>TC_010</t>
  </si>
  <si>
    <t>TC_011</t>
  </si>
  <si>
    <t>TC_012</t>
  </si>
  <si>
    <t>TC_013</t>
  </si>
  <si>
    <t>TC_014</t>
  </si>
  <si>
    <t>TC_015</t>
  </si>
  <si>
    <t>TC_016</t>
  </si>
  <si>
    <t>user gets the notifications of newly upcoming any update</t>
  </si>
  <si>
    <t>after clicking on the notification icon it should open or give any update or notification</t>
  </si>
  <si>
    <t>after clicking on the icon it doesn't responding</t>
  </si>
  <si>
    <t>https://drive.google.com/file/d/1CyDQE1XeIg_57UghRRwlq1f2q8ZkcChf/view?usp=sharing</t>
  </si>
  <si>
    <t>Checking the notification icon button is clickable or not</t>
  </si>
  <si>
    <t xml:space="preserve">1. Visit the Website.
2. Navigate to the Notification icon 
3. click on it &amp; search notification button </t>
  </si>
  <si>
    <t>Whenever user click on the notification icon  user's can get any response</t>
  </si>
  <si>
    <t>after clicking on the icon user get any response</t>
  </si>
  <si>
    <t>Checking the Setting icon button is clickable or not</t>
  </si>
  <si>
    <t xml:space="preserve">1. Visit the Website.
2. Navigate to the Notification icon 
3. click on it &amp; search Setting button </t>
  </si>
  <si>
    <t>Whenever user click on the notification icon get update or any message</t>
  </si>
  <si>
    <t>Whenever user click on the Setting icon should open or give the setting options</t>
  </si>
  <si>
    <t>after clicking on the setting icon it should open or give any setting options</t>
  </si>
  <si>
    <t>https://drive.google.com/file/d/1pCGFx65JEomn9TNSKtQup-cPSEye4Chl/view?usp=sharing</t>
  </si>
  <si>
    <t>Checking the setting icon button is clickable or not</t>
  </si>
  <si>
    <t xml:space="preserve">1. Visit the Website.
2. Navigate to the Notification icon 
3. click on it &amp; search setting button </t>
  </si>
  <si>
    <t>Whenever user click on the setting icon  user's can get any response</t>
  </si>
  <si>
    <t>after clicking on the setting icon it should open or give any response</t>
  </si>
  <si>
    <t>validating the Register Functionality</t>
  </si>
  <si>
    <t>validating the Login Functionality</t>
  </si>
  <si>
    <t>Checking the Profile icon</t>
  </si>
  <si>
    <t>1. Visit the Website.
2. Navigate to the Profile icon 
3. click on the profile button  icon</t>
  </si>
  <si>
    <t>Whenever user click on the Profile icon  user's profile should open</t>
  </si>
  <si>
    <t>after clicking on the profile icon it should open or give any response</t>
  </si>
  <si>
    <t>https://drive.google.com/file/d/1A1HRTJkdh1Djvo8AOf_QBIVswRNpHes1/view?usp=sharing</t>
  </si>
  <si>
    <t>Checking the Registration validation</t>
  </si>
  <si>
    <t>1. Visit the Website.
2. Navigate to the Logout button icon 
3. click on the logout button  icon</t>
  </si>
  <si>
    <t>if user wants to listen a song it should login first</t>
  </si>
  <si>
    <t xml:space="preserve">whenever user opening the webpage, user first get the login page or registration page </t>
  </si>
  <si>
    <t>it showing logout button without logged in</t>
  </si>
  <si>
    <t>https://drive.google.com/file/d/1TuK8J7vlMfChpT9nUmzu15kuQpIiEsil/view?usp=sharing</t>
  </si>
  <si>
    <t>whenever user opening the webpage, user first  login page or  when user click the logged out button after this user try to register with new email it should register</t>
  </si>
  <si>
    <t>it should be signed up or get access to the page</t>
  </si>
  <si>
    <t>https://drive.google.com/file/d/1TRduM78cYhKW0WIuImUXDzzM_zdkxf-W/view?usp=sharing</t>
  </si>
  <si>
    <t>if user try sign up with existing email</t>
  </si>
  <si>
    <t>it is showing error</t>
  </si>
  <si>
    <t>Checking the login module</t>
  </si>
  <si>
    <t>https://drive.google.com/file/d/1EC8qr8UjRRYjJxmc6_Dn8CLOiqGY5sgt/view?usp=sharing</t>
  </si>
  <si>
    <t>1. Visit the Website.
2. Navigate to the Logout button icon 
3. click on the logout button  icon after it, showing login page</t>
  </si>
  <si>
    <t>user get logged in with valid credntials</t>
  </si>
  <si>
    <t>User inputting the valid username or valid password</t>
  </si>
  <si>
    <t>User Logged in</t>
  </si>
  <si>
    <t>User get error</t>
  </si>
  <si>
    <t>user should not logged in</t>
  </si>
  <si>
    <t>https://drive.google.com/file/d/1uMlfwNlne58G2DGBfPwkmJ9KQg48XlQv/view?usp=sharing</t>
  </si>
  <si>
    <t>user should not logged in with invalid username and valid password</t>
  </si>
  <si>
    <t>user should not logged in with valid username and invalid password</t>
  </si>
  <si>
    <t>Checking the Trending Song is playing</t>
  </si>
  <si>
    <t>1. Visit the Website.
2. Navigate to the Trending new song section.</t>
  </si>
  <si>
    <t>Checking the trending new song section's button is working perfectly or not (Play, Pause, Volume up/down,  Playback speed , download )</t>
  </si>
  <si>
    <t>All player button should working perfectly</t>
  </si>
  <si>
    <t>User can acces all the  buttons without any error</t>
  </si>
  <si>
    <t>NA</t>
  </si>
  <si>
    <t>Checking the trending new song section's button is working perfectly or not (Like button [heart shaped] )</t>
  </si>
  <si>
    <t>liked button should working properly</t>
  </si>
  <si>
    <t>it it not working</t>
  </si>
  <si>
    <t>https://drive.google.com/file/d/1amdQdAJHH5yiopBEbTg1NFqSj3tOxmkD/view?usp=sharing</t>
  </si>
  <si>
    <t>Checking the trending new song section should have more songs</t>
  </si>
  <si>
    <t>User can't access the more trending songs</t>
  </si>
  <si>
    <t>User can access the more trending songs</t>
  </si>
  <si>
    <t xml:space="preserve">Checking the Playlist section should working </t>
  </si>
  <si>
    <t>Checking the playlist section's button is working perfectly or not (Electro Pop, Dance Beat, Clubhouse Remix, Hip Hop Rap,  Alternative Indie, Classical Period &amp; See all)</t>
  </si>
  <si>
    <t>All button should working perfectly</t>
  </si>
  <si>
    <t>https://drive.google.com/file/d/1h9LnxM5bncmqUjAC1ZLfgUFr8ey61_Ux/view?usp=sharing</t>
  </si>
  <si>
    <t>User can't access the any button it is not working</t>
  </si>
  <si>
    <t xml:space="preserve">Checking the Top Songs section should working </t>
  </si>
  <si>
    <t>1. Visit the Website.
2. Navigate to the Playlist section which is available on home screen .</t>
  </si>
  <si>
    <t>1. Visit the Website.
2. Navigate to the Top Song section which is available on home screen.</t>
  </si>
  <si>
    <t>Checking the all songs which is available it should work</t>
  </si>
  <si>
    <t>Checking the top song section it should work  or it all songs also</t>
  </si>
  <si>
    <t>all songs are working perfectly</t>
  </si>
  <si>
    <t>TC_017</t>
  </si>
  <si>
    <t>TC_018</t>
  </si>
  <si>
    <t>TC_019</t>
  </si>
  <si>
    <t>TC_020</t>
  </si>
  <si>
    <t>TC_021</t>
  </si>
  <si>
    <t>TC_022</t>
  </si>
  <si>
    <t>TC_023</t>
  </si>
  <si>
    <t>TC_024</t>
  </si>
  <si>
    <t>TC_025</t>
  </si>
  <si>
    <t>TC_026</t>
  </si>
  <si>
    <t>Checking the top song section's play pause button</t>
  </si>
  <si>
    <t>when user click on play button it should play and when user again clcik on it it should be paused</t>
  </si>
  <si>
    <t xml:space="preserve">play pause button working fine </t>
  </si>
  <si>
    <t>when user click on play button icon should change when is playing then play icon will show or when it is pause, pause icon should be show and add song player icon should also work</t>
  </si>
  <si>
    <t>play, pause, add song to player icon or button is not working</t>
  </si>
  <si>
    <t>https://drive.google.com/file/d/1b2gbXmWcgdrijcZeUoDtVn87e1PIXFh5/view?usp=sharing</t>
  </si>
  <si>
    <t>Count of musics</t>
  </si>
  <si>
    <t>counts must be correct</t>
  </si>
  <si>
    <t>count are not corrected</t>
  </si>
  <si>
    <t>Checking the top song section it should work</t>
  </si>
  <si>
    <t>See All button should work or gives the all top songs</t>
  </si>
  <si>
    <t xml:space="preserve">See all button not working </t>
  </si>
  <si>
    <t>https://drive.google.com/file/d/1-ev_HOx7HXxKAOMuqVamtg-3_SdLgI_3/view?usp=sharing</t>
  </si>
  <si>
    <t xml:space="preserve">Checking the Player section should working </t>
  </si>
  <si>
    <t>Checking the player section it should work</t>
  </si>
  <si>
    <t>Player section play pause should work</t>
  </si>
  <si>
    <t>https://drive.google.com/file/d/1Gor4XEIMvjaCLmHnrIIN07IiQ-Kf3bJt/view?usp=sharing</t>
  </si>
  <si>
    <t>play button not working  pause working only</t>
  </si>
  <si>
    <t>Player section's backward and forwad button should work</t>
  </si>
  <si>
    <t>it is not working</t>
  </si>
  <si>
    <t>Player section's Shuffle and repeat button should work</t>
  </si>
  <si>
    <t>TC_027</t>
  </si>
  <si>
    <t>TC_028</t>
  </si>
  <si>
    <t>TC_029</t>
  </si>
  <si>
    <t>TC_030</t>
  </si>
  <si>
    <t>TC_031</t>
  </si>
  <si>
    <t>TC_032</t>
  </si>
  <si>
    <t>TC_033</t>
  </si>
  <si>
    <t>TC_034</t>
  </si>
  <si>
    <t>TC_035</t>
  </si>
  <si>
    <t>TC_036</t>
  </si>
  <si>
    <t xml:space="preserve">Checking the Menu section should working </t>
  </si>
  <si>
    <t>1. Visit the Website.
2. Navigate to the Menu section which is available on home screen's left side portion</t>
  </si>
  <si>
    <t>Checking the menu section it should work</t>
  </si>
  <si>
    <t>menu section should work</t>
  </si>
  <si>
    <t>it is working fine</t>
  </si>
  <si>
    <t>Checking the menu section's playlist it should work</t>
  </si>
  <si>
    <t>menu section's playlist should work (Music should play, play, pause, stop &amp; Music time bar should work)</t>
  </si>
  <si>
    <t xml:space="preserve">it is not working </t>
  </si>
  <si>
    <t>https://drive.google.com/file/d/1IFpYtVJm6zvN2cFHiWpi-11c4g7Yyvvc/view?usp=sharing</t>
  </si>
  <si>
    <t>Checking the menu section's Album it should work</t>
  </si>
  <si>
    <t>menu section's album should work (Music should play, play, pause, stop &amp; Music time bar should work)</t>
  </si>
  <si>
    <t>https://drive.google.com/file/d/1g5Oz9yDAwv9R0f3XWrloGDOSlodwkwWz/view?usp=sharing</t>
  </si>
  <si>
    <t>Checking the Artists section's Album it should work</t>
  </si>
  <si>
    <t>https://drive.google.com/file/d/1KceqISQgL7wS65tzaBcdm_5A2WjTsG_X/view?usp=sharing</t>
  </si>
  <si>
    <t>All artists section is working fine &amp;  expcept 1 section (Bollywood Remix)</t>
  </si>
  <si>
    <t>Checking the Podcasts section's Album it should work</t>
  </si>
  <si>
    <t>menu section's Artists should work (Redirect to the spotify's artists section)</t>
  </si>
  <si>
    <t>menu section's Podcast should work (Music should play, play, pause, stop &amp; Music time bar should work, playback speed )</t>
  </si>
  <si>
    <t>https://drive.google.com/file/d/1AB429Gw42o81C-4D8km6uYZxvHPm0fU9/view?usp=sharing</t>
  </si>
  <si>
    <t>Checking the Explore section's  it should work</t>
  </si>
  <si>
    <t>https://drive.google.com/file/d/1peRwVz5bUAVMkeqJgMSVUxQX6wgbI0al/view?usp=sharing</t>
  </si>
  <si>
    <t>Menu's section Explore button should redirect to the correct link</t>
  </si>
  <si>
    <t>redirect link is not working fine</t>
  </si>
  <si>
    <t>Performance Testing</t>
  </si>
  <si>
    <t>Testing Type</t>
  </si>
  <si>
    <t>TS_012</t>
  </si>
  <si>
    <t>Validating the Website's performance</t>
  </si>
  <si>
    <t>Checking the website's Performance</t>
  </si>
  <si>
    <t>1. Visit the Website.
2. click F12
3. Navigate to the performance</t>
  </si>
  <si>
    <t>it should load within 2 seconds</t>
  </si>
  <si>
    <t>TS_013</t>
  </si>
  <si>
    <t>TC_037</t>
  </si>
  <si>
    <t>1. Visit the Website.
2. click F12
3. Navigate to the responsiveness</t>
  </si>
  <si>
    <t>Website's load under various devices</t>
  </si>
  <si>
    <t>it should work in every device</t>
  </si>
  <si>
    <t>it is not working every device</t>
  </si>
  <si>
    <t>https://drive.google.com/file/d/18zbmrzbazlAv4BQRQomUDThlSof9MSZK/view?usp=sharing</t>
  </si>
  <si>
    <t xml:space="preserve">logout button is overlapping on profile button </t>
  </si>
  <si>
    <t>Compatibility Testing</t>
  </si>
  <si>
    <t>Checking the Compatibility with difference devices</t>
  </si>
  <si>
    <t>Usability Testing</t>
  </si>
  <si>
    <t>TS_014</t>
  </si>
  <si>
    <t>Validating the Compatible Functionality</t>
  </si>
  <si>
    <t>Validating the usability Functionality</t>
  </si>
  <si>
    <t>Checking the easy to use</t>
  </si>
  <si>
    <t xml:space="preserve">1. Visit the Website.
</t>
  </si>
  <si>
    <t>Website should easy to use</t>
  </si>
  <si>
    <t xml:space="preserve">Website's loading under 40Mbps, Ideal range is 2 Seconds </t>
  </si>
  <si>
    <t xml:space="preserve">Website's loading under 01 Mbps, Ideal range is 2 Seconds </t>
  </si>
  <si>
    <t>it is loading but taking little bit time</t>
  </si>
  <si>
    <t>it loads within 2 seconds</t>
  </si>
  <si>
    <t>take little bit time</t>
  </si>
  <si>
    <t>1. Visit the Website.
2. Go on website</t>
  </si>
  <si>
    <t>Audio streaming on slow networks</t>
  </si>
  <si>
    <t>No significant buffering delays.</t>
  </si>
  <si>
    <t>No buffering</t>
  </si>
  <si>
    <t>Anyone can use</t>
  </si>
  <si>
    <t>Anyone can use it give this website to 5 year children tell to him play the different songs it should work</t>
  </si>
  <si>
    <t>Passed test Cases</t>
  </si>
  <si>
    <t>Failed Test Cases</t>
  </si>
  <si>
    <t>Total Test Cases</t>
  </si>
  <si>
    <t>user can search with his desired song on the home page</t>
  </si>
  <si>
    <t>Test Titan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</si>
</sst>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1"/>
      <color theme="1"/>
      <name val="Aptos Narrow"/>
      <family val="2"/>
      <scheme val="minor"/>
    </font>
    <font>
      <b/>
      <sz val="22"/>
      <color theme="1"/>
      <name val="Aptos Narrow"/>
      <family val="2"/>
      <scheme val="minor"/>
    </font>
    <font>
      <b/>
      <sz val="11"/>
      <color theme="1"/>
      <name val="Arial"/>
      <family val="2"/>
    </font>
    <font>
      <b/>
      <sz val="14"/>
      <color theme="0"/>
      <name val="Aptos Narrow"/>
      <family val="2"/>
      <scheme val="minor"/>
    </font>
    <font>
      <b/>
      <sz val="16"/>
      <color theme="0"/>
      <name val="Aptos Narrow"/>
      <family val="2"/>
      <scheme val="minor"/>
    </font>
    <font>
      <b/>
      <sz val="20"/>
      <color theme="0"/>
      <name val="Aptos Narrow"/>
      <family val="2"/>
      <scheme val="minor"/>
    </font>
    <font>
      <b/>
      <sz val="16"/>
      <color theme="1"/>
      <name val="Aptos Narrow"/>
      <family val="2"/>
      <scheme val="minor"/>
    </font>
    <font>
      <sz val="8"/>
      <name val="Aptos Narrow"/>
      <family val="2"/>
      <scheme val="minor"/>
    </font>
    <font>
      <b/>
      <sz val="22"/>
      <color theme="0"/>
      <name val="Aptos Narrow"/>
      <family val="2"/>
      <scheme val="minor"/>
    </font>
    <font>
      <sz val="14"/>
      <color theme="1"/>
      <name val="Aptos Narrow"/>
      <family val="2"/>
      <scheme val="minor"/>
    </font>
    <font>
      <u/>
      <sz val="11"/>
      <color theme="10"/>
      <name val="Aptos Narrow"/>
      <family val="2"/>
      <scheme val="minor"/>
    </font>
    <font>
      <sz val="14"/>
      <color theme="1"/>
      <name val="Aptos"/>
      <family val="2"/>
    </font>
    <font>
      <b/>
      <sz val="11"/>
      <color theme="0"/>
      <name val="Aptos Narrow"/>
      <family val="2"/>
      <scheme val="minor"/>
    </font>
  </fonts>
  <fills count="9">
    <fill>
      <patternFill patternType="none"/>
    </fill>
    <fill>
      <patternFill patternType="gray125"/>
    </fill>
    <fill>
      <patternFill patternType="solid">
        <fgColor rgb="FFFFC000"/>
        <bgColor indexed="64"/>
      </patternFill>
    </fill>
    <fill>
      <patternFill patternType="solid">
        <fgColor theme="3"/>
        <bgColor indexed="64"/>
      </patternFill>
    </fill>
    <fill>
      <patternFill patternType="solid">
        <fgColor theme="1"/>
        <bgColor indexed="64"/>
      </patternFill>
    </fill>
    <fill>
      <patternFill patternType="solid">
        <fgColor rgb="FFFF0000"/>
        <bgColor indexed="64"/>
      </patternFill>
    </fill>
    <fill>
      <patternFill patternType="solid">
        <fgColor theme="3" tint="0.499984740745262"/>
        <bgColor indexed="64"/>
      </patternFill>
    </fill>
    <fill>
      <patternFill patternType="solid">
        <fgColor theme="5"/>
        <bgColor indexed="64"/>
      </patternFill>
    </fill>
    <fill>
      <patternFill patternType="solid">
        <fgColor theme="6"/>
        <bgColor indexed="64"/>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25">
    <xf numFmtId="0" fontId="0" fillId="0" borderId="0" xfId="0"/>
    <xf numFmtId="0" fontId="1" fillId="0" borderId="0" xfId="0" applyFont="1"/>
    <xf numFmtId="0" fontId="3" fillId="2" borderId="0" xfId="0" applyFont="1" applyFill="1" applyAlignment="1">
      <alignment horizontal="center" vertical="center"/>
    </xf>
    <xf numFmtId="0" fontId="5" fillId="0" borderId="0" xfId="0" applyFont="1" applyAlignment="1">
      <alignment vertical="center"/>
    </xf>
    <xf numFmtId="0" fontId="0" fillId="0" borderId="0" xfId="0" applyAlignment="1">
      <alignment horizontal="center" vertical="center" wrapText="1"/>
    </xf>
    <xf numFmtId="0" fontId="10" fillId="0" borderId="0" xfId="0" applyFont="1" applyAlignment="1">
      <alignment horizontal="center" vertical="center" wrapText="1"/>
    </xf>
    <xf numFmtId="0" fontId="4" fillId="5" borderId="0" xfId="0" applyFont="1" applyFill="1" applyAlignment="1">
      <alignment horizontal="center" vertical="center" wrapText="1"/>
    </xf>
    <xf numFmtId="0" fontId="10" fillId="6" borderId="0" xfId="0" applyFont="1" applyFill="1" applyAlignment="1">
      <alignment horizontal="center" vertical="center" wrapText="1"/>
    </xf>
    <xf numFmtId="0" fontId="10" fillId="7" borderId="0" xfId="0" applyFont="1" applyFill="1" applyAlignment="1">
      <alignment horizontal="center" vertical="center" wrapText="1"/>
    </xf>
    <xf numFmtId="0" fontId="10" fillId="0" borderId="0" xfId="0" applyFont="1" applyAlignment="1">
      <alignment wrapText="1"/>
    </xf>
    <xf numFmtId="0" fontId="4" fillId="0" borderId="0" xfId="0" applyFont="1" applyAlignment="1">
      <alignment horizontal="center" vertical="center" wrapText="1"/>
    </xf>
    <xf numFmtId="0" fontId="4" fillId="8" borderId="0" xfId="0" applyFont="1" applyFill="1" applyAlignment="1">
      <alignment horizontal="center" vertical="center" wrapText="1"/>
    </xf>
    <xf numFmtId="0" fontId="11" fillId="0" borderId="0" xfId="1" applyAlignment="1">
      <alignment horizontal="center" vertical="center" wrapText="1"/>
    </xf>
    <xf numFmtId="0" fontId="4" fillId="2" borderId="0" xfId="0" applyFont="1" applyFill="1" applyAlignment="1">
      <alignment horizontal="center" vertical="center" wrapText="1"/>
    </xf>
    <xf numFmtId="0" fontId="0" fillId="0" borderId="0" xfId="0" applyAlignment="1">
      <alignment wrapText="1"/>
    </xf>
    <xf numFmtId="0" fontId="12" fillId="0" borderId="0" xfId="0" applyFont="1" applyAlignment="1">
      <alignment horizontal="center" vertical="center" wrapText="1"/>
    </xf>
    <xf numFmtId="0" fontId="13" fillId="5" borderId="0" xfId="0" applyFont="1" applyFill="1"/>
    <xf numFmtId="0" fontId="13" fillId="8" borderId="0" xfId="0" applyFont="1" applyFill="1"/>
    <xf numFmtId="0" fontId="0" fillId="0" borderId="0" xfId="0" applyAlignment="1">
      <alignment horizontal="center"/>
    </xf>
    <xf numFmtId="0" fontId="7" fillId="2" borderId="0" xfId="0" applyFont="1" applyFill="1" applyAlignment="1">
      <alignment horizontal="center" vertical="center"/>
    </xf>
    <xf numFmtId="0" fontId="6" fillId="3" borderId="0" xfId="0" applyFont="1" applyFill="1" applyAlignment="1">
      <alignment horizontal="center"/>
    </xf>
    <xf numFmtId="0" fontId="0" fillId="0" borderId="0" xfId="0" applyAlignment="1">
      <alignment horizontal="center" vertical="center" wrapText="1"/>
    </xf>
    <xf numFmtId="0" fontId="10" fillId="0" borderId="0" xfId="0" applyFont="1" applyAlignment="1">
      <alignment horizontal="center" vertical="center" wrapText="1"/>
    </xf>
    <xf numFmtId="0" fontId="9" fillId="4" borderId="0" xfId="0" applyFont="1" applyFill="1" applyAlignment="1">
      <alignment horizontal="center" vertical="center" wrapText="1"/>
    </xf>
    <xf numFmtId="0" fontId="2" fillId="4"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137160</xdr:colOff>
      <xdr:row>0</xdr:row>
      <xdr:rowOff>91440</xdr:rowOff>
    </xdr:from>
    <xdr:to>
      <xdr:col>4</xdr:col>
      <xdr:colOff>476250</xdr:colOff>
      <xdr:row>12</xdr:row>
      <xdr:rowOff>66675</xdr:rowOff>
    </xdr:to>
    <xdr:pic>
      <xdr:nvPicPr>
        <xdr:cNvPr id="3" name="Picture 2">
          <a:extLst>
            <a:ext uri="{FF2B5EF4-FFF2-40B4-BE49-F238E27FC236}">
              <a16:creationId xmlns:a16="http://schemas.microsoft.com/office/drawing/2014/main" id="{66B8A287-8288-5B8F-FF43-C0F3A1BDAB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 y="91440"/>
          <a:ext cx="2171700" cy="2171700"/>
        </a:xfrm>
        <a:prstGeom prst="rect">
          <a:avLst/>
        </a:prstGeom>
      </xdr:spPr>
    </xdr:pic>
    <xdr:clientData/>
  </xdr:twoCellAnchor>
  <xdr:twoCellAnchor editAs="oneCell">
    <xdr:from>
      <xdr:col>11</xdr:col>
      <xdr:colOff>152400</xdr:colOff>
      <xdr:row>0</xdr:row>
      <xdr:rowOff>91737</xdr:rowOff>
    </xdr:from>
    <xdr:to>
      <xdr:col>14</xdr:col>
      <xdr:colOff>491490</xdr:colOff>
      <xdr:row>12</xdr:row>
      <xdr:rowOff>35750</xdr:rowOff>
    </xdr:to>
    <xdr:pic>
      <xdr:nvPicPr>
        <xdr:cNvPr id="4" name="Picture 3">
          <a:extLst>
            <a:ext uri="{FF2B5EF4-FFF2-40B4-BE49-F238E27FC236}">
              <a16:creationId xmlns:a16="http://schemas.microsoft.com/office/drawing/2014/main" id="{68C5FF53-73CC-423F-F10C-C2D4E5928B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62875" y="91737"/>
          <a:ext cx="2167890" cy="2115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134735</xdr:colOff>
      <xdr:row>8</xdr:row>
      <xdr:rowOff>27516</xdr:rowOff>
    </xdr:from>
    <xdr:to>
      <xdr:col>11</xdr:col>
      <xdr:colOff>2646183</xdr:colOff>
      <xdr:row>9</xdr:row>
      <xdr:rowOff>53892</xdr:rowOff>
    </xdr:to>
    <xdr:pic>
      <xdr:nvPicPr>
        <xdr:cNvPr id="2" name="Picture 1">
          <a:extLst>
            <a:ext uri="{FF2B5EF4-FFF2-40B4-BE49-F238E27FC236}">
              <a16:creationId xmlns:a16="http://schemas.microsoft.com/office/drawing/2014/main" id="{A9A8489F-7A7C-545C-6D49-1287CDE25F45}"/>
            </a:ext>
          </a:extLst>
        </xdr:cNvPr>
        <xdr:cNvPicPr>
          <a:picLocks noChangeAspect="1"/>
        </xdr:cNvPicPr>
      </xdr:nvPicPr>
      <xdr:blipFill>
        <a:blip xmlns:r="http://schemas.openxmlformats.org/officeDocument/2006/relationships" r:embed="rId1"/>
        <a:stretch>
          <a:fillRect/>
        </a:stretch>
      </xdr:blipFill>
      <xdr:spPr>
        <a:xfrm>
          <a:off x="15621264" y="1876487"/>
          <a:ext cx="2511448" cy="1544436"/>
        </a:xfrm>
        <a:prstGeom prst="rect">
          <a:avLst/>
        </a:prstGeom>
      </xdr:spPr>
    </xdr:pic>
    <xdr:clientData/>
  </xdr:twoCellAnchor>
  <xdr:twoCellAnchor editAs="oneCell">
    <xdr:from>
      <xdr:col>11</xdr:col>
      <xdr:colOff>81915</xdr:colOff>
      <xdr:row>9</xdr:row>
      <xdr:rowOff>102309</xdr:rowOff>
    </xdr:from>
    <xdr:to>
      <xdr:col>11</xdr:col>
      <xdr:colOff>2644140</xdr:colOff>
      <xdr:row>9</xdr:row>
      <xdr:rowOff>1506996</xdr:rowOff>
    </xdr:to>
    <xdr:pic>
      <xdr:nvPicPr>
        <xdr:cNvPr id="3" name="Picture 2">
          <a:extLst>
            <a:ext uri="{FF2B5EF4-FFF2-40B4-BE49-F238E27FC236}">
              <a16:creationId xmlns:a16="http://schemas.microsoft.com/office/drawing/2014/main" id="{1B2D8057-19D5-FF4C-3617-482BF9C210F5}"/>
            </a:ext>
          </a:extLst>
        </xdr:cNvPr>
        <xdr:cNvPicPr>
          <a:picLocks noChangeAspect="1"/>
        </xdr:cNvPicPr>
      </xdr:nvPicPr>
      <xdr:blipFill>
        <a:blip xmlns:r="http://schemas.openxmlformats.org/officeDocument/2006/relationships" r:embed="rId2"/>
        <a:stretch>
          <a:fillRect/>
        </a:stretch>
      </xdr:blipFill>
      <xdr:spPr>
        <a:xfrm>
          <a:off x="15568444" y="3553721"/>
          <a:ext cx="2562225" cy="1410402"/>
        </a:xfrm>
        <a:prstGeom prst="rect">
          <a:avLst/>
        </a:prstGeom>
      </xdr:spPr>
    </xdr:pic>
    <xdr:clientData/>
  </xdr:twoCellAnchor>
  <xdr:twoCellAnchor editAs="oneCell">
    <xdr:from>
      <xdr:col>11</xdr:col>
      <xdr:colOff>411073</xdr:colOff>
      <xdr:row>10</xdr:row>
      <xdr:rowOff>198996</xdr:rowOff>
    </xdr:from>
    <xdr:to>
      <xdr:col>11</xdr:col>
      <xdr:colOff>2304379</xdr:colOff>
      <xdr:row>10</xdr:row>
      <xdr:rowOff>1507378</xdr:rowOff>
    </xdr:to>
    <xdr:pic>
      <xdr:nvPicPr>
        <xdr:cNvPr id="5" name="Picture 4">
          <a:extLst>
            <a:ext uri="{FF2B5EF4-FFF2-40B4-BE49-F238E27FC236}">
              <a16:creationId xmlns:a16="http://schemas.microsoft.com/office/drawing/2014/main" id="{FD32FCCB-C2A1-5B75-0C53-8266BBFD6F57}"/>
            </a:ext>
          </a:extLst>
        </xdr:cNvPr>
        <xdr:cNvPicPr>
          <a:picLocks noChangeAspect="1"/>
        </xdr:cNvPicPr>
      </xdr:nvPicPr>
      <xdr:blipFill>
        <a:blip xmlns:r="http://schemas.openxmlformats.org/officeDocument/2006/relationships" r:embed="rId3"/>
        <a:stretch>
          <a:fillRect/>
        </a:stretch>
      </xdr:blipFill>
      <xdr:spPr>
        <a:xfrm>
          <a:off x="15897602" y="5252849"/>
          <a:ext cx="1904736" cy="1300762"/>
        </a:xfrm>
        <a:prstGeom prst="rect">
          <a:avLst/>
        </a:prstGeom>
      </xdr:spPr>
    </xdr:pic>
    <xdr:clientData/>
  </xdr:twoCellAnchor>
  <xdr:twoCellAnchor editAs="oneCell">
    <xdr:from>
      <xdr:col>11</xdr:col>
      <xdr:colOff>481853</xdr:colOff>
      <xdr:row>30</xdr:row>
      <xdr:rowOff>100854</xdr:rowOff>
    </xdr:from>
    <xdr:to>
      <xdr:col>11</xdr:col>
      <xdr:colOff>2265494</xdr:colOff>
      <xdr:row>31</xdr:row>
      <xdr:rowOff>2128</xdr:rowOff>
    </xdr:to>
    <xdr:pic>
      <xdr:nvPicPr>
        <xdr:cNvPr id="4" name="Picture 3">
          <a:extLst>
            <a:ext uri="{FF2B5EF4-FFF2-40B4-BE49-F238E27FC236}">
              <a16:creationId xmlns:a16="http://schemas.microsoft.com/office/drawing/2014/main" id="{55BD7D49-C15D-7244-D340-C19952C65755}"/>
            </a:ext>
          </a:extLst>
        </xdr:cNvPr>
        <xdr:cNvPicPr>
          <a:picLocks noChangeAspect="1"/>
        </xdr:cNvPicPr>
      </xdr:nvPicPr>
      <xdr:blipFill>
        <a:blip xmlns:r="http://schemas.openxmlformats.org/officeDocument/2006/relationships" r:embed="rId4"/>
        <a:stretch>
          <a:fillRect/>
        </a:stretch>
      </xdr:blipFill>
      <xdr:spPr>
        <a:xfrm>
          <a:off x="15968382" y="38649089"/>
          <a:ext cx="1779831" cy="1503716"/>
        </a:xfrm>
        <a:prstGeom prst="rect">
          <a:avLst/>
        </a:prstGeom>
      </xdr:spPr>
    </xdr:pic>
    <xdr:clientData/>
  </xdr:twoCellAnchor>
  <xdr:twoCellAnchor editAs="oneCell">
    <xdr:from>
      <xdr:col>11</xdr:col>
      <xdr:colOff>69273</xdr:colOff>
      <xdr:row>41</xdr:row>
      <xdr:rowOff>121227</xdr:rowOff>
    </xdr:from>
    <xdr:to>
      <xdr:col>11</xdr:col>
      <xdr:colOff>2684593</xdr:colOff>
      <xdr:row>41</xdr:row>
      <xdr:rowOff>1348913</xdr:rowOff>
    </xdr:to>
    <xdr:pic>
      <xdr:nvPicPr>
        <xdr:cNvPr id="6" name="Picture 5">
          <a:extLst>
            <a:ext uri="{FF2B5EF4-FFF2-40B4-BE49-F238E27FC236}">
              <a16:creationId xmlns:a16="http://schemas.microsoft.com/office/drawing/2014/main" id="{350C3C2A-0AAA-9AD3-FD64-24052D9C21F6}"/>
            </a:ext>
          </a:extLst>
        </xdr:cNvPr>
        <xdr:cNvPicPr>
          <a:picLocks noChangeAspect="1"/>
        </xdr:cNvPicPr>
      </xdr:nvPicPr>
      <xdr:blipFill>
        <a:blip xmlns:r="http://schemas.openxmlformats.org/officeDocument/2006/relationships" r:embed="rId5"/>
        <a:stretch>
          <a:fillRect/>
        </a:stretch>
      </xdr:blipFill>
      <xdr:spPr>
        <a:xfrm>
          <a:off x="15534409" y="56024318"/>
          <a:ext cx="2619130" cy="1231496"/>
        </a:xfrm>
        <a:prstGeom prst="rect">
          <a:avLst/>
        </a:prstGeom>
      </xdr:spPr>
    </xdr:pic>
    <xdr:clientData/>
  </xdr:twoCellAnchor>
  <xdr:twoCellAnchor editAs="oneCell">
    <xdr:from>
      <xdr:col>11</xdr:col>
      <xdr:colOff>195594</xdr:colOff>
      <xdr:row>16</xdr:row>
      <xdr:rowOff>348402</xdr:rowOff>
    </xdr:from>
    <xdr:to>
      <xdr:col>11</xdr:col>
      <xdr:colOff>2608293</xdr:colOff>
      <xdr:row>16</xdr:row>
      <xdr:rowOff>1238139</xdr:rowOff>
    </xdr:to>
    <xdr:pic>
      <xdr:nvPicPr>
        <xdr:cNvPr id="7" name="Picture 6">
          <a:extLst>
            <a:ext uri="{FF2B5EF4-FFF2-40B4-BE49-F238E27FC236}">
              <a16:creationId xmlns:a16="http://schemas.microsoft.com/office/drawing/2014/main" id="{DB0DF85F-A879-7F34-9EE4-1A083C63D15A}"/>
            </a:ext>
          </a:extLst>
        </xdr:cNvPr>
        <xdr:cNvPicPr>
          <a:picLocks noChangeAspect="1"/>
        </xdr:cNvPicPr>
      </xdr:nvPicPr>
      <xdr:blipFill>
        <a:blip xmlns:r="http://schemas.openxmlformats.org/officeDocument/2006/relationships" r:embed="rId6"/>
        <a:stretch>
          <a:fillRect/>
        </a:stretch>
      </xdr:blipFill>
      <xdr:spPr>
        <a:xfrm>
          <a:off x="15682123" y="15330667"/>
          <a:ext cx="2426034" cy="8992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TRduM78cYhKW0WIuImUXDzzM_zdkxf-W/view?usp=sharing" TargetMode="External"/><Relationship Id="rId13" Type="http://schemas.openxmlformats.org/officeDocument/2006/relationships/hyperlink" Target="https://drive.google.com/file/d/1amdQdAJHH5yiopBEbTg1NFqSj3tOxmkD/view?usp=sharing" TargetMode="External"/><Relationship Id="rId18" Type="http://schemas.openxmlformats.org/officeDocument/2006/relationships/hyperlink" Target="https://drive.google.com/file/d/1Gor4XEIMvjaCLmHnrIIN07IiQ-Kf3bJt/view?usp=sharing" TargetMode="External"/><Relationship Id="rId26" Type="http://schemas.openxmlformats.org/officeDocument/2006/relationships/drawing" Target="../drawings/drawing2.xml"/><Relationship Id="rId3" Type="http://schemas.openxmlformats.org/officeDocument/2006/relationships/hyperlink" Target="https://drive.google.com/file/d/1A1HRTJkdh1Djvo8AOf_QBIVswRNpHes1/view?usp=sharing" TargetMode="External"/><Relationship Id="rId21" Type="http://schemas.openxmlformats.org/officeDocument/2006/relationships/hyperlink" Target="https://drive.google.com/file/d/1g5Oz9yDAwv9R0f3XWrloGDOSlodwkwWz/view?usp=sharing" TargetMode="External"/><Relationship Id="rId7" Type="http://schemas.openxmlformats.org/officeDocument/2006/relationships/hyperlink" Target="https://drive.google.com/file/d/1pCGFx65JEomn9TNSKtQup-cPSEye4Chl/view?usp=sharing" TargetMode="External"/><Relationship Id="rId12" Type="http://schemas.openxmlformats.org/officeDocument/2006/relationships/hyperlink" Target="https://drive.google.com/file/d/1amdQdAJHH5yiopBEbTg1NFqSj3tOxmkD/view?usp=sharing" TargetMode="External"/><Relationship Id="rId17" Type="http://schemas.openxmlformats.org/officeDocument/2006/relationships/hyperlink" Target="https://drive.google.com/file/d/1Gor4XEIMvjaCLmHnrIIN07IiQ-Kf3bJt/view?usp=sharing" TargetMode="External"/><Relationship Id="rId25" Type="http://schemas.openxmlformats.org/officeDocument/2006/relationships/printerSettings" Target="../printerSettings/printerSettings2.bin"/><Relationship Id="rId2" Type="http://schemas.openxmlformats.org/officeDocument/2006/relationships/hyperlink" Target="https://drive.google.com/file/d/1TRduM78cYhKW0WIuImUXDzzM_zdkxf-W/view?usp=sharing" TargetMode="External"/><Relationship Id="rId16" Type="http://schemas.openxmlformats.org/officeDocument/2006/relationships/hyperlink" Target="https://drive.google.com/file/d/1-ev_HOx7HXxKAOMuqVamtg-3_SdLgI_3/view?usp=sharing" TargetMode="External"/><Relationship Id="rId20" Type="http://schemas.openxmlformats.org/officeDocument/2006/relationships/hyperlink" Target="https://drive.google.com/file/d/1IFpYtVJm6zvN2cFHiWpi-11c4g7Yyvvc/view?usp=sharing" TargetMode="External"/><Relationship Id="rId1" Type="http://schemas.openxmlformats.org/officeDocument/2006/relationships/hyperlink" Target="https://drive.google.com/file/d/1TuK8J7vlMfChpT9nUmzu15kuQpIiEsil/view?usp=sharing" TargetMode="External"/><Relationship Id="rId6" Type="http://schemas.openxmlformats.org/officeDocument/2006/relationships/hyperlink" Target="https://drive.google.com/file/d/1pCGFx65JEomn9TNSKtQup-cPSEye4Chl/view?usp=sharing" TargetMode="External"/><Relationship Id="rId11" Type="http://schemas.openxmlformats.org/officeDocument/2006/relationships/hyperlink" Target="https://drive.google.com/file/d/1uMlfwNlne58G2DGBfPwkmJ9KQg48XlQv/view?usp=sharing" TargetMode="External"/><Relationship Id="rId24" Type="http://schemas.openxmlformats.org/officeDocument/2006/relationships/hyperlink" Target="https://drive.google.com/file/d/18zbmrzbazlAv4BQRQomUDThlSof9MSZK/view?usp=sharing" TargetMode="External"/><Relationship Id="rId5" Type="http://schemas.openxmlformats.org/officeDocument/2006/relationships/hyperlink" Target="https://drive.google.com/file/d/1CyDQE1XeIg_57UghRRwlq1f2q8ZkcChf/view?usp=sharing" TargetMode="External"/><Relationship Id="rId15" Type="http://schemas.openxmlformats.org/officeDocument/2006/relationships/hyperlink" Target="https://drive.google.com/file/d/1b2gbXmWcgdrijcZeUoDtVn87e1PIXFh5/view?usp=sharing" TargetMode="External"/><Relationship Id="rId23" Type="http://schemas.openxmlformats.org/officeDocument/2006/relationships/hyperlink" Target="https://drive.google.com/file/d/1AB429Gw42o81C-4D8km6uYZxvHPm0fU9/view?usp=sharing" TargetMode="External"/><Relationship Id="rId10" Type="http://schemas.openxmlformats.org/officeDocument/2006/relationships/hyperlink" Target="https://drive.google.com/file/d/1uMlfwNlne58G2DGBfPwkmJ9KQg48XlQv/view?usp=sharing" TargetMode="External"/><Relationship Id="rId19" Type="http://schemas.openxmlformats.org/officeDocument/2006/relationships/hyperlink" Target="https://drive.google.com/file/d/1Gor4XEIMvjaCLmHnrIIN07IiQ-Kf3bJt/view?usp=sharing" TargetMode="External"/><Relationship Id="rId4" Type="http://schemas.openxmlformats.org/officeDocument/2006/relationships/hyperlink" Target="https://drive.google.com/file/d/1CyDQE1XeIg_57UghRRwlq1f2q8ZkcChf/view?usp=sharing" TargetMode="External"/><Relationship Id="rId9" Type="http://schemas.openxmlformats.org/officeDocument/2006/relationships/hyperlink" Target="https://drive.google.com/file/d/1EC8qr8UjRRYjJxmc6_Dn8CLOiqGY5sgt/view?usp=sharing" TargetMode="External"/><Relationship Id="rId14" Type="http://schemas.openxmlformats.org/officeDocument/2006/relationships/hyperlink" Target="https://drive.google.com/file/d/1h9LnxM5bncmqUjAC1ZLfgUFr8ey61_Ux/view?usp=sharing" TargetMode="External"/><Relationship Id="rId22" Type="http://schemas.openxmlformats.org/officeDocument/2006/relationships/hyperlink" Target="https://drive.google.com/file/d/1KceqISQgL7wS65tzaBcdm_5A2WjTsG_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5687E-3DFD-45DD-9112-BD9F824A1499}">
  <dimension ref="B1:O21"/>
  <sheetViews>
    <sheetView tabSelected="1" workbookViewId="0">
      <selection activeCell="J12" sqref="J12"/>
    </sheetView>
  </sheetViews>
  <sheetFormatPr defaultRowHeight="14.4" x14ac:dyDescent="0.3"/>
  <cols>
    <col min="7" max="7" width="12.109375" bestFit="1" customWidth="1"/>
    <col min="8" max="9" width="13.88671875" bestFit="1" customWidth="1"/>
  </cols>
  <sheetData>
    <row r="1" spans="2:15" x14ac:dyDescent="0.3">
      <c r="B1" s="18"/>
      <c r="C1" s="18"/>
      <c r="D1" s="18"/>
      <c r="E1" s="18"/>
      <c r="L1" s="18"/>
      <c r="M1" s="18"/>
      <c r="N1" s="18"/>
      <c r="O1" s="18"/>
    </row>
    <row r="2" spans="2:15" x14ac:dyDescent="0.3">
      <c r="B2" s="18"/>
      <c r="C2" s="18"/>
      <c r="D2" s="18"/>
      <c r="E2" s="18"/>
      <c r="L2" s="18"/>
      <c r="M2" s="18"/>
      <c r="N2" s="18"/>
      <c r="O2" s="18"/>
    </row>
    <row r="3" spans="2:15" ht="14.4" customHeight="1" x14ac:dyDescent="0.3">
      <c r="B3" s="18"/>
      <c r="C3" s="18"/>
      <c r="D3" s="18"/>
      <c r="E3" s="18"/>
      <c r="G3" s="19" t="s">
        <v>12</v>
      </c>
      <c r="H3" s="19"/>
      <c r="I3" s="19"/>
      <c r="J3" s="19"/>
      <c r="K3" s="3"/>
      <c r="L3" s="18"/>
      <c r="M3" s="18"/>
      <c r="N3" s="18"/>
      <c r="O3" s="18"/>
    </row>
    <row r="4" spans="2:15" ht="14.4" customHeight="1" x14ac:dyDescent="0.3">
      <c r="B4" s="18"/>
      <c r="C4" s="18"/>
      <c r="D4" s="18"/>
      <c r="E4" s="18"/>
      <c r="G4" s="19"/>
      <c r="H4" s="19"/>
      <c r="I4" s="19"/>
      <c r="J4" s="19"/>
      <c r="K4" s="3"/>
      <c r="L4" s="18"/>
      <c r="M4" s="18"/>
      <c r="N4" s="18"/>
      <c r="O4" s="18"/>
    </row>
    <row r="5" spans="2:15" x14ac:dyDescent="0.3">
      <c r="B5" s="18"/>
      <c r="C5" s="18"/>
      <c r="D5" s="18"/>
      <c r="E5" s="18"/>
      <c r="L5" s="18"/>
      <c r="M5" s="18"/>
      <c r="N5" s="18"/>
      <c r="O5" s="18"/>
    </row>
    <row r="6" spans="2:15" x14ac:dyDescent="0.3">
      <c r="B6" s="18"/>
      <c r="C6" s="18"/>
      <c r="D6" s="18"/>
      <c r="E6" s="18"/>
      <c r="H6" s="1" t="s">
        <v>0</v>
      </c>
      <c r="I6" t="s">
        <v>5</v>
      </c>
      <c r="L6" s="18"/>
      <c r="M6" s="18"/>
      <c r="N6" s="18"/>
      <c r="O6" s="18"/>
    </row>
    <row r="7" spans="2:15" x14ac:dyDescent="0.3">
      <c r="B7" s="18"/>
      <c r="C7" s="18"/>
      <c r="D7" s="18"/>
      <c r="E7" s="18"/>
      <c r="H7" s="1" t="s">
        <v>6</v>
      </c>
      <c r="I7" t="s">
        <v>256</v>
      </c>
      <c r="L7" s="18"/>
      <c r="M7" s="18"/>
      <c r="N7" s="18"/>
      <c r="O7" s="18"/>
    </row>
    <row r="8" spans="2:15" x14ac:dyDescent="0.3">
      <c r="B8" s="18"/>
      <c r="C8" s="18"/>
      <c r="D8" s="18"/>
      <c r="E8" s="18"/>
      <c r="H8" s="1" t="s">
        <v>1</v>
      </c>
      <c r="I8" t="s">
        <v>2</v>
      </c>
      <c r="L8" s="18"/>
      <c r="M8" s="18"/>
      <c r="N8" s="18"/>
      <c r="O8" s="18"/>
    </row>
    <row r="9" spans="2:15" x14ac:dyDescent="0.3">
      <c r="B9" s="18"/>
      <c r="C9" s="18"/>
      <c r="D9" s="18"/>
      <c r="E9" s="18"/>
      <c r="H9" s="1" t="s">
        <v>9</v>
      </c>
      <c r="I9" t="s">
        <v>3</v>
      </c>
      <c r="L9" s="18"/>
      <c r="M9" s="18"/>
      <c r="N9" s="18"/>
      <c r="O9" s="18"/>
    </row>
    <row r="10" spans="2:15" x14ac:dyDescent="0.3">
      <c r="B10" s="18"/>
      <c r="C10" s="18"/>
      <c r="D10" s="18"/>
      <c r="E10" s="18"/>
      <c r="H10" s="1" t="s">
        <v>4</v>
      </c>
      <c r="I10" t="s">
        <v>7</v>
      </c>
      <c r="L10" s="18"/>
      <c r="M10" s="18"/>
      <c r="N10" s="18"/>
      <c r="O10" s="18"/>
    </row>
    <row r="11" spans="2:15" x14ac:dyDescent="0.3">
      <c r="B11" s="18"/>
      <c r="C11" s="18"/>
      <c r="D11" s="18"/>
      <c r="E11" s="18"/>
      <c r="L11" s="18"/>
      <c r="M11" s="18"/>
      <c r="N11" s="18"/>
      <c r="O11" s="18"/>
    </row>
    <row r="12" spans="2:15" x14ac:dyDescent="0.3">
      <c r="B12" s="18"/>
      <c r="C12" s="18"/>
      <c r="D12" s="18"/>
      <c r="E12" s="18"/>
      <c r="L12" s="18"/>
      <c r="M12" s="18"/>
      <c r="N12" s="18"/>
      <c r="O12" s="18"/>
    </row>
    <row r="13" spans="2:15" x14ac:dyDescent="0.3">
      <c r="B13" s="18"/>
      <c r="C13" s="18"/>
      <c r="D13" s="18"/>
      <c r="E13" s="18"/>
      <c r="L13" s="18"/>
      <c r="M13" s="18"/>
      <c r="N13" s="18"/>
      <c r="O13" s="18"/>
    </row>
    <row r="17" spans="10:10" x14ac:dyDescent="0.3">
      <c r="J17" s="1"/>
    </row>
    <row r="18" spans="10:10" x14ac:dyDescent="0.3">
      <c r="J18" s="1"/>
    </row>
    <row r="19" spans="10:10" x14ac:dyDescent="0.3">
      <c r="J19" s="1"/>
    </row>
    <row r="20" spans="10:10" x14ac:dyDescent="0.3">
      <c r="J20" s="1"/>
    </row>
    <row r="21" spans="10:10" x14ac:dyDescent="0.3">
      <c r="J21" s="1"/>
    </row>
  </sheetData>
  <mergeCells count="3">
    <mergeCell ref="B1:E13"/>
    <mergeCell ref="G3:J4"/>
    <mergeCell ref="L1:O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BC9EF-4F4D-4304-808A-52A6977FA800}">
  <dimension ref="A1:G19"/>
  <sheetViews>
    <sheetView workbookViewId="0">
      <selection activeCell="D19" sqref="D19"/>
    </sheetView>
  </sheetViews>
  <sheetFormatPr defaultRowHeight="14.4" x14ac:dyDescent="0.3"/>
  <cols>
    <col min="1" max="1" width="18.77734375" bestFit="1" customWidth="1"/>
    <col min="2" max="2" width="17.6640625" bestFit="1" customWidth="1"/>
    <col min="3" max="3" width="45.6640625" bestFit="1" customWidth="1"/>
    <col min="4" max="4" width="23.33203125" bestFit="1" customWidth="1"/>
    <col min="5" max="5" width="19.44140625" bestFit="1" customWidth="1"/>
    <col min="6" max="6" width="18.88671875" bestFit="1" customWidth="1"/>
    <col min="7" max="7" width="8.109375" bestFit="1" customWidth="1"/>
  </cols>
  <sheetData>
    <row r="1" spans="1:7" ht="25.8" x14ac:dyDescent="0.5">
      <c r="B1" s="20" t="s">
        <v>8</v>
      </c>
      <c r="C1" s="20"/>
      <c r="D1" s="20"/>
      <c r="E1" s="20"/>
      <c r="F1" s="20"/>
      <c r="G1" s="20"/>
    </row>
    <row r="3" spans="1:7" x14ac:dyDescent="0.3">
      <c r="A3" s="2" t="s">
        <v>218</v>
      </c>
      <c r="B3" s="2" t="s">
        <v>10</v>
      </c>
      <c r="C3" s="2" t="s">
        <v>8</v>
      </c>
      <c r="D3" s="2" t="s">
        <v>11</v>
      </c>
      <c r="E3" s="2" t="s">
        <v>252</v>
      </c>
      <c r="F3" s="2" t="s">
        <v>253</v>
      </c>
    </row>
    <row r="4" spans="1:7" x14ac:dyDescent="0.3">
      <c r="A4" s="21" t="s">
        <v>49</v>
      </c>
      <c r="B4" t="s">
        <v>13</v>
      </c>
      <c r="C4" t="s">
        <v>14</v>
      </c>
      <c r="D4">
        <f>E4+F4</f>
        <v>3</v>
      </c>
      <c r="E4">
        <v>1</v>
      </c>
      <c r="F4">
        <v>2</v>
      </c>
    </row>
    <row r="5" spans="1:7" x14ac:dyDescent="0.3">
      <c r="A5" s="21"/>
      <c r="B5" t="s">
        <v>15</v>
      </c>
      <c r="C5" t="s">
        <v>25</v>
      </c>
      <c r="D5">
        <f>E5+F5</f>
        <v>2</v>
      </c>
      <c r="E5">
        <v>0</v>
      </c>
      <c r="F5">
        <v>2</v>
      </c>
    </row>
    <row r="6" spans="1:7" x14ac:dyDescent="0.3">
      <c r="A6" s="21"/>
      <c r="B6" t="s">
        <v>16</v>
      </c>
      <c r="C6" t="s">
        <v>26</v>
      </c>
      <c r="D6">
        <f t="shared" ref="D6:D17" si="0">E6+F6</f>
        <v>2</v>
      </c>
      <c r="E6">
        <v>0</v>
      </c>
      <c r="F6">
        <v>2</v>
      </c>
    </row>
    <row r="7" spans="1:7" x14ac:dyDescent="0.3">
      <c r="A7" s="21"/>
      <c r="B7" t="s">
        <v>17</v>
      </c>
      <c r="C7" t="s">
        <v>27</v>
      </c>
      <c r="D7">
        <f t="shared" si="0"/>
        <v>1</v>
      </c>
      <c r="E7">
        <v>0</v>
      </c>
      <c r="F7">
        <v>1</v>
      </c>
    </row>
    <row r="8" spans="1:7" x14ac:dyDescent="0.3">
      <c r="A8" s="21"/>
      <c r="B8" t="s">
        <v>18</v>
      </c>
      <c r="C8" t="s">
        <v>100</v>
      </c>
      <c r="D8">
        <f t="shared" si="0"/>
        <v>3</v>
      </c>
      <c r="E8">
        <v>2</v>
      </c>
      <c r="F8">
        <v>1</v>
      </c>
    </row>
    <row r="9" spans="1:7" x14ac:dyDescent="0.3">
      <c r="A9" s="21"/>
      <c r="B9" t="s">
        <v>19</v>
      </c>
      <c r="C9" t="s">
        <v>101</v>
      </c>
      <c r="D9">
        <f t="shared" si="0"/>
        <v>3</v>
      </c>
      <c r="E9">
        <v>3</v>
      </c>
      <c r="F9">
        <v>0</v>
      </c>
    </row>
    <row r="10" spans="1:7" x14ac:dyDescent="0.3">
      <c r="A10" s="21"/>
      <c r="B10" t="s">
        <v>20</v>
      </c>
      <c r="C10" t="s">
        <v>32</v>
      </c>
      <c r="D10">
        <f t="shared" si="0"/>
        <v>3</v>
      </c>
      <c r="E10">
        <v>1</v>
      </c>
      <c r="F10">
        <v>2</v>
      </c>
    </row>
    <row r="11" spans="1:7" x14ac:dyDescent="0.3">
      <c r="A11" s="21"/>
      <c r="B11" t="s">
        <v>21</v>
      </c>
      <c r="C11" t="s">
        <v>28</v>
      </c>
      <c r="D11">
        <f t="shared" si="0"/>
        <v>1</v>
      </c>
      <c r="E11">
        <v>1</v>
      </c>
      <c r="F11">
        <v>0</v>
      </c>
    </row>
    <row r="12" spans="1:7" x14ac:dyDescent="0.3">
      <c r="A12" s="21"/>
      <c r="B12" t="s">
        <v>22</v>
      </c>
      <c r="C12" t="s">
        <v>29</v>
      </c>
      <c r="D12">
        <f t="shared" si="0"/>
        <v>5</v>
      </c>
      <c r="E12">
        <v>1</v>
      </c>
      <c r="F12">
        <v>4</v>
      </c>
    </row>
    <row r="13" spans="1:7" x14ac:dyDescent="0.3">
      <c r="A13" s="21"/>
      <c r="B13" t="s">
        <v>23</v>
      </c>
      <c r="C13" t="s">
        <v>30</v>
      </c>
      <c r="D13">
        <f t="shared" si="0"/>
        <v>3</v>
      </c>
      <c r="E13">
        <v>0</v>
      </c>
      <c r="F13">
        <v>3</v>
      </c>
    </row>
    <row r="14" spans="1:7" x14ac:dyDescent="0.3">
      <c r="A14" s="21"/>
      <c r="B14" t="s">
        <v>24</v>
      </c>
      <c r="C14" t="s">
        <v>31</v>
      </c>
      <c r="D14">
        <f t="shared" si="0"/>
        <v>6</v>
      </c>
      <c r="E14">
        <v>2</v>
      </c>
      <c r="F14">
        <v>4</v>
      </c>
    </row>
    <row r="15" spans="1:7" x14ac:dyDescent="0.3">
      <c r="A15" s="14" t="s">
        <v>217</v>
      </c>
      <c r="B15" t="s">
        <v>219</v>
      </c>
      <c r="C15" t="s">
        <v>220</v>
      </c>
      <c r="D15">
        <f t="shared" si="0"/>
        <v>3</v>
      </c>
      <c r="E15">
        <v>3</v>
      </c>
      <c r="F15">
        <v>0</v>
      </c>
    </row>
    <row r="16" spans="1:7" x14ac:dyDescent="0.3">
      <c r="A16" s="14" t="s">
        <v>232</v>
      </c>
      <c r="B16" t="s">
        <v>224</v>
      </c>
      <c r="C16" s="14" t="s">
        <v>236</v>
      </c>
      <c r="D16">
        <f t="shared" si="0"/>
        <v>1</v>
      </c>
      <c r="E16">
        <v>0</v>
      </c>
      <c r="F16">
        <v>1</v>
      </c>
    </row>
    <row r="17" spans="1:6" x14ac:dyDescent="0.3">
      <c r="A17" t="s">
        <v>234</v>
      </c>
      <c r="B17" t="s">
        <v>235</v>
      </c>
      <c r="C17" s="14" t="s">
        <v>237</v>
      </c>
      <c r="D17">
        <f t="shared" si="0"/>
        <v>1</v>
      </c>
      <c r="E17">
        <v>1</v>
      </c>
      <c r="F17">
        <v>0</v>
      </c>
    </row>
    <row r="19" spans="1:6" x14ac:dyDescent="0.3">
      <c r="C19" t="s">
        <v>254</v>
      </c>
      <c r="D19" s="1">
        <f>SUM(D4:D17)</f>
        <v>37</v>
      </c>
      <c r="E19" s="17">
        <f>SUM(E4:E17)</f>
        <v>15</v>
      </c>
      <c r="F19" s="16">
        <f>SUM(F4:F17)</f>
        <v>22</v>
      </c>
    </row>
  </sheetData>
  <mergeCells count="2">
    <mergeCell ref="B1:G1"/>
    <mergeCell ref="A4:A14"/>
  </mergeCells>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19B6-38F0-4B66-95A2-BC37D7441031}">
  <dimension ref="A1:N55"/>
  <sheetViews>
    <sheetView topLeftCell="C44" zoomScale="85" zoomScaleNormal="85" workbookViewId="0">
      <selection activeCell="I37" sqref="I37"/>
    </sheetView>
  </sheetViews>
  <sheetFormatPr defaultRowHeight="14.4" x14ac:dyDescent="0.3"/>
  <cols>
    <col min="1" max="1" width="16.44140625" style="4" customWidth="1"/>
    <col min="2" max="2" width="19.33203125" style="4" bestFit="1" customWidth="1"/>
    <col min="3" max="3" width="30.5546875" style="4" customWidth="1"/>
    <col min="4" max="4" width="15.44140625" style="4" bestFit="1" customWidth="1"/>
    <col min="5" max="5" width="21.21875" style="4" customWidth="1"/>
    <col min="6" max="6" width="23.6640625" style="4" bestFit="1" customWidth="1"/>
    <col min="7" max="7" width="22" style="4" customWidth="1"/>
    <col min="8" max="8" width="19.33203125" style="4" customWidth="1"/>
    <col min="9" max="9" width="23.33203125" style="4" bestFit="1" customWidth="1"/>
    <col min="10" max="10" width="17.5546875" style="4" bestFit="1" customWidth="1"/>
    <col min="11" max="11" width="19.44140625" style="4" bestFit="1" customWidth="1"/>
    <col min="12" max="12" width="39.5546875" style="4" customWidth="1"/>
    <col min="13" max="13" width="11.6640625" style="4" bestFit="1" customWidth="1"/>
    <col min="14" max="14" width="11.33203125" style="4" bestFit="1" customWidth="1"/>
    <col min="15" max="16384" width="8.88671875" style="4"/>
  </cols>
  <sheetData>
    <row r="1" spans="1:14" x14ac:dyDescent="0.3">
      <c r="A1" s="23" t="s">
        <v>33</v>
      </c>
      <c r="B1" s="24"/>
      <c r="C1" s="24"/>
      <c r="D1" s="24"/>
      <c r="E1" s="24"/>
      <c r="F1" s="24"/>
      <c r="G1" s="24"/>
    </row>
    <row r="2" spans="1:14" x14ac:dyDescent="0.3">
      <c r="A2" s="24"/>
      <c r="B2" s="24"/>
      <c r="C2" s="24"/>
      <c r="D2" s="24"/>
      <c r="E2" s="24"/>
      <c r="F2" s="24"/>
      <c r="G2" s="24"/>
    </row>
    <row r="4" spans="1:14" ht="18" x14ac:dyDescent="0.3">
      <c r="A4" s="5" t="s">
        <v>50</v>
      </c>
      <c r="B4" s="5" t="s">
        <v>51</v>
      </c>
    </row>
    <row r="5" spans="1:14" ht="18" x14ac:dyDescent="0.3">
      <c r="A5" s="5" t="s">
        <v>52</v>
      </c>
      <c r="B5" s="5" t="s">
        <v>53</v>
      </c>
    </row>
    <row r="6" spans="1:14" ht="18" x14ac:dyDescent="0.3">
      <c r="A6" s="5"/>
      <c r="B6" s="5"/>
    </row>
    <row r="8" spans="1:14" ht="36" x14ac:dyDescent="0.3">
      <c r="A8" s="8" t="s">
        <v>47</v>
      </c>
      <c r="B8" s="7" t="s">
        <v>46</v>
      </c>
      <c r="C8" s="8" t="s">
        <v>45</v>
      </c>
      <c r="D8" s="7" t="s">
        <v>44</v>
      </c>
      <c r="E8" s="8" t="s">
        <v>43</v>
      </c>
      <c r="F8" s="7" t="s">
        <v>34</v>
      </c>
      <c r="G8" s="8" t="s">
        <v>35</v>
      </c>
      <c r="H8" s="7" t="s">
        <v>36</v>
      </c>
      <c r="I8" s="8" t="s">
        <v>37</v>
      </c>
      <c r="J8" s="7" t="s">
        <v>38</v>
      </c>
      <c r="K8" s="8" t="s">
        <v>39</v>
      </c>
      <c r="L8" s="7" t="s">
        <v>41</v>
      </c>
      <c r="M8" s="8" t="s">
        <v>42</v>
      </c>
      <c r="N8" s="5"/>
    </row>
    <row r="9" spans="1:14" ht="120.6" customHeight="1" x14ac:dyDescent="0.3">
      <c r="A9" s="5" t="s">
        <v>49</v>
      </c>
      <c r="B9" s="22" t="s">
        <v>13</v>
      </c>
      <c r="C9" s="22" t="s">
        <v>14</v>
      </c>
      <c r="D9" s="5" t="s">
        <v>48</v>
      </c>
      <c r="E9" s="5" t="s">
        <v>64</v>
      </c>
      <c r="F9" s="5" t="s">
        <v>54</v>
      </c>
      <c r="G9" s="5" t="s">
        <v>55</v>
      </c>
      <c r="H9" s="5" t="s">
        <v>60</v>
      </c>
      <c r="I9" s="5" t="s">
        <v>56</v>
      </c>
      <c r="J9" s="5" t="s">
        <v>57</v>
      </c>
      <c r="K9" s="11" t="s">
        <v>58</v>
      </c>
      <c r="L9" s="10"/>
      <c r="M9" s="5" t="s">
        <v>2</v>
      </c>
    </row>
    <row r="10" spans="1:14" ht="156" customHeight="1" x14ac:dyDescent="0.3">
      <c r="A10" s="5" t="s">
        <v>49</v>
      </c>
      <c r="B10" s="22"/>
      <c r="C10" s="22"/>
      <c r="D10" s="5" t="s">
        <v>59</v>
      </c>
      <c r="E10" s="5" t="s">
        <v>255</v>
      </c>
      <c r="F10" s="5" t="s">
        <v>54</v>
      </c>
      <c r="G10" s="5" t="s">
        <v>55</v>
      </c>
      <c r="H10" s="5" t="s">
        <v>61</v>
      </c>
      <c r="I10" s="5" t="s">
        <v>56</v>
      </c>
      <c r="J10" s="5" t="s">
        <v>62</v>
      </c>
      <c r="K10" s="6" t="s">
        <v>40</v>
      </c>
      <c r="M10" s="5" t="s">
        <v>2</v>
      </c>
    </row>
    <row r="11" spans="1:14" ht="126" x14ac:dyDescent="0.3">
      <c r="A11" s="5" t="s">
        <v>49</v>
      </c>
      <c r="B11" s="22"/>
      <c r="C11" s="22"/>
      <c r="D11" s="5" t="s">
        <v>68</v>
      </c>
      <c r="E11" s="5" t="s">
        <v>64</v>
      </c>
      <c r="F11" s="5" t="s">
        <v>54</v>
      </c>
      <c r="G11" s="5" t="s">
        <v>63</v>
      </c>
      <c r="H11" s="5" t="s">
        <v>65</v>
      </c>
      <c r="I11" s="5" t="s">
        <v>66</v>
      </c>
      <c r="J11" s="5" t="s">
        <v>67</v>
      </c>
      <c r="K11" s="6" t="s">
        <v>40</v>
      </c>
      <c r="M11" s="5" t="s">
        <v>2</v>
      </c>
    </row>
    <row r="12" spans="1:14" ht="126" x14ac:dyDescent="0.3">
      <c r="A12" s="5" t="s">
        <v>49</v>
      </c>
      <c r="B12" s="22" t="s">
        <v>15</v>
      </c>
      <c r="C12" s="22" t="s">
        <v>25</v>
      </c>
      <c r="D12" s="5" t="s">
        <v>69</v>
      </c>
      <c r="E12" s="5" t="s">
        <v>82</v>
      </c>
      <c r="F12" s="5" t="s">
        <v>54</v>
      </c>
      <c r="G12" s="5" t="s">
        <v>87</v>
      </c>
      <c r="H12" s="5" t="s">
        <v>92</v>
      </c>
      <c r="I12" s="5" t="s">
        <v>83</v>
      </c>
      <c r="J12" s="5" t="s">
        <v>84</v>
      </c>
      <c r="K12" s="6" t="s">
        <v>40</v>
      </c>
      <c r="L12" s="12" t="s">
        <v>85</v>
      </c>
      <c r="M12" s="5" t="s">
        <v>2</v>
      </c>
    </row>
    <row r="13" spans="1:14" ht="126" x14ac:dyDescent="0.3">
      <c r="A13" s="5" t="s">
        <v>49</v>
      </c>
      <c r="B13" s="22"/>
      <c r="C13" s="22"/>
      <c r="D13" s="5" t="s">
        <v>70</v>
      </c>
      <c r="E13" s="5" t="s">
        <v>86</v>
      </c>
      <c r="F13" s="5" t="s">
        <v>54</v>
      </c>
      <c r="G13" s="5" t="s">
        <v>87</v>
      </c>
      <c r="H13" s="5" t="s">
        <v>88</v>
      </c>
      <c r="I13" s="5" t="s">
        <v>83</v>
      </c>
      <c r="J13" s="5" t="s">
        <v>89</v>
      </c>
      <c r="K13" s="6" t="s">
        <v>40</v>
      </c>
      <c r="L13" s="12" t="s">
        <v>85</v>
      </c>
      <c r="M13" s="5" t="s">
        <v>2</v>
      </c>
    </row>
    <row r="14" spans="1:14" ht="126" x14ac:dyDescent="0.3">
      <c r="A14" s="5" t="s">
        <v>49</v>
      </c>
      <c r="B14" s="22" t="s">
        <v>16</v>
      </c>
      <c r="C14" s="22" t="s">
        <v>26</v>
      </c>
      <c r="D14" s="5" t="s">
        <v>71</v>
      </c>
      <c r="E14" s="5" t="s">
        <v>90</v>
      </c>
      <c r="F14" s="5" t="s">
        <v>54</v>
      </c>
      <c r="G14" s="5" t="s">
        <v>91</v>
      </c>
      <c r="H14" s="5" t="s">
        <v>93</v>
      </c>
      <c r="I14" s="5" t="s">
        <v>94</v>
      </c>
      <c r="J14" s="5" t="s">
        <v>84</v>
      </c>
      <c r="K14" s="6" t="s">
        <v>40</v>
      </c>
      <c r="L14" s="12" t="s">
        <v>95</v>
      </c>
      <c r="M14" s="5" t="s">
        <v>2</v>
      </c>
    </row>
    <row r="15" spans="1:14" ht="126" x14ac:dyDescent="0.3">
      <c r="A15" s="5" t="s">
        <v>49</v>
      </c>
      <c r="B15" s="22"/>
      <c r="C15" s="22"/>
      <c r="D15" s="5" t="s">
        <v>72</v>
      </c>
      <c r="E15" s="5" t="s">
        <v>96</v>
      </c>
      <c r="F15" s="5" t="s">
        <v>54</v>
      </c>
      <c r="G15" s="5" t="s">
        <v>97</v>
      </c>
      <c r="H15" s="5" t="s">
        <v>98</v>
      </c>
      <c r="I15" s="5" t="s">
        <v>99</v>
      </c>
      <c r="J15" s="5" t="s">
        <v>84</v>
      </c>
      <c r="K15" s="6" t="s">
        <v>40</v>
      </c>
      <c r="L15" s="12" t="s">
        <v>95</v>
      </c>
      <c r="M15" s="5" t="s">
        <v>2</v>
      </c>
    </row>
    <row r="16" spans="1:14" ht="126" x14ac:dyDescent="0.3">
      <c r="A16" s="5" t="s">
        <v>49</v>
      </c>
      <c r="B16" s="5" t="s">
        <v>17</v>
      </c>
      <c r="C16" s="22" t="s">
        <v>27</v>
      </c>
      <c r="D16" s="5" t="s">
        <v>73</v>
      </c>
      <c r="E16" s="22" t="s">
        <v>102</v>
      </c>
      <c r="F16" s="5" t="s">
        <v>54</v>
      </c>
      <c r="G16" s="5" t="s">
        <v>103</v>
      </c>
      <c r="H16" s="5" t="s">
        <v>104</v>
      </c>
      <c r="I16" s="5" t="s">
        <v>105</v>
      </c>
      <c r="J16" s="5" t="s">
        <v>84</v>
      </c>
      <c r="K16" s="6" t="s">
        <v>40</v>
      </c>
      <c r="L16" s="12" t="s">
        <v>106</v>
      </c>
      <c r="M16" s="5" t="s">
        <v>2</v>
      </c>
    </row>
    <row r="17" spans="1:13" ht="126" x14ac:dyDescent="0.3">
      <c r="A17" s="5" t="s">
        <v>49</v>
      </c>
      <c r="B17" s="5"/>
      <c r="C17" s="22"/>
      <c r="D17" s="5" t="s">
        <v>74</v>
      </c>
      <c r="E17" s="22"/>
      <c r="F17" s="5" t="s">
        <v>54</v>
      </c>
      <c r="G17" s="5" t="s">
        <v>103</v>
      </c>
      <c r="H17" s="5" t="s">
        <v>104</v>
      </c>
      <c r="I17" s="5" t="s">
        <v>105</v>
      </c>
      <c r="J17" s="5" t="s">
        <v>231</v>
      </c>
      <c r="K17" s="6" t="s">
        <v>40</v>
      </c>
      <c r="L17" s="12"/>
      <c r="M17" s="5" t="s">
        <v>2</v>
      </c>
    </row>
    <row r="18" spans="1:13" ht="126" x14ac:dyDescent="0.3">
      <c r="A18" s="5" t="s">
        <v>49</v>
      </c>
      <c r="B18" s="22" t="s">
        <v>18</v>
      </c>
      <c r="C18" s="22" t="s">
        <v>100</v>
      </c>
      <c r="D18" s="5" t="s">
        <v>75</v>
      </c>
      <c r="E18" s="5" t="s">
        <v>107</v>
      </c>
      <c r="F18" s="5" t="s">
        <v>54</v>
      </c>
      <c r="G18" s="5" t="s">
        <v>108</v>
      </c>
      <c r="H18" s="5" t="s">
        <v>109</v>
      </c>
      <c r="I18" s="5" t="s">
        <v>110</v>
      </c>
      <c r="J18" s="5" t="s">
        <v>111</v>
      </c>
      <c r="K18" s="6" t="s">
        <v>40</v>
      </c>
      <c r="L18" s="12" t="s">
        <v>112</v>
      </c>
      <c r="M18" s="5" t="s">
        <v>2</v>
      </c>
    </row>
    <row r="19" spans="1:13" ht="162" x14ac:dyDescent="0.3">
      <c r="A19" s="5" t="s">
        <v>49</v>
      </c>
      <c r="B19" s="22"/>
      <c r="C19" s="22"/>
      <c r="D19" s="5" t="s">
        <v>76</v>
      </c>
      <c r="E19" s="5" t="s">
        <v>107</v>
      </c>
      <c r="F19" s="5" t="s">
        <v>54</v>
      </c>
      <c r="G19" s="5" t="s">
        <v>108</v>
      </c>
      <c r="H19" s="5" t="s">
        <v>109</v>
      </c>
      <c r="I19" s="5" t="s">
        <v>113</v>
      </c>
      <c r="J19" s="5" t="s">
        <v>114</v>
      </c>
      <c r="K19" s="11" t="s">
        <v>58</v>
      </c>
      <c r="L19" s="12" t="s">
        <v>115</v>
      </c>
      <c r="M19" s="5" t="s">
        <v>2</v>
      </c>
    </row>
    <row r="20" spans="1:13" ht="126" x14ac:dyDescent="0.3">
      <c r="A20" s="5" t="s">
        <v>49</v>
      </c>
      <c r="B20" s="22"/>
      <c r="C20" s="22"/>
      <c r="D20" s="5" t="s">
        <v>77</v>
      </c>
      <c r="E20" s="5" t="s">
        <v>107</v>
      </c>
      <c r="F20" s="5" t="s">
        <v>54</v>
      </c>
      <c r="G20" s="5" t="s">
        <v>108</v>
      </c>
      <c r="H20" s="5" t="s">
        <v>109</v>
      </c>
      <c r="I20" s="5" t="s">
        <v>116</v>
      </c>
      <c r="J20" s="5" t="s">
        <v>117</v>
      </c>
      <c r="K20" s="11" t="s">
        <v>58</v>
      </c>
      <c r="L20" s="12" t="s">
        <v>115</v>
      </c>
      <c r="M20" s="5" t="s">
        <v>2</v>
      </c>
    </row>
    <row r="21" spans="1:13" ht="126" x14ac:dyDescent="0.3">
      <c r="A21" s="5" t="s">
        <v>49</v>
      </c>
      <c r="B21" s="22" t="s">
        <v>19</v>
      </c>
      <c r="C21" s="22" t="s">
        <v>101</v>
      </c>
      <c r="D21" s="5" t="s">
        <v>78</v>
      </c>
      <c r="E21" s="5" t="s">
        <v>118</v>
      </c>
      <c r="F21" s="5" t="s">
        <v>54</v>
      </c>
      <c r="G21" s="5" t="s">
        <v>120</v>
      </c>
      <c r="H21" s="5" t="s">
        <v>121</v>
      </c>
      <c r="I21" s="5" t="s">
        <v>122</v>
      </c>
      <c r="J21" s="5" t="s">
        <v>123</v>
      </c>
      <c r="K21" s="11" t="s">
        <v>58</v>
      </c>
      <c r="L21" s="12" t="s">
        <v>119</v>
      </c>
      <c r="M21" s="5" t="s">
        <v>2</v>
      </c>
    </row>
    <row r="22" spans="1:13" ht="126" x14ac:dyDescent="0.3">
      <c r="A22" s="5" t="s">
        <v>49</v>
      </c>
      <c r="B22" s="22"/>
      <c r="C22" s="22"/>
      <c r="D22" s="5" t="s">
        <v>79</v>
      </c>
      <c r="E22" s="5" t="s">
        <v>118</v>
      </c>
      <c r="F22" s="5" t="s">
        <v>54</v>
      </c>
      <c r="G22" s="5" t="s">
        <v>120</v>
      </c>
      <c r="H22" s="5" t="s">
        <v>127</v>
      </c>
      <c r="I22" s="5" t="s">
        <v>125</v>
      </c>
      <c r="J22" s="5" t="s">
        <v>124</v>
      </c>
      <c r="K22" s="11" t="s">
        <v>58</v>
      </c>
      <c r="L22" s="12" t="s">
        <v>126</v>
      </c>
      <c r="M22" s="5" t="s">
        <v>2</v>
      </c>
    </row>
    <row r="23" spans="1:13" ht="126" x14ac:dyDescent="0.3">
      <c r="A23" s="5" t="s">
        <v>49</v>
      </c>
      <c r="B23" s="22"/>
      <c r="C23" s="22"/>
      <c r="D23" s="5" t="s">
        <v>80</v>
      </c>
      <c r="E23" s="5" t="s">
        <v>118</v>
      </c>
      <c r="F23" s="5" t="s">
        <v>54</v>
      </c>
      <c r="G23" s="5" t="s">
        <v>120</v>
      </c>
      <c r="H23" s="5" t="s">
        <v>128</v>
      </c>
      <c r="I23" s="5" t="s">
        <v>125</v>
      </c>
      <c r="J23" s="5" t="s">
        <v>124</v>
      </c>
      <c r="K23" s="11" t="s">
        <v>58</v>
      </c>
      <c r="L23" s="12" t="s">
        <v>126</v>
      </c>
      <c r="M23" s="5" t="s">
        <v>2</v>
      </c>
    </row>
    <row r="24" spans="1:13" ht="162" x14ac:dyDescent="0.3">
      <c r="A24" s="5" t="s">
        <v>49</v>
      </c>
      <c r="B24" s="22" t="s">
        <v>20</v>
      </c>
      <c r="C24" s="22" t="s">
        <v>32</v>
      </c>
      <c r="D24" s="5" t="s">
        <v>81</v>
      </c>
      <c r="E24" s="5" t="s">
        <v>129</v>
      </c>
      <c r="F24" s="5" t="s">
        <v>54</v>
      </c>
      <c r="G24" s="5" t="s">
        <v>130</v>
      </c>
      <c r="H24" s="5" t="s">
        <v>131</v>
      </c>
      <c r="I24" s="5" t="s">
        <v>132</v>
      </c>
      <c r="J24" s="5" t="s">
        <v>133</v>
      </c>
      <c r="K24" s="11" t="s">
        <v>58</v>
      </c>
      <c r="L24" s="5" t="s">
        <v>134</v>
      </c>
      <c r="M24" s="5" t="s">
        <v>2</v>
      </c>
    </row>
    <row r="25" spans="1:13" ht="126" x14ac:dyDescent="0.3">
      <c r="A25" s="5" t="s">
        <v>49</v>
      </c>
      <c r="B25" s="22"/>
      <c r="C25" s="22"/>
      <c r="D25" s="5" t="s">
        <v>153</v>
      </c>
      <c r="E25" s="5" t="s">
        <v>129</v>
      </c>
      <c r="F25" s="5" t="s">
        <v>54</v>
      </c>
      <c r="G25" s="5" t="s">
        <v>130</v>
      </c>
      <c r="H25" s="5" t="s">
        <v>135</v>
      </c>
      <c r="I25" s="5" t="s">
        <v>136</v>
      </c>
      <c r="J25" s="5" t="s">
        <v>137</v>
      </c>
      <c r="K25" s="6" t="s">
        <v>40</v>
      </c>
      <c r="L25" s="12" t="s">
        <v>138</v>
      </c>
      <c r="M25" s="5" t="s">
        <v>2</v>
      </c>
    </row>
    <row r="26" spans="1:13" ht="126" x14ac:dyDescent="0.3">
      <c r="A26" s="5" t="s">
        <v>49</v>
      </c>
      <c r="B26" s="22"/>
      <c r="C26" s="22"/>
      <c r="D26" s="5" t="s">
        <v>154</v>
      </c>
      <c r="E26" s="5" t="s">
        <v>129</v>
      </c>
      <c r="F26" s="5" t="s">
        <v>54</v>
      </c>
      <c r="G26" s="5" t="s">
        <v>130</v>
      </c>
      <c r="H26" s="5" t="s">
        <v>139</v>
      </c>
      <c r="I26" s="5" t="s">
        <v>141</v>
      </c>
      <c r="J26" s="5" t="s">
        <v>140</v>
      </c>
      <c r="K26" s="6" t="s">
        <v>40</v>
      </c>
      <c r="L26" s="12" t="s">
        <v>138</v>
      </c>
      <c r="M26" s="5" t="s">
        <v>2</v>
      </c>
    </row>
    <row r="27" spans="1:13" ht="198" x14ac:dyDescent="0.3">
      <c r="A27" s="5" t="s">
        <v>49</v>
      </c>
      <c r="B27" s="5" t="s">
        <v>21</v>
      </c>
      <c r="C27" s="5" t="s">
        <v>28</v>
      </c>
      <c r="D27" s="5" t="s">
        <v>155</v>
      </c>
      <c r="E27" s="5" t="s">
        <v>142</v>
      </c>
      <c r="F27" s="5" t="s">
        <v>54</v>
      </c>
      <c r="G27" s="5" t="s">
        <v>148</v>
      </c>
      <c r="H27" s="5" t="s">
        <v>143</v>
      </c>
      <c r="I27" s="5" t="s">
        <v>144</v>
      </c>
      <c r="J27" s="5" t="s">
        <v>146</v>
      </c>
      <c r="K27" s="6" t="s">
        <v>40</v>
      </c>
      <c r="L27" s="12" t="s">
        <v>145</v>
      </c>
      <c r="M27" s="5" t="s">
        <v>2</v>
      </c>
    </row>
    <row r="28" spans="1:13" ht="126" x14ac:dyDescent="0.3">
      <c r="A28" s="5" t="s">
        <v>49</v>
      </c>
      <c r="B28" s="22" t="s">
        <v>22</v>
      </c>
      <c r="C28" s="22" t="s">
        <v>29</v>
      </c>
      <c r="D28" s="5" t="s">
        <v>156</v>
      </c>
      <c r="E28" s="5" t="s">
        <v>147</v>
      </c>
      <c r="F28" s="5" t="s">
        <v>54</v>
      </c>
      <c r="G28" s="5" t="s">
        <v>149</v>
      </c>
      <c r="H28" s="5" t="s">
        <v>151</v>
      </c>
      <c r="I28" s="5" t="s">
        <v>150</v>
      </c>
      <c r="J28" s="5" t="s">
        <v>152</v>
      </c>
      <c r="K28" s="11" t="s">
        <v>58</v>
      </c>
      <c r="L28" s="5" t="s">
        <v>134</v>
      </c>
      <c r="M28" s="5" t="s">
        <v>2</v>
      </c>
    </row>
    <row r="29" spans="1:13" ht="126" x14ac:dyDescent="0.3">
      <c r="A29" s="5" t="s">
        <v>49</v>
      </c>
      <c r="B29" s="22"/>
      <c r="C29" s="22"/>
      <c r="D29" s="5" t="s">
        <v>157</v>
      </c>
      <c r="E29" s="5" t="s">
        <v>147</v>
      </c>
      <c r="F29" s="5" t="s">
        <v>54</v>
      </c>
      <c r="G29" s="5" t="s">
        <v>149</v>
      </c>
      <c r="H29" s="5" t="s">
        <v>163</v>
      </c>
      <c r="I29" s="5" t="s">
        <v>164</v>
      </c>
      <c r="J29" s="5" t="s">
        <v>165</v>
      </c>
      <c r="K29" s="11" t="s">
        <v>58</v>
      </c>
      <c r="L29" s="5" t="s">
        <v>134</v>
      </c>
      <c r="M29" s="5" t="s">
        <v>2</v>
      </c>
    </row>
    <row r="30" spans="1:13" ht="180" x14ac:dyDescent="0.3">
      <c r="A30" s="5" t="s">
        <v>49</v>
      </c>
      <c r="B30" s="22"/>
      <c r="C30" s="22"/>
      <c r="D30" s="5" t="s">
        <v>158</v>
      </c>
      <c r="E30" s="5" t="s">
        <v>147</v>
      </c>
      <c r="F30" s="5" t="s">
        <v>54</v>
      </c>
      <c r="G30" s="5" t="s">
        <v>149</v>
      </c>
      <c r="H30" s="5" t="s">
        <v>163</v>
      </c>
      <c r="I30" s="5" t="s">
        <v>166</v>
      </c>
      <c r="J30" s="5" t="s">
        <v>167</v>
      </c>
      <c r="K30" s="6" t="s">
        <v>40</v>
      </c>
      <c r="L30" s="12" t="s">
        <v>168</v>
      </c>
      <c r="M30" s="5" t="s">
        <v>2</v>
      </c>
    </row>
    <row r="31" spans="1:13" ht="126" x14ac:dyDescent="0.3">
      <c r="A31" s="5" t="s">
        <v>49</v>
      </c>
      <c r="B31" s="22"/>
      <c r="C31" s="22"/>
      <c r="D31" s="5" t="s">
        <v>159</v>
      </c>
      <c r="E31" s="5" t="s">
        <v>147</v>
      </c>
      <c r="F31" s="5" t="s">
        <v>54</v>
      </c>
      <c r="G31" s="5" t="s">
        <v>149</v>
      </c>
      <c r="H31" s="5" t="s">
        <v>169</v>
      </c>
      <c r="I31" s="5" t="s">
        <v>170</v>
      </c>
      <c r="J31" s="5" t="s">
        <v>171</v>
      </c>
      <c r="K31" s="6" t="s">
        <v>40</v>
      </c>
      <c r="M31" s="5" t="s">
        <v>2</v>
      </c>
    </row>
    <row r="32" spans="1:13" ht="126" x14ac:dyDescent="0.3">
      <c r="A32" s="5" t="s">
        <v>49</v>
      </c>
      <c r="B32" s="22"/>
      <c r="C32" s="22"/>
      <c r="D32" s="5" t="s">
        <v>160</v>
      </c>
      <c r="E32" s="5" t="s">
        <v>147</v>
      </c>
      <c r="F32" s="5" t="s">
        <v>54</v>
      </c>
      <c r="G32" s="5" t="s">
        <v>149</v>
      </c>
      <c r="H32" s="5" t="s">
        <v>172</v>
      </c>
      <c r="I32" s="5" t="s">
        <v>173</v>
      </c>
      <c r="J32" s="5" t="s">
        <v>174</v>
      </c>
      <c r="K32" s="6" t="s">
        <v>40</v>
      </c>
      <c r="L32" s="12" t="s">
        <v>175</v>
      </c>
      <c r="M32" s="5" t="s">
        <v>2</v>
      </c>
    </row>
    <row r="33" spans="1:13" ht="126" x14ac:dyDescent="0.3">
      <c r="A33" s="5" t="s">
        <v>49</v>
      </c>
      <c r="B33" s="22" t="s">
        <v>23</v>
      </c>
      <c r="C33" s="22" t="s">
        <v>30</v>
      </c>
      <c r="D33" s="5" t="s">
        <v>161</v>
      </c>
      <c r="E33" s="5" t="s">
        <v>176</v>
      </c>
      <c r="F33" s="5" t="s">
        <v>54</v>
      </c>
      <c r="G33" s="5" t="s">
        <v>149</v>
      </c>
      <c r="H33" s="5" t="s">
        <v>177</v>
      </c>
      <c r="I33" s="5" t="s">
        <v>178</v>
      </c>
      <c r="J33" s="5" t="s">
        <v>180</v>
      </c>
      <c r="K33" s="13" t="s">
        <v>40</v>
      </c>
      <c r="L33" s="12" t="s">
        <v>179</v>
      </c>
      <c r="M33" s="5" t="s">
        <v>2</v>
      </c>
    </row>
    <row r="34" spans="1:13" ht="126" x14ac:dyDescent="0.3">
      <c r="A34" s="5" t="s">
        <v>49</v>
      </c>
      <c r="B34" s="22"/>
      <c r="C34" s="22"/>
      <c r="D34" s="5" t="s">
        <v>162</v>
      </c>
      <c r="E34" s="5" t="s">
        <v>176</v>
      </c>
      <c r="F34" s="5" t="s">
        <v>54</v>
      </c>
      <c r="G34" s="5" t="s">
        <v>149</v>
      </c>
      <c r="H34" s="5" t="s">
        <v>177</v>
      </c>
      <c r="I34" s="5" t="s">
        <v>181</v>
      </c>
      <c r="J34" s="5" t="s">
        <v>182</v>
      </c>
      <c r="K34" s="6" t="s">
        <v>40</v>
      </c>
      <c r="L34" s="12" t="s">
        <v>179</v>
      </c>
      <c r="M34" s="5" t="s">
        <v>2</v>
      </c>
    </row>
    <row r="35" spans="1:13" ht="126" x14ac:dyDescent="0.3">
      <c r="A35" s="5" t="s">
        <v>49</v>
      </c>
      <c r="B35" s="22"/>
      <c r="C35" s="22"/>
      <c r="D35" s="5" t="s">
        <v>184</v>
      </c>
      <c r="E35" s="5" t="s">
        <v>176</v>
      </c>
      <c r="F35" s="5" t="s">
        <v>54</v>
      </c>
      <c r="G35" s="5" t="s">
        <v>149</v>
      </c>
      <c r="H35" s="5" t="s">
        <v>177</v>
      </c>
      <c r="I35" s="5" t="s">
        <v>183</v>
      </c>
      <c r="J35" s="5" t="s">
        <v>182</v>
      </c>
      <c r="K35" s="6" t="s">
        <v>40</v>
      </c>
      <c r="L35" s="12" t="s">
        <v>179</v>
      </c>
      <c r="M35" s="5" t="s">
        <v>2</v>
      </c>
    </row>
    <row r="36" spans="1:13" ht="126" x14ac:dyDescent="0.3">
      <c r="A36" s="5" t="s">
        <v>49</v>
      </c>
      <c r="B36" s="22" t="s">
        <v>24</v>
      </c>
      <c r="C36" s="22" t="s">
        <v>31</v>
      </c>
      <c r="D36" s="5" t="s">
        <v>185</v>
      </c>
      <c r="E36" s="5" t="s">
        <v>194</v>
      </c>
      <c r="F36" s="5" t="s">
        <v>54</v>
      </c>
      <c r="G36" s="5" t="s">
        <v>195</v>
      </c>
      <c r="H36" s="5" t="s">
        <v>196</v>
      </c>
      <c r="I36" s="5" t="s">
        <v>197</v>
      </c>
      <c r="J36" s="5" t="s">
        <v>198</v>
      </c>
      <c r="K36" s="11" t="s">
        <v>58</v>
      </c>
      <c r="L36" s="5" t="s">
        <v>134</v>
      </c>
      <c r="M36" s="5" t="s">
        <v>2</v>
      </c>
    </row>
    <row r="37" spans="1:13" ht="126" x14ac:dyDescent="0.3">
      <c r="A37" s="5" t="s">
        <v>49</v>
      </c>
      <c r="B37" s="22"/>
      <c r="C37" s="22"/>
      <c r="D37" s="5" t="s">
        <v>186</v>
      </c>
      <c r="E37" s="5" t="s">
        <v>194</v>
      </c>
      <c r="F37" s="5" t="s">
        <v>54</v>
      </c>
      <c r="G37" s="5" t="s">
        <v>195</v>
      </c>
      <c r="H37" s="5" t="s">
        <v>199</v>
      </c>
      <c r="I37" s="5" t="s">
        <v>200</v>
      </c>
      <c r="J37" s="5" t="s">
        <v>201</v>
      </c>
      <c r="K37" s="6" t="s">
        <v>40</v>
      </c>
      <c r="L37" s="12" t="s">
        <v>202</v>
      </c>
      <c r="M37" s="5" t="s">
        <v>2</v>
      </c>
    </row>
    <row r="38" spans="1:13" ht="126" x14ac:dyDescent="0.3">
      <c r="A38" s="5" t="s">
        <v>49</v>
      </c>
      <c r="B38" s="22"/>
      <c r="C38" s="22"/>
      <c r="D38" s="5" t="s">
        <v>187</v>
      </c>
      <c r="E38" s="5" t="s">
        <v>194</v>
      </c>
      <c r="F38" s="5" t="s">
        <v>54</v>
      </c>
      <c r="G38" s="5" t="s">
        <v>195</v>
      </c>
      <c r="H38" s="5" t="s">
        <v>203</v>
      </c>
      <c r="I38" s="5" t="s">
        <v>204</v>
      </c>
      <c r="J38" s="5" t="s">
        <v>201</v>
      </c>
      <c r="K38" s="6" t="s">
        <v>40</v>
      </c>
      <c r="L38" s="12" t="s">
        <v>205</v>
      </c>
      <c r="M38" s="5" t="s">
        <v>2</v>
      </c>
    </row>
    <row r="39" spans="1:13" ht="126" x14ac:dyDescent="0.3">
      <c r="A39" s="5" t="s">
        <v>49</v>
      </c>
      <c r="B39" s="22"/>
      <c r="C39" s="22"/>
      <c r="D39" s="5" t="s">
        <v>188</v>
      </c>
      <c r="E39" s="5" t="s">
        <v>194</v>
      </c>
      <c r="F39" s="5" t="s">
        <v>54</v>
      </c>
      <c r="G39" s="5" t="s">
        <v>195</v>
      </c>
      <c r="H39" s="5" t="s">
        <v>206</v>
      </c>
      <c r="I39" s="5" t="s">
        <v>210</v>
      </c>
      <c r="J39" s="5" t="s">
        <v>208</v>
      </c>
      <c r="K39" s="13" t="s">
        <v>40</v>
      </c>
      <c r="L39" s="12" t="s">
        <v>207</v>
      </c>
      <c r="M39" s="5" t="s">
        <v>2</v>
      </c>
    </row>
    <row r="40" spans="1:13" ht="126" x14ac:dyDescent="0.3">
      <c r="A40" s="5" t="s">
        <v>49</v>
      </c>
      <c r="B40" s="22"/>
      <c r="C40" s="22"/>
      <c r="D40" s="5" t="s">
        <v>189</v>
      </c>
      <c r="E40" s="5" t="s">
        <v>194</v>
      </c>
      <c r="F40" s="5" t="s">
        <v>54</v>
      </c>
      <c r="G40" s="5" t="s">
        <v>195</v>
      </c>
      <c r="H40" s="5" t="s">
        <v>209</v>
      </c>
      <c r="I40" s="5" t="s">
        <v>211</v>
      </c>
      <c r="J40" s="5" t="s">
        <v>198</v>
      </c>
      <c r="K40" s="11" t="s">
        <v>58</v>
      </c>
      <c r="L40" s="12" t="s">
        <v>212</v>
      </c>
      <c r="M40" s="5" t="s">
        <v>2</v>
      </c>
    </row>
    <row r="41" spans="1:13" ht="126" x14ac:dyDescent="0.3">
      <c r="A41" s="5" t="s">
        <v>49</v>
      </c>
      <c r="B41" s="22"/>
      <c r="C41" s="22"/>
      <c r="D41" s="5" t="s">
        <v>190</v>
      </c>
      <c r="E41" s="5" t="s">
        <v>194</v>
      </c>
      <c r="F41" s="5" t="s">
        <v>54</v>
      </c>
      <c r="G41" s="5" t="s">
        <v>195</v>
      </c>
      <c r="H41" s="5" t="s">
        <v>213</v>
      </c>
      <c r="I41" s="5" t="s">
        <v>215</v>
      </c>
      <c r="J41" s="5" t="s">
        <v>216</v>
      </c>
      <c r="K41" s="6" t="s">
        <v>40</v>
      </c>
      <c r="L41" s="4" t="s">
        <v>214</v>
      </c>
      <c r="M41" s="5" t="s">
        <v>2</v>
      </c>
    </row>
    <row r="42" spans="1:13" ht="126" x14ac:dyDescent="0.3">
      <c r="A42" s="5" t="s">
        <v>217</v>
      </c>
      <c r="B42" s="22" t="s">
        <v>219</v>
      </c>
      <c r="C42" s="22" t="s">
        <v>220</v>
      </c>
      <c r="D42" s="5" t="s">
        <v>191</v>
      </c>
      <c r="E42" s="5" t="s">
        <v>221</v>
      </c>
      <c r="F42" s="5" t="s">
        <v>54</v>
      </c>
      <c r="G42" s="5" t="s">
        <v>222</v>
      </c>
      <c r="H42" s="5" t="s">
        <v>241</v>
      </c>
      <c r="I42" s="5" t="s">
        <v>223</v>
      </c>
      <c r="J42" s="5" t="s">
        <v>244</v>
      </c>
      <c r="K42" s="11" t="s">
        <v>58</v>
      </c>
      <c r="M42" s="5" t="s">
        <v>2</v>
      </c>
    </row>
    <row r="43" spans="1:13" ht="126" x14ac:dyDescent="0.3">
      <c r="A43" s="5" t="s">
        <v>217</v>
      </c>
      <c r="B43" s="22"/>
      <c r="C43" s="22"/>
      <c r="D43" s="5" t="s">
        <v>192</v>
      </c>
      <c r="E43" s="5" t="s">
        <v>221</v>
      </c>
      <c r="F43" s="5" t="s">
        <v>54</v>
      </c>
      <c r="G43" s="5" t="s">
        <v>222</v>
      </c>
      <c r="H43" s="5" t="s">
        <v>242</v>
      </c>
      <c r="I43" s="5" t="s">
        <v>245</v>
      </c>
      <c r="J43" s="5" t="s">
        <v>243</v>
      </c>
      <c r="K43" s="11" t="s">
        <v>58</v>
      </c>
      <c r="L43" s="5" t="s">
        <v>134</v>
      </c>
      <c r="M43" s="5" t="s">
        <v>2</v>
      </c>
    </row>
    <row r="44" spans="1:13" ht="126" x14ac:dyDescent="0.3">
      <c r="A44" s="5" t="s">
        <v>217</v>
      </c>
      <c r="B44" s="22"/>
      <c r="C44" s="22"/>
      <c r="D44" s="5" t="s">
        <v>193</v>
      </c>
      <c r="E44" s="5" t="s">
        <v>221</v>
      </c>
      <c r="F44" s="5" t="s">
        <v>54</v>
      </c>
      <c r="G44" s="5" t="s">
        <v>246</v>
      </c>
      <c r="H44" s="5" t="s">
        <v>247</v>
      </c>
      <c r="I44" s="15" t="s">
        <v>248</v>
      </c>
      <c r="J44" s="5" t="s">
        <v>249</v>
      </c>
      <c r="K44" s="11" t="s">
        <v>58</v>
      </c>
      <c r="L44" s="5" t="s">
        <v>134</v>
      </c>
      <c r="M44" s="5" t="s">
        <v>2</v>
      </c>
    </row>
    <row r="45" spans="1:13" ht="126" x14ac:dyDescent="0.35">
      <c r="A45" s="5" t="s">
        <v>232</v>
      </c>
      <c r="B45" s="5" t="s">
        <v>224</v>
      </c>
      <c r="C45" s="9" t="s">
        <v>236</v>
      </c>
      <c r="D45" s="5" t="s">
        <v>193</v>
      </c>
      <c r="E45" s="5" t="s">
        <v>233</v>
      </c>
      <c r="F45" s="5" t="s">
        <v>54</v>
      </c>
      <c r="G45" s="5" t="s">
        <v>226</v>
      </c>
      <c r="H45" s="5" t="s">
        <v>227</v>
      </c>
      <c r="I45" s="5" t="s">
        <v>228</v>
      </c>
      <c r="J45" s="5" t="s">
        <v>229</v>
      </c>
      <c r="K45" s="6" t="s">
        <v>40</v>
      </c>
      <c r="L45" s="12" t="s">
        <v>230</v>
      </c>
      <c r="M45" s="5" t="s">
        <v>2</v>
      </c>
    </row>
    <row r="46" spans="1:13" ht="144" x14ac:dyDescent="0.35">
      <c r="A46" s="5" t="s">
        <v>234</v>
      </c>
      <c r="B46" s="5" t="s">
        <v>235</v>
      </c>
      <c r="C46" s="9" t="s">
        <v>237</v>
      </c>
      <c r="D46" s="5" t="s">
        <v>225</v>
      </c>
      <c r="E46" s="5" t="s">
        <v>238</v>
      </c>
      <c r="F46" s="5" t="s">
        <v>54</v>
      </c>
      <c r="G46" s="5" t="s">
        <v>239</v>
      </c>
      <c r="H46" s="5" t="s">
        <v>240</v>
      </c>
      <c r="I46" s="5" t="s">
        <v>250</v>
      </c>
      <c r="J46" s="5" t="s">
        <v>251</v>
      </c>
      <c r="K46" s="11" t="s">
        <v>58</v>
      </c>
      <c r="L46" s="5" t="s">
        <v>134</v>
      </c>
      <c r="M46" s="5" t="s">
        <v>2</v>
      </c>
    </row>
    <row r="47" spans="1:13" ht="18" x14ac:dyDescent="0.3">
      <c r="D47" s="5"/>
    </row>
    <row r="48" spans="1:13" ht="18" x14ac:dyDescent="0.3">
      <c r="D48" s="5"/>
    </row>
    <row r="49" spans="4:4" ht="18" x14ac:dyDescent="0.3">
      <c r="D49" s="5"/>
    </row>
    <row r="50" spans="4:4" ht="18" x14ac:dyDescent="0.3">
      <c r="D50" s="5"/>
    </row>
    <row r="51" spans="4:4" ht="18" x14ac:dyDescent="0.3">
      <c r="D51" s="5"/>
    </row>
    <row r="52" spans="4:4" ht="18" x14ac:dyDescent="0.3">
      <c r="D52" s="5"/>
    </row>
    <row r="53" spans="4:4" ht="18" x14ac:dyDescent="0.3">
      <c r="D53" s="5"/>
    </row>
    <row r="54" spans="4:4" ht="18" x14ac:dyDescent="0.3">
      <c r="D54" s="5"/>
    </row>
    <row r="55" spans="4:4" ht="18" x14ac:dyDescent="0.3">
      <c r="D55" s="5"/>
    </row>
  </sheetData>
  <mergeCells count="23">
    <mergeCell ref="C42:C44"/>
    <mergeCell ref="B42:B44"/>
    <mergeCell ref="C24:C26"/>
    <mergeCell ref="B24:B26"/>
    <mergeCell ref="C21:C23"/>
    <mergeCell ref="B21:B23"/>
    <mergeCell ref="C18:C20"/>
    <mergeCell ref="B18:B20"/>
    <mergeCell ref="C36:C41"/>
    <mergeCell ref="B36:B41"/>
    <mergeCell ref="C33:C35"/>
    <mergeCell ref="B33:B35"/>
    <mergeCell ref="C28:C32"/>
    <mergeCell ref="B28:B32"/>
    <mergeCell ref="E16:E17"/>
    <mergeCell ref="C16:C17"/>
    <mergeCell ref="C14:C15"/>
    <mergeCell ref="B14:B15"/>
    <mergeCell ref="A1:G2"/>
    <mergeCell ref="B9:B11"/>
    <mergeCell ref="C9:C11"/>
    <mergeCell ref="C12:C13"/>
    <mergeCell ref="B12:B13"/>
  </mergeCells>
  <phoneticPr fontId="8" type="noConversion"/>
  <hyperlinks>
    <hyperlink ref="L18" r:id="rId1" xr:uid="{EFC0FBB1-B651-42BB-9C8E-04D63FF454C8}"/>
    <hyperlink ref="L19" r:id="rId2" xr:uid="{E3060D58-EFF0-4C18-878C-894B55761695}"/>
    <hyperlink ref="L16" r:id="rId3" xr:uid="{49A9259B-7BC6-41EC-B15D-21A2FCE98D1F}"/>
    <hyperlink ref="L12" r:id="rId4" xr:uid="{4919CF0F-92EE-4777-8BEB-535D85563921}"/>
    <hyperlink ref="L13" r:id="rId5" xr:uid="{F5215C9D-D989-4DB7-990A-12A7DEC7B59F}"/>
    <hyperlink ref="L14" r:id="rId6" xr:uid="{768F9057-F874-4616-8459-887994FED2BB}"/>
    <hyperlink ref="L15" r:id="rId7" xr:uid="{C399CFCD-B1C0-4C43-B888-4BEEC0E52293}"/>
    <hyperlink ref="L20" r:id="rId8" xr:uid="{18AB498A-1640-44CD-8FB4-0C88C62657D6}"/>
    <hyperlink ref="L21" r:id="rId9" xr:uid="{1D4229D3-2253-47E1-A95B-8CDD68D9F23B}"/>
    <hyperlink ref="L22" r:id="rId10" xr:uid="{3182D8BB-E9AC-48F2-A14A-14036358BBCE}"/>
    <hyperlink ref="L23" r:id="rId11" xr:uid="{E39E54F3-973F-4234-A76B-3E1492D96D4A}"/>
    <hyperlink ref="L25" r:id="rId12" xr:uid="{95E9CB6E-DBCB-48CE-B551-D51A45A38A69}"/>
    <hyperlink ref="L26" r:id="rId13" xr:uid="{FB207699-64BF-44F6-B8C9-72D3E27EBDC8}"/>
    <hyperlink ref="L27" r:id="rId14" xr:uid="{F593FE74-E391-4A75-9997-A253A7DF1E17}"/>
    <hyperlink ref="L30" r:id="rId15" xr:uid="{7A7870C0-0CCC-4474-9097-23B48F2966DE}"/>
    <hyperlink ref="L32" r:id="rId16" xr:uid="{F0E6E39A-FD05-4668-854E-F4FE37BAD42E}"/>
    <hyperlink ref="L33" r:id="rId17" xr:uid="{4ECFE3CF-B62B-475F-A7F3-5F9FBE3D51B5}"/>
    <hyperlink ref="L34" r:id="rId18" xr:uid="{FEBDDB9D-102D-4033-A21A-02194E53F1A1}"/>
    <hyperlink ref="L35" r:id="rId19" xr:uid="{1475FF3F-759B-46AF-BFEB-2F85DC218270}"/>
    <hyperlink ref="L37" r:id="rId20" xr:uid="{1206F44C-ADA1-4898-AA4D-6EDDD9D0FD80}"/>
    <hyperlink ref="L38" r:id="rId21" xr:uid="{779811D3-051A-4835-B4A0-D206ACCF633D}"/>
    <hyperlink ref="L39" r:id="rId22" xr:uid="{744834C6-7824-4CCF-9A0D-443E4777A6D4}"/>
    <hyperlink ref="L40" r:id="rId23" xr:uid="{9471C2EC-B609-426D-B9B6-8C857964F140}"/>
    <hyperlink ref="L45" r:id="rId24" xr:uid="{E8D33FFA-7150-4837-A1BF-93BA7F6178BE}"/>
  </hyperlinks>
  <pageMargins left="0.7" right="0.7" top="0.75" bottom="0.75" header="0.3" footer="0.3"/>
  <pageSetup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vt:lpstr>
      <vt:lpstr>Test Scenarious</vt:lpstr>
      <vt:lpstr>Test 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Atul Pal</dc:creator>
  <cp:lastModifiedBy>Atul Pal</cp:lastModifiedBy>
  <dcterms:created xsi:type="dcterms:W3CDTF">2024-12-19T08:11:49Z</dcterms:created>
  <dcterms:modified xsi:type="dcterms:W3CDTF">2024-12-20T19:49:48Z</dcterms:modified>
</cp:coreProperties>
</file>