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15" yWindow="-15" windowWidth="12015" windowHeight="10095"/>
  </bookViews>
  <sheets>
    <sheet name="Table for web" sheetId="12" r:id="rId1"/>
  </sheets>
  <definedNames>
    <definedName name="_xlnm._FilterDatabase" localSheetId="0" hidden="1">'Table for web'!$A$5:$P$1860</definedName>
    <definedName name="_xlnm.Print_Area" localSheetId="0">'Table for web'!$A$1:$E$1884</definedName>
    <definedName name="_xlnm.Print_Titles" localSheetId="0">'Table for web'!$1:$4</definedName>
  </definedNames>
  <calcPr calcId="124519"/>
</workbook>
</file>

<file path=xl/calcChain.xml><?xml version="1.0" encoding="utf-8"?>
<calcChain xmlns="http://schemas.openxmlformats.org/spreadsheetml/2006/main">
  <c r="D1109" i="12"/>
  <c r="B1109"/>
  <c r="D990"/>
  <c r="B990"/>
  <c r="D876"/>
  <c r="B876"/>
  <c r="B5" l="1"/>
</calcChain>
</file>

<file path=xl/sharedStrings.xml><?xml version="1.0" encoding="utf-8"?>
<sst xmlns="http://schemas.openxmlformats.org/spreadsheetml/2006/main" count="1811" uniqueCount="1550">
  <si>
    <t xml:space="preserve"> Estimated land area (certified and provided to the Department of Budget and Management) from the Land Management Bureau, Department of Environment and Natural Resources.</t>
  </si>
  <si>
    <t xml:space="preserve"> Land area was based on cadastral survey (certified and provided to the Department of Budget and Management) from the Land Management Bureau, Department of Environment and Natural Resources.</t>
  </si>
  <si>
    <t>Notes:</t>
  </si>
  <si>
    <t>Tago</t>
  </si>
  <si>
    <t>Tagbina</t>
  </si>
  <si>
    <t>San Miguel</t>
  </si>
  <si>
    <t>San Agustin</t>
  </si>
  <si>
    <t>Marihatag</t>
  </si>
  <si>
    <t>Madrid</t>
  </si>
  <si>
    <t>Lingig</t>
  </si>
  <si>
    <t>Lianga</t>
  </si>
  <si>
    <t/>
  </si>
  <si>
    <t>Lanuza</t>
  </si>
  <si>
    <t>Hinatuan</t>
  </si>
  <si>
    <t>Cortes</t>
  </si>
  <si>
    <t>Carrascal</t>
  </si>
  <si>
    <t>Carmen</t>
  </si>
  <si>
    <t>Cantilan</t>
  </si>
  <si>
    <t>Cagwait</t>
  </si>
  <si>
    <t>City of Bislig</t>
  </si>
  <si>
    <t>Bayabas</t>
  </si>
  <si>
    <t>Barobo</t>
  </si>
  <si>
    <t>Surigao del Sur</t>
  </si>
  <si>
    <t>Tubod</t>
  </si>
  <si>
    <t>Tagana-an</t>
  </si>
  <si>
    <t>Socorro</t>
  </si>
  <si>
    <t>Sison</t>
  </si>
  <si>
    <t>San Isidro</t>
  </si>
  <si>
    <t>San Benito</t>
  </si>
  <si>
    <t>Placer</t>
  </si>
  <si>
    <t>Pilar</t>
  </si>
  <si>
    <t>Malimono</t>
  </si>
  <si>
    <t>Mainit</t>
  </si>
  <si>
    <t>Gigaquit</t>
  </si>
  <si>
    <t>General Luna</t>
  </si>
  <si>
    <t>Del Carmen</t>
  </si>
  <si>
    <t>Dapa</t>
  </si>
  <si>
    <t>Claver</t>
  </si>
  <si>
    <t>Burgos</t>
  </si>
  <si>
    <t>Bacuag</t>
  </si>
  <si>
    <t>Alegria</t>
  </si>
  <si>
    <t>Surigao del Norte</t>
  </si>
  <si>
    <t>Tubajon</t>
  </si>
  <si>
    <t>San Jose (Capital)</t>
  </si>
  <si>
    <t>Loreto</t>
  </si>
  <si>
    <t>Dinagat</t>
  </si>
  <si>
    <t>Cagdianao</t>
  </si>
  <si>
    <t>Dinagat Islands</t>
  </si>
  <si>
    <t>Sibagat</t>
  </si>
  <si>
    <t>Veruela</t>
  </si>
  <si>
    <t>Trento</t>
  </si>
  <si>
    <t>Talacogon</t>
  </si>
  <si>
    <t>Santa Josefa</t>
  </si>
  <si>
    <t>San Luis</t>
  </si>
  <si>
    <t>San Francisco</t>
  </si>
  <si>
    <t>Rosario</t>
  </si>
  <si>
    <t>Prosperidad (Capital)</t>
  </si>
  <si>
    <t>La Paz</t>
  </si>
  <si>
    <t>Esperanza</t>
  </si>
  <si>
    <t>Bunawan</t>
  </si>
  <si>
    <t>City of Bayugan</t>
  </si>
  <si>
    <t>Agusan del Sur</t>
  </si>
  <si>
    <t>Remedios T. Romualdez</t>
  </si>
  <si>
    <t>Tubay</t>
  </si>
  <si>
    <t>Santiago</t>
  </si>
  <si>
    <t>Nasipit</t>
  </si>
  <si>
    <t>Magallanes</t>
  </si>
  <si>
    <t>Las Nieves</t>
  </si>
  <si>
    <t>Kitcharao</t>
  </si>
  <si>
    <t>Jabonga</t>
  </si>
  <si>
    <t>City of Cabadbaran</t>
  </si>
  <si>
    <t>Buenavista</t>
  </si>
  <si>
    <t>Agusan del Norte (excluding Butuan City)</t>
  </si>
  <si>
    <t>Caraga</t>
  </si>
  <si>
    <t>Sibutu</t>
  </si>
  <si>
    <t>Sapa-sapa</t>
  </si>
  <si>
    <t>Languyan</t>
  </si>
  <si>
    <t>Turtle Islands</t>
  </si>
  <si>
    <t>Tandubas</t>
  </si>
  <si>
    <t>South Ubian</t>
  </si>
  <si>
    <t>Sitangkai</t>
  </si>
  <si>
    <t>Simunul</t>
  </si>
  <si>
    <t>Bongao (Capital)</t>
  </si>
  <si>
    <t>Tawi-Tawi</t>
  </si>
  <si>
    <t>Omar</t>
  </si>
  <si>
    <t>Pandami</t>
  </si>
  <si>
    <t>Lugus</t>
  </si>
  <si>
    <t>Tongkil</t>
  </si>
  <si>
    <t>Tapul</t>
  </si>
  <si>
    <t>Talipao</t>
  </si>
  <si>
    <t>Siasi</t>
  </si>
  <si>
    <t>Patikul</t>
  </si>
  <si>
    <t>Pata</t>
  </si>
  <si>
    <t>Parang</t>
  </si>
  <si>
    <t>Pangutaran</t>
  </si>
  <si>
    <t>Old Panamao</t>
  </si>
  <si>
    <t>Maimbung</t>
  </si>
  <si>
    <t>Luuk</t>
  </si>
  <si>
    <t>Kalingalan Caluang</t>
  </si>
  <si>
    <t>Jolo (Capital)</t>
  </si>
  <si>
    <t>Indanan</t>
  </si>
  <si>
    <t>Sulu</t>
  </si>
  <si>
    <t>Shariff Saydona Mustapha</t>
  </si>
  <si>
    <t>Datu Salibo</t>
  </si>
  <si>
    <t>Datu Hoffer Ampatuan</t>
  </si>
  <si>
    <t>Northern Kabuntalan</t>
  </si>
  <si>
    <t>Pandag</t>
  </si>
  <si>
    <t>Mangudadatu</t>
  </si>
  <si>
    <t>Datu Anggal Midtimbang</t>
  </si>
  <si>
    <t>Datu Blah T. Sinsuat</t>
  </si>
  <si>
    <t>Rajah Buayan</t>
  </si>
  <si>
    <t>Datu Abdullah Sangki</t>
  </si>
  <si>
    <t>Datu Unsay</t>
  </si>
  <si>
    <t>Datu Saudi-Ampatuan</t>
  </si>
  <si>
    <t>Guindulungan</t>
  </si>
  <si>
    <t>Sultan Mastura</t>
  </si>
  <si>
    <t>Paglat</t>
  </si>
  <si>
    <t>Pagagawan</t>
  </si>
  <si>
    <t>Talitay</t>
  </si>
  <si>
    <t>Mamasapano</t>
  </si>
  <si>
    <t>Gen. S. K. Pendatun</t>
  </si>
  <si>
    <t>Barira</t>
  </si>
  <si>
    <t>South Upi</t>
  </si>
  <si>
    <t>Talayan</t>
  </si>
  <si>
    <t>Upi</t>
  </si>
  <si>
    <t>Pagalungan</t>
  </si>
  <si>
    <t>Matanog</t>
  </si>
  <si>
    <t>Datu Piang</t>
  </si>
  <si>
    <t>Datu Paglas</t>
  </si>
  <si>
    <t>Buluan</t>
  </si>
  <si>
    <t>Buldon</t>
  </si>
  <si>
    <t>Ampatuan</t>
  </si>
  <si>
    <t>Maguindanao (excluding Cotabato City)</t>
  </si>
  <si>
    <t>Lumbaca-Unayan</t>
  </si>
  <si>
    <t>Sultan Dumalondong</t>
  </si>
  <si>
    <t>Kapatagan</t>
  </si>
  <si>
    <t>Tagoloan II</t>
  </si>
  <si>
    <t>Bumbaran</t>
  </si>
  <si>
    <t>Lumbayanague</t>
  </si>
  <si>
    <t>Maguing</t>
  </si>
  <si>
    <t>Buadiposo-Buntong</t>
  </si>
  <si>
    <t>Calanogas</t>
  </si>
  <si>
    <t>Marogong</t>
  </si>
  <si>
    <t>Wao</t>
  </si>
  <si>
    <t>Tugaya</t>
  </si>
  <si>
    <t>Tubaran</t>
  </si>
  <si>
    <t>Taraka</t>
  </si>
  <si>
    <t>Tamparan</t>
  </si>
  <si>
    <t>Saguiaran</t>
  </si>
  <si>
    <t>Ditsaan-Ramain</t>
  </si>
  <si>
    <t>Pualas</t>
  </si>
  <si>
    <t>Piagapo</t>
  </si>
  <si>
    <t>Mulondo</t>
  </si>
  <si>
    <t>Masiu</t>
  </si>
  <si>
    <t>Marantao</t>
  </si>
  <si>
    <t>Malabang</t>
  </si>
  <si>
    <t>Madamba</t>
  </si>
  <si>
    <t>Madalum</t>
  </si>
  <si>
    <t>Lumbatan</t>
  </si>
  <si>
    <t>Kapai</t>
  </si>
  <si>
    <t>Ganassi</t>
  </si>
  <si>
    <t>Butig</t>
  </si>
  <si>
    <t>Bubong</t>
  </si>
  <si>
    <t>Binidayan</t>
  </si>
  <si>
    <t>Bayang</t>
  </si>
  <si>
    <t>Balabagan</t>
  </si>
  <si>
    <t>Lanao del Sur</t>
  </si>
  <si>
    <t>Tabuan-Lasa</t>
  </si>
  <si>
    <t>Hadji Muhtamad</t>
  </si>
  <si>
    <t>Ungkaya Pukan</t>
  </si>
  <si>
    <t>Hadji Mohammad Ajul</t>
  </si>
  <si>
    <t>Al-Barka</t>
  </si>
  <si>
    <t>Akbar</t>
  </si>
  <si>
    <t>Tuburan</t>
  </si>
  <si>
    <t>Tipo-Tipo</t>
  </si>
  <si>
    <t>Sumisip</t>
  </si>
  <si>
    <t>Maluso</t>
  </si>
  <si>
    <t>Lantawan</t>
  </si>
  <si>
    <t>City of Lamitan</t>
  </si>
  <si>
    <t>Sen. Ninoy Aquino</t>
  </si>
  <si>
    <t>City of Tacurong</t>
  </si>
  <si>
    <t>President Quirino</t>
  </si>
  <si>
    <t>Palimbang</t>
  </si>
  <si>
    <t>Lutayan</t>
  </si>
  <si>
    <t>Lebak</t>
  </si>
  <si>
    <t>Kalamansig</t>
  </si>
  <si>
    <t>Isulan (Capital)</t>
  </si>
  <si>
    <t>Columbio</t>
  </si>
  <si>
    <t>Bagumbayan</t>
  </si>
  <si>
    <t>Sultan Kudarat</t>
  </si>
  <si>
    <t>Lake Sebu</t>
  </si>
  <si>
    <t>Santo Niño</t>
  </si>
  <si>
    <t>Tupi</t>
  </si>
  <si>
    <t>T'boli</t>
  </si>
  <si>
    <t>Tantangan</t>
  </si>
  <si>
    <t>Tampakan</t>
  </si>
  <si>
    <t>Surallah</t>
  </si>
  <si>
    <t>Polomolok</t>
  </si>
  <si>
    <t>Norala</t>
  </si>
  <si>
    <t>Banga</t>
  </si>
  <si>
    <t>South Cotabato (excluding General Santos City)</t>
  </si>
  <si>
    <t>Malungon</t>
  </si>
  <si>
    <t>Malapatan</t>
  </si>
  <si>
    <t>Maitum</t>
  </si>
  <si>
    <t>Maasim</t>
  </si>
  <si>
    <t>Kiamba</t>
  </si>
  <si>
    <t>Glan</t>
  </si>
  <si>
    <t>Alabel (Capital)</t>
  </si>
  <si>
    <t>Sarangani</t>
  </si>
  <si>
    <t>Cotabato City</t>
  </si>
  <si>
    <t>Arakan</t>
  </si>
  <si>
    <t>Aleosan</t>
  </si>
  <si>
    <t>Banisilan</t>
  </si>
  <si>
    <t>Antipas</t>
  </si>
  <si>
    <t>Tulunan</t>
  </si>
  <si>
    <t>President Roxas</t>
  </si>
  <si>
    <t>Pikit</t>
  </si>
  <si>
    <t>Pigkawayan</t>
  </si>
  <si>
    <t>M'lang</t>
  </si>
  <si>
    <t>Midsayap</t>
  </si>
  <si>
    <t>Matalam</t>
  </si>
  <si>
    <t>Makilala</t>
  </si>
  <si>
    <t>Magpet</t>
  </si>
  <si>
    <t>Libungan</t>
  </si>
  <si>
    <t>Kabacan</t>
  </si>
  <si>
    <t>Alamada</t>
  </si>
  <si>
    <t>Cotabato (North Cotabato)</t>
  </si>
  <si>
    <t>Region XII – SOCCSKSARGEN</t>
  </si>
  <si>
    <t>Tarragona</t>
  </si>
  <si>
    <t>Manay</t>
  </si>
  <si>
    <t>Lupon</t>
  </si>
  <si>
    <t>Governor Generoso</t>
  </si>
  <si>
    <t>Cateel</t>
  </si>
  <si>
    <t>Boston</t>
  </si>
  <si>
    <t>Banaybanay</t>
  </si>
  <si>
    <t>Baganga</t>
  </si>
  <si>
    <t>Davao Oriental</t>
  </si>
  <si>
    <t>Don Marcelino</t>
  </si>
  <si>
    <t>Santa Maria</t>
  </si>
  <si>
    <t>Davao City</t>
  </si>
  <si>
    <t>Sulop</t>
  </si>
  <si>
    <t>Santa Cruz</t>
  </si>
  <si>
    <t>Padada</t>
  </si>
  <si>
    <t>Matanao</t>
  </si>
  <si>
    <t>Malalag</t>
  </si>
  <si>
    <t>Magsaysay</t>
  </si>
  <si>
    <t>Kiblawan</t>
  </si>
  <si>
    <t>Hagonoy</t>
  </si>
  <si>
    <t>Bansalan</t>
  </si>
  <si>
    <t>Davao del Sur (excluding Davao City)</t>
  </si>
  <si>
    <t>Braulio E. Dujali</t>
  </si>
  <si>
    <t>Talaingod</t>
  </si>
  <si>
    <t>Santo Tomas</t>
  </si>
  <si>
    <t>Island Garden City of Samal</t>
  </si>
  <si>
    <t>City of Panabo</t>
  </si>
  <si>
    <t>New Corella</t>
  </si>
  <si>
    <t>Kapalong</t>
  </si>
  <si>
    <t>Davao del Norte</t>
  </si>
  <si>
    <t>Pantukan</t>
  </si>
  <si>
    <t>New Bataan</t>
  </si>
  <si>
    <t>Nabunturan (Capital)</t>
  </si>
  <si>
    <t>Montevista</t>
  </si>
  <si>
    <t>Monkayo</t>
  </si>
  <si>
    <t>Mawab</t>
  </si>
  <si>
    <t>Maragusan (San Mariano)</t>
  </si>
  <si>
    <t>Maco</t>
  </si>
  <si>
    <t>Mabini (Doña Alicia)</t>
  </si>
  <si>
    <t>Compostela</t>
  </si>
  <si>
    <t>Compostela Valley</t>
  </si>
  <si>
    <t>Villanueva</t>
  </si>
  <si>
    <t>Talisayan</t>
  </si>
  <si>
    <t>Tagoloan</t>
  </si>
  <si>
    <t>Sugbongcogon</t>
  </si>
  <si>
    <t>Salay</t>
  </si>
  <si>
    <t>Opol</t>
  </si>
  <si>
    <t>Naawan</t>
  </si>
  <si>
    <t>Medina</t>
  </si>
  <si>
    <t>Manticao</t>
  </si>
  <si>
    <t>Lugait</t>
  </si>
  <si>
    <t>Libertad</t>
  </si>
  <si>
    <t>Laguindingan</t>
  </si>
  <si>
    <t>Lagonglong</t>
  </si>
  <si>
    <t>Kinoguitan</t>
  </si>
  <si>
    <t>Jasaan</t>
  </si>
  <si>
    <t>Initao</t>
  </si>
  <si>
    <t>Gitagum</t>
  </si>
  <si>
    <t>Gingoog City</t>
  </si>
  <si>
    <t>City of El Salvador</t>
  </si>
  <si>
    <t>Claveria</t>
  </si>
  <si>
    <t>Binuangan</t>
  </si>
  <si>
    <t>Balingoan</t>
  </si>
  <si>
    <t>Balingasag</t>
  </si>
  <si>
    <t>Alubijid</t>
  </si>
  <si>
    <t>Misamis Oriental (excluding Cagayan de Oro City)</t>
  </si>
  <si>
    <t>Tudela</t>
  </si>
  <si>
    <t>Tangub City</t>
  </si>
  <si>
    <t>Sinacaban</t>
  </si>
  <si>
    <t>Sapang Dalaga</t>
  </si>
  <si>
    <t>Plaridel</t>
  </si>
  <si>
    <t>Panaon</t>
  </si>
  <si>
    <t>Ozamis City</t>
  </si>
  <si>
    <t>Lopez Jaena</t>
  </si>
  <si>
    <t>Jimenez</t>
  </si>
  <si>
    <t>Concepcion</t>
  </si>
  <si>
    <t>Clarin</t>
  </si>
  <si>
    <t>Calamba</t>
  </si>
  <si>
    <t>Bonifacio</t>
  </si>
  <si>
    <t>Baliangao</t>
  </si>
  <si>
    <t>Aloran</t>
  </si>
  <si>
    <t>Misamis Occidental</t>
  </si>
  <si>
    <t>Iligan City</t>
  </si>
  <si>
    <t>Pantar</t>
  </si>
  <si>
    <t>Tubod (Capital)</t>
  </si>
  <si>
    <t>Tangcal</t>
  </si>
  <si>
    <t>Sapad</t>
  </si>
  <si>
    <t>Salvador</t>
  </si>
  <si>
    <t>Poona Piagapo</t>
  </si>
  <si>
    <t>Pantao Ragat</t>
  </si>
  <si>
    <t>Nunungan</t>
  </si>
  <si>
    <t>Munai</t>
  </si>
  <si>
    <t>Matungao</t>
  </si>
  <si>
    <t>Maigo</t>
  </si>
  <si>
    <t>Linamon</t>
  </si>
  <si>
    <t>Lala</t>
  </si>
  <si>
    <t>Kolambugan</t>
  </si>
  <si>
    <t>Kauswagan</t>
  </si>
  <si>
    <t>Baroy</t>
  </si>
  <si>
    <t>Baloi</t>
  </si>
  <si>
    <t>Bacolod</t>
  </si>
  <si>
    <t>Lanao del Norte (excluding Iligan City)</t>
  </si>
  <si>
    <t>Sagay</t>
  </si>
  <si>
    <t>Mambajao (Capital)</t>
  </si>
  <si>
    <t>Mahinog</t>
  </si>
  <si>
    <t>Guinsiliban</t>
  </si>
  <si>
    <t>Catarman</t>
  </si>
  <si>
    <t>Camiguin</t>
  </si>
  <si>
    <t>Cabanglasan</t>
  </si>
  <si>
    <t>City of Valencia</t>
  </si>
  <si>
    <t>Talakag</t>
  </si>
  <si>
    <t>Sumilao</t>
  </si>
  <si>
    <t>San Fernando</t>
  </si>
  <si>
    <t>Quezon</t>
  </si>
  <si>
    <t>Pangantucan</t>
  </si>
  <si>
    <t>Maramag</t>
  </si>
  <si>
    <t>Manolo Fortich</t>
  </si>
  <si>
    <t>Malitbog</t>
  </si>
  <si>
    <t>Libona</t>
  </si>
  <si>
    <t>Lantapan</t>
  </si>
  <si>
    <t>Kitaotao</t>
  </si>
  <si>
    <t>Kibawe</t>
  </si>
  <si>
    <t>Kalilangan</t>
  </si>
  <si>
    <t>Kadingilan</t>
  </si>
  <si>
    <t>Impasug-ong</t>
  </si>
  <si>
    <t>Don Carlos</t>
  </si>
  <si>
    <t>Dangcagan</t>
  </si>
  <si>
    <t>Damulog</t>
  </si>
  <si>
    <t>Baungon</t>
  </si>
  <si>
    <t>Bukidnon</t>
  </si>
  <si>
    <t>Region X – Northern Mindanao</t>
  </si>
  <si>
    <t>Tungawan</t>
  </si>
  <si>
    <t>Titay</t>
  </si>
  <si>
    <t>Talusan</t>
  </si>
  <si>
    <t>Siay</t>
  </si>
  <si>
    <t>Roseller Lim</t>
  </si>
  <si>
    <t>Payao</t>
  </si>
  <si>
    <t>Olutanga</t>
  </si>
  <si>
    <t>Naga</t>
  </si>
  <si>
    <t>Malangas</t>
  </si>
  <si>
    <t>Mabuhay</t>
  </si>
  <si>
    <t>Kabasalan</t>
  </si>
  <si>
    <t>Ipil (Capital)</t>
  </si>
  <si>
    <t>Imelda</t>
  </si>
  <si>
    <t>Diplahan</t>
  </si>
  <si>
    <t>Buug</t>
  </si>
  <si>
    <t>Alicia</t>
  </si>
  <si>
    <t>Zamboanga Sibugay</t>
  </si>
  <si>
    <t>Zamboanga City</t>
  </si>
  <si>
    <t>Tigbao</t>
  </si>
  <si>
    <t>Guipos</t>
  </si>
  <si>
    <t>Vincenzo A. Sagun</t>
  </si>
  <si>
    <t>Pitogo</t>
  </si>
  <si>
    <t>Josefina</t>
  </si>
  <si>
    <t>Lakewood</t>
  </si>
  <si>
    <t>Tukuran</t>
  </si>
  <si>
    <t>Tambulig</t>
  </si>
  <si>
    <t>Tabina</t>
  </si>
  <si>
    <t>San Pablo</t>
  </si>
  <si>
    <t>Molave</t>
  </si>
  <si>
    <t>Midsalip</t>
  </si>
  <si>
    <t>Margosatubig</t>
  </si>
  <si>
    <t>Mahayag</t>
  </si>
  <si>
    <t>Lapuyan</t>
  </si>
  <si>
    <t>Labangan</t>
  </si>
  <si>
    <t>Kumalarang</t>
  </si>
  <si>
    <t>Dumingag</t>
  </si>
  <si>
    <t>Dumalinao</t>
  </si>
  <si>
    <t>Dinas</t>
  </si>
  <si>
    <t>Dimataling</t>
  </si>
  <si>
    <t>Bayog</t>
  </si>
  <si>
    <t>Aurora</t>
  </si>
  <si>
    <t>Kalawit</t>
  </si>
  <si>
    <t>Godod</t>
  </si>
  <si>
    <t>Baliguian</t>
  </si>
  <si>
    <t>Gutalac</t>
  </si>
  <si>
    <t>Tampilisan</t>
  </si>
  <si>
    <t>Sirawai</t>
  </si>
  <si>
    <t>Siocon</t>
  </si>
  <si>
    <t>Sindangan</t>
  </si>
  <si>
    <t>Sibutad</t>
  </si>
  <si>
    <t>Sibuco</t>
  </si>
  <si>
    <t>Siayan</t>
  </si>
  <si>
    <t>Sergio Osmeña Sr.</t>
  </si>
  <si>
    <t>Salug</t>
  </si>
  <si>
    <t>Rizal</t>
  </si>
  <si>
    <t>Pres. Manuel A. Roxas</t>
  </si>
  <si>
    <t>Polanco</t>
  </si>
  <si>
    <t>Mutia</t>
  </si>
  <si>
    <t>Manukan</t>
  </si>
  <si>
    <t>Liloy</t>
  </si>
  <si>
    <t>Labason</t>
  </si>
  <si>
    <t>La Libertad</t>
  </si>
  <si>
    <t>Katipunan</t>
  </si>
  <si>
    <t>Dapitan City</t>
  </si>
  <si>
    <t>Zamboanga del Norte</t>
  </si>
  <si>
    <t>Region IX – Zamboanga Peninsula</t>
  </si>
  <si>
    <t>Limasawa</t>
  </si>
  <si>
    <t>Tomas Oppus</t>
  </si>
  <si>
    <t>Sogod</t>
  </si>
  <si>
    <t>Silago</t>
  </si>
  <si>
    <t>San Ricardo</t>
  </si>
  <si>
    <t>Saint Bernard</t>
  </si>
  <si>
    <t>Pintuyan</t>
  </si>
  <si>
    <t>Padre Burgos</t>
  </si>
  <si>
    <t>Macrohon</t>
  </si>
  <si>
    <t>Liloan</t>
  </si>
  <si>
    <t>Libagon</t>
  </si>
  <si>
    <t>Hinundayan</t>
  </si>
  <si>
    <t>Hinunangan</t>
  </si>
  <si>
    <t>Bontoc</t>
  </si>
  <si>
    <t>Anahawan</t>
  </si>
  <si>
    <t>Southern Leyte</t>
  </si>
  <si>
    <t>Pagsanghan</t>
  </si>
  <si>
    <t>San Jorge</t>
  </si>
  <si>
    <t>Tagapul-an</t>
  </si>
  <si>
    <t>Zumarraga</t>
  </si>
  <si>
    <t>Villareal</t>
  </si>
  <si>
    <t>Tarangnan</t>
  </si>
  <si>
    <t>Talalora</t>
  </si>
  <si>
    <t>Santa Rita</t>
  </si>
  <si>
    <t>Santa Margarita</t>
  </si>
  <si>
    <t>San Sebastian</t>
  </si>
  <si>
    <t>San Jose de Buan</t>
  </si>
  <si>
    <t>Pinabacdao</t>
  </si>
  <si>
    <t>Motiong</t>
  </si>
  <si>
    <t>Matuguinao</t>
  </si>
  <si>
    <t>Marabut</t>
  </si>
  <si>
    <t>Jiabong</t>
  </si>
  <si>
    <t>Hinabangan</t>
  </si>
  <si>
    <t>Gandara</t>
  </si>
  <si>
    <t>Daram</t>
  </si>
  <si>
    <t>Calbiga</t>
  </si>
  <si>
    <t>Calbayog City</t>
  </si>
  <si>
    <t>Basey</t>
  </si>
  <si>
    <t>Almagro</t>
  </si>
  <si>
    <t>Samar (Western Samar)</t>
  </si>
  <si>
    <t>Lope de Vega</t>
  </si>
  <si>
    <t>Victoria</t>
  </si>
  <si>
    <t>Silvino Lobos</t>
  </si>
  <si>
    <t>San Vicente</t>
  </si>
  <si>
    <t>San Roque</t>
  </si>
  <si>
    <t>San Jose</t>
  </si>
  <si>
    <t>San Antonio</t>
  </si>
  <si>
    <t>Pambujan</t>
  </si>
  <si>
    <t>Palapag</t>
  </si>
  <si>
    <t>Mondragon</t>
  </si>
  <si>
    <t>Mapanas</t>
  </si>
  <si>
    <t>Lavezares</t>
  </si>
  <si>
    <t>Las Navas</t>
  </si>
  <si>
    <t>Lapinig</t>
  </si>
  <si>
    <t>Laoang</t>
  </si>
  <si>
    <t>Gamay</t>
  </si>
  <si>
    <t>Catubig</t>
  </si>
  <si>
    <t>Catarman (Capital)</t>
  </si>
  <si>
    <t>Capul</t>
  </si>
  <si>
    <t>Bobon</t>
  </si>
  <si>
    <t>Biri</t>
  </si>
  <si>
    <t>Allen</t>
  </si>
  <si>
    <t>Northern Samar</t>
  </si>
  <si>
    <t>Villaba</t>
  </si>
  <si>
    <t>Tunga</t>
  </si>
  <si>
    <t>Tolosa</t>
  </si>
  <si>
    <t>Tanauan</t>
  </si>
  <si>
    <t>Tabontabon</t>
  </si>
  <si>
    <t>Tabango</t>
  </si>
  <si>
    <t>Santa Fe</t>
  </si>
  <si>
    <t>Pastrana</t>
  </si>
  <si>
    <t>Palompon</t>
  </si>
  <si>
    <t>Palo</t>
  </si>
  <si>
    <t>Ormoc City</t>
  </si>
  <si>
    <t>Merida</t>
  </si>
  <si>
    <t>Mayorga</t>
  </si>
  <si>
    <t>Matalom</t>
  </si>
  <si>
    <t>Matag-ob</t>
  </si>
  <si>
    <t>Mahaplag</t>
  </si>
  <si>
    <t>Macarthur</t>
  </si>
  <si>
    <t>Leyte</t>
  </si>
  <si>
    <t>Kananga</t>
  </si>
  <si>
    <t>Julita</t>
  </si>
  <si>
    <t>Jaro</t>
  </si>
  <si>
    <t>Isabel</t>
  </si>
  <si>
    <t>Inopacan</t>
  </si>
  <si>
    <t>Hindang</t>
  </si>
  <si>
    <t>Hilongos</t>
  </si>
  <si>
    <t>Dulag</t>
  </si>
  <si>
    <t>Dagami</t>
  </si>
  <si>
    <t>Carigara</t>
  </si>
  <si>
    <t>Capoocan</t>
  </si>
  <si>
    <t>Calubian</t>
  </si>
  <si>
    <t>Burauen</t>
  </si>
  <si>
    <t>City of Baybay</t>
  </si>
  <si>
    <t>Bato</t>
  </si>
  <si>
    <t>Barugo</t>
  </si>
  <si>
    <t>Babatngon</t>
  </si>
  <si>
    <t>Albuera</t>
  </si>
  <si>
    <t>Alangalang</t>
  </si>
  <si>
    <t>Abuyog</t>
  </si>
  <si>
    <t>Leyte (excluding Tacloban City)</t>
  </si>
  <si>
    <t>Taft</t>
  </si>
  <si>
    <t>Sulat</t>
  </si>
  <si>
    <t>San Policarpo</t>
  </si>
  <si>
    <t>San Julian</t>
  </si>
  <si>
    <t>Salcedo</t>
  </si>
  <si>
    <t>Quinapondan</t>
  </si>
  <si>
    <t>Oras</t>
  </si>
  <si>
    <t>Mercedes</t>
  </si>
  <si>
    <t>Maydolong</t>
  </si>
  <si>
    <t>Maslog</t>
  </si>
  <si>
    <t>Llorente</t>
  </si>
  <si>
    <t>Lawaan</t>
  </si>
  <si>
    <t>Jipapad</t>
  </si>
  <si>
    <t>Hernani</t>
  </si>
  <si>
    <t>Guiuan</t>
  </si>
  <si>
    <t>Giporlos</t>
  </si>
  <si>
    <t>General Macarthur</t>
  </si>
  <si>
    <t>Dolores</t>
  </si>
  <si>
    <t>Can-avid</t>
  </si>
  <si>
    <t>Balangkayan</t>
  </si>
  <si>
    <t>Balangiga</t>
  </si>
  <si>
    <t>Arteche</t>
  </si>
  <si>
    <t>Eastern Samar</t>
  </si>
  <si>
    <t>Naval (Capital)</t>
  </si>
  <si>
    <t>Maripipi</t>
  </si>
  <si>
    <t>Kawayan</t>
  </si>
  <si>
    <t>Culaba</t>
  </si>
  <si>
    <t>Caibiran</t>
  </si>
  <si>
    <t>Cabucgayan</t>
  </si>
  <si>
    <t>Biliran</t>
  </si>
  <si>
    <t>Almeria</t>
  </si>
  <si>
    <t>Region VIII – Eastern Visayas</t>
  </si>
  <si>
    <t>Siquijor (Capital)</t>
  </si>
  <si>
    <t>San Juan</t>
  </si>
  <si>
    <t>Maria</t>
  </si>
  <si>
    <t>Lazi</t>
  </si>
  <si>
    <t>Larena</t>
  </si>
  <si>
    <t>Enrique Villanueva</t>
  </si>
  <si>
    <t>Siquijor</t>
  </si>
  <si>
    <t>Zamboanguita</t>
  </si>
  <si>
    <t>Vallehermoso</t>
  </si>
  <si>
    <t>Tayasan</t>
  </si>
  <si>
    <t>City of Tanjay</t>
  </si>
  <si>
    <t>Sibulan</t>
  </si>
  <si>
    <t>Siaton</t>
  </si>
  <si>
    <t>Santa Catalina</t>
  </si>
  <si>
    <t>Pamplona</t>
  </si>
  <si>
    <t>Manjuyod</t>
  </si>
  <si>
    <t>Mabinay</t>
  </si>
  <si>
    <t>Jimalalud</t>
  </si>
  <si>
    <t>City of Guihulngan</t>
  </si>
  <si>
    <t>Dauin</t>
  </si>
  <si>
    <t>Canlaon City</t>
  </si>
  <si>
    <t>Basay</t>
  </si>
  <si>
    <t>Bais City</t>
  </si>
  <si>
    <t>Bacong</t>
  </si>
  <si>
    <t>Ayungon</t>
  </si>
  <si>
    <t>Mandaue City</t>
  </si>
  <si>
    <t>Toledo City</t>
  </si>
  <si>
    <t>City of Talisay</t>
  </si>
  <si>
    <t>Tabuelan</t>
  </si>
  <si>
    <t>Tabogon</t>
  </si>
  <si>
    <t>Sibonga</t>
  </si>
  <si>
    <t>Santander</t>
  </si>
  <si>
    <t>San Remigio</t>
  </si>
  <si>
    <t>Samboan</t>
  </si>
  <si>
    <t>Ronda</t>
  </si>
  <si>
    <t>Poro</t>
  </si>
  <si>
    <t>Pinamungahan</t>
  </si>
  <si>
    <t>Oslob</t>
  </si>
  <si>
    <t>City of Naga</t>
  </si>
  <si>
    <t>Moalboal</t>
  </si>
  <si>
    <t>Minglanilla</t>
  </si>
  <si>
    <t>Medellin</t>
  </si>
  <si>
    <t>Malabuyoc</t>
  </si>
  <si>
    <t>Madridejos</t>
  </si>
  <si>
    <t>Ginatilan</t>
  </si>
  <si>
    <t>Dumanjug</t>
  </si>
  <si>
    <t>Danao City</t>
  </si>
  <si>
    <t>Dalaguete</t>
  </si>
  <si>
    <t>Daanbantayan</t>
  </si>
  <si>
    <t>Cordova</t>
  </si>
  <si>
    <t>Consolacion</t>
  </si>
  <si>
    <t>Catmon</t>
  </si>
  <si>
    <t>City of Carcar</t>
  </si>
  <si>
    <t>Borbon</t>
  </si>
  <si>
    <t>Boljoon</t>
  </si>
  <si>
    <t>City of Bogo</t>
  </si>
  <si>
    <t>Barili</t>
  </si>
  <si>
    <t>Bantayan</t>
  </si>
  <si>
    <t>Balamban</t>
  </si>
  <si>
    <t>Badian</t>
  </si>
  <si>
    <t>Asturias</t>
  </si>
  <si>
    <t>Argao</t>
  </si>
  <si>
    <t>Aloguinsan</t>
  </si>
  <si>
    <t>Alcoy</t>
  </si>
  <si>
    <t>Alcantara</t>
  </si>
  <si>
    <t>Bien Unido</t>
  </si>
  <si>
    <t>Valencia</t>
  </si>
  <si>
    <t>Ubay</t>
  </si>
  <si>
    <t>Tubigon</t>
  </si>
  <si>
    <t>Trinidad</t>
  </si>
  <si>
    <t>Talibon</t>
  </si>
  <si>
    <t>Sikatuna</t>
  </si>
  <si>
    <t>Sierra Bullones</t>
  </si>
  <si>
    <t>Sevilla</t>
  </si>
  <si>
    <t>Panglao</t>
  </si>
  <si>
    <t>Maribojoc</t>
  </si>
  <si>
    <t>Mabini</t>
  </si>
  <si>
    <t>Loon</t>
  </si>
  <si>
    <t>Loboc</t>
  </si>
  <si>
    <t>Loay</t>
  </si>
  <si>
    <t>Lila</t>
  </si>
  <si>
    <t>Jagna</t>
  </si>
  <si>
    <t>Inabanga</t>
  </si>
  <si>
    <t>Guindulman</t>
  </si>
  <si>
    <t>Garcia Hernandez</t>
  </si>
  <si>
    <t>Duero</t>
  </si>
  <si>
    <t>Dimiao</t>
  </si>
  <si>
    <t>Dauis</t>
  </si>
  <si>
    <t>Danao</t>
  </si>
  <si>
    <t>Dagohoy</t>
  </si>
  <si>
    <t>Corella</t>
  </si>
  <si>
    <t>Catigbian</t>
  </si>
  <si>
    <t>Candijay</t>
  </si>
  <si>
    <t>Calape</t>
  </si>
  <si>
    <t>Bilar</t>
  </si>
  <si>
    <t>Batuan</t>
  </si>
  <si>
    <t>Balilihan</t>
  </si>
  <si>
    <t>Baclayon</t>
  </si>
  <si>
    <t>Antequera</t>
  </si>
  <si>
    <t>Anda</t>
  </si>
  <si>
    <t>Alburquerque</t>
  </si>
  <si>
    <t>Bohol</t>
  </si>
  <si>
    <t>Region VII – Central Visayas</t>
  </si>
  <si>
    <t>Salvador Benedicto</t>
  </si>
  <si>
    <t>City of Victorias</t>
  </si>
  <si>
    <t>Valladolid</t>
  </si>
  <si>
    <t>Toboso</t>
  </si>
  <si>
    <t>City of Sipalay</t>
  </si>
  <si>
    <t>Silay City</t>
  </si>
  <si>
    <t>San Enrique</t>
  </si>
  <si>
    <t>San Carlos City</t>
  </si>
  <si>
    <t>Sagay City</t>
  </si>
  <si>
    <t>Pulupandan</t>
  </si>
  <si>
    <t>Pontevedra</t>
  </si>
  <si>
    <t>Murcia</t>
  </si>
  <si>
    <t>Manapla</t>
  </si>
  <si>
    <t>La Castellana</t>
  </si>
  <si>
    <t>La Carlota City</t>
  </si>
  <si>
    <t>City of Kabankalan</t>
  </si>
  <si>
    <t>Isabela</t>
  </si>
  <si>
    <t>Ilog</t>
  </si>
  <si>
    <t>Hinigaran</t>
  </si>
  <si>
    <t>City of Himamaylan</t>
  </si>
  <si>
    <t>City of Escalante</t>
  </si>
  <si>
    <t>Cauayan</t>
  </si>
  <si>
    <t>Candoni</t>
  </si>
  <si>
    <t>Calatrava</t>
  </si>
  <si>
    <t>Cadiz City</t>
  </si>
  <si>
    <t>Binalbagan</t>
  </si>
  <si>
    <t>Bago City</t>
  </si>
  <si>
    <t>Zarraga</t>
  </si>
  <si>
    <t>Tubungan</t>
  </si>
  <si>
    <t>Tigbauan</t>
  </si>
  <si>
    <t>Sara</t>
  </si>
  <si>
    <t>Santa Barbara</t>
  </si>
  <si>
    <t>San Rafael</t>
  </si>
  <si>
    <t>San Joaquin</t>
  </si>
  <si>
    <t>San Dionisio</t>
  </si>
  <si>
    <t>Pototan</t>
  </si>
  <si>
    <t>Pavia</t>
  </si>
  <si>
    <t>City of Passi</t>
  </si>
  <si>
    <t>Oton</t>
  </si>
  <si>
    <t>New Lucena</t>
  </si>
  <si>
    <t>Mina</t>
  </si>
  <si>
    <t>Miagao</t>
  </si>
  <si>
    <t>Maasin</t>
  </si>
  <si>
    <t>Leon</t>
  </si>
  <si>
    <t>Lemery</t>
  </si>
  <si>
    <t>Leganes</t>
  </si>
  <si>
    <t>Lambunao</t>
  </si>
  <si>
    <t>Janiuay</t>
  </si>
  <si>
    <t>Igbaras</t>
  </si>
  <si>
    <t>Guimbal</t>
  </si>
  <si>
    <t>Estancia</t>
  </si>
  <si>
    <t>Dumangas</t>
  </si>
  <si>
    <t>Dueñas</t>
  </si>
  <si>
    <t>Dingle</t>
  </si>
  <si>
    <t>Carles</t>
  </si>
  <si>
    <t>Calinog</t>
  </si>
  <si>
    <t>Cabatuan</t>
  </si>
  <si>
    <t>Bingawan</t>
  </si>
  <si>
    <t>Batad</t>
  </si>
  <si>
    <t>Barotac Viejo</t>
  </si>
  <si>
    <t>Barotac Nuevo</t>
  </si>
  <si>
    <t>Banate</t>
  </si>
  <si>
    <t>Balasan</t>
  </si>
  <si>
    <t>Badiangan</t>
  </si>
  <si>
    <t>Anilao</t>
  </si>
  <si>
    <t>Alimodian</t>
  </si>
  <si>
    <t>Ajuy</t>
  </si>
  <si>
    <t>Iloilo (excluding Iloilo City)</t>
  </si>
  <si>
    <t>Sibunag</t>
  </si>
  <si>
    <t>San Lorenzo</t>
  </si>
  <si>
    <t>Nueva Valencia</t>
  </si>
  <si>
    <t>Jordan (Capital)</t>
  </si>
  <si>
    <t>Guimaras</t>
  </si>
  <si>
    <t>Tapaz</t>
  </si>
  <si>
    <t>Sigma</t>
  </si>
  <si>
    <t>Sapi-an</t>
  </si>
  <si>
    <t>Panitan</t>
  </si>
  <si>
    <t>Panay</t>
  </si>
  <si>
    <t>Mambusao</t>
  </si>
  <si>
    <t>Ma-ayon</t>
  </si>
  <si>
    <t>Jamindan</t>
  </si>
  <si>
    <t>Ivisan</t>
  </si>
  <si>
    <t>Dumarao</t>
  </si>
  <si>
    <t>Dumalag</t>
  </si>
  <si>
    <t>Dao</t>
  </si>
  <si>
    <t>Cuartero</t>
  </si>
  <si>
    <t>Capiz</t>
  </si>
  <si>
    <t>Valderrama</t>
  </si>
  <si>
    <t>Tibiao</t>
  </si>
  <si>
    <t>Sibalom</t>
  </si>
  <si>
    <t>Sebaste</t>
  </si>
  <si>
    <t>Patnongon</t>
  </si>
  <si>
    <t>Pandan</t>
  </si>
  <si>
    <t>Laua-an</t>
  </si>
  <si>
    <t>Hamtic</t>
  </si>
  <si>
    <t>Culasi</t>
  </si>
  <si>
    <t>Caluya</t>
  </si>
  <si>
    <t>Bugasong</t>
  </si>
  <si>
    <t>Belison</t>
  </si>
  <si>
    <t>Barbaza</t>
  </si>
  <si>
    <t>Anini-y</t>
  </si>
  <si>
    <t>Antique</t>
  </si>
  <si>
    <t>Tangalan</t>
  </si>
  <si>
    <t>Numancia</t>
  </si>
  <si>
    <t>New Washington</t>
  </si>
  <si>
    <t>Nabas</t>
  </si>
  <si>
    <t>Malinao</t>
  </si>
  <si>
    <t>Malay</t>
  </si>
  <si>
    <t>Makato</t>
  </si>
  <si>
    <t>Madalag</t>
  </si>
  <si>
    <t>Libacao</t>
  </si>
  <si>
    <t>Lezo</t>
  </si>
  <si>
    <t>Kalibo (Capital)</t>
  </si>
  <si>
    <t>Ibajay</t>
  </si>
  <si>
    <t>Buruanga</t>
  </si>
  <si>
    <t>Batan</t>
  </si>
  <si>
    <t>Balete</t>
  </si>
  <si>
    <t>Altavas</t>
  </si>
  <si>
    <t>Aklan</t>
  </si>
  <si>
    <t>Region VI – Western Visayas</t>
  </si>
  <si>
    <t>Santa Magdalena</t>
  </si>
  <si>
    <t>Prieto Diaz</t>
  </si>
  <si>
    <t>Matnog</t>
  </si>
  <si>
    <t>Juban</t>
  </si>
  <si>
    <t>Irosin</t>
  </si>
  <si>
    <t>Gubat</t>
  </si>
  <si>
    <t>Donsol</t>
  </si>
  <si>
    <t>Castilla</t>
  </si>
  <si>
    <t>Casiguran</t>
  </si>
  <si>
    <t>Bulusan</t>
  </si>
  <si>
    <t>Bulan</t>
  </si>
  <si>
    <t>Barcelona</t>
  </si>
  <si>
    <t>Sorsogon</t>
  </si>
  <si>
    <t>Uson</t>
  </si>
  <si>
    <t>San Pascual</t>
  </si>
  <si>
    <t>San Jacinto</t>
  </si>
  <si>
    <t>Palanas</t>
  </si>
  <si>
    <t>Monreal</t>
  </si>
  <si>
    <t>Mobo</t>
  </si>
  <si>
    <t>Milagros</t>
  </si>
  <si>
    <t>Mandaon</t>
  </si>
  <si>
    <t>Dimasalang</t>
  </si>
  <si>
    <t>Cawayan</t>
  </si>
  <si>
    <t>Cataingan</t>
  </si>
  <si>
    <t>Balud</t>
  </si>
  <si>
    <t>Baleno</t>
  </si>
  <si>
    <t>Aroroy</t>
  </si>
  <si>
    <t>Masbate</t>
  </si>
  <si>
    <t>Virac (Capital)</t>
  </si>
  <si>
    <t>Viga</t>
  </si>
  <si>
    <t>Gigmoto</t>
  </si>
  <si>
    <t>Caramoran</t>
  </si>
  <si>
    <t>Baras</t>
  </si>
  <si>
    <t>Bagamanoc</t>
  </si>
  <si>
    <t>Catanduanes</t>
  </si>
  <si>
    <t>Tinambac</t>
  </si>
  <si>
    <t>Tigaon</t>
  </si>
  <si>
    <t>Siruma</t>
  </si>
  <si>
    <t>Sipocot</t>
  </si>
  <si>
    <t>Sagñay</t>
  </si>
  <si>
    <t>Ragay</t>
  </si>
  <si>
    <t>Pili (Capital)</t>
  </si>
  <si>
    <t>Pasacao</t>
  </si>
  <si>
    <t>Ocampo</t>
  </si>
  <si>
    <t>Naga City</t>
  </si>
  <si>
    <t>Nabua</t>
  </si>
  <si>
    <t>Minalabac</t>
  </si>
  <si>
    <t>Milaor</t>
  </si>
  <si>
    <t>Magarao</t>
  </si>
  <si>
    <t>Lupi</t>
  </si>
  <si>
    <t>Libmanan</t>
  </si>
  <si>
    <t>Lagonoy</t>
  </si>
  <si>
    <t>Iriga City</t>
  </si>
  <si>
    <t>Goa</t>
  </si>
  <si>
    <t>Garchitorena</t>
  </si>
  <si>
    <t>Gainza</t>
  </si>
  <si>
    <t>Del Gallego</t>
  </si>
  <si>
    <t>Caramoan</t>
  </si>
  <si>
    <t>Canaman</t>
  </si>
  <si>
    <t>Camaligan</t>
  </si>
  <si>
    <t>Calabanga</t>
  </si>
  <si>
    <t>Cabusao</t>
  </si>
  <si>
    <t>Bula</t>
  </si>
  <si>
    <t>Buhi</t>
  </si>
  <si>
    <t>Bombon</t>
  </si>
  <si>
    <t>Balatan</t>
  </si>
  <si>
    <t>Baao</t>
  </si>
  <si>
    <t>Camarines Sur</t>
  </si>
  <si>
    <t>Vinzons</t>
  </si>
  <si>
    <t>Talisay</t>
  </si>
  <si>
    <t>Santa Elena</t>
  </si>
  <si>
    <t>Paracale</t>
  </si>
  <si>
    <t>Labo</t>
  </si>
  <si>
    <t>Jose Panganiban</t>
  </si>
  <si>
    <t>Daet (Capital)</t>
  </si>
  <si>
    <t>Capalonga</t>
  </si>
  <si>
    <t>Basud</t>
  </si>
  <si>
    <t>Camarines Norte</t>
  </si>
  <si>
    <t>Tiwi</t>
  </si>
  <si>
    <t>City of Tabaco</t>
  </si>
  <si>
    <t>Santo Domingo (Libog)</t>
  </si>
  <si>
    <t>Rapu-Rapu</t>
  </si>
  <si>
    <t>Polangui</t>
  </si>
  <si>
    <t>Pio Duran</t>
  </si>
  <si>
    <t>Oas</t>
  </si>
  <si>
    <t>Manito</t>
  </si>
  <si>
    <t>Malilipot</t>
  </si>
  <si>
    <t>City of Ligao</t>
  </si>
  <si>
    <t>Libon</t>
  </si>
  <si>
    <t>Jovellar</t>
  </si>
  <si>
    <t>Guinobatan</t>
  </si>
  <si>
    <t>Camalig</t>
  </si>
  <si>
    <t>Bacacay</t>
  </si>
  <si>
    <t>Albay</t>
  </si>
  <si>
    <t>Ferrol</t>
  </si>
  <si>
    <t>San Andres</t>
  </si>
  <si>
    <t>Romblon (Capital)</t>
  </si>
  <si>
    <t>Odiongan</t>
  </si>
  <si>
    <t>Magdiwang</t>
  </si>
  <si>
    <t>Looc</t>
  </si>
  <si>
    <t>Corcuera</t>
  </si>
  <si>
    <t>Cajidiocan</t>
  </si>
  <si>
    <t>Banton</t>
  </si>
  <si>
    <t>Romblon</t>
  </si>
  <si>
    <t>Sofronio Española</t>
  </si>
  <si>
    <t>Rizal (Marcos)</t>
  </si>
  <si>
    <t>Culion</t>
  </si>
  <si>
    <t>Kalayaan</t>
  </si>
  <si>
    <t>Taytay</t>
  </si>
  <si>
    <t>Roxas</t>
  </si>
  <si>
    <t>Narra</t>
  </si>
  <si>
    <t>Linapacan</t>
  </si>
  <si>
    <t>Dumaran</t>
  </si>
  <si>
    <t>Cuyo</t>
  </si>
  <si>
    <t>Coron</t>
  </si>
  <si>
    <t>Cagayancillo</t>
  </si>
  <si>
    <t>Busuanga</t>
  </si>
  <si>
    <t>Brooke's Point</t>
  </si>
  <si>
    <t>Bataraza</t>
  </si>
  <si>
    <t>Balabac</t>
  </si>
  <si>
    <t>Araceli</t>
  </si>
  <si>
    <t>Agutaya</t>
  </si>
  <si>
    <t>Aborlan</t>
  </si>
  <si>
    <t>Palawan (excluding Puerto Princesa City)</t>
  </si>
  <si>
    <t>San Teodoro</t>
  </si>
  <si>
    <t>Puerto Galera</t>
  </si>
  <si>
    <t>Pola</t>
  </si>
  <si>
    <t>Pinamalayan</t>
  </si>
  <si>
    <t>Naujan</t>
  </si>
  <si>
    <t>Mansalay</t>
  </si>
  <si>
    <t>Gloria</t>
  </si>
  <si>
    <t>Bongabong</t>
  </si>
  <si>
    <t>Bansud</t>
  </si>
  <si>
    <t>Baco</t>
  </si>
  <si>
    <t>Oriental Mindoro</t>
  </si>
  <si>
    <t>Sablayan</t>
  </si>
  <si>
    <t>Paluan</t>
  </si>
  <si>
    <t>Mamburao (Capital)</t>
  </si>
  <si>
    <t>Lubang</t>
  </si>
  <si>
    <t>Calintaan</t>
  </si>
  <si>
    <t>Abra de Ilog</t>
  </si>
  <si>
    <t>Occidental Mindoro</t>
  </si>
  <si>
    <t>Torrijos</t>
  </si>
  <si>
    <t>Mogpog</t>
  </si>
  <si>
    <t>Gasan</t>
  </si>
  <si>
    <t>Boac (Capital)</t>
  </si>
  <si>
    <t>Marinduque</t>
  </si>
  <si>
    <t>Teresa</t>
  </si>
  <si>
    <t>Tanay</t>
  </si>
  <si>
    <t>San Mateo</t>
  </si>
  <si>
    <t>Pililla</t>
  </si>
  <si>
    <t>Morong</t>
  </si>
  <si>
    <t>Jala-Jala</t>
  </si>
  <si>
    <t>Cardona</t>
  </si>
  <si>
    <t>Cainta</t>
  </si>
  <si>
    <t>Binangonan</t>
  </si>
  <si>
    <t>City of Antipolo</t>
  </si>
  <si>
    <t>Angono</t>
  </si>
  <si>
    <t>Unisan</t>
  </si>
  <si>
    <t>Tiaong</t>
  </si>
  <si>
    <t>City of Tayabas</t>
  </si>
  <si>
    <t>Tagkawayan</t>
  </si>
  <si>
    <t>Sariaya</t>
  </si>
  <si>
    <t>San Narciso</t>
  </si>
  <si>
    <t>Sampaloc</t>
  </si>
  <si>
    <t>Real</t>
  </si>
  <si>
    <t>Polillo</t>
  </si>
  <si>
    <t>Perez</t>
  </si>
  <si>
    <t>Patnanungan</t>
  </si>
  <si>
    <t>Panukulan</t>
  </si>
  <si>
    <t>Pagbilao</t>
  </si>
  <si>
    <t>Mulanay</t>
  </si>
  <si>
    <t>Mauban</t>
  </si>
  <si>
    <t>Macalelon</t>
  </si>
  <si>
    <t>Lucban</t>
  </si>
  <si>
    <t>Lopez</t>
  </si>
  <si>
    <t>Jomalig</t>
  </si>
  <si>
    <t>Infanta</t>
  </si>
  <si>
    <t>Gumaca</t>
  </si>
  <si>
    <t>Guinayangan</t>
  </si>
  <si>
    <t>General Nakar</t>
  </si>
  <si>
    <t>Catanauan</t>
  </si>
  <si>
    <t>Candelaria</t>
  </si>
  <si>
    <t>Calauag</t>
  </si>
  <si>
    <t>Burdeos</t>
  </si>
  <si>
    <t>Atimonan</t>
  </si>
  <si>
    <t>Alabat</t>
  </si>
  <si>
    <t>Agdangan</t>
  </si>
  <si>
    <t>Quezon (excluding Lucena City)</t>
  </si>
  <si>
    <t>Siniloan</t>
  </si>
  <si>
    <t>City of Santa Rosa</t>
  </si>
  <si>
    <t>Santa Cruz (Capital)</t>
  </si>
  <si>
    <t>San Pablo City</t>
  </si>
  <si>
    <t>Pila</t>
  </si>
  <si>
    <t>Pangil</t>
  </si>
  <si>
    <t>Pakil</t>
  </si>
  <si>
    <t>Pagsanjan</t>
  </si>
  <si>
    <t>Paete</t>
  </si>
  <si>
    <t>Nagcarlan</t>
  </si>
  <si>
    <t>Majayjay</t>
  </si>
  <si>
    <t>Magdalena</t>
  </si>
  <si>
    <t>Mabitac</t>
  </si>
  <si>
    <t>Lumban</t>
  </si>
  <si>
    <t>Luisiana</t>
  </si>
  <si>
    <t>Los Baños</t>
  </si>
  <si>
    <t>Liliw</t>
  </si>
  <si>
    <t>Famy</t>
  </si>
  <si>
    <t>Cavinti</t>
  </si>
  <si>
    <t>Calauan</t>
  </si>
  <si>
    <t>City of Calamba</t>
  </si>
  <si>
    <t>City of Biñan</t>
  </si>
  <si>
    <t>Bay</t>
  </si>
  <si>
    <t>Alaminos</t>
  </si>
  <si>
    <t>Laguna</t>
  </si>
  <si>
    <t>Gen. Mariano Alvarez</t>
  </si>
  <si>
    <t>Ternate</t>
  </si>
  <si>
    <t>Tanza</t>
  </si>
  <si>
    <t>Tagaytay City</t>
  </si>
  <si>
    <t>Silang</t>
  </si>
  <si>
    <t>Noveleta</t>
  </si>
  <si>
    <t>Naic</t>
  </si>
  <si>
    <t>Maragondon</t>
  </si>
  <si>
    <t>Kawit</t>
  </si>
  <si>
    <t>Indang</t>
  </si>
  <si>
    <t>General Emilio Aguinaldo</t>
  </si>
  <si>
    <t>City of Dasmariñas</t>
  </si>
  <si>
    <t>Cavite City</t>
  </si>
  <si>
    <t>Carmona</t>
  </si>
  <si>
    <t>Amadeo</t>
  </si>
  <si>
    <t>Alfonso</t>
  </si>
  <si>
    <t>Cavite</t>
  </si>
  <si>
    <t>Tuy</t>
  </si>
  <si>
    <t>Tingloy</t>
  </si>
  <si>
    <t>Taysan</t>
  </si>
  <si>
    <t>City of Tanauan</t>
  </si>
  <si>
    <t>Taal</t>
  </si>
  <si>
    <t>Santa Teresita</t>
  </si>
  <si>
    <t>San Nicolas</t>
  </si>
  <si>
    <t>Padre Garcia</t>
  </si>
  <si>
    <t>Nasugbu</t>
  </si>
  <si>
    <t>Mataasnakahoy</t>
  </si>
  <si>
    <t>Malvar</t>
  </si>
  <si>
    <t>Lobo</t>
  </si>
  <si>
    <t>Lipa City</t>
  </si>
  <si>
    <t>Lian</t>
  </si>
  <si>
    <t>Laurel</t>
  </si>
  <si>
    <t>Ibaan</t>
  </si>
  <si>
    <t>Cuenca</t>
  </si>
  <si>
    <t>Calatagan</t>
  </si>
  <si>
    <t>Calaca</t>
  </si>
  <si>
    <t>Bauan</t>
  </si>
  <si>
    <t>Balayan</t>
  </si>
  <si>
    <t>Alitagtag</t>
  </si>
  <si>
    <t>Agoncillo</t>
  </si>
  <si>
    <t>Batangas</t>
  </si>
  <si>
    <t>Olongapo City</t>
  </si>
  <si>
    <t>Subic</t>
  </si>
  <si>
    <t>San Marcelino</t>
  </si>
  <si>
    <t>San Felipe</t>
  </si>
  <si>
    <t>Palauig</t>
  </si>
  <si>
    <t>Masinloc</t>
  </si>
  <si>
    <t>Iba (Capital)</t>
  </si>
  <si>
    <t>Castillejos</t>
  </si>
  <si>
    <t>Cabangan</t>
  </si>
  <si>
    <t>Botolan</t>
  </si>
  <si>
    <t>Zambales (excluding Olongapo City)</t>
  </si>
  <si>
    <t>Santa Ignacia</t>
  </si>
  <si>
    <t>San Manuel</t>
  </si>
  <si>
    <t>San Clemente</t>
  </si>
  <si>
    <t>Ramos</t>
  </si>
  <si>
    <t>Pura</t>
  </si>
  <si>
    <t>Paniqui</t>
  </si>
  <si>
    <t>Moncada</t>
  </si>
  <si>
    <t>Mayantoc</t>
  </si>
  <si>
    <t>Gerona</t>
  </si>
  <si>
    <t>Capas</t>
  </si>
  <si>
    <t>Camiling</t>
  </si>
  <si>
    <t>Bamban</t>
  </si>
  <si>
    <t>Anao</t>
  </si>
  <si>
    <t>Tarlac</t>
  </si>
  <si>
    <t>Angeles City</t>
  </si>
  <si>
    <t>Santa Ana</t>
  </si>
  <si>
    <t>San Simon</t>
  </si>
  <si>
    <t>Porac</t>
  </si>
  <si>
    <t>Minalin</t>
  </si>
  <si>
    <t>Mexico</t>
  </si>
  <si>
    <t>Masantol</t>
  </si>
  <si>
    <t>Magalang</t>
  </si>
  <si>
    <t>Macabebe</t>
  </si>
  <si>
    <t>Lubao</t>
  </si>
  <si>
    <t>Guagua</t>
  </si>
  <si>
    <t>Floridablanca</t>
  </si>
  <si>
    <t>Candaba</t>
  </si>
  <si>
    <t>Bacolor</t>
  </si>
  <si>
    <t>Arayat</t>
  </si>
  <si>
    <t>Apalit</t>
  </si>
  <si>
    <t>Pampanga (excluding Angeles City)</t>
  </si>
  <si>
    <t>Zaragoza</t>
  </si>
  <si>
    <t>Talugtug</t>
  </si>
  <si>
    <t>Talavera</t>
  </si>
  <si>
    <t>Santo Domingo</t>
  </si>
  <si>
    <t>Santa Rosa</t>
  </si>
  <si>
    <t>San Leonardo</t>
  </si>
  <si>
    <t>San Jose City</t>
  </si>
  <si>
    <t>Peñaranda</t>
  </si>
  <si>
    <t>Pantabangan</t>
  </si>
  <si>
    <t>Nampicuan</t>
  </si>
  <si>
    <t>Science City of Muñoz</t>
  </si>
  <si>
    <t>Lupao</t>
  </si>
  <si>
    <t>Llanera</t>
  </si>
  <si>
    <t>Licab</t>
  </si>
  <si>
    <t>Laur</t>
  </si>
  <si>
    <t>Jaen</t>
  </si>
  <si>
    <t>Guimba</t>
  </si>
  <si>
    <t>General Tinio (Papaya)</t>
  </si>
  <si>
    <t>General Mamerto Natividad</t>
  </si>
  <si>
    <t>City of Gapan</t>
  </si>
  <si>
    <t>Cuyapo</t>
  </si>
  <si>
    <t>Carranglan</t>
  </si>
  <si>
    <t>Cabiao</t>
  </si>
  <si>
    <t>Cabanatuan City</t>
  </si>
  <si>
    <t>Bongabon</t>
  </si>
  <si>
    <t>Aliaga</t>
  </si>
  <si>
    <t>Nueva Ecija</t>
  </si>
  <si>
    <t>Doña Remedios Trinidad</t>
  </si>
  <si>
    <t>City of San Jose del Monte</t>
  </si>
  <si>
    <t>San Ildefonso</t>
  </si>
  <si>
    <t>Pulilan</t>
  </si>
  <si>
    <t>Paombong</t>
  </si>
  <si>
    <t>Pandi</t>
  </si>
  <si>
    <t>Obando</t>
  </si>
  <si>
    <t>Norzagaray</t>
  </si>
  <si>
    <t>City of Meycauayan</t>
  </si>
  <si>
    <t>Marilao</t>
  </si>
  <si>
    <t>Guiguinto</t>
  </si>
  <si>
    <t>Calumpit</t>
  </si>
  <si>
    <t>Bustos</t>
  </si>
  <si>
    <t>Bulacan</t>
  </si>
  <si>
    <t>Bocaue</t>
  </si>
  <si>
    <t>Baliuag</t>
  </si>
  <si>
    <t>Angat</t>
  </si>
  <si>
    <t>Samal</t>
  </si>
  <si>
    <t>Orion</t>
  </si>
  <si>
    <t>Orani</t>
  </si>
  <si>
    <t>Mariveles</t>
  </si>
  <si>
    <t>Limay</t>
  </si>
  <si>
    <t>Hermosa</t>
  </si>
  <si>
    <t>Dinalupihan</t>
  </si>
  <si>
    <t>Bagac</t>
  </si>
  <si>
    <t>Abucay</t>
  </si>
  <si>
    <t>Bataan</t>
  </si>
  <si>
    <t>Maria Aurora</t>
  </si>
  <si>
    <t>Dipaculao</t>
  </si>
  <si>
    <t>Dingalan</t>
  </si>
  <si>
    <t>Dinalungan</t>
  </si>
  <si>
    <t>Dilasag</t>
  </si>
  <si>
    <t>Baler (Capital)</t>
  </si>
  <si>
    <t xml:space="preserve">Region III – Central Luzon </t>
  </si>
  <si>
    <t>Nagtipunan</t>
  </si>
  <si>
    <t>Saguday</t>
  </si>
  <si>
    <t>Maddela</t>
  </si>
  <si>
    <t>Diffun</t>
  </si>
  <si>
    <t>Cabarroguis (Capital)</t>
  </si>
  <si>
    <t>Aglipay</t>
  </si>
  <si>
    <t>Quirino</t>
  </si>
  <si>
    <t>Alfonso Castaneda</t>
  </si>
  <si>
    <t>Villaverde</t>
  </si>
  <si>
    <t>Solano</t>
  </si>
  <si>
    <t>Kayapa</t>
  </si>
  <si>
    <t>Kasibu</t>
  </si>
  <si>
    <t>Dupax del Sur</t>
  </si>
  <si>
    <t>Dupax del Norte</t>
  </si>
  <si>
    <t>Diadi</t>
  </si>
  <si>
    <t>Bayombong (Capital)</t>
  </si>
  <si>
    <t>Bambang</t>
  </si>
  <si>
    <t>Bagabag</t>
  </si>
  <si>
    <t>Aritao</t>
  </si>
  <si>
    <t>Ambaguio</t>
  </si>
  <si>
    <t>Nueva Vizcaya</t>
  </si>
  <si>
    <t>Tumauini</t>
  </si>
  <si>
    <t>City of Santiago</t>
  </si>
  <si>
    <t>San Mariano</t>
  </si>
  <si>
    <t>San Guillermo</t>
  </si>
  <si>
    <t>Reina Mercedes</t>
  </si>
  <si>
    <t>Ramon</t>
  </si>
  <si>
    <t>Palanan</t>
  </si>
  <si>
    <t>Naguilian</t>
  </si>
  <si>
    <t>Mallig</t>
  </si>
  <si>
    <t>Maconacon</t>
  </si>
  <si>
    <t>Luna</t>
  </si>
  <si>
    <t>Jones</t>
  </si>
  <si>
    <t>Gamu</t>
  </si>
  <si>
    <t>Echague</t>
  </si>
  <si>
    <t>Divilacan</t>
  </si>
  <si>
    <t>Dinapigue</t>
  </si>
  <si>
    <t>Cordon</t>
  </si>
  <si>
    <t>City of Cauayan</t>
  </si>
  <si>
    <t>Cabagan</t>
  </si>
  <si>
    <t>Benito Soliven</t>
  </si>
  <si>
    <t>Angadanan</t>
  </si>
  <si>
    <t>Tuao</t>
  </si>
  <si>
    <t>Solana</t>
  </si>
  <si>
    <t>Santa Praxedes</t>
  </si>
  <si>
    <t>Sanchez-Mira</t>
  </si>
  <si>
    <t>Piat</t>
  </si>
  <si>
    <t>Peñablanca</t>
  </si>
  <si>
    <t>Lasam</t>
  </si>
  <si>
    <t>Lal-lo</t>
  </si>
  <si>
    <t>Iguig</t>
  </si>
  <si>
    <t>Gonzaga</t>
  </si>
  <si>
    <t>Gattaran</t>
  </si>
  <si>
    <t>Enrile</t>
  </si>
  <si>
    <t>Camalaniugan</t>
  </si>
  <si>
    <t>Calayan</t>
  </si>
  <si>
    <t>Buguey</t>
  </si>
  <si>
    <t>Ballesteros</t>
  </si>
  <si>
    <t>Baggao</t>
  </si>
  <si>
    <t>Aparri</t>
  </si>
  <si>
    <t>Amulung</t>
  </si>
  <si>
    <t>Allacapan</t>
  </si>
  <si>
    <t>Alcala</t>
  </si>
  <si>
    <t>Abulug</t>
  </si>
  <si>
    <t>Cagayan</t>
  </si>
  <si>
    <t>Uyugan</t>
  </si>
  <si>
    <t>Sabtang</t>
  </si>
  <si>
    <t>Mahatao</t>
  </si>
  <si>
    <t>Ivana</t>
  </si>
  <si>
    <t>Itbayat</t>
  </si>
  <si>
    <t>Basco (Capital)</t>
  </si>
  <si>
    <t>Batanes</t>
  </si>
  <si>
    <t>Region II – Cagayan Valley</t>
  </si>
  <si>
    <t>Laoac</t>
  </si>
  <si>
    <t>Villasis</t>
  </si>
  <si>
    <t>City of Urdaneta</t>
  </si>
  <si>
    <t>Urbiztondo</t>
  </si>
  <si>
    <t>Umingan</t>
  </si>
  <si>
    <t>Tayug</t>
  </si>
  <si>
    <t>Sual</t>
  </si>
  <si>
    <t>San Quintin</t>
  </si>
  <si>
    <t>San Fabian</t>
  </si>
  <si>
    <t>Rosales</t>
  </si>
  <si>
    <t>Pozorrubio</t>
  </si>
  <si>
    <t>Natividad</t>
  </si>
  <si>
    <t>Mapandan</t>
  </si>
  <si>
    <t>Mangatarem</t>
  </si>
  <si>
    <t>Mangaldan</t>
  </si>
  <si>
    <t>Manaoag</t>
  </si>
  <si>
    <t>Malasiqui</t>
  </si>
  <si>
    <t>Lingayen (Capital)</t>
  </si>
  <si>
    <t>Labrador</t>
  </si>
  <si>
    <t>Dasol</t>
  </si>
  <si>
    <t>Dagupan City</t>
  </si>
  <si>
    <t>Calasiao</t>
  </si>
  <si>
    <t>Bugallon</t>
  </si>
  <si>
    <t>Bolinao</t>
  </si>
  <si>
    <t>Binmaley</t>
  </si>
  <si>
    <t>Binalonan</t>
  </si>
  <si>
    <t>Bayambang</t>
  </si>
  <si>
    <t>Bautista</t>
  </si>
  <si>
    <t>Basista</t>
  </si>
  <si>
    <t>Bani</t>
  </si>
  <si>
    <t>Balungao</t>
  </si>
  <si>
    <t>Asingan</t>
  </si>
  <si>
    <t>City of Alaminos</t>
  </si>
  <si>
    <t>Aguilar</t>
  </si>
  <si>
    <t>Agno</t>
  </si>
  <si>
    <t>Pangasinan</t>
  </si>
  <si>
    <t>Tubao</t>
  </si>
  <si>
    <t>Sudipen</t>
  </si>
  <si>
    <t>Santol</t>
  </si>
  <si>
    <t>San Gabriel</t>
  </si>
  <si>
    <t>Pugo</t>
  </si>
  <si>
    <t>Caba</t>
  </si>
  <si>
    <t>Bauang</t>
  </si>
  <si>
    <t>Bangar</t>
  </si>
  <si>
    <t>Balaoan</t>
  </si>
  <si>
    <t>Bagulin</t>
  </si>
  <si>
    <t>Bacnotan</t>
  </si>
  <si>
    <t>Aringay</t>
  </si>
  <si>
    <t>Agoo</t>
  </si>
  <si>
    <t>La Union</t>
  </si>
  <si>
    <t>Tagudin</t>
  </si>
  <si>
    <t>Suyo</t>
  </si>
  <si>
    <t>Sugpon</t>
  </si>
  <si>
    <t>Sinait</t>
  </si>
  <si>
    <t>Sigay</t>
  </si>
  <si>
    <t>Santa Lucia</t>
  </si>
  <si>
    <t>Santa</t>
  </si>
  <si>
    <t>San Esteban</t>
  </si>
  <si>
    <t>San Emilio</t>
  </si>
  <si>
    <t>Narvacan</t>
  </si>
  <si>
    <t>Nagbukel</t>
  </si>
  <si>
    <t>Magsingal</t>
  </si>
  <si>
    <t>Lidlidda</t>
  </si>
  <si>
    <t>Galimuyod</t>
  </si>
  <si>
    <t>Cervantes</t>
  </si>
  <si>
    <t>Caoayan</t>
  </si>
  <si>
    <t>City of Candon</t>
  </si>
  <si>
    <t>Cabugao</t>
  </si>
  <si>
    <t>Bantay</t>
  </si>
  <si>
    <t>Banayoyo</t>
  </si>
  <si>
    <t>Alilem</t>
  </si>
  <si>
    <t>Ilocos Sur</t>
  </si>
  <si>
    <t>Vintar</t>
  </si>
  <si>
    <t>Solsona</t>
  </si>
  <si>
    <t>Sarrat</t>
  </si>
  <si>
    <t>Pinili</t>
  </si>
  <si>
    <t>Piddig</t>
  </si>
  <si>
    <t>Pasuquin</t>
  </si>
  <si>
    <t>Paoay</t>
  </si>
  <si>
    <t>Pagudpud</t>
  </si>
  <si>
    <t>Nueva Era</t>
  </si>
  <si>
    <t>Marcos</t>
  </si>
  <si>
    <t>Dumalneg</t>
  </si>
  <si>
    <t>Dingras</t>
  </si>
  <si>
    <t>Currimao</t>
  </si>
  <si>
    <t>Carasi</t>
  </si>
  <si>
    <t>City of Batac</t>
  </si>
  <si>
    <t>Bangui</t>
  </si>
  <si>
    <t>Badoc</t>
  </si>
  <si>
    <t>Bacarra</t>
  </si>
  <si>
    <t>Adams</t>
  </si>
  <si>
    <t>Ilocos Norte</t>
  </si>
  <si>
    <t>Tadian</t>
  </si>
  <si>
    <t>Sagada</t>
  </si>
  <si>
    <t>Sadanga</t>
  </si>
  <si>
    <t>Sabangan</t>
  </si>
  <si>
    <t>Paracelis</t>
  </si>
  <si>
    <t>Natonin</t>
  </si>
  <si>
    <t>Bontoc (Capital)</t>
  </si>
  <si>
    <t>Besao</t>
  </si>
  <si>
    <t>Bauko</t>
  </si>
  <si>
    <t>Barlig</t>
  </si>
  <si>
    <t>Mountain Province</t>
  </si>
  <si>
    <t>Tinglayan</t>
  </si>
  <si>
    <t>Tanudan</t>
  </si>
  <si>
    <t>Pinukpuk</t>
  </si>
  <si>
    <t>Pasil</t>
  </si>
  <si>
    <t>Lubuagan</t>
  </si>
  <si>
    <t>Balbalan</t>
  </si>
  <si>
    <t>Kalinga</t>
  </si>
  <si>
    <t>Asipulo</t>
  </si>
  <si>
    <t>Tinoc</t>
  </si>
  <si>
    <t>Hingyon</t>
  </si>
  <si>
    <t>Aguinaldo</t>
  </si>
  <si>
    <t>Mayoyao</t>
  </si>
  <si>
    <t>Lamut</t>
  </si>
  <si>
    <t>Lagawe (Capital)</t>
  </si>
  <si>
    <t>Kiangan</t>
  </si>
  <si>
    <t>Hungduan</t>
  </si>
  <si>
    <t>Banaue</t>
  </si>
  <si>
    <t>Ifugao</t>
  </si>
  <si>
    <t>Baguio City</t>
  </si>
  <si>
    <t>Tublay</t>
  </si>
  <si>
    <t>Tuba</t>
  </si>
  <si>
    <t>Sablan</t>
  </si>
  <si>
    <t>Mankayan</t>
  </si>
  <si>
    <t>La Trinidad (Capital)</t>
  </si>
  <si>
    <t>Kibungan</t>
  </si>
  <si>
    <t>Kapangan</t>
  </si>
  <si>
    <t>Kabayan</t>
  </si>
  <si>
    <t>Itogon</t>
  </si>
  <si>
    <t>Buguias</t>
  </si>
  <si>
    <t>Bokod</t>
  </si>
  <si>
    <t>Bakun</t>
  </si>
  <si>
    <t>Atok</t>
  </si>
  <si>
    <t>Benguet (excluding Baguio City)</t>
  </si>
  <si>
    <t>Santa Marcela</t>
  </si>
  <si>
    <t>Pudtol</t>
  </si>
  <si>
    <t>Kabugao (Capital)</t>
  </si>
  <si>
    <t>Flora</t>
  </si>
  <si>
    <t>Conner</t>
  </si>
  <si>
    <t>Apayao</t>
  </si>
  <si>
    <t>Villaviciosa</t>
  </si>
  <si>
    <t>Tubo</t>
  </si>
  <si>
    <t>Tineg</t>
  </si>
  <si>
    <t>Tayum</t>
  </si>
  <si>
    <t>Sallapadan</t>
  </si>
  <si>
    <t>Pidigan</t>
  </si>
  <si>
    <t>Peñarrubia</t>
  </si>
  <si>
    <t>Manabo</t>
  </si>
  <si>
    <t>Malibcong</t>
  </si>
  <si>
    <t>Luba</t>
  </si>
  <si>
    <t>Langiden</t>
  </si>
  <si>
    <t>Lagayan</t>
  </si>
  <si>
    <t>Lagangilang</t>
  </si>
  <si>
    <t>Lacub</t>
  </si>
  <si>
    <t>Danglas</t>
  </si>
  <si>
    <t>Daguioman</t>
  </si>
  <si>
    <t>Bucloc</t>
  </si>
  <si>
    <t>Bucay</t>
  </si>
  <si>
    <t>Boliney</t>
  </si>
  <si>
    <t>Bangued (Capital)</t>
  </si>
  <si>
    <t>Abra</t>
  </si>
  <si>
    <t>Taguig City</t>
  </si>
  <si>
    <t>Quezon City</t>
  </si>
  <si>
    <t>Pasay City</t>
  </si>
  <si>
    <t>Caloocan City</t>
  </si>
  <si>
    <t>City of Valenzuela</t>
  </si>
  <si>
    <t>City of San Juan</t>
  </si>
  <si>
    <t>City of Pasig</t>
  </si>
  <si>
    <t>City of Parañaque</t>
  </si>
  <si>
    <t>City of Navotas</t>
  </si>
  <si>
    <t>City of Muntinlupa</t>
  </si>
  <si>
    <t>City of Marikina</t>
  </si>
  <si>
    <t>City of Manila</t>
  </si>
  <si>
    <t>City of Mandaluyong</t>
  </si>
  <si>
    <t>City of Malabon</t>
  </si>
  <si>
    <t>City of Makati</t>
  </si>
  <si>
    <t>City of Las Piñas</t>
  </si>
  <si>
    <t>National Capital Region (NCR)</t>
  </si>
  <si>
    <t>b1/</t>
  </si>
  <si>
    <t>PHILIPPINES</t>
  </si>
  <si>
    <t>Population Density
(persons per square kilometer)</t>
  </si>
  <si>
    <t>Population</t>
  </si>
  <si>
    <t>Region, Province/Highly Urbanized City,
and City/Municipality</t>
  </si>
  <si>
    <t>Municipality of Pateros</t>
  </si>
  <si>
    <t>Cordillera Administrative Region (CAR)</t>
  </si>
  <si>
    <t>Calanasan</t>
  </si>
  <si>
    <t>Alfonso Lista</t>
  </si>
  <si>
    <t>Licuan-Baay</t>
  </si>
  <si>
    <t xml:space="preserve">Region I – Ilocos </t>
  </si>
  <si>
    <t>Gregorio del Pilar</t>
  </si>
  <si>
    <t xml:space="preserve">Quirino </t>
  </si>
  <si>
    <t xml:space="preserve">Banna </t>
  </si>
  <si>
    <r>
      <rPr>
        <i/>
        <sz val="10"/>
        <color indexed="8"/>
        <rFont val="Arial"/>
        <family val="2"/>
      </rPr>
      <t>City of Tabuk</t>
    </r>
    <r>
      <rPr>
        <sz val="10"/>
        <color indexed="8"/>
        <rFont val="Arial"/>
        <family val="2"/>
      </rPr>
      <t xml:space="preserve"> (Capital)</t>
    </r>
  </si>
  <si>
    <r>
      <rPr>
        <i/>
        <sz val="10"/>
        <color indexed="8"/>
        <rFont val="Arial"/>
        <family val="2"/>
      </rPr>
      <t>Laoag City</t>
    </r>
    <r>
      <rPr>
        <sz val="10"/>
        <color indexed="8"/>
        <rFont val="Arial"/>
        <family val="2"/>
      </rPr>
      <t xml:space="preserve"> (Capital)</t>
    </r>
  </si>
  <si>
    <r>
      <rPr>
        <i/>
        <sz val="10"/>
        <color indexed="8"/>
        <rFont val="Arial"/>
        <family val="2"/>
      </rPr>
      <t>City of Vigan</t>
    </r>
    <r>
      <rPr>
        <sz val="10"/>
        <color indexed="8"/>
        <rFont val="Arial"/>
        <family val="2"/>
      </rPr>
      <t xml:space="preserve"> (Capital)</t>
    </r>
  </si>
  <si>
    <r>
      <rPr>
        <i/>
        <sz val="10"/>
        <color indexed="8"/>
        <rFont val="Arial"/>
        <family val="2"/>
      </rPr>
      <t>City of San Fernando</t>
    </r>
    <r>
      <rPr>
        <sz val="10"/>
        <color indexed="8"/>
        <rFont val="Arial"/>
        <family val="2"/>
      </rPr>
      <t xml:space="preserve"> (Capital)</t>
    </r>
  </si>
  <si>
    <t xml:space="preserve">Delfin Albano </t>
  </si>
  <si>
    <r>
      <rPr>
        <i/>
        <sz val="10"/>
        <color indexed="8"/>
        <rFont val="Arial"/>
        <family val="2"/>
      </rPr>
      <t>City of Balanga</t>
    </r>
    <r>
      <rPr>
        <sz val="10"/>
        <color indexed="8"/>
        <rFont val="Arial"/>
        <family val="2"/>
      </rPr>
      <t xml:space="preserve"> (Capital)</t>
    </r>
  </si>
  <si>
    <t>Balagtas</t>
  </si>
  <si>
    <r>
      <rPr>
        <i/>
        <sz val="10"/>
        <color indexed="8"/>
        <rFont val="Arial"/>
        <family val="2"/>
      </rPr>
      <t>City of Malolos</t>
    </r>
    <r>
      <rPr>
        <sz val="10"/>
        <color indexed="8"/>
        <rFont val="Arial"/>
        <family val="2"/>
      </rPr>
      <t xml:space="preserve"> (Capital)</t>
    </r>
  </si>
  <si>
    <t>Gabaldon</t>
  </si>
  <si>
    <r>
      <rPr>
        <i/>
        <sz val="10"/>
        <color indexed="8"/>
        <rFont val="Arial"/>
        <family val="2"/>
      </rPr>
      <t>Palayan City</t>
    </r>
    <r>
      <rPr>
        <sz val="10"/>
        <color indexed="8"/>
        <rFont val="Arial"/>
        <family val="2"/>
      </rPr>
      <t xml:space="preserve"> (Capital)</t>
    </r>
  </si>
  <si>
    <t>Sasmuan</t>
  </si>
  <si>
    <r>
      <rPr>
        <i/>
        <sz val="10"/>
        <color indexed="8"/>
        <rFont val="Arial"/>
        <family val="2"/>
      </rPr>
      <t xml:space="preserve">City of Tarlac </t>
    </r>
    <r>
      <rPr>
        <sz val="10"/>
        <color indexed="8"/>
        <rFont val="Arial"/>
        <family val="2"/>
      </rPr>
      <t>(Capital)</t>
    </r>
  </si>
  <si>
    <t>Region IV-A – CALABARZON</t>
  </si>
  <si>
    <r>
      <rPr>
        <i/>
        <sz val="10"/>
        <color indexed="8"/>
        <rFont val="Arial"/>
        <family val="2"/>
      </rPr>
      <t>Batangas City</t>
    </r>
    <r>
      <rPr>
        <sz val="10"/>
        <color indexed="8"/>
        <rFont val="Arial"/>
        <family val="2"/>
      </rPr>
      <t xml:space="preserve"> (Capital)</t>
    </r>
  </si>
  <si>
    <t xml:space="preserve">Mendez </t>
  </si>
  <si>
    <r>
      <rPr>
        <i/>
        <sz val="10"/>
        <color indexed="8"/>
        <rFont val="Arial"/>
        <family val="2"/>
      </rPr>
      <t>Trece Martires City</t>
    </r>
    <r>
      <rPr>
        <sz val="10"/>
        <color indexed="8"/>
        <rFont val="Arial"/>
        <family val="2"/>
      </rPr>
      <t xml:space="preserve"> (Capital)</t>
    </r>
  </si>
  <si>
    <r>
      <rPr>
        <b/>
        <i/>
        <sz val="10"/>
        <color indexed="8"/>
        <rFont val="Arial"/>
        <family val="2"/>
      </rPr>
      <t>Lucena City</t>
    </r>
    <r>
      <rPr>
        <b/>
        <sz val="10"/>
        <color indexed="8"/>
        <rFont val="Arial"/>
        <family val="2"/>
      </rPr>
      <t xml:space="preserve"> (Capital)</t>
    </r>
  </si>
  <si>
    <t xml:space="preserve">Rodriguez </t>
  </si>
  <si>
    <t>Region IV-B – MIMAROPA</t>
  </si>
  <si>
    <t>Bulalacao</t>
  </si>
  <si>
    <r>
      <rPr>
        <i/>
        <sz val="10"/>
        <color indexed="8"/>
        <rFont val="Arial"/>
        <family val="2"/>
      </rPr>
      <t>City of Calapan</t>
    </r>
    <r>
      <rPr>
        <sz val="10"/>
        <color indexed="8"/>
        <rFont val="Arial"/>
        <family val="2"/>
      </rPr>
      <t xml:space="preserve"> (Capital)</t>
    </r>
  </si>
  <si>
    <t>El Nido</t>
  </si>
  <si>
    <r>
      <rPr>
        <b/>
        <i/>
        <sz val="10"/>
        <color indexed="8"/>
        <rFont val="Arial"/>
        <family val="2"/>
      </rPr>
      <t>Puerto Princesa City</t>
    </r>
    <r>
      <rPr>
        <b/>
        <sz val="10"/>
        <color indexed="8"/>
        <rFont val="Arial"/>
        <family val="2"/>
      </rPr>
      <t xml:space="preserve"> (Capital)</t>
    </r>
  </si>
  <si>
    <t>Region V – Bicol</t>
  </si>
  <si>
    <t>Daraga</t>
  </si>
  <si>
    <r>
      <rPr>
        <i/>
        <sz val="10"/>
        <color indexed="8"/>
        <rFont val="Arial"/>
        <family val="2"/>
      </rPr>
      <t>Legazpi City</t>
    </r>
    <r>
      <rPr>
        <sz val="10"/>
        <color indexed="8"/>
        <rFont val="Arial"/>
        <family val="2"/>
      </rPr>
      <t xml:space="preserve"> (Capital)</t>
    </r>
  </si>
  <si>
    <t>San Lorenzo Ruiz</t>
  </si>
  <si>
    <t xml:space="preserve">Presentacion </t>
  </si>
  <si>
    <t>Panganiban</t>
  </si>
  <si>
    <t>Pio V. Corpuz</t>
  </si>
  <si>
    <r>
      <rPr>
        <i/>
        <sz val="10"/>
        <color indexed="8"/>
        <rFont val="Arial"/>
        <family val="2"/>
      </rPr>
      <t>City of Masbate</t>
    </r>
    <r>
      <rPr>
        <sz val="10"/>
        <color indexed="8"/>
        <rFont val="Arial"/>
        <family val="2"/>
      </rPr>
      <t xml:space="preserve"> (Capital)</t>
    </r>
  </si>
  <si>
    <r>
      <rPr>
        <i/>
        <sz val="10"/>
        <color indexed="8"/>
        <rFont val="Arial"/>
        <family val="2"/>
      </rPr>
      <t>City of Sorsogon</t>
    </r>
    <r>
      <rPr>
        <sz val="10"/>
        <color indexed="8"/>
        <rFont val="Arial"/>
        <family val="2"/>
      </rPr>
      <t xml:space="preserve"> (Capital)</t>
    </r>
  </si>
  <si>
    <t xml:space="preserve">Tobias Fornier </t>
  </si>
  <si>
    <r>
      <rPr>
        <i/>
        <sz val="10"/>
        <color indexed="8"/>
        <rFont val="Arial"/>
        <family val="2"/>
      </rPr>
      <t xml:space="preserve">Roxas City </t>
    </r>
    <r>
      <rPr>
        <sz val="10"/>
        <color indexed="8"/>
        <rFont val="Arial"/>
        <family val="2"/>
      </rPr>
      <t>(Capital)</t>
    </r>
  </si>
  <si>
    <r>
      <rPr>
        <b/>
        <i/>
        <sz val="10"/>
        <color indexed="8"/>
        <rFont val="Arial"/>
        <family val="2"/>
      </rPr>
      <t>Iloilo City</t>
    </r>
    <r>
      <rPr>
        <b/>
        <sz val="10"/>
        <color indexed="8"/>
        <rFont val="Arial"/>
        <family val="2"/>
      </rPr>
      <t xml:space="preserve"> (Capital)</t>
    </r>
  </si>
  <si>
    <t xml:space="preserve">Enrique B. Magalona </t>
  </si>
  <si>
    <t>Pres. Carlos P. Garcia</t>
  </si>
  <si>
    <t xml:space="preserve">Sagbayan </t>
  </si>
  <si>
    <r>
      <rPr>
        <i/>
        <sz val="10"/>
        <color indexed="8"/>
        <rFont val="Arial"/>
        <family val="2"/>
      </rPr>
      <t xml:space="preserve">Tagbilaran City </t>
    </r>
    <r>
      <rPr>
        <sz val="10"/>
        <color indexed="8"/>
        <rFont val="Arial"/>
        <family val="2"/>
      </rPr>
      <t>(Capital)</t>
    </r>
  </si>
  <si>
    <r>
      <rPr>
        <b/>
        <i/>
        <sz val="10"/>
        <color indexed="8"/>
        <rFont val="Arial"/>
        <family val="2"/>
      </rPr>
      <t>Cebu City</t>
    </r>
    <r>
      <rPr>
        <b/>
        <sz val="10"/>
        <color indexed="8"/>
        <rFont val="Arial"/>
        <family val="2"/>
      </rPr>
      <t xml:space="preserve"> (Capital)</t>
    </r>
  </si>
  <si>
    <t>Lapu-lapu City</t>
  </si>
  <si>
    <t xml:space="preserve">Hinoba-an </t>
  </si>
  <si>
    <t>Moises Padilla</t>
  </si>
  <si>
    <t xml:space="preserve">Amlan </t>
  </si>
  <si>
    <t xml:space="preserve">Bindoy </t>
  </si>
  <si>
    <t>City of Bayawan</t>
  </si>
  <si>
    <r>
      <rPr>
        <i/>
        <sz val="10"/>
        <color indexed="8"/>
        <rFont val="Arial"/>
        <family val="2"/>
      </rPr>
      <t xml:space="preserve">Dumaguete City </t>
    </r>
    <r>
      <rPr>
        <sz val="10"/>
        <color indexed="8"/>
        <rFont val="Arial"/>
        <family val="2"/>
      </rPr>
      <t>(Capital)</t>
    </r>
  </si>
  <si>
    <t xml:space="preserve">Valencia </t>
  </si>
  <si>
    <r>
      <rPr>
        <i/>
        <sz val="10"/>
        <color indexed="8"/>
        <rFont val="Arial"/>
        <family val="2"/>
      </rPr>
      <t xml:space="preserve">City of Borongan </t>
    </r>
    <r>
      <rPr>
        <sz val="10"/>
        <color indexed="8"/>
        <rFont val="Arial"/>
        <family val="2"/>
      </rPr>
      <t>(Capital)</t>
    </r>
  </si>
  <si>
    <t xml:space="preserve">Javier </t>
  </si>
  <si>
    <r>
      <rPr>
        <b/>
        <i/>
        <sz val="10"/>
        <color indexed="8"/>
        <rFont val="Arial"/>
        <family val="2"/>
      </rPr>
      <t>Tacloban City</t>
    </r>
    <r>
      <rPr>
        <b/>
        <sz val="10"/>
        <color indexed="8"/>
        <rFont val="Arial"/>
        <family val="2"/>
      </rPr>
      <t xml:space="preserve"> (Capital)</t>
    </r>
  </si>
  <si>
    <t>Paranas</t>
  </si>
  <si>
    <r>
      <rPr>
        <i/>
        <sz val="10"/>
        <color indexed="8"/>
        <rFont val="Arial"/>
        <family val="2"/>
      </rPr>
      <t>City of Catbalogan</t>
    </r>
    <r>
      <rPr>
        <sz val="10"/>
        <color indexed="8"/>
        <rFont val="Arial"/>
        <family val="2"/>
      </rPr>
      <t xml:space="preserve"> (Capital)</t>
    </r>
  </si>
  <si>
    <t xml:space="preserve">San Juan </t>
  </si>
  <si>
    <r>
      <rPr>
        <i/>
        <sz val="10"/>
        <color indexed="8"/>
        <rFont val="Arial"/>
        <family val="2"/>
      </rPr>
      <t>City of Maasin</t>
    </r>
    <r>
      <rPr>
        <sz val="10"/>
        <color indexed="8"/>
        <rFont val="Arial"/>
        <family val="2"/>
      </rPr>
      <t xml:space="preserve"> (Capital)</t>
    </r>
  </si>
  <si>
    <r>
      <rPr>
        <i/>
        <sz val="10"/>
        <color indexed="8"/>
        <rFont val="Arial"/>
        <family val="2"/>
      </rPr>
      <t>Dipolog City</t>
    </r>
    <r>
      <rPr>
        <sz val="10"/>
        <color indexed="8"/>
        <rFont val="Arial"/>
        <family val="2"/>
      </rPr>
      <t xml:space="preserve"> (Capital)</t>
    </r>
  </si>
  <si>
    <t xml:space="preserve">Piñan </t>
  </si>
  <si>
    <t>Jose Dalman</t>
  </si>
  <si>
    <t>Bacungan</t>
  </si>
  <si>
    <t xml:space="preserve">Ramon Magsaysay </t>
  </si>
  <si>
    <t xml:space="preserve">Sominot </t>
  </si>
  <si>
    <r>
      <rPr>
        <i/>
        <sz val="10"/>
        <color indexed="8"/>
        <rFont val="Arial"/>
        <family val="2"/>
      </rPr>
      <t xml:space="preserve">Pagadian City </t>
    </r>
    <r>
      <rPr>
        <sz val="10"/>
        <color indexed="8"/>
        <rFont val="Arial"/>
        <family val="2"/>
      </rPr>
      <t>(Capital)</t>
    </r>
  </si>
  <si>
    <r>
      <rPr>
        <i/>
        <sz val="10"/>
        <color indexed="8"/>
        <rFont val="Arial"/>
        <family val="2"/>
      </rPr>
      <t>City of Malaybalay</t>
    </r>
    <r>
      <rPr>
        <sz val="10"/>
        <color indexed="8"/>
        <rFont val="Arial"/>
        <family val="2"/>
      </rPr>
      <t xml:space="preserve"> (Capital)</t>
    </r>
  </si>
  <si>
    <t xml:space="preserve">Sultan Naga Dimaporo </t>
  </si>
  <si>
    <t xml:space="preserve">Don Victoriano Chiongbian </t>
  </si>
  <si>
    <r>
      <rPr>
        <i/>
        <sz val="10"/>
        <color indexed="8"/>
        <rFont val="Arial"/>
        <family val="2"/>
      </rPr>
      <t>Oroquieta City</t>
    </r>
    <r>
      <rPr>
        <sz val="10"/>
        <color indexed="8"/>
        <rFont val="Arial"/>
        <family val="2"/>
      </rPr>
      <t xml:space="preserve"> (Capital)</t>
    </r>
  </si>
  <si>
    <r>
      <rPr>
        <b/>
        <i/>
        <sz val="10"/>
        <color indexed="8"/>
        <rFont val="Arial"/>
        <family val="2"/>
      </rPr>
      <t>Cagayan de Oro City</t>
    </r>
    <r>
      <rPr>
        <b/>
        <sz val="10"/>
        <color indexed="8"/>
        <rFont val="Arial"/>
        <family val="2"/>
      </rPr>
      <t xml:space="preserve"> (Capital)</t>
    </r>
  </si>
  <si>
    <t xml:space="preserve">Region XI – Davao </t>
  </si>
  <si>
    <t xml:space="preserve">Laak </t>
  </si>
  <si>
    <t>Asuncion</t>
  </si>
  <si>
    <r>
      <rPr>
        <i/>
        <sz val="10"/>
        <color indexed="8"/>
        <rFont val="Arial"/>
        <family val="2"/>
      </rPr>
      <t>City of Tagum</t>
    </r>
    <r>
      <rPr>
        <sz val="10"/>
        <color indexed="8"/>
        <rFont val="Arial"/>
        <family val="2"/>
      </rPr>
      <t xml:space="preserve"> (Capital)</t>
    </r>
  </si>
  <si>
    <r>
      <rPr>
        <i/>
        <sz val="10"/>
        <color indexed="8"/>
        <rFont val="Arial"/>
        <family val="2"/>
      </rPr>
      <t>City of Digos</t>
    </r>
    <r>
      <rPr>
        <sz val="10"/>
        <color indexed="8"/>
        <rFont val="Arial"/>
        <family val="2"/>
      </rPr>
      <t xml:space="preserve"> (Capital)</t>
    </r>
  </si>
  <si>
    <t>Jose Abad Santos</t>
  </si>
  <si>
    <t>Malita (Capital)</t>
  </si>
  <si>
    <r>
      <rPr>
        <i/>
        <sz val="10"/>
        <color indexed="8"/>
        <rFont val="Arial"/>
        <family val="2"/>
      </rPr>
      <t>City of Mati</t>
    </r>
    <r>
      <rPr>
        <sz val="10"/>
        <color indexed="8"/>
        <rFont val="Arial"/>
        <family val="2"/>
      </rPr>
      <t xml:space="preserve"> (Capital)</t>
    </r>
  </si>
  <si>
    <r>
      <rPr>
        <i/>
        <sz val="10"/>
        <color indexed="8"/>
        <rFont val="Arial"/>
        <family val="2"/>
      </rPr>
      <t>City of Kidapawan</t>
    </r>
    <r>
      <rPr>
        <sz val="10"/>
        <color indexed="8"/>
        <rFont val="Arial"/>
        <family val="2"/>
      </rPr>
      <t xml:space="preserve"> (Capital)</t>
    </r>
  </si>
  <si>
    <r>
      <rPr>
        <b/>
        <i/>
        <sz val="10"/>
        <color indexed="8"/>
        <rFont val="Arial"/>
        <family val="2"/>
      </rPr>
      <t xml:space="preserve">City of Isabela </t>
    </r>
    <r>
      <rPr>
        <b/>
        <sz val="10"/>
        <color indexed="8"/>
        <rFont val="Arial"/>
        <family val="2"/>
      </rPr>
      <t>(Capital of Basilan)</t>
    </r>
  </si>
  <si>
    <r>
      <rPr>
        <i/>
        <sz val="10"/>
        <color indexed="8"/>
        <rFont val="Arial"/>
        <family val="2"/>
      </rPr>
      <t>City of Koronadal</t>
    </r>
    <r>
      <rPr>
        <sz val="10"/>
        <color indexed="8"/>
        <rFont val="Arial"/>
        <family val="2"/>
      </rPr>
      <t xml:space="preserve"> (Capital)</t>
    </r>
  </si>
  <si>
    <r>
      <rPr>
        <b/>
        <i/>
        <sz val="10"/>
        <color indexed="8"/>
        <rFont val="Arial"/>
        <family val="2"/>
      </rPr>
      <t>General Santos City</t>
    </r>
    <r>
      <rPr>
        <b/>
        <sz val="10"/>
        <color indexed="8"/>
        <rFont val="Arial"/>
        <family val="2"/>
      </rPr>
      <t xml:space="preserve"> </t>
    </r>
  </si>
  <si>
    <t xml:space="preserve">Lambayong </t>
  </si>
  <si>
    <t>Autonomous Region in Muslim Mindanao (ARMM)</t>
  </si>
  <si>
    <t>Basilan (excluding the City of Isabela)</t>
  </si>
  <si>
    <t xml:space="preserve">             (including the City of Isabela)</t>
  </si>
  <si>
    <t xml:space="preserve">            (including Cotabato City)</t>
  </si>
  <si>
    <t xml:space="preserve">Bacolod-Kalawi </t>
  </si>
  <si>
    <t>Balindong</t>
  </si>
  <si>
    <t>Lumba-Bayabao</t>
  </si>
  <si>
    <t xml:space="preserve">Pagayawan </t>
  </si>
  <si>
    <t>Picong</t>
  </si>
  <si>
    <t>Poona Bayabao</t>
  </si>
  <si>
    <r>
      <rPr>
        <i/>
        <sz val="10"/>
        <color indexed="8"/>
        <rFont val="Arial"/>
        <family val="2"/>
      </rPr>
      <t>Marawi City</t>
    </r>
    <r>
      <rPr>
        <sz val="10"/>
        <color indexed="8"/>
        <rFont val="Arial"/>
        <family val="2"/>
      </rPr>
      <t xml:space="preserve"> (Capital)</t>
    </r>
  </si>
  <si>
    <t xml:space="preserve">Datu Odin Sinsuat </t>
  </si>
  <si>
    <t>Shariff Aguak (Capital)</t>
  </si>
  <si>
    <t xml:space="preserve">Sultan Kudarat </t>
  </si>
  <si>
    <t xml:space="preserve">Sultan sa Barongis </t>
  </si>
  <si>
    <t xml:space="preserve">Kabuntalan </t>
  </si>
  <si>
    <t>Hadji Panglima Tahil</t>
  </si>
  <si>
    <t xml:space="preserve">Panglima Estino </t>
  </si>
  <si>
    <t xml:space="preserve">Panglima Sugala </t>
  </si>
  <si>
    <t xml:space="preserve">Mapun </t>
  </si>
  <si>
    <r>
      <rPr>
        <b/>
        <i/>
        <sz val="10"/>
        <color indexed="8"/>
        <rFont val="Arial"/>
        <family val="2"/>
      </rPr>
      <t xml:space="preserve">Butuan City </t>
    </r>
    <r>
      <rPr>
        <b/>
        <sz val="10"/>
        <color indexed="8"/>
        <rFont val="Arial"/>
        <family val="2"/>
      </rPr>
      <t>(Capital)</t>
    </r>
  </si>
  <si>
    <t xml:space="preserve">Libjo </t>
  </si>
  <si>
    <t>Basilisa</t>
  </si>
  <si>
    <t xml:space="preserve">Santa Monica </t>
  </si>
  <si>
    <r>
      <rPr>
        <i/>
        <sz val="10"/>
        <color indexed="8"/>
        <rFont val="Arial"/>
        <family val="2"/>
      </rPr>
      <t>Surigao City</t>
    </r>
    <r>
      <rPr>
        <sz val="10"/>
        <color indexed="8"/>
        <rFont val="Arial"/>
        <family val="2"/>
      </rPr>
      <t xml:space="preserve"> (Capital)</t>
    </r>
  </si>
  <si>
    <r>
      <rPr>
        <i/>
        <sz val="10"/>
        <color indexed="8"/>
        <rFont val="Arial"/>
        <family val="2"/>
      </rPr>
      <t xml:space="preserve">City of Tandag </t>
    </r>
    <r>
      <rPr>
        <sz val="10"/>
        <color indexed="8"/>
        <rFont val="Arial"/>
        <family val="2"/>
      </rPr>
      <t>(Capital)</t>
    </r>
  </si>
  <si>
    <t>Region XIII - Caraga</t>
  </si>
  <si>
    <r>
      <t xml:space="preserve">Bacoor City </t>
    </r>
    <r>
      <rPr>
        <vertAlign val="superscript"/>
        <sz val="10"/>
        <color indexed="8"/>
        <rFont val="Arial"/>
        <family val="2"/>
      </rPr>
      <t>3</t>
    </r>
  </si>
  <si>
    <r>
      <t xml:space="preserve">City of General Trias </t>
    </r>
    <r>
      <rPr>
        <vertAlign val="superscript"/>
        <sz val="10"/>
        <color indexed="8"/>
        <rFont val="Arial"/>
        <family val="2"/>
      </rPr>
      <t>4</t>
    </r>
  </si>
  <si>
    <r>
      <rPr>
        <i/>
        <sz val="10"/>
        <color indexed="8"/>
        <rFont val="Arial"/>
        <family val="2"/>
      </rPr>
      <t xml:space="preserve">Ilagan City </t>
    </r>
    <r>
      <rPr>
        <sz val="10"/>
        <color indexed="8"/>
        <rFont val="Arial"/>
        <family val="2"/>
      </rPr>
      <t xml:space="preserve">(Capital) </t>
    </r>
    <r>
      <rPr>
        <vertAlign val="superscript"/>
        <sz val="10"/>
        <color indexed="8"/>
        <rFont val="Arial"/>
        <family val="2"/>
      </rPr>
      <t>1</t>
    </r>
  </si>
  <si>
    <r>
      <t xml:space="preserve">Mabalacat City </t>
    </r>
    <r>
      <rPr>
        <vertAlign val="superscript"/>
        <sz val="10"/>
        <color indexed="8"/>
        <rFont val="Arial"/>
        <family val="2"/>
      </rPr>
      <t>2</t>
    </r>
  </si>
  <si>
    <r>
      <t xml:space="preserve">Imus City </t>
    </r>
    <r>
      <rPr>
        <vertAlign val="superscript"/>
        <sz val="10"/>
        <color indexed="8"/>
        <rFont val="Arial"/>
        <family val="2"/>
      </rPr>
      <t>5</t>
    </r>
  </si>
  <si>
    <r>
      <t xml:space="preserve">Cabuyao City </t>
    </r>
    <r>
      <rPr>
        <vertAlign val="superscript"/>
        <sz val="10"/>
        <color indexed="8"/>
        <rFont val="Arial"/>
        <family val="2"/>
      </rPr>
      <t>6</t>
    </r>
  </si>
  <si>
    <r>
      <t xml:space="preserve">City of San Pedro </t>
    </r>
    <r>
      <rPr>
        <vertAlign val="superscript"/>
        <sz val="10"/>
        <color indexed="8"/>
        <rFont val="Arial"/>
        <family val="2"/>
      </rPr>
      <t>7</t>
    </r>
  </si>
  <si>
    <r>
      <rPr>
        <i/>
        <sz val="10"/>
        <color indexed="8"/>
        <rFont val="Arial"/>
        <family val="2"/>
      </rPr>
      <t xml:space="preserve">Tuguegarao City </t>
    </r>
    <r>
      <rPr>
        <sz val="10"/>
        <color indexed="8"/>
        <rFont val="Arial"/>
        <family val="2"/>
      </rPr>
      <t>(Capital)</t>
    </r>
  </si>
  <si>
    <t xml:space="preserve">          and Mandaue City)</t>
  </si>
  <si>
    <t>Cebu (excluding Cebu City, Lapu-Lapu City,</t>
  </si>
  <si>
    <r>
      <rPr>
        <b/>
        <i/>
        <sz val="9"/>
        <rFont val="Arial"/>
        <family val="2"/>
      </rPr>
      <t xml:space="preserve">Sources: </t>
    </r>
    <r>
      <rPr>
        <sz val="9"/>
        <rFont val="Arial"/>
        <family val="2"/>
      </rPr>
      <t>Philippine Statistics Authority,</t>
    </r>
    <r>
      <rPr>
        <i/>
        <sz val="9"/>
        <rFont val="Arial"/>
        <family val="2"/>
      </rPr>
      <t xml:space="preserve"> 2000 and 2010 Census of Population</t>
    </r>
    <r>
      <rPr>
        <sz val="9"/>
        <rFont val="Arial"/>
        <family val="2"/>
      </rPr>
      <t xml:space="preserve"> and</t>
    </r>
    <r>
      <rPr>
        <i/>
        <sz val="9"/>
        <rFont val="Arial"/>
        <family val="2"/>
      </rPr>
      <t xml:space="preserve"> Housing, and 2015 Census of Population and Land Management Bureau, Department of Environment and Natural Resources</t>
    </r>
  </si>
  <si>
    <r>
      <rPr>
        <i/>
        <vertAlign val="superscript"/>
        <sz val="9"/>
        <rFont val="Arial"/>
        <family val="2"/>
      </rPr>
      <t>1</t>
    </r>
    <r>
      <rPr>
        <i/>
        <sz val="9"/>
        <rFont val="Arial"/>
        <family val="2"/>
      </rPr>
      <t xml:space="preserve"> Converted into a city under Republic Act No. 10169; ratified on August 11, 2012.</t>
    </r>
  </si>
  <si>
    <r>
      <rPr>
        <i/>
        <vertAlign val="superscript"/>
        <sz val="9"/>
        <rFont val="Arial"/>
        <family val="2"/>
      </rPr>
      <t>2</t>
    </r>
    <r>
      <rPr>
        <i/>
        <sz val="9"/>
        <rFont val="Arial"/>
        <family val="2"/>
      </rPr>
      <t xml:space="preserve"> Converted into a city under Republic Act No. 10164; ratified on July 21, 2012.</t>
    </r>
  </si>
  <si>
    <r>
      <rPr>
        <i/>
        <vertAlign val="superscript"/>
        <sz val="9"/>
        <rFont val="Arial"/>
        <family val="2"/>
      </rPr>
      <t>4</t>
    </r>
    <r>
      <rPr>
        <i/>
        <sz val="9"/>
        <rFont val="Arial"/>
        <family val="2"/>
      </rPr>
      <t xml:space="preserve"> Converted into a city under Republic Act No. 10675; ratified on December 12, 2015.</t>
    </r>
  </si>
  <si>
    <r>
      <rPr>
        <i/>
        <vertAlign val="superscript"/>
        <sz val="9"/>
        <rFont val="Arial"/>
        <family val="2"/>
      </rPr>
      <t>5</t>
    </r>
    <r>
      <rPr>
        <i/>
        <sz val="9"/>
        <rFont val="Arial"/>
        <family val="2"/>
      </rPr>
      <t xml:space="preserve"> Converted into a city under Republic Act No. 10161; ratified on June 30, 2012.</t>
    </r>
  </si>
  <si>
    <r>
      <rPr>
        <i/>
        <vertAlign val="superscript"/>
        <sz val="9"/>
        <rFont val="Arial"/>
        <family val="2"/>
      </rPr>
      <t>6</t>
    </r>
    <r>
      <rPr>
        <i/>
        <sz val="9"/>
        <rFont val="Arial"/>
        <family val="2"/>
      </rPr>
      <t xml:space="preserve"> Converted into a city under Republic Act No. 10163; ratified on August 4, 2012.</t>
    </r>
  </si>
  <si>
    <r>
      <rPr>
        <i/>
        <vertAlign val="superscript"/>
        <sz val="9"/>
        <rFont val="Arial"/>
        <family val="2"/>
      </rPr>
      <t>7</t>
    </r>
    <r>
      <rPr>
        <i/>
        <sz val="9"/>
        <rFont val="Arial"/>
        <family val="2"/>
      </rPr>
      <t xml:space="preserve"> Converted into a city under Republic Act No. 10420; ratified on December 28, 2013.</t>
    </r>
  </si>
  <si>
    <t>Jetafe</t>
  </si>
  <si>
    <r>
      <rPr>
        <i/>
        <vertAlign val="superscript"/>
        <sz val="9"/>
        <rFont val="Arial"/>
        <family val="2"/>
      </rPr>
      <t xml:space="preserve">a2/ </t>
    </r>
    <r>
      <rPr>
        <i/>
        <sz val="9"/>
        <rFont val="Arial"/>
        <family val="2"/>
      </rPr>
      <t>Due to unfinished cadastral survey, details do not add up to the national total.</t>
    </r>
  </si>
  <si>
    <r>
      <rPr>
        <i/>
        <vertAlign val="superscript"/>
        <sz val="9"/>
        <rFont val="Arial"/>
        <family val="2"/>
      </rPr>
      <t xml:space="preserve">a3/ </t>
    </r>
    <r>
      <rPr>
        <i/>
        <sz val="9"/>
        <rFont val="Arial"/>
        <family val="2"/>
      </rPr>
      <t>Due to rounding off, the provincial totals may not be equal to the sum of the individual figures.</t>
    </r>
  </si>
  <si>
    <r>
      <rPr>
        <i/>
        <vertAlign val="superscript"/>
        <sz val="9"/>
        <rFont val="Arial"/>
        <family val="2"/>
      </rPr>
      <t xml:space="preserve">3 </t>
    </r>
    <r>
      <rPr>
        <i/>
        <sz val="9"/>
        <rFont val="Arial"/>
        <family val="2"/>
      </rPr>
      <t>Converted into a city under Republic Act No. 10160; ratified on June 23, 2012.</t>
    </r>
  </si>
  <si>
    <r>
      <rPr>
        <i/>
        <vertAlign val="superscript"/>
        <sz val="9"/>
        <rFont val="Arial"/>
        <family val="2"/>
      </rPr>
      <t>b1/</t>
    </r>
    <r>
      <rPr>
        <i/>
        <sz val="9"/>
        <rFont val="Arial"/>
        <family val="2"/>
      </rPr>
      <t xml:space="preserve"> Excludes 2,134 Filipinos in Philippine embassies, consulates, and missions abroad.</t>
    </r>
  </si>
  <si>
    <r>
      <t xml:space="preserve">Land Area (square  kilometers) </t>
    </r>
    <r>
      <rPr>
        <b/>
        <vertAlign val="superscript"/>
        <sz val="10"/>
        <rFont val="Arial"/>
        <family val="2"/>
      </rPr>
      <t>a1/ a2/ a3/</t>
    </r>
  </si>
  <si>
    <t>Table 1.  Population, Land Area, Population Density, and Percent Change in Population Density of the Philippines by Region, Province/Highly Urbanized City, and City/Municipality: 2015</t>
  </si>
  <si>
    <r>
      <rPr>
        <i/>
        <vertAlign val="superscript"/>
        <sz val="9"/>
        <rFont val="Arial"/>
        <family val="2"/>
      </rPr>
      <t>a1/</t>
    </r>
    <r>
      <rPr>
        <i/>
        <sz val="9"/>
        <rFont val="Arial"/>
        <family val="2"/>
      </rPr>
      <t xml:space="preserve"> The area of the province is based on the cadastral and estimated land areas (certified and provided to the Department of Budget and Management) from the Land Management Bureau, Department of Environment and Natural Resources.</t>
    </r>
  </si>
  <si>
    <t>Zamboanga del Sur</t>
  </si>
  <si>
    <r>
      <rPr>
        <i/>
        <vertAlign val="superscript"/>
        <sz val="9"/>
        <rFont val="Arial"/>
        <family val="2"/>
      </rPr>
      <t>9</t>
    </r>
    <r>
      <rPr>
        <i/>
        <sz val="9"/>
        <rFont val="Arial"/>
        <family val="2"/>
      </rPr>
      <t xml:space="preserve"> Transferred province under Executive Order No. 183; taken from Region VI - Western Visayas.</t>
    </r>
  </si>
  <si>
    <r>
      <rPr>
        <i/>
        <vertAlign val="superscript"/>
        <sz val="9"/>
        <rFont val="Arial"/>
        <family val="2"/>
      </rPr>
      <t>8</t>
    </r>
    <r>
      <rPr>
        <i/>
        <sz val="9"/>
        <rFont val="Arial"/>
        <family val="2"/>
      </rPr>
      <t xml:space="preserve"> Created into a region under Executive Order No. 183.</t>
    </r>
  </si>
  <si>
    <r>
      <rPr>
        <i/>
        <vertAlign val="superscript"/>
        <sz val="9"/>
        <rFont val="Arial"/>
        <family val="2"/>
      </rPr>
      <t>10</t>
    </r>
    <r>
      <rPr>
        <i/>
        <sz val="9"/>
        <rFont val="Arial"/>
        <family val="2"/>
      </rPr>
      <t xml:space="preserve"> Transferred highly urbanized city under Executive Order No. 183; taken from Region VI - Western Visayas.</t>
    </r>
  </si>
  <si>
    <r>
      <rPr>
        <i/>
        <vertAlign val="superscript"/>
        <sz val="9"/>
        <rFont val="Arial"/>
        <family val="2"/>
      </rPr>
      <t>11</t>
    </r>
    <r>
      <rPr>
        <i/>
        <sz val="9"/>
        <rFont val="Arial"/>
        <family val="2"/>
      </rPr>
      <t xml:space="preserve"> Transferred province under Executive Order No. 183; taken from Region VII -Central Visayas.</t>
    </r>
  </si>
  <si>
    <r>
      <rPr>
        <i/>
        <vertAlign val="superscript"/>
        <sz val="9"/>
        <rFont val="Arial"/>
        <family val="2"/>
      </rPr>
      <t xml:space="preserve">12 </t>
    </r>
    <r>
      <rPr>
        <i/>
        <sz val="9"/>
        <rFont val="Arial"/>
        <family val="2"/>
      </rPr>
      <t>Created into a province under Republic Act No. 10360; ratified on October 28, 2013; taken from the province of Davao del Sur.</t>
    </r>
  </si>
  <si>
    <r>
      <t>Davao Occidental</t>
    </r>
    <r>
      <rPr>
        <i/>
        <vertAlign val="superscript"/>
        <sz val="10"/>
        <color theme="1"/>
        <rFont val="Arial"/>
        <family val="2"/>
      </rPr>
      <t>12</t>
    </r>
  </si>
  <si>
    <r>
      <t>Negros Island Region (NIR)</t>
    </r>
    <r>
      <rPr>
        <i/>
        <vertAlign val="superscript"/>
        <sz val="10"/>
        <color theme="1"/>
        <rFont val="Arial"/>
        <family val="2"/>
      </rPr>
      <t>8</t>
    </r>
  </si>
  <si>
    <r>
      <t>Negros Occidental (excluding Bacolod City)</t>
    </r>
    <r>
      <rPr>
        <i/>
        <vertAlign val="superscript"/>
        <sz val="10"/>
        <color theme="1"/>
        <rFont val="Arial"/>
        <family val="2"/>
      </rPr>
      <t>9</t>
    </r>
  </si>
  <si>
    <r>
      <rPr>
        <b/>
        <i/>
        <sz val="10"/>
        <color indexed="8"/>
        <rFont val="Arial"/>
        <family val="2"/>
      </rPr>
      <t>Bacolod City</t>
    </r>
    <r>
      <rPr>
        <b/>
        <sz val="10"/>
        <color indexed="8"/>
        <rFont val="Arial"/>
        <family val="2"/>
      </rPr>
      <t xml:space="preserve"> (Capital)</t>
    </r>
    <r>
      <rPr>
        <i/>
        <vertAlign val="superscript"/>
        <sz val="10"/>
        <color indexed="8"/>
        <rFont val="Arial"/>
        <family val="2"/>
      </rPr>
      <t>10</t>
    </r>
  </si>
  <si>
    <r>
      <t>Negros Oriental</t>
    </r>
    <r>
      <rPr>
        <i/>
        <vertAlign val="superscript"/>
        <sz val="10"/>
        <color theme="1"/>
        <rFont val="Arial"/>
        <family val="2"/>
      </rPr>
      <t>11</t>
    </r>
  </si>
</sst>
</file>

<file path=xl/styles.xml><?xml version="1.0" encoding="utf-8"?>
<styleSheet xmlns="http://schemas.openxmlformats.org/spreadsheetml/2006/main">
  <numFmts count="3">
    <numFmt numFmtId="43" formatCode="_(* #,##0.00_);_(* \(#,##0.00\);_(* &quot;-&quot;??_);_(@_)"/>
    <numFmt numFmtId="164" formatCode="0.0"/>
    <numFmt numFmtId="165" formatCode="_(* #,##0.0_);_(* \(#,##0.0\);_(* &quot;-&quot;??_);_(@_)"/>
  </numFmts>
  <fonts count="21">
    <font>
      <sz val="10"/>
      <name val="Arial"/>
      <family val="2"/>
    </font>
    <font>
      <sz val="11"/>
      <color theme="1"/>
      <name val="Calibri"/>
      <family val="2"/>
      <scheme val="minor"/>
    </font>
    <font>
      <sz val="10"/>
      <name val="Arial"/>
      <family val="2"/>
    </font>
    <font>
      <b/>
      <sz val="10"/>
      <name val="Arial"/>
      <family val="2"/>
    </font>
    <font>
      <sz val="9"/>
      <name val="Arial"/>
      <family val="2"/>
    </font>
    <font>
      <i/>
      <sz val="9"/>
      <name val="Arial"/>
      <family val="2"/>
    </font>
    <font>
      <b/>
      <i/>
      <sz val="9"/>
      <name val="Arial"/>
      <family val="2"/>
    </font>
    <font>
      <i/>
      <vertAlign val="superscript"/>
      <sz val="9"/>
      <name val="Arial"/>
      <family val="2"/>
    </font>
    <font>
      <i/>
      <sz val="10"/>
      <name val="Arial"/>
      <family val="2"/>
    </font>
    <font>
      <b/>
      <i/>
      <sz val="10"/>
      <color indexed="8"/>
      <name val="Arial"/>
      <family val="2"/>
    </font>
    <font>
      <b/>
      <vertAlign val="superscript"/>
      <sz val="10"/>
      <name val="Arial"/>
      <family val="2"/>
    </font>
    <font>
      <sz val="10"/>
      <color theme="1"/>
      <name val="Arial"/>
      <family val="2"/>
    </font>
    <font>
      <sz val="10"/>
      <color indexed="8"/>
      <name val="Arial"/>
      <family val="2"/>
    </font>
    <font>
      <b/>
      <sz val="10"/>
      <color rgb="FF000000"/>
      <name val="Arial"/>
      <family val="2"/>
    </font>
    <font>
      <b/>
      <sz val="10"/>
      <color theme="1"/>
      <name val="Arial"/>
      <family val="2"/>
    </font>
    <font>
      <sz val="10"/>
      <color rgb="FF000000"/>
      <name val="Arial"/>
      <family val="2"/>
    </font>
    <font>
      <b/>
      <sz val="10"/>
      <color indexed="8"/>
      <name val="Arial"/>
      <family val="2"/>
    </font>
    <font>
      <i/>
      <sz val="10"/>
      <color indexed="8"/>
      <name val="Arial"/>
      <family val="2"/>
    </font>
    <font>
      <vertAlign val="superscript"/>
      <sz val="10"/>
      <color indexed="8"/>
      <name val="Arial"/>
      <family val="2"/>
    </font>
    <font>
      <i/>
      <vertAlign val="superscript"/>
      <sz val="10"/>
      <color theme="1"/>
      <name val="Arial"/>
      <family val="2"/>
    </font>
    <font>
      <i/>
      <vertAlign val="superscript"/>
      <sz val="10"/>
      <color indexed="8"/>
      <name val="Arial"/>
      <family val="2"/>
    </font>
  </fonts>
  <fills count="2">
    <fill>
      <patternFill patternType="none"/>
    </fill>
    <fill>
      <patternFill patternType="gray125"/>
    </fill>
  </fills>
  <borders count="6">
    <border>
      <left/>
      <right/>
      <top/>
      <bottom/>
      <diagonal/>
    </border>
    <border>
      <left/>
      <right/>
      <top/>
      <bottom style="medium">
        <color indexed="64"/>
      </bottom>
      <diagonal/>
    </border>
    <border>
      <left/>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s>
  <cellStyleXfs count="20">
    <xf numFmtId="0" fontId="0" fillId="0" borderId="0"/>
    <xf numFmtId="43" fontId="2"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0" fontId="2" fillId="0" borderId="0"/>
    <xf numFmtId="0" fontId="2" fillId="0" borderId="0"/>
  </cellStyleXfs>
  <cellXfs count="105">
    <xf numFmtId="0" fontId="0" fillId="0" borderId="0" xfId="0"/>
    <xf numFmtId="0" fontId="0" fillId="0" borderId="0" xfId="0" applyFill="1"/>
    <xf numFmtId="3" fontId="0" fillId="0" borderId="0" xfId="0" applyNumberFormat="1" applyFill="1"/>
    <xf numFmtId="0" fontId="2" fillId="0" borderId="0" xfId="0" applyFont="1" applyFill="1"/>
    <xf numFmtId="3" fontId="2" fillId="0" borderId="0" xfId="0" applyNumberFormat="1" applyFont="1" applyFill="1"/>
    <xf numFmtId="0" fontId="7" fillId="0" borderId="0" xfId="0" applyFont="1" applyFill="1"/>
    <xf numFmtId="0" fontId="9" fillId="0" borderId="0" xfId="0" applyFont="1" applyFill="1" applyAlignment="1">
      <alignment vertical="center" wrapText="1"/>
    </xf>
    <xf numFmtId="0" fontId="3" fillId="0" borderId="0" xfId="0" applyFont="1" applyFill="1" applyAlignment="1">
      <alignment vertical="center"/>
    </xf>
    <xf numFmtId="0" fontId="2" fillId="0" borderId="0" xfId="0" applyFont="1" applyFill="1" applyAlignment="1">
      <alignment vertical="center"/>
    </xf>
    <xf numFmtId="3" fontId="2" fillId="0" borderId="0" xfId="0" applyNumberFormat="1" applyFont="1" applyFill="1" applyAlignment="1">
      <alignment vertical="center"/>
    </xf>
    <xf numFmtId="4" fontId="2" fillId="0" borderId="0" xfId="0" applyNumberFormat="1" applyFont="1" applyFill="1"/>
    <xf numFmtId="3" fontId="11" fillId="0" borderId="0" xfId="0" applyNumberFormat="1" applyFont="1" applyAlignment="1">
      <alignment horizontal="right" wrapText="1"/>
    </xf>
    <xf numFmtId="0" fontId="12" fillId="0" borderId="0" xfId="0" applyFont="1" applyFill="1" applyAlignment="1">
      <alignment horizontal="left" vertical="center" indent="2"/>
    </xf>
    <xf numFmtId="3" fontId="3" fillId="0" borderId="0" xfId="0" applyNumberFormat="1" applyFont="1" applyFill="1" applyAlignment="1">
      <alignment vertical="center"/>
    </xf>
    <xf numFmtId="4" fontId="3" fillId="0" borderId="0" xfId="0" applyNumberFormat="1" applyFont="1" applyFill="1"/>
    <xf numFmtId="3" fontId="13" fillId="0" borderId="0" xfId="0" applyNumberFormat="1" applyFont="1" applyAlignment="1">
      <alignment horizontal="right" wrapText="1"/>
    </xf>
    <xf numFmtId="0" fontId="14" fillId="0" borderId="0" xfId="0" applyFont="1" applyAlignment="1">
      <alignment horizontal="left" indent="1"/>
    </xf>
    <xf numFmtId="3" fontId="15" fillId="0" borderId="0" xfId="0" applyNumberFormat="1" applyFont="1" applyAlignment="1">
      <alignment horizontal="right" wrapText="1"/>
    </xf>
    <xf numFmtId="3" fontId="14" fillId="0" borderId="0" xfId="0" applyNumberFormat="1" applyFont="1" applyAlignment="1">
      <alignment horizontal="right" wrapText="1"/>
    </xf>
    <xf numFmtId="0" fontId="16" fillId="0" borderId="0" xfId="0" applyFont="1" applyFill="1" applyAlignment="1">
      <alignment horizontal="left" vertical="center" indent="1"/>
    </xf>
    <xf numFmtId="0" fontId="15" fillId="0" borderId="0" xfId="0" applyFont="1" applyAlignment="1">
      <alignment horizontal="right" wrapText="1"/>
    </xf>
    <xf numFmtId="0" fontId="2" fillId="0" borderId="0" xfId="0" applyFont="1"/>
    <xf numFmtId="0" fontId="14" fillId="0" borderId="0" xfId="0" applyFont="1"/>
    <xf numFmtId="0" fontId="0" fillId="0" borderId="0" xfId="0" applyFill="1" applyAlignment="1">
      <alignment vertical="center"/>
    </xf>
    <xf numFmtId="3" fontId="0" fillId="0" borderId="0" xfId="0" applyNumberFormat="1" applyFill="1" applyAlignment="1">
      <alignment vertical="center"/>
    </xf>
    <xf numFmtId="3" fontId="2" fillId="0" borderId="0" xfId="0" applyNumberFormat="1" applyFont="1" applyAlignment="1">
      <alignment horizontal="right" wrapText="1"/>
    </xf>
    <xf numFmtId="3" fontId="15" fillId="0" borderId="0" xfId="0" applyNumberFormat="1" applyFont="1" applyFill="1" applyAlignment="1">
      <alignment horizontal="right" wrapText="1"/>
    </xf>
    <xf numFmtId="3" fontId="2" fillId="0" borderId="0" xfId="3" applyNumberFormat="1" applyFont="1" applyFill="1" applyAlignment="1">
      <alignment horizontal="right"/>
    </xf>
    <xf numFmtId="3" fontId="2" fillId="0" borderId="0" xfId="3" applyNumberFormat="1" applyFont="1" applyFill="1" applyBorder="1" applyAlignment="1">
      <alignment horizontal="right"/>
    </xf>
    <xf numFmtId="3" fontId="2" fillId="0" borderId="0" xfId="3" applyNumberFormat="1" applyFont="1" applyAlignment="1">
      <alignment horizontal="right"/>
    </xf>
    <xf numFmtId="4" fontId="3" fillId="0" borderId="0" xfId="0" applyNumberFormat="1" applyFont="1" applyFill="1" applyAlignment="1">
      <alignment vertical="center"/>
    </xf>
    <xf numFmtId="4" fontId="2" fillId="0" borderId="0" xfId="0" applyNumberFormat="1" applyFont="1" applyFill="1" applyAlignment="1">
      <alignment vertical="center"/>
    </xf>
    <xf numFmtId="3" fontId="13" fillId="0" borderId="0" xfId="0" applyNumberFormat="1" applyFont="1" applyFill="1" applyAlignment="1">
      <alignment horizontal="right" wrapText="1"/>
    </xf>
    <xf numFmtId="0" fontId="11" fillId="0" borderId="0" xfId="0" applyFont="1"/>
    <xf numFmtId="3" fontId="12" fillId="0" borderId="0" xfId="3" applyNumberFormat="1" applyFont="1" applyAlignment="1">
      <alignment horizontal="right"/>
    </xf>
    <xf numFmtId="0" fontId="13" fillId="0" borderId="0" xfId="0" applyFont="1" applyAlignment="1">
      <alignment horizontal="right" wrapText="1"/>
    </xf>
    <xf numFmtId="4" fontId="0" fillId="0" borderId="0" xfId="0" applyNumberFormat="1" applyFill="1" applyAlignment="1">
      <alignment vertical="center"/>
    </xf>
    <xf numFmtId="0" fontId="11" fillId="0" borderId="0" xfId="0" applyFont="1" applyAlignment="1">
      <alignment horizontal="left" indent="2"/>
    </xf>
    <xf numFmtId="3" fontId="11" fillId="0" borderId="0" xfId="0" applyNumberFormat="1" applyFont="1"/>
    <xf numFmtId="3" fontId="13" fillId="0" borderId="0" xfId="0" applyNumberFormat="1" applyFont="1" applyAlignment="1">
      <alignment wrapText="1"/>
    </xf>
    <xf numFmtId="0" fontId="14" fillId="0" borderId="0" xfId="0" applyFont="1" applyAlignment="1">
      <alignment wrapText="1"/>
    </xf>
    <xf numFmtId="3" fontId="15" fillId="0" borderId="0" xfId="3" applyNumberFormat="1" applyFont="1" applyAlignment="1">
      <alignment horizontal="right" wrapText="1"/>
    </xf>
    <xf numFmtId="0" fontId="11" fillId="0" borderId="0" xfId="0" applyFont="1" applyAlignment="1">
      <alignment horizontal="right" wrapText="1"/>
    </xf>
    <xf numFmtId="3" fontId="11" fillId="0" borderId="0" xfId="0" applyNumberFormat="1" applyFont="1" applyAlignment="1">
      <alignment horizontal="right" vertical="center" wrapText="1"/>
    </xf>
    <xf numFmtId="3" fontId="15" fillId="0" borderId="0" xfId="0" applyNumberFormat="1" applyFont="1" applyAlignment="1">
      <alignment horizontal="right" vertical="center" wrapText="1"/>
    </xf>
    <xf numFmtId="3" fontId="13" fillId="0" borderId="0" xfId="0" applyNumberFormat="1" applyFont="1" applyAlignment="1">
      <alignment vertical="center" wrapText="1"/>
    </xf>
    <xf numFmtId="0" fontId="14" fillId="0" borderId="0" xfId="0" applyNumberFormat="1" applyFont="1" applyAlignment="1">
      <alignment horizontal="left" vertical="center" indent="1"/>
    </xf>
    <xf numFmtId="0" fontId="14" fillId="0" borderId="0" xfId="0" applyFont="1" applyAlignment="1">
      <alignment vertical="center" wrapText="1"/>
    </xf>
    <xf numFmtId="0" fontId="14" fillId="0" borderId="0" xfId="0" applyFont="1" applyAlignment="1">
      <alignment vertical="center"/>
    </xf>
    <xf numFmtId="4" fontId="3" fillId="0" borderId="0" xfId="1" applyNumberFormat="1" applyFont="1" applyFill="1" applyAlignment="1">
      <alignment vertical="center"/>
    </xf>
    <xf numFmtId="0" fontId="12" fillId="0" borderId="0" xfId="0" applyFont="1" applyFill="1" applyAlignment="1">
      <alignment horizontal="left" vertical="center" wrapText="1" indent="1"/>
    </xf>
    <xf numFmtId="0" fontId="12" fillId="0" borderId="0" xfId="0" applyFont="1" applyFill="1" applyAlignment="1">
      <alignment horizontal="left" vertical="center" indent="1"/>
    </xf>
    <xf numFmtId="0" fontId="2" fillId="0" borderId="0" xfId="0" applyFont="1" applyFill="1" applyAlignment="1">
      <alignment horizontal="right" vertical="center" wrapText="1"/>
    </xf>
    <xf numFmtId="0" fontId="3" fillId="0" borderId="0" xfId="0" applyFont="1" applyFill="1" applyAlignment="1">
      <alignment vertical="center" wrapText="1"/>
    </xf>
    <xf numFmtId="0" fontId="3" fillId="0" borderId="0" xfId="0" applyFont="1" applyFill="1" applyAlignment="1">
      <alignment horizontal="right" vertical="center" wrapText="1"/>
    </xf>
    <xf numFmtId="3" fontId="10" fillId="0" borderId="0" xfId="0" applyNumberFormat="1" applyFont="1" applyFill="1" applyAlignment="1">
      <alignment vertical="center"/>
    </xf>
    <xf numFmtId="0" fontId="16" fillId="0" borderId="0" xfId="0" applyFont="1" applyFill="1" applyAlignment="1">
      <alignment vertical="center" wrapText="1"/>
    </xf>
    <xf numFmtId="0" fontId="0" fillId="0" borderId="0" xfId="0" applyBorder="1" applyAlignment="1"/>
    <xf numFmtId="0" fontId="17" fillId="0" borderId="0" xfId="0" applyFont="1" applyFill="1" applyAlignment="1">
      <alignment horizontal="left" vertical="center" indent="1"/>
    </xf>
    <xf numFmtId="0" fontId="9" fillId="0" borderId="0" xfId="0" applyFont="1" applyFill="1" applyAlignment="1">
      <alignment horizontal="left" vertical="center" indent="1"/>
    </xf>
    <xf numFmtId="0" fontId="17" fillId="0" borderId="0" xfId="0" applyFont="1" applyFill="1" applyAlignment="1">
      <alignment horizontal="left" vertical="center" indent="2"/>
    </xf>
    <xf numFmtId="0" fontId="14" fillId="0" borderId="0" xfId="0" applyFont="1" applyFill="1"/>
    <xf numFmtId="0" fontId="14" fillId="0" borderId="0" xfId="0" applyFont="1" applyFill="1" applyAlignment="1"/>
    <xf numFmtId="3" fontId="0" fillId="0" borderId="0" xfId="0" applyNumberFormat="1" applyFont="1" applyFill="1" applyAlignment="1">
      <alignment vertical="center"/>
    </xf>
    <xf numFmtId="0" fontId="3" fillId="0" borderId="0" xfId="0" applyFont="1" applyFill="1" applyBorder="1" applyAlignment="1">
      <alignment vertical="center" wrapText="1"/>
    </xf>
    <xf numFmtId="3" fontId="3" fillId="0" borderId="0" xfId="0" applyNumberFormat="1" applyFont="1" applyFill="1" applyBorder="1" applyAlignment="1">
      <alignment vertical="center"/>
    </xf>
    <xf numFmtId="165" fontId="3" fillId="0" borderId="0" xfId="1" applyNumberFormat="1" applyFont="1" applyFill="1" applyBorder="1" applyAlignment="1">
      <alignment vertical="center"/>
    </xf>
    <xf numFmtId="164" fontId="3" fillId="0" borderId="0" xfId="0" applyNumberFormat="1" applyFont="1" applyFill="1" applyBorder="1" applyAlignment="1">
      <alignment vertical="center"/>
    </xf>
    <xf numFmtId="0" fontId="12" fillId="0" borderId="0" xfId="0" applyFont="1" applyFill="1" applyBorder="1" applyAlignment="1">
      <alignment horizontal="left" vertical="center" indent="2"/>
    </xf>
    <xf numFmtId="3" fontId="15" fillId="0" borderId="0" xfId="0" applyNumberFormat="1" applyFont="1" applyBorder="1" applyAlignment="1">
      <alignment horizontal="right" wrapText="1"/>
    </xf>
    <xf numFmtId="3" fontId="0" fillId="0" borderId="0" xfId="0" applyNumberFormat="1" applyFill="1" applyBorder="1" applyAlignment="1">
      <alignment vertical="center"/>
    </xf>
    <xf numFmtId="4" fontId="0" fillId="0" borderId="0" xfId="0" applyNumberFormat="1" applyFill="1" applyBorder="1" applyAlignment="1">
      <alignment vertical="center"/>
    </xf>
    <xf numFmtId="3" fontId="2" fillId="0" borderId="0" xfId="0" applyNumberFormat="1" applyFont="1" applyFill="1" applyBorder="1" applyAlignment="1">
      <alignment vertical="center"/>
    </xf>
    <xf numFmtId="0" fontId="17" fillId="0" borderId="0" xfId="0" applyFont="1" applyFill="1" applyAlignment="1">
      <alignment horizontal="left" vertical="center"/>
    </xf>
    <xf numFmtId="4" fontId="13" fillId="0" borderId="0" xfId="0" applyNumberFormat="1" applyFont="1" applyFill="1" applyAlignment="1">
      <alignment horizontal="right" wrapText="1"/>
    </xf>
    <xf numFmtId="3" fontId="13" fillId="0" borderId="0" xfId="0" applyNumberFormat="1" applyFont="1" applyFill="1" applyAlignment="1">
      <alignment wrapText="1"/>
    </xf>
    <xf numFmtId="4" fontId="13" fillId="0" borderId="0" xfId="0" applyNumberFormat="1" applyFont="1" applyFill="1" applyAlignment="1">
      <alignment wrapText="1"/>
    </xf>
    <xf numFmtId="0" fontId="12" fillId="0" borderId="1" xfId="0" applyFont="1" applyFill="1" applyBorder="1" applyAlignment="1">
      <alignment horizontal="left" vertical="center" indent="2"/>
    </xf>
    <xf numFmtId="3" fontId="0" fillId="0" borderId="1" xfId="0" applyNumberFormat="1" applyFill="1" applyBorder="1" applyAlignment="1">
      <alignment vertical="center"/>
    </xf>
    <xf numFmtId="3" fontId="2" fillId="0" borderId="1" xfId="0" applyNumberFormat="1" applyFont="1" applyFill="1" applyBorder="1" applyAlignment="1">
      <alignment vertical="center"/>
    </xf>
    <xf numFmtId="3" fontId="2" fillId="0" borderId="1" xfId="3" applyNumberFormat="1" applyFont="1" applyFill="1" applyBorder="1" applyAlignment="1">
      <alignment horizontal="right"/>
    </xf>
    <xf numFmtId="4" fontId="2" fillId="0" borderId="1" xfId="0" applyNumberFormat="1" applyFont="1" applyFill="1" applyBorder="1"/>
    <xf numFmtId="4" fontId="2" fillId="0" borderId="0" xfId="0" applyNumberFormat="1" applyFont="1" applyFill="1" applyBorder="1"/>
    <xf numFmtId="0" fontId="3" fillId="0" borderId="2" xfId="0" applyFont="1" applyFill="1" applyBorder="1" applyAlignment="1">
      <alignment vertical="center" wrapText="1"/>
    </xf>
    <xf numFmtId="3" fontId="3" fillId="0" borderId="2" xfId="0" applyNumberFormat="1" applyFont="1" applyFill="1" applyBorder="1" applyAlignment="1">
      <alignment vertical="center"/>
    </xf>
    <xf numFmtId="165" fontId="3" fillId="0" borderId="2" xfId="1" applyNumberFormat="1" applyFont="1" applyFill="1" applyBorder="1" applyAlignment="1">
      <alignment vertical="center"/>
    </xf>
    <xf numFmtId="164" fontId="3" fillId="0" borderId="2" xfId="0" applyNumberFormat="1" applyFont="1" applyFill="1" applyBorder="1" applyAlignment="1">
      <alignment vertical="center"/>
    </xf>
    <xf numFmtId="3" fontId="2" fillId="0" borderId="0" xfId="0" applyNumberFormat="1" applyFont="1" applyBorder="1" applyAlignment="1">
      <alignment horizontal="right" wrapText="1"/>
    </xf>
    <xf numFmtId="0" fontId="3" fillId="0" borderId="1" xfId="0" applyFont="1" applyFill="1" applyBorder="1" applyAlignment="1">
      <alignment horizontal="left" vertical="center" wrapText="1"/>
    </xf>
    <xf numFmtId="0" fontId="3" fillId="0" borderId="1" xfId="0" applyFont="1" applyFill="1" applyBorder="1" applyAlignment="1">
      <alignment horizontal="left" vertical="top" wrapText="1"/>
    </xf>
    <xf numFmtId="0" fontId="3" fillId="0" borderId="0" xfId="0" applyFont="1" applyBorder="1" applyAlignment="1">
      <alignment vertical="center"/>
    </xf>
    <xf numFmtId="1" fontId="3" fillId="0" borderId="0" xfId="0" applyNumberFormat="1" applyFont="1" applyFill="1" applyBorder="1" applyAlignment="1">
      <alignment horizontal="right"/>
    </xf>
    <xf numFmtId="1" fontId="3" fillId="0" borderId="3" xfId="0" applyNumberFormat="1" applyFont="1" applyFill="1" applyBorder="1" applyAlignment="1">
      <alignment horizontal="center" vertical="center" wrapText="1"/>
    </xf>
    <xf numFmtId="0" fontId="3" fillId="0" borderId="3" xfId="0" applyFont="1" applyFill="1" applyBorder="1" applyAlignment="1">
      <alignment horizontal="center" vertical="center" wrapText="1"/>
    </xf>
    <xf numFmtId="0" fontId="2" fillId="0" borderId="0" xfId="0" applyFont="1" applyFill="1" applyAlignment="1">
      <alignment horizontal="left" vertical="top" indent="2"/>
    </xf>
    <xf numFmtId="0" fontId="5" fillId="0" borderId="0" xfId="0" applyFont="1" applyFill="1" applyAlignment="1">
      <alignment horizontal="left" vertical="top" indent="2"/>
    </xf>
    <xf numFmtId="3" fontId="8" fillId="0" borderId="0" xfId="0" applyNumberFormat="1" applyFont="1" applyFill="1" applyAlignment="1">
      <alignment horizontal="left" vertical="top" indent="2"/>
    </xf>
    <xf numFmtId="0" fontId="8" fillId="0" borderId="0" xfId="0" applyFont="1" applyFill="1" applyAlignment="1">
      <alignment horizontal="left" vertical="top" indent="2"/>
    </xf>
    <xf numFmtId="3" fontId="0" fillId="0" borderId="0" xfId="0" applyNumberFormat="1" applyFill="1" applyAlignment="1">
      <alignment horizontal="left" vertical="top" indent="2"/>
    </xf>
    <xf numFmtId="0" fontId="0" fillId="0" borderId="0" xfId="0" applyFill="1" applyAlignment="1">
      <alignment horizontal="left" vertical="top" indent="2"/>
    </xf>
    <xf numFmtId="0" fontId="5" fillId="0" borderId="0" xfId="0" applyFont="1" applyFill="1" applyAlignment="1">
      <alignment horizontal="left" vertical="top" wrapText="1" indent="1"/>
    </xf>
    <xf numFmtId="0" fontId="3" fillId="0" borderId="0" xfId="0" applyFont="1" applyFill="1" applyBorder="1" applyAlignment="1">
      <alignment horizontal="center" vertical="center" wrapText="1"/>
    </xf>
    <xf numFmtId="0" fontId="3" fillId="0" borderId="4" xfId="0" applyFont="1" applyBorder="1" applyAlignment="1">
      <alignment horizontal="center" vertical="center"/>
    </xf>
    <xf numFmtId="0" fontId="3" fillId="0" borderId="5" xfId="0" applyFont="1" applyBorder="1" applyAlignment="1">
      <alignment horizontal="center" vertical="center"/>
    </xf>
    <xf numFmtId="0" fontId="5" fillId="0" borderId="0" xfId="0" applyFont="1" applyFill="1" applyAlignment="1">
      <alignment horizontal="left" vertical="top" wrapText="1" indent="2"/>
    </xf>
  </cellXfs>
  <cellStyles count="20">
    <cellStyle name="Comma" xfId="1" builtinId="3"/>
    <cellStyle name="Comma 11 2 2" xfId="4"/>
    <cellStyle name="Comma 11 2 3" xfId="5"/>
    <cellStyle name="Comma 11 2 5" xfId="6"/>
    <cellStyle name="Comma 12" xfId="7"/>
    <cellStyle name="Comma 15" xfId="8"/>
    <cellStyle name="Comma 16" xfId="9"/>
    <cellStyle name="Comma 2 2" xfId="2"/>
    <cellStyle name="Comma 2 3" xfId="10"/>
    <cellStyle name="Comma 3" xfId="11"/>
    <cellStyle name="Comma 3 2" xfId="12"/>
    <cellStyle name="Comma 3 2 2 2" xfId="13"/>
    <cellStyle name="Comma 3 3" xfId="14"/>
    <cellStyle name="Comma 32" xfId="3"/>
    <cellStyle name="Comma 4" xfId="15"/>
    <cellStyle name="Normal" xfId="0" builtinId="0"/>
    <cellStyle name="Normal 10 2 2 5" xfId="16"/>
    <cellStyle name="Normal 2" xfId="17"/>
    <cellStyle name="Normal 2 2" xfId="18"/>
    <cellStyle name="Normal 2 3" xfId="19"/>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E1884"/>
  <sheetViews>
    <sheetView tabSelected="1" showWhiteSpace="0" zoomScaleSheetLayoutView="100" workbookViewId="0">
      <selection activeCell="A11" sqref="A11"/>
    </sheetView>
  </sheetViews>
  <sheetFormatPr defaultRowHeight="15.75" customHeight="1"/>
  <cols>
    <col min="1" max="1" width="45.140625" style="1" customWidth="1"/>
    <col min="2" max="2" width="13.140625" style="2" customWidth="1"/>
    <col min="3" max="3" width="2.85546875" style="2" bestFit="1" customWidth="1"/>
    <col min="4" max="4" width="26" style="1" customWidth="1"/>
    <col min="5" max="5" width="22.28515625" style="1" customWidth="1"/>
    <col min="6" max="16384" width="9.140625" style="1"/>
  </cols>
  <sheetData>
    <row r="1" spans="1:5" s="23" customFormat="1" ht="28.5" customHeight="1">
      <c r="A1" s="101" t="s">
        <v>1537</v>
      </c>
      <c r="B1" s="101"/>
      <c r="C1" s="101"/>
      <c r="D1" s="101"/>
      <c r="E1" s="101"/>
    </row>
    <row r="2" spans="1:5" s="23" customFormat="1" ht="15.75" customHeight="1" thickBot="1">
      <c r="A2" s="89"/>
      <c r="B2" s="88"/>
      <c r="C2" s="88"/>
      <c r="D2" s="88"/>
      <c r="E2" s="88"/>
    </row>
    <row r="3" spans="1:5" ht="41.25" customHeight="1" thickBot="1">
      <c r="A3" s="93" t="s">
        <v>1397</v>
      </c>
      <c r="B3" s="102" t="s">
        <v>1396</v>
      </c>
      <c r="C3" s="103"/>
      <c r="D3" s="92" t="s">
        <v>1536</v>
      </c>
      <c r="E3" s="93" t="s">
        <v>1395</v>
      </c>
    </row>
    <row r="4" spans="1:5" ht="15.75" customHeight="1">
      <c r="A4" s="64"/>
      <c r="B4" s="90"/>
      <c r="C4" s="57"/>
      <c r="D4" s="91"/>
      <c r="E4" s="64"/>
    </row>
    <row r="5" spans="1:5" s="7" customFormat="1" ht="15.75" customHeight="1">
      <c r="A5" s="56" t="s">
        <v>1394</v>
      </c>
      <c r="B5" s="13">
        <f>B7+B27+B118+B253+B358+B506+B662+B748+B876+B990+B1109+B1173+B1332+B1414+B1521+B1584+B1646+B1732</f>
        <v>100979303</v>
      </c>
      <c r="C5" s="55" t="s">
        <v>1393</v>
      </c>
      <c r="D5" s="30">
        <v>300000</v>
      </c>
      <c r="E5" s="13">
        <v>336.59767666666664</v>
      </c>
    </row>
    <row r="6" spans="1:5" s="7" customFormat="1" ht="15.75" customHeight="1">
      <c r="A6" s="54"/>
      <c r="C6" s="13"/>
      <c r="D6" s="13"/>
      <c r="E6" s="13"/>
    </row>
    <row r="7" spans="1:5" s="7" customFormat="1" ht="15.75" customHeight="1">
      <c r="A7" s="53" t="s">
        <v>1392</v>
      </c>
      <c r="B7" s="13">
        <v>12877253</v>
      </c>
      <c r="C7" s="13"/>
      <c r="D7" s="49">
        <v>644.26</v>
      </c>
      <c r="E7" s="13">
        <v>19987.664917890292</v>
      </c>
    </row>
    <row r="8" spans="1:5" s="23" customFormat="1" ht="15.75" customHeight="1">
      <c r="A8" s="52"/>
      <c r="B8" s="9"/>
      <c r="C8" s="9"/>
      <c r="D8" s="36"/>
      <c r="E8" s="9"/>
    </row>
    <row r="9" spans="1:5" s="23" customFormat="1" ht="15.75" customHeight="1">
      <c r="A9" s="58" t="s">
        <v>1387</v>
      </c>
      <c r="B9" s="9">
        <v>1780148</v>
      </c>
      <c r="C9" s="24"/>
      <c r="D9" s="36">
        <v>41.76</v>
      </c>
      <c r="E9" s="9">
        <v>42628.065134099619</v>
      </c>
    </row>
    <row r="10" spans="1:5" s="23" customFormat="1" ht="15.75" customHeight="1">
      <c r="A10" s="58" t="s">
        <v>1377</v>
      </c>
      <c r="B10" s="9">
        <v>2936116</v>
      </c>
      <c r="C10" s="24"/>
      <c r="D10" s="36">
        <v>171.71</v>
      </c>
      <c r="E10" s="9">
        <v>17099.272028420011</v>
      </c>
    </row>
    <row r="11" spans="1:5" s="23" customFormat="1" ht="15.75" customHeight="1">
      <c r="A11" s="58" t="s">
        <v>1379</v>
      </c>
      <c r="B11" s="9">
        <v>1583978</v>
      </c>
      <c r="C11" s="24"/>
      <c r="D11" s="36">
        <v>55.8</v>
      </c>
      <c r="E11" s="9">
        <v>28386.702508960574</v>
      </c>
    </row>
    <row r="12" spans="1:5" s="23" customFormat="1" ht="15.75" customHeight="1">
      <c r="A12" s="58" t="s">
        <v>1378</v>
      </c>
      <c r="B12" s="9">
        <v>416522</v>
      </c>
      <c r="C12" s="24"/>
      <c r="D12" s="36">
        <v>18.079999999999998</v>
      </c>
      <c r="E12" s="9">
        <v>23037.721238938055</v>
      </c>
    </row>
    <row r="13" spans="1:5" s="23" customFormat="1" ht="15.75" customHeight="1">
      <c r="A13" s="58" t="s">
        <v>1391</v>
      </c>
      <c r="B13" s="9">
        <v>588894</v>
      </c>
      <c r="C13" s="24"/>
      <c r="D13" s="36">
        <v>32.94</v>
      </c>
      <c r="E13" s="9">
        <v>17877.777777777777</v>
      </c>
    </row>
    <row r="14" spans="1:5" s="23" customFormat="1" ht="15.75" customHeight="1">
      <c r="A14" s="58" t="s">
        <v>1390</v>
      </c>
      <c r="B14" s="9">
        <v>582602</v>
      </c>
      <c r="C14" s="24"/>
      <c r="D14" s="36">
        <v>21.57</v>
      </c>
      <c r="E14" s="9">
        <v>27009.828465461287</v>
      </c>
    </row>
    <row r="15" spans="1:5" s="23" customFormat="1" ht="15.75" customHeight="1">
      <c r="A15" s="58" t="s">
        <v>1389</v>
      </c>
      <c r="B15" s="9">
        <v>365525</v>
      </c>
      <c r="C15" s="24"/>
      <c r="D15" s="36">
        <v>15.71</v>
      </c>
      <c r="E15" s="9">
        <v>23267.027371101209</v>
      </c>
    </row>
    <row r="16" spans="1:5" s="23" customFormat="1" ht="15.75" customHeight="1">
      <c r="A16" s="58" t="s">
        <v>1388</v>
      </c>
      <c r="B16" s="9">
        <v>386276</v>
      </c>
      <c r="C16" s="24"/>
      <c r="D16" s="36">
        <v>9.2899999999999991</v>
      </c>
      <c r="E16" s="9">
        <v>41579.763186221746</v>
      </c>
    </row>
    <row r="17" spans="1:5" s="23" customFormat="1" ht="15.75" customHeight="1">
      <c r="A17" s="58" t="s">
        <v>1386</v>
      </c>
      <c r="B17" s="9">
        <v>450741</v>
      </c>
      <c r="C17" s="24"/>
      <c r="D17" s="36">
        <v>23.14</v>
      </c>
      <c r="E17" s="9">
        <v>19478.867761452031</v>
      </c>
    </row>
    <row r="18" spans="1:5" s="23" customFormat="1" ht="15.75" customHeight="1">
      <c r="A18" s="58" t="s">
        <v>1385</v>
      </c>
      <c r="B18" s="9">
        <v>504509</v>
      </c>
      <c r="C18" s="24"/>
      <c r="D18" s="36">
        <v>39.75</v>
      </c>
      <c r="E18" s="9">
        <v>12692.050314465409</v>
      </c>
    </row>
    <row r="19" spans="1:5" s="23" customFormat="1" ht="15.75" customHeight="1">
      <c r="A19" s="58" t="s">
        <v>1384</v>
      </c>
      <c r="B19" s="9">
        <v>249463</v>
      </c>
      <c r="C19" s="24"/>
      <c r="D19" s="36">
        <v>10.92</v>
      </c>
      <c r="E19" s="9">
        <v>22844.597069597068</v>
      </c>
    </row>
    <row r="20" spans="1:5" s="23" customFormat="1" ht="15.75" customHeight="1">
      <c r="A20" s="58" t="s">
        <v>1383</v>
      </c>
      <c r="B20" s="9">
        <v>665822</v>
      </c>
      <c r="C20" s="24"/>
      <c r="D20" s="36">
        <v>48.4</v>
      </c>
      <c r="E20" s="9">
        <v>13756.652892561984</v>
      </c>
    </row>
    <row r="21" spans="1:5" s="23" customFormat="1" ht="15.75" customHeight="1">
      <c r="A21" s="58" t="s">
        <v>1382</v>
      </c>
      <c r="B21" s="9">
        <v>755300</v>
      </c>
      <c r="C21" s="24"/>
      <c r="D21" s="36">
        <v>48.46</v>
      </c>
      <c r="E21" s="9">
        <v>15586.050350804788</v>
      </c>
    </row>
    <row r="22" spans="1:5" s="23" customFormat="1" ht="15.75" customHeight="1">
      <c r="A22" s="58" t="s">
        <v>1381</v>
      </c>
      <c r="B22" s="9">
        <v>122180</v>
      </c>
      <c r="C22" s="24"/>
      <c r="D22" s="36">
        <v>5.79</v>
      </c>
      <c r="E22" s="9">
        <v>21101.899827288427</v>
      </c>
    </row>
    <row r="23" spans="1:5" s="23" customFormat="1" ht="15.75" customHeight="1">
      <c r="A23" s="58" t="s">
        <v>1376</v>
      </c>
      <c r="B23" s="9">
        <v>804915</v>
      </c>
      <c r="C23" s="24"/>
      <c r="D23" s="36">
        <v>45.21</v>
      </c>
      <c r="E23" s="9">
        <v>17803.915063039149</v>
      </c>
    </row>
    <row r="24" spans="1:5" s="23" customFormat="1" ht="15.75" customHeight="1">
      <c r="A24" s="58" t="s">
        <v>1380</v>
      </c>
      <c r="B24" s="9">
        <v>620422</v>
      </c>
      <c r="C24" s="24"/>
      <c r="D24" s="36">
        <v>45.33</v>
      </c>
      <c r="E24" s="9">
        <v>13686.785793073021</v>
      </c>
    </row>
    <row r="25" spans="1:5" s="23" customFormat="1" ht="15.75" customHeight="1">
      <c r="A25" s="51" t="s">
        <v>1398</v>
      </c>
      <c r="B25" s="9">
        <v>63840</v>
      </c>
      <c r="C25" s="24"/>
      <c r="D25" s="36">
        <v>10.4</v>
      </c>
      <c r="E25" s="9">
        <v>6138.4615384615381</v>
      </c>
    </row>
    <row r="26" spans="1:5" s="23" customFormat="1" ht="15.75" customHeight="1">
      <c r="A26" s="50"/>
      <c r="B26" s="9"/>
      <c r="C26" s="24"/>
      <c r="D26" s="36"/>
      <c r="E26" s="9"/>
    </row>
    <row r="27" spans="1:5" s="23" customFormat="1" ht="15.75" customHeight="1">
      <c r="A27" s="22" t="s">
        <v>1399</v>
      </c>
      <c r="B27" s="15">
        <v>1722006</v>
      </c>
      <c r="C27" s="24"/>
      <c r="D27" s="49">
        <v>20537.64</v>
      </c>
      <c r="E27" s="13">
        <v>83.846342617749656</v>
      </c>
    </row>
    <row r="28" spans="1:5" s="23" customFormat="1" ht="15.75" customHeight="1">
      <c r="A28" s="33" t="s">
        <v>11</v>
      </c>
      <c r="B28" s="20"/>
      <c r="C28" s="24"/>
      <c r="D28" s="49"/>
      <c r="E28" s="9"/>
    </row>
    <row r="29" spans="1:5" s="23" customFormat="1" ht="15.75" customHeight="1">
      <c r="A29" s="16" t="s">
        <v>1375</v>
      </c>
      <c r="B29" s="15">
        <v>241160</v>
      </c>
      <c r="C29" s="24"/>
      <c r="D29" s="49">
        <v>4338.3300000000008</v>
      </c>
      <c r="E29" s="13">
        <v>55.588210209919474</v>
      </c>
    </row>
    <row r="30" spans="1:5" s="23" customFormat="1" ht="15.75" customHeight="1">
      <c r="A30" s="12" t="s">
        <v>1374</v>
      </c>
      <c r="B30" s="17">
        <v>48163</v>
      </c>
      <c r="C30" s="24"/>
      <c r="D30" s="36">
        <v>136.4</v>
      </c>
      <c r="E30" s="9">
        <v>353.10117302052782</v>
      </c>
    </row>
    <row r="31" spans="1:5" s="23" customFormat="1" ht="15.75" customHeight="1">
      <c r="A31" s="12" t="s">
        <v>1373</v>
      </c>
      <c r="B31" s="17">
        <v>3573</v>
      </c>
      <c r="C31" s="24"/>
      <c r="D31" s="36">
        <v>210</v>
      </c>
      <c r="E31" s="9">
        <v>17.014285714285716</v>
      </c>
    </row>
    <row r="32" spans="1:5" s="23" customFormat="1" ht="15.75" customHeight="1">
      <c r="A32" s="12" t="s">
        <v>1372</v>
      </c>
      <c r="B32" s="17">
        <v>17115</v>
      </c>
      <c r="C32" s="24"/>
      <c r="D32" s="36">
        <v>102.16</v>
      </c>
      <c r="E32" s="9">
        <v>167.53132341425217</v>
      </c>
    </row>
    <row r="33" spans="1:5" s="23" customFormat="1" ht="15.75" customHeight="1">
      <c r="A33" s="12" t="s">
        <v>1371</v>
      </c>
      <c r="B33" s="17">
        <v>2501</v>
      </c>
      <c r="C33" s="24"/>
      <c r="D33" s="36">
        <v>63.77</v>
      </c>
      <c r="E33" s="9">
        <v>39.219068527520776</v>
      </c>
    </row>
    <row r="34" spans="1:5" s="23" customFormat="1" ht="15.75" customHeight="1">
      <c r="A34" s="12" t="s">
        <v>1370</v>
      </c>
      <c r="B34" s="17">
        <v>2088</v>
      </c>
      <c r="C34" s="24"/>
      <c r="D34" s="36">
        <v>114.37</v>
      </c>
      <c r="E34" s="9">
        <v>18.256535804843928</v>
      </c>
    </row>
    <row r="35" spans="1:5" s="23" customFormat="1" ht="15.75" customHeight="1">
      <c r="A35" s="12" t="s">
        <v>1369</v>
      </c>
      <c r="B35" s="17">
        <v>4192</v>
      </c>
      <c r="C35" s="24"/>
      <c r="D35" s="36">
        <v>239.89</v>
      </c>
      <c r="E35" s="9">
        <v>17.474675893117681</v>
      </c>
    </row>
    <row r="36" spans="1:5" s="23" customFormat="1" ht="15.75" customHeight="1">
      <c r="A36" s="12" t="s">
        <v>544</v>
      </c>
      <c r="B36" s="17">
        <v>11315</v>
      </c>
      <c r="C36" s="24"/>
      <c r="D36" s="36">
        <v>47.45</v>
      </c>
      <c r="E36" s="9">
        <v>238.46153846153845</v>
      </c>
    </row>
    <row r="37" spans="1:5" s="23" customFormat="1" ht="15.75" customHeight="1">
      <c r="A37" s="12" t="s">
        <v>57</v>
      </c>
      <c r="B37" s="17">
        <v>15437</v>
      </c>
      <c r="C37" s="24"/>
      <c r="D37" s="36">
        <v>51.41</v>
      </c>
      <c r="E37" s="9">
        <v>300.27232056020233</v>
      </c>
    </row>
    <row r="38" spans="1:5" s="23" customFormat="1" ht="15.75" customHeight="1">
      <c r="A38" s="12" t="s">
        <v>1368</v>
      </c>
      <c r="B38" s="17">
        <v>3403</v>
      </c>
      <c r="C38" s="24"/>
      <c r="D38" s="36">
        <v>235.53</v>
      </c>
      <c r="E38" s="9">
        <v>14.448265613722244</v>
      </c>
    </row>
    <row r="39" spans="1:5" s="23" customFormat="1" ht="15.75" customHeight="1">
      <c r="A39" s="12" t="s">
        <v>1367</v>
      </c>
      <c r="B39" s="17">
        <v>14255</v>
      </c>
      <c r="C39" s="24"/>
      <c r="D39" s="36">
        <v>124.2</v>
      </c>
      <c r="E39" s="9">
        <v>114.77455716586151</v>
      </c>
    </row>
    <row r="40" spans="1:5" s="23" customFormat="1" ht="15.75" customHeight="1">
      <c r="A40" s="12" t="s">
        <v>1366</v>
      </c>
      <c r="B40" s="17">
        <v>4499</v>
      </c>
      <c r="C40" s="24"/>
      <c r="D40" s="36">
        <v>215.97</v>
      </c>
      <c r="E40" s="9">
        <v>20.831596981062184</v>
      </c>
    </row>
    <row r="41" spans="1:5" s="23" customFormat="1" ht="15.75" customHeight="1">
      <c r="A41" s="12" t="s">
        <v>1365</v>
      </c>
      <c r="B41" s="17">
        <v>3198</v>
      </c>
      <c r="C41" s="24"/>
      <c r="D41" s="36">
        <v>116.29</v>
      </c>
      <c r="E41" s="9">
        <v>27.500214979791899</v>
      </c>
    </row>
    <row r="42" spans="1:5" s="23" customFormat="1" ht="15.75" customHeight="1">
      <c r="A42" s="12" t="s">
        <v>1402</v>
      </c>
      <c r="B42" s="17">
        <v>4689</v>
      </c>
      <c r="C42" s="24"/>
      <c r="D42" s="36">
        <v>256.42</v>
      </c>
      <c r="E42" s="9">
        <v>18.286405116605568</v>
      </c>
    </row>
    <row r="43" spans="1:5" s="23" customFormat="1" ht="15.75" customHeight="1">
      <c r="A43" s="12" t="s">
        <v>1364</v>
      </c>
      <c r="B43" s="17">
        <v>6339</v>
      </c>
      <c r="C43" s="24"/>
      <c r="D43" s="36">
        <v>148.27000000000001</v>
      </c>
      <c r="E43" s="9">
        <v>42.7530855871046</v>
      </c>
    </row>
    <row r="44" spans="1:5" s="23" customFormat="1" ht="15.75" customHeight="1">
      <c r="A44" s="12" t="s">
        <v>1363</v>
      </c>
      <c r="B44" s="17">
        <v>3428</v>
      </c>
      <c r="C44" s="24"/>
      <c r="D44" s="36">
        <v>235.76</v>
      </c>
      <c r="E44" s="9">
        <v>14.540210383440789</v>
      </c>
    </row>
    <row r="45" spans="1:5" s="23" customFormat="1" ht="15.75" customHeight="1">
      <c r="A45" s="12" t="s">
        <v>1362</v>
      </c>
      <c r="B45" s="17">
        <v>10761</v>
      </c>
      <c r="C45" s="24"/>
      <c r="D45" s="36">
        <v>81.08</v>
      </c>
      <c r="E45" s="9">
        <v>132.72076961026147</v>
      </c>
    </row>
    <row r="46" spans="1:5" s="23" customFormat="1" ht="15.75" customHeight="1">
      <c r="A46" s="12" t="s">
        <v>1361</v>
      </c>
      <c r="B46" s="17">
        <v>6640</v>
      </c>
      <c r="C46" s="24"/>
      <c r="D46" s="36">
        <v>39.07</v>
      </c>
      <c r="E46" s="9">
        <v>169.95136933708727</v>
      </c>
    </row>
    <row r="47" spans="1:5" s="23" customFormat="1" ht="15.75" customHeight="1">
      <c r="A47" s="12" t="s">
        <v>1360</v>
      </c>
      <c r="B47" s="17">
        <v>12185</v>
      </c>
      <c r="C47" s="24"/>
      <c r="D47" s="36">
        <v>49.15</v>
      </c>
      <c r="E47" s="9">
        <v>247.91454730417092</v>
      </c>
    </row>
    <row r="48" spans="1:5" s="23" customFormat="1" ht="15.75" customHeight="1">
      <c r="A48" s="12" t="s">
        <v>30</v>
      </c>
      <c r="B48" s="17">
        <v>10223</v>
      </c>
      <c r="C48" s="24"/>
      <c r="D48" s="36">
        <v>66.099999999999994</v>
      </c>
      <c r="E48" s="9">
        <v>154.65960665658096</v>
      </c>
    </row>
    <row r="49" spans="1:5" s="23" customFormat="1" ht="15.75" customHeight="1">
      <c r="A49" s="12" t="s">
        <v>1359</v>
      </c>
      <c r="B49" s="17">
        <v>6622</v>
      </c>
      <c r="C49" s="24"/>
      <c r="D49" s="36">
        <v>128.62</v>
      </c>
      <c r="E49" s="9">
        <v>51.484994557611564</v>
      </c>
    </row>
    <row r="50" spans="1:5" s="23" customFormat="1" ht="15.75" customHeight="1">
      <c r="A50" s="12" t="s">
        <v>27</v>
      </c>
      <c r="B50" s="17">
        <v>4574</v>
      </c>
      <c r="C50" s="24"/>
      <c r="D50" s="36">
        <v>48.07</v>
      </c>
      <c r="E50" s="9">
        <v>95.152902017890582</v>
      </c>
    </row>
    <row r="51" spans="1:5" s="23" customFormat="1" ht="15.75" customHeight="1">
      <c r="A51" s="12" t="s">
        <v>560</v>
      </c>
      <c r="B51" s="17">
        <v>9867</v>
      </c>
      <c r="C51" s="24"/>
      <c r="D51" s="36">
        <v>64.08</v>
      </c>
      <c r="E51" s="9">
        <v>153.97940074906367</v>
      </c>
    </row>
    <row r="52" spans="1:5" s="23" customFormat="1" ht="15.75" customHeight="1">
      <c r="A52" s="12" t="s">
        <v>1220</v>
      </c>
      <c r="B52" s="17">
        <v>5438</v>
      </c>
      <c r="C52" s="24"/>
      <c r="D52" s="36">
        <v>66.59</v>
      </c>
      <c r="E52" s="9">
        <v>81.663913500525595</v>
      </c>
    </row>
    <row r="53" spans="1:5" s="23" customFormat="1" ht="15.75" customHeight="1">
      <c r="A53" s="12" t="s">
        <v>1358</v>
      </c>
      <c r="B53" s="17">
        <v>14467</v>
      </c>
      <c r="C53" s="24"/>
      <c r="D53" s="36">
        <v>55.68</v>
      </c>
      <c r="E53" s="9">
        <v>259.82399425287355</v>
      </c>
    </row>
    <row r="54" spans="1:5" s="23" customFormat="1" ht="15.75" customHeight="1">
      <c r="A54" s="12" t="s">
        <v>1357</v>
      </c>
      <c r="B54" s="17">
        <v>5097</v>
      </c>
      <c r="C54" s="24"/>
      <c r="D54" s="36">
        <v>846.95</v>
      </c>
      <c r="E54" s="9">
        <v>6.018064820827675</v>
      </c>
    </row>
    <row r="55" spans="1:5" s="23" customFormat="1" ht="15.75" customHeight="1">
      <c r="A55" s="12" t="s">
        <v>1356</v>
      </c>
      <c r="B55" s="17">
        <v>5699</v>
      </c>
      <c r="C55" s="24"/>
      <c r="D55" s="36">
        <v>492.12</v>
      </c>
      <c r="E55" s="9">
        <v>11.580508818987239</v>
      </c>
    </row>
    <row r="56" spans="1:5" s="23" customFormat="1" ht="15.75" customHeight="1">
      <c r="A56" s="12" t="s">
        <v>1355</v>
      </c>
      <c r="B56" s="17">
        <v>5392</v>
      </c>
      <c r="C56" s="24"/>
      <c r="D56" s="36">
        <v>102.93</v>
      </c>
      <c r="E56" s="9">
        <v>52.385116098319244</v>
      </c>
    </row>
    <row r="57" spans="1:5" s="23" customFormat="1" ht="15.75" customHeight="1">
      <c r="A57" s="12" t="s">
        <v>11</v>
      </c>
      <c r="B57" s="17"/>
      <c r="C57" s="24"/>
      <c r="D57" s="36"/>
      <c r="E57" s="9"/>
    </row>
    <row r="58" spans="1:5" s="23" customFormat="1" ht="15.75" customHeight="1">
      <c r="A58" s="16" t="s">
        <v>1354</v>
      </c>
      <c r="B58" s="15">
        <v>119184</v>
      </c>
      <c r="C58" s="24"/>
      <c r="D58" s="30">
        <v>4528.1900000000005</v>
      </c>
      <c r="E58" s="13">
        <v>26.320450334460343</v>
      </c>
    </row>
    <row r="59" spans="1:5" s="23" customFormat="1" ht="15.75" customHeight="1">
      <c r="A59" s="12" t="s">
        <v>1400</v>
      </c>
      <c r="B59" s="17">
        <v>12604</v>
      </c>
      <c r="C59" s="24"/>
      <c r="D59" s="36">
        <v>1256.1500000000001</v>
      </c>
      <c r="E59" s="9">
        <v>10.033833538988178</v>
      </c>
    </row>
    <row r="60" spans="1:5" s="23" customFormat="1" ht="15.75" customHeight="1">
      <c r="A60" s="12" t="s">
        <v>1353</v>
      </c>
      <c r="B60" s="17">
        <v>26051</v>
      </c>
      <c r="C60" s="24"/>
      <c r="D60" s="36">
        <v>913.84</v>
      </c>
      <c r="E60" s="9">
        <v>28.507178499518513</v>
      </c>
    </row>
    <row r="61" spans="1:5" s="23" customFormat="1" ht="15.75" customHeight="1">
      <c r="A61" s="12" t="s">
        <v>1352</v>
      </c>
      <c r="B61" s="17">
        <v>17391</v>
      </c>
      <c r="C61" s="24"/>
      <c r="D61" s="36">
        <v>413.38</v>
      </c>
      <c r="E61" s="9">
        <v>42.070250133049498</v>
      </c>
    </row>
    <row r="62" spans="1:5" s="23" customFormat="1" ht="15.75" customHeight="1">
      <c r="A62" s="12" t="s">
        <v>1351</v>
      </c>
      <c r="B62" s="17">
        <v>15537</v>
      </c>
      <c r="C62" s="24"/>
      <c r="D62" s="36">
        <v>935.12</v>
      </c>
      <c r="E62" s="9">
        <v>16.61497989562837</v>
      </c>
    </row>
    <row r="63" spans="1:5" s="23" customFormat="1" ht="15.75" customHeight="1">
      <c r="A63" s="12" t="s">
        <v>1171</v>
      </c>
      <c r="B63" s="17">
        <v>19063</v>
      </c>
      <c r="C63" s="24"/>
      <c r="D63" s="36">
        <v>412.36</v>
      </c>
      <c r="E63" s="9">
        <v>46.229023183625955</v>
      </c>
    </row>
    <row r="64" spans="1:5" s="23" customFormat="1" ht="15.75" customHeight="1">
      <c r="A64" s="12" t="s">
        <v>1350</v>
      </c>
      <c r="B64" s="17">
        <v>14925</v>
      </c>
      <c r="C64" s="24"/>
      <c r="D64" s="36">
        <v>401.02</v>
      </c>
      <c r="E64" s="9">
        <v>37.217595132412349</v>
      </c>
    </row>
    <row r="65" spans="1:5" s="23" customFormat="1" ht="15.75" customHeight="1">
      <c r="A65" s="12" t="s">
        <v>1349</v>
      </c>
      <c r="B65" s="17">
        <v>13613</v>
      </c>
      <c r="C65" s="24"/>
      <c r="D65" s="36">
        <v>196.32</v>
      </c>
      <c r="E65" s="9">
        <v>69.34087204563977</v>
      </c>
    </row>
    <row r="66" spans="1:5" s="7" customFormat="1" ht="15.75" customHeight="1">
      <c r="A66" s="16" t="s">
        <v>1348</v>
      </c>
      <c r="B66" s="15">
        <v>446224</v>
      </c>
      <c r="C66" s="13"/>
      <c r="D66" s="30">
        <v>2742.7000000000007</v>
      </c>
      <c r="E66" s="13">
        <v>162.69515440988803</v>
      </c>
    </row>
    <row r="67" spans="1:5" s="23" customFormat="1" ht="15.75" customHeight="1">
      <c r="A67" s="12" t="s">
        <v>1347</v>
      </c>
      <c r="B67" s="17">
        <v>19668</v>
      </c>
      <c r="C67" s="24"/>
      <c r="D67" s="36">
        <v>188.61</v>
      </c>
      <c r="E67" s="9">
        <v>104.27867027198981</v>
      </c>
    </row>
    <row r="68" spans="1:5" s="23" customFormat="1" ht="15.75" customHeight="1">
      <c r="A68" s="68" t="s">
        <v>1346</v>
      </c>
      <c r="B68" s="69">
        <v>15357</v>
      </c>
      <c r="C68" s="70"/>
      <c r="D68" s="71">
        <v>286.91000000000003</v>
      </c>
      <c r="E68" s="72">
        <v>53.525495800076676</v>
      </c>
    </row>
    <row r="69" spans="1:5" s="23" customFormat="1" ht="15.75" customHeight="1">
      <c r="A69" s="12" t="s">
        <v>1345</v>
      </c>
      <c r="B69" s="17">
        <v>13756</v>
      </c>
      <c r="C69" s="24"/>
      <c r="D69" s="36">
        <v>274.95999999999998</v>
      </c>
      <c r="E69" s="9">
        <v>50.029095141111441</v>
      </c>
    </row>
    <row r="70" spans="1:5" s="23" customFormat="1" ht="15.75" customHeight="1">
      <c r="A70" s="12" t="s">
        <v>1344</v>
      </c>
      <c r="B70" s="17">
        <v>43627</v>
      </c>
      <c r="C70" s="24"/>
      <c r="D70" s="36">
        <v>175.88</v>
      </c>
      <c r="E70" s="9">
        <v>248.04980668637708</v>
      </c>
    </row>
    <row r="71" spans="1:5" s="23" customFormat="1" ht="15.75" customHeight="1">
      <c r="A71" s="12" t="s">
        <v>1343</v>
      </c>
      <c r="B71" s="17">
        <v>59820</v>
      </c>
      <c r="C71" s="24"/>
      <c r="D71" s="36">
        <v>449.73</v>
      </c>
      <c r="E71" s="9">
        <v>133.01314121806416</v>
      </c>
    </row>
    <row r="72" spans="1:5" s="23" customFormat="1" ht="15.75" customHeight="1">
      <c r="A72" s="12" t="s">
        <v>1342</v>
      </c>
      <c r="B72" s="17">
        <v>15260</v>
      </c>
      <c r="C72" s="24"/>
      <c r="D72" s="36">
        <v>242.69</v>
      </c>
      <c r="E72" s="9">
        <v>62.87856936832997</v>
      </c>
    </row>
    <row r="73" spans="1:5" s="23" customFormat="1" ht="15.75" customHeight="1">
      <c r="A73" s="12" t="s">
        <v>1341</v>
      </c>
      <c r="B73" s="17">
        <v>19361</v>
      </c>
      <c r="C73" s="24"/>
      <c r="D73" s="36">
        <v>164.39</v>
      </c>
      <c r="E73" s="9">
        <v>117.77480382018372</v>
      </c>
    </row>
    <row r="74" spans="1:5" s="23" customFormat="1" ht="15.75" customHeight="1">
      <c r="A74" s="12" t="s">
        <v>1340</v>
      </c>
      <c r="B74" s="17">
        <v>17292</v>
      </c>
      <c r="C74" s="24"/>
      <c r="D74" s="36">
        <v>254.86</v>
      </c>
      <c r="E74" s="9">
        <v>67.849015145570107</v>
      </c>
    </row>
    <row r="75" spans="1:5" s="23" customFormat="1" ht="15.75" customHeight="1">
      <c r="A75" s="12" t="s">
        <v>1339</v>
      </c>
      <c r="B75" s="17">
        <v>129133</v>
      </c>
      <c r="C75" s="24"/>
      <c r="D75" s="36">
        <v>70.040000000000006</v>
      </c>
      <c r="E75" s="9">
        <v>1843.7035979440318</v>
      </c>
    </row>
    <row r="76" spans="1:5" s="23" customFormat="1" ht="15.75" customHeight="1">
      <c r="A76" s="12" t="s">
        <v>1338</v>
      </c>
      <c r="B76" s="17">
        <v>35953</v>
      </c>
      <c r="C76" s="24"/>
      <c r="D76" s="36">
        <v>130.47999999999999</v>
      </c>
      <c r="E76" s="9">
        <v>275.54414469650521</v>
      </c>
    </row>
    <row r="77" spans="1:5" s="23" customFormat="1" ht="15.75" customHeight="1">
      <c r="A77" s="12" t="s">
        <v>1337</v>
      </c>
      <c r="B77" s="17">
        <v>11457</v>
      </c>
      <c r="C77" s="24"/>
      <c r="D77" s="36">
        <v>105.63</v>
      </c>
      <c r="E77" s="9">
        <v>108.4635046861687</v>
      </c>
    </row>
    <row r="78" spans="1:5" s="23" customFormat="1" ht="15.75" customHeight="1">
      <c r="A78" s="12" t="s">
        <v>1336</v>
      </c>
      <c r="B78" s="17">
        <v>47648</v>
      </c>
      <c r="C78" s="24"/>
      <c r="D78" s="36">
        <v>295.97000000000003</v>
      </c>
      <c r="E78" s="9">
        <v>160.98928945501231</v>
      </c>
    </row>
    <row r="79" spans="1:5" s="23" customFormat="1" ht="15.75" customHeight="1">
      <c r="A79" s="12" t="s">
        <v>1335</v>
      </c>
      <c r="B79" s="17">
        <v>17892</v>
      </c>
      <c r="C79" s="24"/>
      <c r="D79" s="36">
        <v>102.55</v>
      </c>
      <c r="E79" s="9">
        <v>174.47098976109214</v>
      </c>
    </row>
    <row r="80" spans="1:5" s="23" customFormat="1" ht="15.75" customHeight="1">
      <c r="A80" s="12"/>
      <c r="B80" s="17"/>
      <c r="C80" s="24"/>
      <c r="D80" s="36"/>
      <c r="E80" s="9"/>
    </row>
    <row r="81" spans="1:5" s="7" customFormat="1" ht="15.75" customHeight="1">
      <c r="A81" s="59" t="s">
        <v>1334</v>
      </c>
      <c r="B81" s="15">
        <v>345366</v>
      </c>
      <c r="C81" s="13"/>
      <c r="D81" s="30">
        <v>57.52</v>
      </c>
      <c r="E81" s="13">
        <v>6004.2767732962448</v>
      </c>
    </row>
    <row r="82" spans="1:5" s="23" customFormat="1" ht="15.75" customHeight="1">
      <c r="A82" s="12"/>
      <c r="B82" s="17"/>
      <c r="C82" s="24"/>
      <c r="D82" s="36"/>
      <c r="E82" s="9"/>
    </row>
    <row r="83" spans="1:5" s="23" customFormat="1" ht="15.75" customHeight="1">
      <c r="A83" s="16" t="s">
        <v>1333</v>
      </c>
      <c r="B83" s="15">
        <v>202802</v>
      </c>
      <c r="C83" s="24"/>
      <c r="D83" s="30">
        <v>2736.75</v>
      </c>
      <c r="E83" s="13">
        <v>74.103224627751899</v>
      </c>
    </row>
    <row r="84" spans="1:5" s="23" customFormat="1" ht="15.75" customHeight="1">
      <c r="A84" s="12" t="s">
        <v>1326</v>
      </c>
      <c r="B84" s="17">
        <v>19408</v>
      </c>
      <c r="C84" s="24"/>
      <c r="D84" s="36">
        <v>538.04999999999995</v>
      </c>
      <c r="E84" s="9">
        <v>36.070997119226838</v>
      </c>
    </row>
    <row r="85" spans="1:5" s="23" customFormat="1" ht="15.75" customHeight="1">
      <c r="A85" s="12" t="s">
        <v>1401</v>
      </c>
      <c r="B85" s="17">
        <v>32119</v>
      </c>
      <c r="C85" s="24"/>
      <c r="D85" s="36">
        <v>344.14</v>
      </c>
      <c r="E85" s="9">
        <v>93.331202417620744</v>
      </c>
    </row>
    <row r="86" spans="1:5" s="23" customFormat="1" ht="15.75" customHeight="1">
      <c r="A86" s="12" t="s">
        <v>1323</v>
      </c>
      <c r="B86" s="17">
        <v>15261</v>
      </c>
      <c r="C86" s="24"/>
      <c r="D86" s="36">
        <v>182.87</v>
      </c>
      <c r="E86" s="9">
        <v>83.452725980204519</v>
      </c>
    </row>
    <row r="87" spans="1:5" s="23" customFormat="1" ht="15.75" customHeight="1">
      <c r="A87" s="12" t="s">
        <v>1332</v>
      </c>
      <c r="B87" s="17">
        <v>21837</v>
      </c>
      <c r="C87" s="24"/>
      <c r="D87" s="36">
        <v>191.2</v>
      </c>
      <c r="E87" s="9">
        <v>114.21025104602511</v>
      </c>
    </row>
    <row r="88" spans="1:5" s="23" customFormat="1" ht="15.75" customHeight="1">
      <c r="A88" s="12" t="s">
        <v>1325</v>
      </c>
      <c r="B88" s="17">
        <v>9227</v>
      </c>
      <c r="C88" s="24"/>
      <c r="D88" s="36">
        <v>62.02</v>
      </c>
      <c r="E88" s="9">
        <v>148.77458884230893</v>
      </c>
    </row>
    <row r="89" spans="1:5" s="23" customFormat="1" ht="15.75" customHeight="1">
      <c r="A89" s="12" t="s">
        <v>1331</v>
      </c>
      <c r="B89" s="17">
        <v>9400</v>
      </c>
      <c r="C89" s="24"/>
      <c r="D89" s="36">
        <v>251.64</v>
      </c>
      <c r="E89" s="9">
        <v>37.354951518041652</v>
      </c>
    </row>
    <row r="90" spans="1:5" s="23" customFormat="1" ht="15.75" customHeight="1">
      <c r="A90" s="12" t="s">
        <v>1330</v>
      </c>
      <c r="B90" s="17">
        <v>17048</v>
      </c>
      <c r="C90" s="24"/>
      <c r="D90" s="36">
        <v>121.87</v>
      </c>
      <c r="E90" s="9">
        <v>139.88676458521374</v>
      </c>
    </row>
    <row r="91" spans="1:5" s="23" customFormat="1" ht="15.75" customHeight="1">
      <c r="A91" s="12" t="s">
        <v>1329</v>
      </c>
      <c r="B91" s="17">
        <v>19333</v>
      </c>
      <c r="C91" s="24"/>
      <c r="D91" s="36">
        <v>208.91</v>
      </c>
      <c r="E91" s="9">
        <v>92.542243071178973</v>
      </c>
    </row>
    <row r="92" spans="1:5" s="23" customFormat="1" ht="15.75" customHeight="1">
      <c r="A92" s="12" t="s">
        <v>1328</v>
      </c>
      <c r="B92" s="17">
        <v>25279</v>
      </c>
      <c r="C92" s="24"/>
      <c r="D92" s="36">
        <v>149.44999999999999</v>
      </c>
      <c r="E92" s="9">
        <v>169.14687186349951</v>
      </c>
    </row>
    <row r="93" spans="1:5" s="23" customFormat="1" ht="15.75" customHeight="1">
      <c r="A93" s="12" t="s">
        <v>1327</v>
      </c>
      <c r="B93" s="17">
        <v>17331</v>
      </c>
      <c r="C93" s="24"/>
      <c r="D93" s="36">
        <v>366.29</v>
      </c>
      <c r="E93" s="9">
        <v>47.314969013623084</v>
      </c>
    </row>
    <row r="94" spans="1:5" s="23" customFormat="1" ht="15.75" customHeight="1">
      <c r="A94" s="12" t="s">
        <v>1324</v>
      </c>
      <c r="B94" s="17">
        <v>16559</v>
      </c>
      <c r="C94" s="24"/>
      <c r="D94" s="36">
        <v>320.31</v>
      </c>
      <c r="E94" s="9">
        <v>51.696793731073022</v>
      </c>
    </row>
    <row r="95" spans="1:5" s="23" customFormat="1" ht="15.75" customHeight="1">
      <c r="A95" s="12"/>
      <c r="B95" s="17"/>
      <c r="C95" s="24"/>
      <c r="D95" s="36"/>
      <c r="E95" s="9"/>
    </row>
    <row r="96" spans="1:5" s="23" customFormat="1" ht="15.75" customHeight="1">
      <c r="A96" s="16" t="s">
        <v>1322</v>
      </c>
      <c r="B96" s="15">
        <v>212680</v>
      </c>
      <c r="C96" s="24"/>
      <c r="D96" s="30">
        <v>3499.03</v>
      </c>
      <c r="E96" s="13">
        <v>60.782559737984521</v>
      </c>
    </row>
    <row r="97" spans="1:5" s="23" customFormat="1" ht="15.75" customHeight="1">
      <c r="A97" s="12" t="s">
        <v>1321</v>
      </c>
      <c r="B97" s="17">
        <v>12195</v>
      </c>
      <c r="C97" s="24"/>
      <c r="D97" s="36">
        <v>684.87</v>
      </c>
      <c r="E97" s="9">
        <v>17.806299005650708</v>
      </c>
    </row>
    <row r="98" spans="1:5" s="23" customFormat="1" ht="15.75" customHeight="1">
      <c r="A98" s="12" t="s">
        <v>1320</v>
      </c>
      <c r="B98" s="17">
        <v>8733</v>
      </c>
      <c r="C98" s="24"/>
      <c r="D98" s="36">
        <v>279.45999999999998</v>
      </c>
      <c r="E98" s="9">
        <v>31.249552708795537</v>
      </c>
    </row>
    <row r="99" spans="1:5" s="23" customFormat="1" ht="15.75" customHeight="1">
      <c r="A99" s="12" t="s">
        <v>1319</v>
      </c>
      <c r="B99" s="17">
        <v>9644</v>
      </c>
      <c r="C99" s="24"/>
      <c r="D99" s="36">
        <v>283.72000000000003</v>
      </c>
      <c r="E99" s="9">
        <v>33.991258987734383</v>
      </c>
    </row>
    <row r="100" spans="1:5" s="23" customFormat="1" ht="15.75" customHeight="1">
      <c r="A100" s="12" t="s">
        <v>1318</v>
      </c>
      <c r="B100" s="17">
        <v>32026</v>
      </c>
      <c r="C100" s="24"/>
      <c r="D100" s="36">
        <v>743.56</v>
      </c>
      <c r="E100" s="9">
        <v>43.071171122706978</v>
      </c>
    </row>
    <row r="101" spans="1:5" s="23" customFormat="1" ht="15.75" customHeight="1">
      <c r="A101" s="12" t="s">
        <v>413</v>
      </c>
      <c r="B101" s="17">
        <v>17038</v>
      </c>
      <c r="C101" s="24"/>
      <c r="D101" s="36">
        <v>281.79000000000002</v>
      </c>
      <c r="E101" s="9">
        <v>60.463465701408843</v>
      </c>
    </row>
    <row r="102" spans="1:5" s="23" customFormat="1" ht="15.75" customHeight="1">
      <c r="A102" s="12" t="s">
        <v>1317</v>
      </c>
      <c r="B102" s="17">
        <v>9534</v>
      </c>
      <c r="C102" s="24"/>
      <c r="D102" s="36">
        <v>307.55</v>
      </c>
      <c r="E102" s="9">
        <v>30.999837424808973</v>
      </c>
    </row>
    <row r="103" spans="1:5" s="23" customFormat="1" ht="15.75" customHeight="1">
      <c r="A103" s="12" t="s">
        <v>1316</v>
      </c>
      <c r="B103" s="17">
        <v>12868</v>
      </c>
      <c r="C103" s="24"/>
      <c r="D103" s="36">
        <v>217.83</v>
      </c>
      <c r="E103" s="9">
        <v>59.073589496396266</v>
      </c>
    </row>
    <row r="104" spans="1:5" s="23" customFormat="1" ht="15.75" customHeight="1">
      <c r="A104" s="12" t="s">
        <v>1407</v>
      </c>
      <c r="B104" s="17">
        <v>110642</v>
      </c>
      <c r="C104" s="24"/>
      <c r="D104" s="36">
        <v>700.25</v>
      </c>
      <c r="E104" s="9">
        <v>158.00357015351659</v>
      </c>
    </row>
    <row r="105" spans="1:5" s="23" customFormat="1" ht="15.75" customHeight="1">
      <c r="A105" s="12"/>
      <c r="B105" s="17"/>
      <c r="C105" s="24"/>
      <c r="D105" s="36"/>
      <c r="E105" s="9"/>
    </row>
    <row r="106" spans="1:5" s="23" customFormat="1" ht="15.75" customHeight="1">
      <c r="A106" s="16" t="s">
        <v>1315</v>
      </c>
      <c r="B106" s="15">
        <v>154590</v>
      </c>
      <c r="C106" s="24"/>
      <c r="D106" s="30">
        <v>2635.1200000000003</v>
      </c>
      <c r="E106" s="13">
        <v>58.665260026108861</v>
      </c>
    </row>
    <row r="107" spans="1:5" s="23" customFormat="1" ht="15.75" customHeight="1">
      <c r="A107" s="12" t="s">
        <v>1314</v>
      </c>
      <c r="B107" s="17">
        <v>4819</v>
      </c>
      <c r="C107" s="24"/>
      <c r="D107" s="36">
        <v>360.23</v>
      </c>
      <c r="E107" s="9">
        <v>13.377564333897787</v>
      </c>
    </row>
    <row r="108" spans="1:5" s="23" customFormat="1" ht="15.75" customHeight="1">
      <c r="A108" s="12" t="s">
        <v>1313</v>
      </c>
      <c r="B108" s="17">
        <v>31065</v>
      </c>
      <c r="C108" s="24"/>
      <c r="D108" s="36">
        <v>170.63</v>
      </c>
      <c r="E108" s="9">
        <v>182.06059895680713</v>
      </c>
    </row>
    <row r="109" spans="1:5" s="23" customFormat="1" ht="15.75" customHeight="1">
      <c r="A109" s="12" t="s">
        <v>1312</v>
      </c>
      <c r="B109" s="17">
        <v>7040</v>
      </c>
      <c r="C109" s="24"/>
      <c r="D109" s="36">
        <v>181.74</v>
      </c>
      <c r="E109" s="9">
        <v>38.736656762407833</v>
      </c>
    </row>
    <row r="110" spans="1:5" s="23" customFormat="1" ht="15.75" customHeight="1">
      <c r="A110" s="12" t="s">
        <v>1311</v>
      </c>
      <c r="B110" s="17">
        <v>24643</v>
      </c>
      <c r="C110" s="24"/>
      <c r="D110" s="36">
        <v>396.12</v>
      </c>
      <c r="E110" s="9">
        <v>62.210946177925884</v>
      </c>
    </row>
    <row r="111" spans="1:5" s="23" customFormat="1" ht="15.75" customHeight="1">
      <c r="A111" s="12" t="s">
        <v>1310</v>
      </c>
      <c r="B111" s="17">
        <v>10272</v>
      </c>
      <c r="C111" s="24"/>
      <c r="D111" s="36">
        <v>254.71</v>
      </c>
      <c r="E111" s="9">
        <v>40.328216402968081</v>
      </c>
    </row>
    <row r="112" spans="1:5" s="23" customFormat="1" ht="15.75" customHeight="1">
      <c r="A112" s="12" t="s">
        <v>1309</v>
      </c>
      <c r="B112" s="17">
        <v>28121</v>
      </c>
      <c r="C112" s="24"/>
      <c r="D112" s="36">
        <v>570.16</v>
      </c>
      <c r="E112" s="9">
        <v>49.321243159814792</v>
      </c>
    </row>
    <row r="113" spans="1:5" s="23" customFormat="1" ht="15.75" customHeight="1">
      <c r="A113" s="12" t="s">
        <v>1308</v>
      </c>
      <c r="B113" s="17">
        <v>9315</v>
      </c>
      <c r="C113" s="24"/>
      <c r="D113" s="36">
        <v>109.01</v>
      </c>
      <c r="E113" s="9">
        <v>85.450876066415915</v>
      </c>
    </row>
    <row r="114" spans="1:5" s="23" customFormat="1" ht="15.75" customHeight="1">
      <c r="A114" s="12" t="s">
        <v>1307</v>
      </c>
      <c r="B114" s="17">
        <v>8799</v>
      </c>
      <c r="C114" s="24"/>
      <c r="D114" s="36">
        <v>325.81</v>
      </c>
      <c r="E114" s="9">
        <v>27.006537552561309</v>
      </c>
    </row>
    <row r="115" spans="1:5" s="23" customFormat="1" ht="15.75" customHeight="1">
      <c r="A115" s="12" t="s">
        <v>1306</v>
      </c>
      <c r="B115" s="17">
        <v>11127</v>
      </c>
      <c r="C115" s="24"/>
      <c r="D115" s="36">
        <v>109.71</v>
      </c>
      <c r="E115" s="9">
        <v>101.42193054416188</v>
      </c>
    </row>
    <row r="116" spans="1:5" s="23" customFormat="1" ht="15.75" customHeight="1">
      <c r="A116" s="12" t="s">
        <v>1305</v>
      </c>
      <c r="B116" s="17">
        <v>19389</v>
      </c>
      <c r="C116" s="24"/>
      <c r="D116" s="36">
        <v>157</v>
      </c>
      <c r="E116" s="9">
        <v>123.4968152866242</v>
      </c>
    </row>
    <row r="117" spans="1:5" s="23" customFormat="1" ht="15.75" customHeight="1">
      <c r="A117" s="12"/>
      <c r="B117" s="9"/>
      <c r="C117" s="24"/>
      <c r="D117" s="36"/>
      <c r="E117" s="9"/>
    </row>
    <row r="118" spans="1:5" s="23" customFormat="1" ht="15.75" customHeight="1">
      <c r="A118" s="22" t="s">
        <v>1403</v>
      </c>
      <c r="B118" s="15">
        <v>5026128</v>
      </c>
      <c r="C118" s="24"/>
      <c r="D118" s="30">
        <v>13078.259999999998</v>
      </c>
      <c r="E118" s="13">
        <v>384.31167448880819</v>
      </c>
    </row>
    <row r="119" spans="1:5" s="23" customFormat="1" ht="15.75" customHeight="1">
      <c r="A119" s="33"/>
      <c r="B119" s="35"/>
      <c r="C119" s="24"/>
      <c r="D119" s="36"/>
      <c r="E119" s="9"/>
    </row>
    <row r="120" spans="1:5" s="23" customFormat="1" ht="15.75" customHeight="1">
      <c r="A120" s="16" t="s">
        <v>1304</v>
      </c>
      <c r="B120" s="15">
        <v>593081</v>
      </c>
      <c r="C120" s="24"/>
      <c r="D120" s="30">
        <v>3431.6699999999992</v>
      </c>
      <c r="E120" s="13">
        <v>172.82576704636523</v>
      </c>
    </row>
    <row r="121" spans="1:5" s="23" customFormat="1" ht="15.75" customHeight="1">
      <c r="A121" s="12" t="s">
        <v>1303</v>
      </c>
      <c r="B121" s="17">
        <v>1792</v>
      </c>
      <c r="C121" s="24"/>
      <c r="D121" s="36">
        <v>159.31</v>
      </c>
      <c r="E121" s="9">
        <v>11.248509195907351</v>
      </c>
    </row>
    <row r="122" spans="1:5" s="23" customFormat="1" ht="15.75" customHeight="1">
      <c r="A122" s="12" t="s">
        <v>1302</v>
      </c>
      <c r="B122" s="17">
        <v>32215</v>
      </c>
      <c r="C122" s="24"/>
      <c r="D122" s="36">
        <v>65.319999999999993</v>
      </c>
      <c r="E122" s="9">
        <v>493.18738518064919</v>
      </c>
    </row>
    <row r="123" spans="1:5" s="23" customFormat="1" ht="15.75" customHeight="1">
      <c r="A123" s="12" t="s">
        <v>1301</v>
      </c>
      <c r="B123" s="17">
        <v>31616</v>
      </c>
      <c r="C123" s="24"/>
      <c r="D123" s="36">
        <v>83.75</v>
      </c>
      <c r="E123" s="9">
        <v>377.50447761194027</v>
      </c>
    </row>
    <row r="124" spans="1:5" s="23" customFormat="1" ht="15.75" customHeight="1">
      <c r="A124" s="12" t="s">
        <v>1300</v>
      </c>
      <c r="B124" s="17">
        <v>14672</v>
      </c>
      <c r="C124" s="24"/>
      <c r="D124" s="36">
        <v>108.76</v>
      </c>
      <c r="E124" s="9">
        <v>134.90253769768296</v>
      </c>
    </row>
    <row r="125" spans="1:5" s="23" customFormat="1" ht="15.75" customHeight="1">
      <c r="A125" s="12" t="s">
        <v>1406</v>
      </c>
      <c r="B125" s="17">
        <v>19438</v>
      </c>
      <c r="C125" s="24"/>
      <c r="D125" s="36">
        <v>92.73</v>
      </c>
      <c r="E125" s="9">
        <v>209.619324921816</v>
      </c>
    </row>
    <row r="126" spans="1:5" s="23" customFormat="1" ht="15.75" customHeight="1">
      <c r="A126" s="12" t="s">
        <v>38</v>
      </c>
      <c r="B126" s="17">
        <v>9777</v>
      </c>
      <c r="C126" s="24"/>
      <c r="D126" s="36">
        <v>128.9</v>
      </c>
      <c r="E126" s="9">
        <v>75.849495733126446</v>
      </c>
    </row>
    <row r="127" spans="1:5" s="23" customFormat="1" ht="15.75" customHeight="1">
      <c r="A127" s="12" t="s">
        <v>1298</v>
      </c>
      <c r="B127" s="17">
        <v>1567</v>
      </c>
      <c r="C127" s="24"/>
      <c r="D127" s="36">
        <v>82.97</v>
      </c>
      <c r="E127" s="9">
        <v>18.886344461853682</v>
      </c>
    </row>
    <row r="128" spans="1:5" s="23" customFormat="1" ht="15.75" customHeight="1">
      <c r="A128" s="12" t="s">
        <v>1297</v>
      </c>
      <c r="B128" s="17">
        <v>12184</v>
      </c>
      <c r="C128" s="24"/>
      <c r="D128" s="36">
        <v>37.58</v>
      </c>
      <c r="E128" s="9">
        <v>324.21500798296967</v>
      </c>
    </row>
    <row r="129" spans="1:5" s="23" customFormat="1" ht="15.75" customHeight="1">
      <c r="A129" s="12" t="s">
        <v>1296</v>
      </c>
      <c r="B129" s="17">
        <v>38562</v>
      </c>
      <c r="C129" s="24"/>
      <c r="D129" s="36">
        <v>109.27</v>
      </c>
      <c r="E129" s="9">
        <v>352.90564656355815</v>
      </c>
    </row>
    <row r="130" spans="1:5" s="23" customFormat="1" ht="15.75" customHeight="1">
      <c r="A130" s="12" t="s">
        <v>1295</v>
      </c>
      <c r="B130" s="17">
        <v>2947</v>
      </c>
      <c r="C130" s="24"/>
      <c r="D130" s="36">
        <v>92.69</v>
      </c>
      <c r="E130" s="9">
        <v>31.794152551515808</v>
      </c>
    </row>
    <row r="131" spans="1:5" s="23" customFormat="1" ht="15.75" customHeight="1">
      <c r="A131" s="12" t="s">
        <v>1294</v>
      </c>
      <c r="B131" s="17">
        <v>17777</v>
      </c>
      <c r="C131" s="24"/>
      <c r="D131" s="36">
        <v>76.569999999999993</v>
      </c>
      <c r="E131" s="9">
        <v>232.16664490009143</v>
      </c>
    </row>
    <row r="132" spans="1:5" s="23" customFormat="1" ht="15.75" customHeight="1">
      <c r="A132" s="12" t="s">
        <v>1293</v>
      </c>
      <c r="B132" s="17">
        <v>9506</v>
      </c>
      <c r="C132" s="24"/>
      <c r="D132" s="36">
        <v>515.02</v>
      </c>
      <c r="E132" s="9">
        <v>18.457535629684283</v>
      </c>
    </row>
    <row r="133" spans="1:5" s="23" customFormat="1" ht="15.75" customHeight="1">
      <c r="A133" s="12" t="s">
        <v>1292</v>
      </c>
      <c r="B133" s="17">
        <v>23770</v>
      </c>
      <c r="C133" s="24"/>
      <c r="D133" s="36">
        <v>194.9</v>
      </c>
      <c r="E133" s="9">
        <v>121.95997947665469</v>
      </c>
    </row>
    <row r="134" spans="1:5" s="23" customFormat="1" ht="15.75" customHeight="1">
      <c r="A134" s="12" t="s">
        <v>1291</v>
      </c>
      <c r="B134" s="17">
        <v>24866</v>
      </c>
      <c r="C134" s="24"/>
      <c r="D134" s="36">
        <v>76.239999999999995</v>
      </c>
      <c r="E134" s="9">
        <v>326.15424973767051</v>
      </c>
    </row>
    <row r="135" spans="1:5" s="23" customFormat="1" ht="15.75" customHeight="1">
      <c r="A135" s="12" t="s">
        <v>1290</v>
      </c>
      <c r="B135" s="17">
        <v>28980</v>
      </c>
      <c r="C135" s="24"/>
      <c r="D135" s="36">
        <v>161.41</v>
      </c>
      <c r="E135" s="9">
        <v>179.54277925779073</v>
      </c>
    </row>
    <row r="136" spans="1:5" s="23" customFormat="1" ht="15.75" customHeight="1">
      <c r="A136" s="12" t="s">
        <v>1289</v>
      </c>
      <c r="B136" s="17">
        <v>21497</v>
      </c>
      <c r="C136" s="24"/>
      <c r="D136" s="36">
        <v>216.2</v>
      </c>
      <c r="E136" s="9">
        <v>99.431082331174849</v>
      </c>
    </row>
    <row r="137" spans="1:5" s="23" customFormat="1" ht="15.75" customHeight="1">
      <c r="A137" s="12" t="s">
        <v>1288</v>
      </c>
      <c r="B137" s="17">
        <v>17300</v>
      </c>
      <c r="C137" s="24"/>
      <c r="D137" s="36">
        <v>74.930000000000007</v>
      </c>
      <c r="E137" s="9">
        <v>230.88215667956757</v>
      </c>
    </row>
    <row r="138" spans="1:5" s="23" customFormat="1" ht="15.75" customHeight="1">
      <c r="A138" s="12" t="s">
        <v>1019</v>
      </c>
      <c r="B138" s="17">
        <v>36736</v>
      </c>
      <c r="C138" s="24"/>
      <c r="D138" s="36">
        <v>40.18</v>
      </c>
      <c r="E138" s="9">
        <v>914.28571428571433</v>
      </c>
    </row>
    <row r="139" spans="1:5" s="23" customFormat="1" ht="15.75" customHeight="1">
      <c r="A139" s="12" t="s">
        <v>1287</v>
      </c>
      <c r="B139" s="17">
        <v>25212</v>
      </c>
      <c r="C139" s="24"/>
      <c r="D139" s="36">
        <v>57.39</v>
      </c>
      <c r="E139" s="9">
        <v>439.30998431782541</v>
      </c>
    </row>
    <row r="140" spans="1:5" s="23" customFormat="1" ht="15.75" customHeight="1">
      <c r="A140" s="12" t="s">
        <v>1286</v>
      </c>
      <c r="B140" s="17">
        <v>24121</v>
      </c>
      <c r="C140" s="24"/>
      <c r="D140" s="36">
        <v>166.23</v>
      </c>
      <c r="E140" s="9">
        <v>145.10617818684955</v>
      </c>
    </row>
    <row r="141" spans="1:5" s="23" customFormat="1" ht="15.75" customHeight="1">
      <c r="A141" s="12" t="s">
        <v>1285</v>
      </c>
      <c r="B141" s="17">
        <v>32220</v>
      </c>
      <c r="C141" s="24"/>
      <c r="D141" s="36">
        <v>614.35</v>
      </c>
      <c r="E141" s="9">
        <v>52.445674289899891</v>
      </c>
    </row>
    <row r="142" spans="1:5" s="23" customFormat="1" ht="15.75" customHeight="1">
      <c r="A142" s="60" t="s">
        <v>1299</v>
      </c>
      <c r="B142" s="17">
        <v>55201</v>
      </c>
      <c r="C142" s="24"/>
      <c r="D142" s="36">
        <v>160.88999999999999</v>
      </c>
      <c r="E142" s="9">
        <v>343.09776866181869</v>
      </c>
    </row>
    <row r="143" spans="1:5" s="23" customFormat="1" ht="15.75" customHeight="1">
      <c r="A143" s="12" t="s">
        <v>1408</v>
      </c>
      <c r="B143" s="17">
        <v>111125</v>
      </c>
      <c r="C143" s="24"/>
      <c r="D143" s="36">
        <v>116.08</v>
      </c>
      <c r="E143" s="9">
        <v>957.3139214334941</v>
      </c>
    </row>
    <row r="144" spans="1:5" s="23" customFormat="1" ht="15.75" customHeight="1">
      <c r="A144" s="12"/>
      <c r="B144" s="20"/>
      <c r="C144" s="24"/>
      <c r="D144" s="36"/>
      <c r="E144" s="9"/>
    </row>
    <row r="145" spans="1:5" s="7" customFormat="1" ht="15.75" customHeight="1">
      <c r="A145" s="16" t="s">
        <v>1284</v>
      </c>
      <c r="B145" s="15">
        <v>689668</v>
      </c>
      <c r="C145" s="13"/>
      <c r="D145" s="30">
        <v>2762.68</v>
      </c>
      <c r="E145" s="13">
        <v>249.63730870024759</v>
      </c>
    </row>
    <row r="146" spans="1:5" s="23" customFormat="1" ht="15.75" customHeight="1">
      <c r="A146" s="12" t="s">
        <v>1283</v>
      </c>
      <c r="B146" s="17">
        <v>6695</v>
      </c>
      <c r="C146" s="24"/>
      <c r="D146" s="36">
        <v>86.87</v>
      </c>
      <c r="E146" s="9">
        <v>77.069183837918729</v>
      </c>
    </row>
    <row r="147" spans="1:5" s="23" customFormat="1" ht="15.75" customHeight="1">
      <c r="A147" s="12" t="s">
        <v>1282</v>
      </c>
      <c r="B147" s="17">
        <v>7748</v>
      </c>
      <c r="C147" s="24"/>
      <c r="D147" s="36">
        <v>24.63</v>
      </c>
      <c r="E147" s="9">
        <v>314.57572066585465</v>
      </c>
    </row>
    <row r="148" spans="1:5" s="23" customFormat="1" ht="15.75" customHeight="1">
      <c r="A148" s="12" t="s">
        <v>1281</v>
      </c>
      <c r="B148" s="17">
        <v>35731</v>
      </c>
      <c r="C148" s="24"/>
      <c r="D148" s="36">
        <v>71.63</v>
      </c>
      <c r="E148" s="9">
        <v>498.82730699427617</v>
      </c>
    </row>
    <row r="149" spans="1:5" s="23" customFormat="1" ht="15.75" customHeight="1">
      <c r="A149" s="12" t="s">
        <v>38</v>
      </c>
      <c r="B149" s="17">
        <v>12224</v>
      </c>
      <c r="C149" s="24"/>
      <c r="D149" s="36">
        <v>48.9</v>
      </c>
      <c r="E149" s="9">
        <v>249.9795501022495</v>
      </c>
    </row>
    <row r="150" spans="1:5" s="23" customFormat="1" ht="15.75" customHeight="1">
      <c r="A150" s="12" t="s">
        <v>1280</v>
      </c>
      <c r="B150" s="17">
        <v>37501</v>
      </c>
      <c r="C150" s="24"/>
      <c r="D150" s="36">
        <v>104.6</v>
      </c>
      <c r="E150" s="9">
        <v>358.51816443594646</v>
      </c>
    </row>
    <row r="151" spans="1:5" s="23" customFormat="1" ht="15.75" customHeight="1">
      <c r="A151" s="12" t="s">
        <v>1278</v>
      </c>
      <c r="B151" s="17">
        <v>19861</v>
      </c>
      <c r="C151" s="24"/>
      <c r="D151" s="36">
        <v>17.420000000000002</v>
      </c>
      <c r="E151" s="9">
        <v>1140.1262916188289</v>
      </c>
    </row>
    <row r="152" spans="1:5" s="23" customFormat="1" ht="15.75" customHeight="1">
      <c r="A152" s="12" t="s">
        <v>1277</v>
      </c>
      <c r="B152" s="17">
        <v>17211</v>
      </c>
      <c r="C152" s="24"/>
      <c r="D152" s="36">
        <v>337.17</v>
      </c>
      <c r="E152" s="9">
        <v>51.045466678530119</v>
      </c>
    </row>
    <row r="153" spans="1:5" s="23" customFormat="1" ht="15.75" customHeight="1">
      <c r="A153" s="12" t="s">
        <v>1276</v>
      </c>
      <c r="B153" s="17">
        <v>10748</v>
      </c>
      <c r="C153" s="24"/>
      <c r="D153" s="36">
        <v>30.66</v>
      </c>
      <c r="E153" s="9">
        <v>350.55446836268754</v>
      </c>
    </row>
    <row r="154" spans="1:5" s="23" customFormat="1" ht="15.75" customHeight="1">
      <c r="A154" s="12" t="s">
        <v>1404</v>
      </c>
      <c r="B154" s="17">
        <v>4875</v>
      </c>
      <c r="C154" s="24"/>
      <c r="D154" s="36">
        <v>41.66</v>
      </c>
      <c r="E154" s="9">
        <v>117.01872299567931</v>
      </c>
    </row>
    <row r="155" spans="1:5" s="23" customFormat="1" ht="15.75" customHeight="1">
      <c r="A155" s="12" t="s">
        <v>1275</v>
      </c>
      <c r="B155" s="17">
        <v>4647</v>
      </c>
      <c r="C155" s="24"/>
      <c r="D155" s="36">
        <v>33.840000000000003</v>
      </c>
      <c r="E155" s="9">
        <v>137.32269503546098</v>
      </c>
    </row>
    <row r="156" spans="1:5" s="23" customFormat="1" ht="15.75" customHeight="1">
      <c r="A156" s="12" t="s">
        <v>1274</v>
      </c>
      <c r="B156" s="17">
        <v>30792</v>
      </c>
      <c r="C156" s="24"/>
      <c r="D156" s="36">
        <v>87.33</v>
      </c>
      <c r="E156" s="9">
        <v>352.5936104431467</v>
      </c>
    </row>
    <row r="157" spans="1:5" s="23" customFormat="1" ht="15.75" customHeight="1">
      <c r="A157" s="12" t="s">
        <v>1273</v>
      </c>
      <c r="B157" s="17">
        <v>5259</v>
      </c>
      <c r="C157" s="24"/>
      <c r="D157" s="36">
        <v>44.47</v>
      </c>
      <c r="E157" s="9">
        <v>118.25950078704746</v>
      </c>
    </row>
    <row r="158" spans="1:5" s="23" customFormat="1" ht="15.75" customHeight="1">
      <c r="A158" s="12" t="s">
        <v>1272</v>
      </c>
      <c r="B158" s="17">
        <v>44006</v>
      </c>
      <c r="C158" s="24"/>
      <c r="D158" s="36">
        <v>122.21</v>
      </c>
      <c r="E158" s="9">
        <v>360.08509941903282</v>
      </c>
    </row>
    <row r="159" spans="1:5" s="23" customFormat="1" ht="15.75" customHeight="1">
      <c r="A159" s="12" t="s">
        <v>1405</v>
      </c>
      <c r="B159" s="17">
        <v>8573</v>
      </c>
      <c r="C159" s="24"/>
      <c r="D159" s="36">
        <v>244.94</v>
      </c>
      <c r="E159" s="9">
        <v>35.00040826324814</v>
      </c>
    </row>
    <row r="160" spans="1:5" s="23" customFormat="1" ht="15.75" customHeight="1">
      <c r="A160" s="12" t="s">
        <v>531</v>
      </c>
      <c r="B160" s="17">
        <v>11288</v>
      </c>
      <c r="C160" s="24"/>
      <c r="D160" s="36">
        <v>103.44</v>
      </c>
      <c r="E160" s="9">
        <v>109.12606341840682</v>
      </c>
    </row>
    <row r="161" spans="1:5" s="23" customFormat="1" ht="15.75" customHeight="1">
      <c r="A161" s="12" t="s">
        <v>1271</v>
      </c>
      <c r="B161" s="17">
        <v>7407</v>
      </c>
      <c r="C161" s="24"/>
      <c r="D161" s="36">
        <v>207</v>
      </c>
      <c r="E161" s="9">
        <v>35.782608695652172</v>
      </c>
    </row>
    <row r="162" spans="1:5" s="23" customFormat="1" ht="15.75" customHeight="1">
      <c r="A162" s="12" t="s">
        <v>1270</v>
      </c>
      <c r="B162" s="17">
        <v>8349</v>
      </c>
      <c r="C162" s="24"/>
      <c r="D162" s="36">
        <v>19.62</v>
      </c>
      <c r="E162" s="9">
        <v>425.53516819571865</v>
      </c>
    </row>
    <row r="163" spans="1:5" s="23" customFormat="1" ht="15.75" customHeight="1">
      <c r="A163" s="12" t="s">
        <v>1108</v>
      </c>
      <c r="B163" s="17">
        <v>7787</v>
      </c>
      <c r="C163" s="24"/>
      <c r="D163" s="36">
        <v>11.35</v>
      </c>
      <c r="E163" s="9">
        <v>686.07929515418505</v>
      </c>
    </row>
    <row r="164" spans="1:5" s="23" customFormat="1" ht="15.75" customHeight="1">
      <c r="A164" s="12" t="s">
        <v>560</v>
      </c>
      <c r="B164" s="17">
        <v>26411</v>
      </c>
      <c r="C164" s="24"/>
      <c r="D164" s="36">
        <v>55.29</v>
      </c>
      <c r="E164" s="9">
        <v>477.68131669379636</v>
      </c>
    </row>
    <row r="165" spans="1:5" s="23" customFormat="1" ht="15.75" customHeight="1">
      <c r="A165" s="12" t="s">
        <v>468</v>
      </c>
      <c r="B165" s="17">
        <v>12758</v>
      </c>
      <c r="C165" s="24"/>
      <c r="D165" s="36">
        <v>12.6</v>
      </c>
      <c r="E165" s="9">
        <v>1012.5396825396825</v>
      </c>
    </row>
    <row r="166" spans="1:5" s="23" customFormat="1" ht="15.75" customHeight="1">
      <c r="A166" s="12" t="s">
        <v>1269</v>
      </c>
      <c r="B166" s="17">
        <v>15340</v>
      </c>
      <c r="C166" s="24"/>
      <c r="D166" s="36">
        <v>109.1</v>
      </c>
      <c r="E166" s="9">
        <v>140.60494958753438</v>
      </c>
    </row>
    <row r="167" spans="1:5" s="23" customFormat="1" ht="15.75" customHeight="1">
      <c r="A167" s="12" t="s">
        <v>572</v>
      </c>
      <c r="B167" s="17">
        <v>13945</v>
      </c>
      <c r="C167" s="24"/>
      <c r="D167" s="36">
        <v>9.68</v>
      </c>
      <c r="E167" s="9">
        <v>1440.5991735537191</v>
      </c>
    </row>
    <row r="168" spans="1:5" s="23" customFormat="1" ht="15.75" customHeight="1">
      <c r="A168" s="12" t="s">
        <v>241</v>
      </c>
      <c r="B168" s="17">
        <v>39868</v>
      </c>
      <c r="C168" s="24"/>
      <c r="D168" s="36">
        <v>95.63</v>
      </c>
      <c r="E168" s="9">
        <v>416.89846282547319</v>
      </c>
    </row>
    <row r="169" spans="1:5" s="23" customFormat="1" ht="15.75" customHeight="1">
      <c r="A169" s="12" t="s">
        <v>1268</v>
      </c>
      <c r="B169" s="17">
        <v>25402</v>
      </c>
      <c r="C169" s="24"/>
      <c r="D169" s="36">
        <v>49.72</v>
      </c>
      <c r="E169" s="9">
        <v>510.90104585679808</v>
      </c>
    </row>
    <row r="170" spans="1:5" s="23" customFormat="1" ht="15.75" customHeight="1">
      <c r="A170" s="12" t="s">
        <v>238</v>
      </c>
      <c r="B170" s="17">
        <v>30321</v>
      </c>
      <c r="C170" s="24"/>
      <c r="D170" s="36">
        <v>63.23</v>
      </c>
      <c r="E170" s="9">
        <v>479.53503083979126</v>
      </c>
    </row>
    <row r="171" spans="1:5" s="23" customFormat="1" ht="15.75" customHeight="1">
      <c r="A171" s="12" t="s">
        <v>64</v>
      </c>
      <c r="B171" s="17">
        <v>18759</v>
      </c>
      <c r="C171" s="24"/>
      <c r="D171" s="36">
        <v>46.36</v>
      </c>
      <c r="E171" s="9">
        <v>404.6376186367558</v>
      </c>
    </row>
    <row r="172" spans="1:5" s="23" customFormat="1" ht="15.75" customHeight="1">
      <c r="A172" s="12" t="s">
        <v>1082</v>
      </c>
      <c r="B172" s="17">
        <v>27975</v>
      </c>
      <c r="C172" s="24"/>
      <c r="D172" s="36">
        <v>55.49</v>
      </c>
      <c r="E172" s="9">
        <v>504.14489097134617</v>
      </c>
    </row>
    <row r="173" spans="1:5" s="23" customFormat="1" ht="15.75" customHeight="1">
      <c r="A173" s="12" t="s">
        <v>1267</v>
      </c>
      <c r="B173" s="17">
        <v>2737</v>
      </c>
      <c r="C173" s="24"/>
      <c r="D173" s="36">
        <v>81.55</v>
      </c>
      <c r="E173" s="9">
        <v>33.562231759656655</v>
      </c>
    </row>
    <row r="174" spans="1:5" s="23" customFormat="1" ht="15.75" customHeight="1">
      <c r="A174" s="12" t="s">
        <v>1266</v>
      </c>
      <c r="B174" s="17">
        <v>25640</v>
      </c>
      <c r="C174" s="24"/>
      <c r="D174" s="36">
        <v>65.56</v>
      </c>
      <c r="E174" s="9">
        <v>391.09212934716288</v>
      </c>
    </row>
    <row r="175" spans="1:5" s="23" customFormat="1" ht="15.75" customHeight="1">
      <c r="A175" s="12" t="s">
        <v>1265</v>
      </c>
      <c r="B175" s="17">
        <v>4585</v>
      </c>
      <c r="C175" s="24"/>
      <c r="D175" s="36">
        <v>57.11</v>
      </c>
      <c r="E175" s="9">
        <v>80.283663106286113</v>
      </c>
    </row>
    <row r="176" spans="1:5" s="23" customFormat="1" ht="15.75" customHeight="1">
      <c r="A176" s="12" t="s">
        <v>1264</v>
      </c>
      <c r="B176" s="17">
        <v>11446</v>
      </c>
      <c r="C176" s="24"/>
      <c r="D176" s="36">
        <v>144.03</v>
      </c>
      <c r="E176" s="9">
        <v>79.469554953829061</v>
      </c>
    </row>
    <row r="177" spans="1:5" s="23" customFormat="1" ht="15.75" customHeight="1">
      <c r="A177" s="12" t="s">
        <v>1263</v>
      </c>
      <c r="B177" s="17">
        <v>39277</v>
      </c>
      <c r="C177" s="24"/>
      <c r="D177" s="36">
        <v>151.19</v>
      </c>
      <c r="E177" s="9">
        <v>259.7857001124413</v>
      </c>
    </row>
    <row r="178" spans="1:5" s="23" customFormat="1" ht="15.75" customHeight="1">
      <c r="A178" s="60" t="s">
        <v>1279</v>
      </c>
      <c r="B178" s="17">
        <v>60623</v>
      </c>
      <c r="C178" s="24"/>
      <c r="D178" s="36">
        <v>103.28</v>
      </c>
      <c r="E178" s="9">
        <v>586.97714949651436</v>
      </c>
    </row>
    <row r="179" spans="1:5" s="23" customFormat="1" ht="15.75" customHeight="1">
      <c r="A179" s="12" t="s">
        <v>1409</v>
      </c>
      <c r="B179" s="17">
        <v>53879</v>
      </c>
      <c r="C179" s="24"/>
      <c r="D179" s="36">
        <v>25.12</v>
      </c>
      <c r="E179" s="9">
        <v>2144.8646496815286</v>
      </c>
    </row>
    <row r="180" spans="1:5" s="23" customFormat="1" ht="15.75" customHeight="1">
      <c r="A180" s="12"/>
      <c r="B180" s="20"/>
      <c r="C180" s="24"/>
      <c r="D180" s="36"/>
      <c r="E180" s="9"/>
    </row>
    <row r="181" spans="1:5" s="7" customFormat="1" ht="15.75" customHeight="1">
      <c r="A181" s="16" t="s">
        <v>1262</v>
      </c>
      <c r="B181" s="15">
        <v>786653</v>
      </c>
      <c r="C181" s="13"/>
      <c r="D181" s="30">
        <v>1519.58</v>
      </c>
      <c r="E181" s="13">
        <v>517.67791100172417</v>
      </c>
    </row>
    <row r="182" spans="1:5" s="23" customFormat="1" ht="15.75" customHeight="1">
      <c r="A182" s="12" t="s">
        <v>1261</v>
      </c>
      <c r="B182" s="17">
        <v>63692</v>
      </c>
      <c r="C182" s="24"/>
      <c r="D182" s="36">
        <v>52.84</v>
      </c>
      <c r="E182" s="9">
        <v>1205.3747161241483</v>
      </c>
    </row>
    <row r="183" spans="1:5" s="23" customFormat="1" ht="15.75" customHeight="1">
      <c r="A183" s="12" t="s">
        <v>1260</v>
      </c>
      <c r="B183" s="17">
        <v>47458</v>
      </c>
      <c r="C183" s="24"/>
      <c r="D183" s="36">
        <v>90.82</v>
      </c>
      <c r="E183" s="9">
        <v>522.55009909711521</v>
      </c>
    </row>
    <row r="184" spans="1:5" s="23" customFormat="1" ht="15.75" customHeight="1">
      <c r="A184" s="12" t="s">
        <v>1259</v>
      </c>
      <c r="B184" s="17">
        <v>42078</v>
      </c>
      <c r="C184" s="24"/>
      <c r="D184" s="36">
        <v>78.180000000000007</v>
      </c>
      <c r="E184" s="9">
        <v>538.21949347659245</v>
      </c>
    </row>
    <row r="185" spans="1:5" s="23" customFormat="1" ht="15.75" customHeight="1">
      <c r="A185" s="12" t="s">
        <v>1258</v>
      </c>
      <c r="B185" s="17">
        <v>13456</v>
      </c>
      <c r="C185" s="24"/>
      <c r="D185" s="36">
        <v>107.33</v>
      </c>
      <c r="E185" s="9">
        <v>125.37035311655642</v>
      </c>
    </row>
    <row r="186" spans="1:5" s="23" customFormat="1" ht="15.75" customHeight="1">
      <c r="A186" s="12" t="s">
        <v>1257</v>
      </c>
      <c r="B186" s="17">
        <v>39188</v>
      </c>
      <c r="C186" s="24"/>
      <c r="D186" s="36">
        <v>69.14</v>
      </c>
      <c r="E186" s="9">
        <v>566.79201619901653</v>
      </c>
    </row>
    <row r="187" spans="1:5" s="23" customFormat="1" ht="15.75" customHeight="1">
      <c r="A187" s="12" t="s">
        <v>1256</v>
      </c>
      <c r="B187" s="17">
        <v>35947</v>
      </c>
      <c r="C187" s="24"/>
      <c r="D187" s="36">
        <v>37.36</v>
      </c>
      <c r="E187" s="9">
        <v>962.1788008565311</v>
      </c>
    </row>
    <row r="188" spans="1:5" s="23" customFormat="1" ht="15.75" customHeight="1">
      <c r="A188" s="12" t="s">
        <v>1255</v>
      </c>
      <c r="B188" s="17">
        <v>75032</v>
      </c>
      <c r="C188" s="24"/>
      <c r="D188" s="36">
        <v>72.069999999999993</v>
      </c>
      <c r="E188" s="9">
        <v>1041.0989315942834</v>
      </c>
    </row>
    <row r="189" spans="1:5" s="23" customFormat="1" ht="15.75" customHeight="1">
      <c r="A189" s="12" t="s">
        <v>38</v>
      </c>
      <c r="B189" s="17">
        <v>8067</v>
      </c>
      <c r="C189" s="24"/>
      <c r="D189" s="36">
        <v>32.71</v>
      </c>
      <c r="E189" s="9">
        <v>246.62182818709874</v>
      </c>
    </row>
    <row r="190" spans="1:5" s="23" customFormat="1" ht="15.75" customHeight="1">
      <c r="A190" s="12" t="s">
        <v>1254</v>
      </c>
      <c r="B190" s="17">
        <v>22039</v>
      </c>
      <c r="C190" s="24"/>
      <c r="D190" s="36">
        <v>46.31</v>
      </c>
      <c r="E190" s="9">
        <v>475.90153314618868</v>
      </c>
    </row>
    <row r="191" spans="1:5" s="23" customFormat="1" ht="15.75" customHeight="1">
      <c r="A191" s="12" t="s">
        <v>1171</v>
      </c>
      <c r="B191" s="17">
        <v>35802</v>
      </c>
      <c r="C191" s="24"/>
      <c r="D191" s="36">
        <v>42.9</v>
      </c>
      <c r="E191" s="9">
        <v>834.54545454545462</v>
      </c>
    </row>
    <row r="192" spans="1:5" s="23" customFormat="1" ht="15.75" customHeight="1">
      <c r="A192" s="12" t="s">
        <v>1168</v>
      </c>
      <c r="B192" s="17">
        <v>54221</v>
      </c>
      <c r="C192" s="24"/>
      <c r="D192" s="36">
        <v>104.6</v>
      </c>
      <c r="E192" s="9">
        <v>518.36520076481838</v>
      </c>
    </row>
    <row r="193" spans="1:5" s="23" customFormat="1" ht="15.75" customHeight="1">
      <c r="A193" s="12" t="s">
        <v>1253</v>
      </c>
      <c r="B193" s="17">
        <v>19690</v>
      </c>
      <c r="C193" s="24"/>
      <c r="D193" s="36">
        <v>93.86</v>
      </c>
      <c r="E193" s="9">
        <v>209.78052418495631</v>
      </c>
    </row>
    <row r="194" spans="1:5" s="23" customFormat="1" ht="15.75" customHeight="1">
      <c r="A194" s="12" t="s">
        <v>55</v>
      </c>
      <c r="B194" s="17">
        <v>55458</v>
      </c>
      <c r="C194" s="24"/>
      <c r="D194" s="36">
        <v>75.55</v>
      </c>
      <c r="E194" s="9">
        <v>734.05691594970222</v>
      </c>
    </row>
    <row r="195" spans="1:5" s="23" customFormat="1" ht="15.75" customHeight="1">
      <c r="A195" s="12" t="s">
        <v>1252</v>
      </c>
      <c r="B195" s="17">
        <v>18172</v>
      </c>
      <c r="C195" s="24"/>
      <c r="D195" s="36">
        <v>129.87</v>
      </c>
      <c r="E195" s="9">
        <v>139.92453992453991</v>
      </c>
    </row>
    <row r="196" spans="1:5" s="23" customFormat="1" ht="15.75" customHeight="1">
      <c r="A196" s="12" t="s">
        <v>560</v>
      </c>
      <c r="B196" s="17">
        <v>37188</v>
      </c>
      <c r="C196" s="24"/>
      <c r="D196" s="36">
        <v>57.12</v>
      </c>
      <c r="E196" s="9">
        <v>651.05042016806726</v>
      </c>
    </row>
    <row r="197" spans="1:5" s="23" customFormat="1" ht="15.75" customHeight="1">
      <c r="A197" s="12" t="s">
        <v>252</v>
      </c>
      <c r="B197" s="17">
        <v>39092</v>
      </c>
      <c r="C197" s="24"/>
      <c r="D197" s="36">
        <v>64</v>
      </c>
      <c r="E197" s="9">
        <v>610.8125</v>
      </c>
    </row>
    <row r="198" spans="1:5" s="23" customFormat="1" ht="15.75" customHeight="1">
      <c r="A198" s="12" t="s">
        <v>1251</v>
      </c>
      <c r="B198" s="17">
        <v>12476</v>
      </c>
      <c r="C198" s="24"/>
      <c r="D198" s="36">
        <v>110.96</v>
      </c>
      <c r="E198" s="9">
        <v>112.43691420331652</v>
      </c>
    </row>
    <row r="199" spans="1:5" s="23" customFormat="1" ht="15.75" customHeight="1">
      <c r="A199" s="12" t="s">
        <v>1250</v>
      </c>
      <c r="B199" s="17">
        <v>17056</v>
      </c>
      <c r="C199" s="24"/>
      <c r="D199" s="36">
        <v>100.49</v>
      </c>
      <c r="E199" s="9">
        <v>169.72833117723158</v>
      </c>
    </row>
    <row r="200" spans="1:5" s="23" customFormat="1" ht="15.75" customHeight="1">
      <c r="A200" s="12" t="s">
        <v>1249</v>
      </c>
      <c r="B200" s="17">
        <v>28729</v>
      </c>
      <c r="C200" s="24"/>
      <c r="D200" s="36">
        <v>50.75</v>
      </c>
      <c r="E200" s="9">
        <v>566.0886699507389</v>
      </c>
    </row>
    <row r="201" spans="1:5" s="23" customFormat="1" ht="15.75" customHeight="1">
      <c r="A201" s="12" t="s">
        <v>1410</v>
      </c>
      <c r="B201" s="17">
        <v>121812</v>
      </c>
      <c r="C201" s="24"/>
      <c r="D201" s="36">
        <v>102.72</v>
      </c>
      <c r="E201" s="9">
        <v>1185.8644859813085</v>
      </c>
    </row>
    <row r="202" spans="1:5" s="23" customFormat="1" ht="15.75" customHeight="1">
      <c r="A202" s="12"/>
      <c r="B202" s="17"/>
      <c r="C202" s="24"/>
      <c r="D202" s="36"/>
      <c r="E202" s="9"/>
    </row>
    <row r="203" spans="1:5" s="7" customFormat="1" ht="15.75" customHeight="1">
      <c r="A203" s="16" t="s">
        <v>1248</v>
      </c>
      <c r="B203" s="15">
        <v>2956726</v>
      </c>
      <c r="C203" s="13"/>
      <c r="D203" s="30">
        <v>5364.329999999999</v>
      </c>
      <c r="E203" s="13">
        <v>551.18271992960922</v>
      </c>
    </row>
    <row r="204" spans="1:5" s="23" customFormat="1" ht="15.75" customHeight="1">
      <c r="A204" s="12" t="s">
        <v>1247</v>
      </c>
      <c r="B204" s="17">
        <v>28052</v>
      </c>
      <c r="C204" s="24"/>
      <c r="D204" s="36">
        <v>169.75</v>
      </c>
      <c r="E204" s="9">
        <v>165.25478645066275</v>
      </c>
    </row>
    <row r="205" spans="1:5" s="23" customFormat="1" ht="15.75" customHeight="1">
      <c r="A205" s="12" t="s">
        <v>1246</v>
      </c>
      <c r="B205" s="17">
        <v>41463</v>
      </c>
      <c r="C205" s="24"/>
      <c r="D205" s="36">
        <v>195.07</v>
      </c>
      <c r="E205" s="9">
        <v>212.55446762700569</v>
      </c>
    </row>
    <row r="206" spans="1:5" s="23" customFormat="1" ht="15.75" customHeight="1">
      <c r="A206" s="12" t="s">
        <v>1202</v>
      </c>
      <c r="B206" s="17">
        <v>43402</v>
      </c>
      <c r="C206" s="24"/>
      <c r="D206" s="36">
        <v>45.71</v>
      </c>
      <c r="E206" s="9">
        <v>949.50776635309558</v>
      </c>
    </row>
    <row r="207" spans="1:5" s="23" customFormat="1" ht="15.75" customHeight="1">
      <c r="A207" s="12" t="s">
        <v>658</v>
      </c>
      <c r="B207" s="17">
        <v>39504</v>
      </c>
      <c r="C207" s="24"/>
      <c r="D207" s="36">
        <v>74.55</v>
      </c>
      <c r="E207" s="9">
        <v>529.89939637826967</v>
      </c>
    </row>
    <row r="208" spans="1:5" s="23" customFormat="1" ht="15.75" customHeight="1">
      <c r="A208" s="12" t="s">
        <v>1244</v>
      </c>
      <c r="B208" s="17">
        <v>57355</v>
      </c>
      <c r="C208" s="24"/>
      <c r="D208" s="36">
        <v>66.64</v>
      </c>
      <c r="E208" s="9">
        <v>860.66926770708278</v>
      </c>
    </row>
    <row r="209" spans="1:5" s="23" customFormat="1" ht="15.75" customHeight="1">
      <c r="A209" s="12" t="s">
        <v>1243</v>
      </c>
      <c r="B209" s="17">
        <v>31106</v>
      </c>
      <c r="C209" s="24"/>
      <c r="D209" s="36">
        <v>71.48</v>
      </c>
      <c r="E209" s="9">
        <v>435.17067711247898</v>
      </c>
    </row>
    <row r="210" spans="1:5" s="23" customFormat="1" ht="15.75" customHeight="1">
      <c r="A210" s="12" t="s">
        <v>1242</v>
      </c>
      <c r="B210" s="17">
        <v>50306</v>
      </c>
      <c r="C210" s="24"/>
      <c r="D210" s="36">
        <v>188.22</v>
      </c>
      <c r="E210" s="9">
        <v>267.27234087769631</v>
      </c>
    </row>
    <row r="211" spans="1:5" s="23" customFormat="1" ht="15.75" customHeight="1">
      <c r="A211" s="12" t="s">
        <v>1241</v>
      </c>
      <c r="B211" s="17">
        <v>32959</v>
      </c>
      <c r="C211" s="24"/>
      <c r="D211" s="36">
        <v>25.43</v>
      </c>
      <c r="E211" s="9">
        <v>1296.0676366496264</v>
      </c>
    </row>
    <row r="212" spans="1:5" s="23" customFormat="1" ht="15.75" customHeight="1">
      <c r="A212" s="12" t="s">
        <v>1240</v>
      </c>
      <c r="B212" s="17">
        <v>32307</v>
      </c>
      <c r="C212" s="24"/>
      <c r="D212" s="36">
        <v>44.8</v>
      </c>
      <c r="E212" s="9">
        <v>721.13839285714289</v>
      </c>
    </row>
    <row r="213" spans="1:5" s="23" customFormat="1" ht="15.75" customHeight="1">
      <c r="A213" s="12" t="s">
        <v>1239</v>
      </c>
      <c r="B213" s="17">
        <v>118205</v>
      </c>
      <c r="C213" s="24"/>
      <c r="D213" s="36">
        <v>143.94</v>
      </c>
      <c r="E213" s="9">
        <v>821.21022648325697</v>
      </c>
    </row>
    <row r="214" spans="1:5" s="23" customFormat="1" ht="15.75" customHeight="1">
      <c r="A214" s="12" t="s">
        <v>1238</v>
      </c>
      <c r="B214" s="17">
        <v>54555</v>
      </c>
      <c r="C214" s="24"/>
      <c r="D214" s="36">
        <v>58.05</v>
      </c>
      <c r="E214" s="9">
        <v>939.79328165374682</v>
      </c>
    </row>
    <row r="215" spans="1:5" s="23" customFormat="1" ht="15.75" customHeight="1">
      <c r="A215" s="12" t="s">
        <v>1237</v>
      </c>
      <c r="B215" s="17">
        <v>83052</v>
      </c>
      <c r="C215" s="24"/>
      <c r="D215" s="36">
        <v>61.73</v>
      </c>
      <c r="E215" s="9">
        <v>1345.4074194070954</v>
      </c>
    </row>
    <row r="216" spans="1:5" s="23" customFormat="1" ht="15.75" customHeight="1">
      <c r="A216" s="12" t="s">
        <v>1236</v>
      </c>
      <c r="B216" s="17">
        <v>82084</v>
      </c>
      <c r="C216" s="24"/>
      <c r="D216" s="36">
        <v>197.22</v>
      </c>
      <c r="E216" s="9">
        <v>416.20525301693539</v>
      </c>
    </row>
    <row r="217" spans="1:5" s="23" customFormat="1" ht="15.75" customHeight="1">
      <c r="A217" s="12" t="s">
        <v>1235</v>
      </c>
      <c r="B217" s="17">
        <v>67348</v>
      </c>
      <c r="C217" s="24"/>
      <c r="D217" s="36">
        <v>189.64</v>
      </c>
      <c r="E217" s="9">
        <v>355.13604724741617</v>
      </c>
    </row>
    <row r="218" spans="1:5" s="23" customFormat="1" ht="15.75" customHeight="1">
      <c r="A218" s="12" t="s">
        <v>38</v>
      </c>
      <c r="B218" s="17">
        <v>21637</v>
      </c>
      <c r="C218" s="24"/>
      <c r="D218" s="36">
        <v>124.86</v>
      </c>
      <c r="E218" s="9">
        <v>173.29008489508249</v>
      </c>
    </row>
    <row r="219" spans="1:5" s="23" customFormat="1" ht="15.75" customHeight="1">
      <c r="A219" s="12" t="s">
        <v>1234</v>
      </c>
      <c r="B219" s="17">
        <v>95154</v>
      </c>
      <c r="C219" s="24"/>
      <c r="D219" s="36">
        <v>48.36</v>
      </c>
      <c r="E219" s="9">
        <v>1967.6178660049627</v>
      </c>
    </row>
    <row r="220" spans="1:5" s="23" customFormat="1" ht="15.75" customHeight="1">
      <c r="A220" s="12" t="s">
        <v>1232</v>
      </c>
      <c r="B220" s="17">
        <v>29110</v>
      </c>
      <c r="C220" s="24"/>
      <c r="D220" s="36">
        <v>166.6</v>
      </c>
      <c r="E220" s="9">
        <v>174.72989195678272</v>
      </c>
    </row>
    <row r="221" spans="1:5" s="23" customFormat="1" ht="15.75" customHeight="1">
      <c r="A221" s="12" t="s">
        <v>959</v>
      </c>
      <c r="B221" s="17">
        <v>24584</v>
      </c>
      <c r="C221" s="24"/>
      <c r="D221" s="36">
        <v>254.29</v>
      </c>
      <c r="E221" s="9">
        <v>96.677022297377007</v>
      </c>
    </row>
    <row r="222" spans="1:5" s="23" customFormat="1" ht="15.75" customHeight="1">
      <c r="A222" s="12" t="s">
        <v>1231</v>
      </c>
      <c r="B222" s="17">
        <v>23201</v>
      </c>
      <c r="C222" s="24"/>
      <c r="D222" s="36">
        <v>90.99</v>
      </c>
      <c r="E222" s="9">
        <v>254.98406418287726</v>
      </c>
    </row>
    <row r="223" spans="1:5" s="23" customFormat="1" ht="15.75" customHeight="1">
      <c r="A223" s="12" t="s">
        <v>1230</v>
      </c>
      <c r="B223" s="17">
        <v>103278</v>
      </c>
      <c r="C223" s="24"/>
      <c r="D223" s="36">
        <v>62.76</v>
      </c>
      <c r="E223" s="9">
        <v>1645.6022944550671</v>
      </c>
    </row>
    <row r="224" spans="1:5" s="23" customFormat="1" ht="15.75" customHeight="1">
      <c r="A224" s="12" t="s">
        <v>635</v>
      </c>
      <c r="B224" s="17">
        <v>24765</v>
      </c>
      <c r="C224" s="24"/>
      <c r="D224" s="36">
        <v>291.01</v>
      </c>
      <c r="E224" s="9">
        <v>85.100168379093503</v>
      </c>
    </row>
    <row r="225" spans="1:5" s="23" customFormat="1" ht="15.75" customHeight="1">
      <c r="A225" s="12" t="s">
        <v>1229</v>
      </c>
      <c r="B225" s="17">
        <v>130275</v>
      </c>
      <c r="C225" s="24"/>
      <c r="D225" s="36">
        <v>131.37</v>
      </c>
      <c r="E225" s="9">
        <v>991.66476364466769</v>
      </c>
    </row>
    <row r="226" spans="1:5" s="23" customFormat="1" ht="15.75" customHeight="1">
      <c r="A226" s="12" t="s">
        <v>1228</v>
      </c>
      <c r="B226" s="17">
        <v>69497</v>
      </c>
      <c r="C226" s="24"/>
      <c r="D226" s="36">
        <v>55.95</v>
      </c>
      <c r="E226" s="9">
        <v>1242.1268990169795</v>
      </c>
    </row>
    <row r="227" spans="1:5" s="23" customFormat="1" ht="15.75" customHeight="1">
      <c r="A227" s="12" t="s">
        <v>1227</v>
      </c>
      <c r="B227" s="17">
        <v>106331</v>
      </c>
      <c r="C227" s="24"/>
      <c r="D227" s="36">
        <v>48.17</v>
      </c>
      <c r="E227" s="9">
        <v>2207.4112518164834</v>
      </c>
    </row>
    <row r="228" spans="1:5" s="23" customFormat="1" ht="15.75" customHeight="1">
      <c r="A228" s="12" t="s">
        <v>1226</v>
      </c>
      <c r="B228" s="17">
        <v>73241</v>
      </c>
      <c r="C228" s="24"/>
      <c r="D228" s="36">
        <v>310.5</v>
      </c>
      <c r="E228" s="9">
        <v>235.88083735909822</v>
      </c>
    </row>
    <row r="229" spans="1:5" s="23" customFormat="1" ht="15.75" customHeight="1">
      <c r="A229" s="12" t="s">
        <v>1225</v>
      </c>
      <c r="B229" s="17">
        <v>37059</v>
      </c>
      <c r="C229" s="24"/>
      <c r="D229" s="36">
        <v>21.01</v>
      </c>
      <c r="E229" s="9">
        <v>1763.8743455497381</v>
      </c>
    </row>
    <row r="230" spans="1:5" s="23" customFormat="1" ht="15.75" customHeight="1">
      <c r="A230" s="12" t="s">
        <v>1224</v>
      </c>
      <c r="B230" s="17">
        <v>24299</v>
      </c>
      <c r="C230" s="24"/>
      <c r="D230" s="36">
        <v>134.36000000000001</v>
      </c>
      <c r="E230" s="9">
        <v>180.84995534385232</v>
      </c>
    </row>
    <row r="231" spans="1:5" s="23" customFormat="1" ht="15.75" customHeight="1">
      <c r="A231" s="12" t="s">
        <v>1223</v>
      </c>
      <c r="B231" s="17">
        <v>69555</v>
      </c>
      <c r="C231" s="24"/>
      <c r="D231" s="36">
        <v>72.86</v>
      </c>
      <c r="E231" s="9">
        <v>954.6390337633818</v>
      </c>
    </row>
    <row r="232" spans="1:5" s="23" customFormat="1" ht="15.75" customHeight="1">
      <c r="A232" s="12" t="s">
        <v>1222</v>
      </c>
      <c r="B232" s="17">
        <v>63081</v>
      </c>
      <c r="C232" s="24"/>
      <c r="D232" s="36">
        <v>69.010000000000005</v>
      </c>
      <c r="E232" s="9">
        <v>914.08491522967677</v>
      </c>
    </row>
    <row r="233" spans="1:5" s="23" customFormat="1" ht="15.75" customHeight="1">
      <c r="A233" s="12" t="s">
        <v>1221</v>
      </c>
      <c r="B233" s="17">
        <v>83025</v>
      </c>
      <c r="C233" s="24"/>
      <c r="D233" s="36">
        <v>73.97</v>
      </c>
      <c r="E233" s="9">
        <v>1122.4144923617682</v>
      </c>
    </row>
    <row r="234" spans="1:5" s="23" customFormat="1" ht="15.75" customHeight="1">
      <c r="A234" s="12" t="s">
        <v>797</v>
      </c>
      <c r="B234" s="17">
        <v>40848</v>
      </c>
      <c r="C234" s="24"/>
      <c r="D234" s="36">
        <v>13.9</v>
      </c>
      <c r="E234" s="9">
        <v>2938.705035971223</v>
      </c>
    </row>
    <row r="235" spans="1:5" s="23" customFormat="1" ht="15.75" customHeight="1">
      <c r="A235" s="12" t="s">
        <v>1049</v>
      </c>
      <c r="B235" s="17">
        <v>52939</v>
      </c>
      <c r="C235" s="24"/>
      <c r="D235" s="36">
        <v>137.19</v>
      </c>
      <c r="E235" s="9">
        <v>385.88089510897294</v>
      </c>
    </row>
    <row r="236" spans="1:5" s="23" customFormat="1" ht="15.75" customHeight="1">
      <c r="A236" s="12" t="s">
        <v>1019</v>
      </c>
      <c r="B236" s="17">
        <v>35574</v>
      </c>
      <c r="C236" s="24"/>
      <c r="D236" s="36">
        <v>260.20999999999998</v>
      </c>
      <c r="E236" s="9">
        <v>136.71265516313747</v>
      </c>
    </row>
    <row r="237" spans="1:5" s="23" customFormat="1" ht="15.75" customHeight="1">
      <c r="A237" s="12" t="s">
        <v>1220</v>
      </c>
      <c r="B237" s="17">
        <v>32945</v>
      </c>
      <c r="C237" s="24"/>
      <c r="D237" s="36">
        <v>102.37</v>
      </c>
      <c r="E237" s="9">
        <v>321.82279964833447</v>
      </c>
    </row>
    <row r="238" spans="1:5" s="23" customFormat="1" ht="15.75" customHeight="1">
      <c r="A238" s="12" t="s">
        <v>693</v>
      </c>
      <c r="B238" s="17">
        <v>82012</v>
      </c>
      <c r="C238" s="24"/>
      <c r="D238" s="36">
        <v>61.37</v>
      </c>
      <c r="E238" s="9">
        <v>1336.3532670686004</v>
      </c>
    </row>
    <row r="239" spans="1:5" s="23" customFormat="1" ht="15.75" customHeight="1">
      <c r="A239" s="12" t="s">
        <v>238</v>
      </c>
      <c r="B239" s="17">
        <v>33038</v>
      </c>
      <c r="C239" s="24"/>
      <c r="D239" s="36">
        <v>49.93</v>
      </c>
      <c r="E239" s="9">
        <v>661.68636090526741</v>
      </c>
    </row>
    <row r="240" spans="1:5" s="23" customFormat="1" ht="15.75" customHeight="1">
      <c r="A240" s="12" t="s">
        <v>252</v>
      </c>
      <c r="B240" s="17">
        <v>15022</v>
      </c>
      <c r="C240" s="24"/>
      <c r="D240" s="36">
        <v>13.43</v>
      </c>
      <c r="E240" s="9">
        <v>1118.5405807892778</v>
      </c>
    </row>
    <row r="241" spans="1:5" s="23" customFormat="1" ht="15.75" customHeight="1">
      <c r="A241" s="12" t="s">
        <v>26</v>
      </c>
      <c r="B241" s="17">
        <v>47518</v>
      </c>
      <c r="C241" s="24"/>
      <c r="D241" s="36">
        <v>156.66</v>
      </c>
      <c r="E241" s="9">
        <v>303.31929018256096</v>
      </c>
    </row>
    <row r="242" spans="1:5" s="23" customFormat="1" ht="15.75" customHeight="1">
      <c r="A242" s="12" t="s">
        <v>1219</v>
      </c>
      <c r="B242" s="17">
        <v>34149</v>
      </c>
      <c r="C242" s="24"/>
      <c r="D242" s="36">
        <v>130.16</v>
      </c>
      <c r="E242" s="9">
        <v>262.3617086662569</v>
      </c>
    </row>
    <row r="243" spans="1:5" s="23" customFormat="1" ht="15.75" customHeight="1">
      <c r="A243" s="12" t="s">
        <v>1218</v>
      </c>
      <c r="B243" s="17">
        <v>43149</v>
      </c>
      <c r="C243" s="24"/>
      <c r="D243" s="36">
        <v>51.24</v>
      </c>
      <c r="E243" s="9">
        <v>842.09601873536292</v>
      </c>
    </row>
    <row r="244" spans="1:5" s="23" customFormat="1" ht="15.75" customHeight="1">
      <c r="A244" s="12" t="s">
        <v>1217</v>
      </c>
      <c r="B244" s="17">
        <v>73252</v>
      </c>
      <c r="C244" s="24"/>
      <c r="D244" s="36">
        <v>266.77999999999997</v>
      </c>
      <c r="E244" s="9">
        <v>274.57830422070623</v>
      </c>
    </row>
    <row r="245" spans="1:5" s="23" customFormat="1" ht="15.75" customHeight="1">
      <c r="A245" s="12" t="s">
        <v>1216</v>
      </c>
      <c r="B245" s="17">
        <v>50170</v>
      </c>
      <c r="C245" s="24"/>
      <c r="D245" s="36">
        <v>42.92</v>
      </c>
      <c r="E245" s="9">
        <v>1168.918918918919</v>
      </c>
    </row>
    <row r="246" spans="1:5" s="23" customFormat="1" ht="15.75" customHeight="1">
      <c r="A246" s="12" t="s">
        <v>1214</v>
      </c>
      <c r="B246" s="17">
        <v>62333</v>
      </c>
      <c r="C246" s="24"/>
      <c r="D246" s="36">
        <v>81.78</v>
      </c>
      <c r="E246" s="9">
        <v>762.20347273171922</v>
      </c>
    </row>
    <row r="247" spans="1:5" s="23" customFormat="1" ht="15.75" customHeight="1">
      <c r="A247" s="12" t="s">
        <v>1213</v>
      </c>
      <c r="B247" s="17">
        <v>31497</v>
      </c>
      <c r="C247" s="24"/>
      <c r="D247" s="36">
        <v>39.36</v>
      </c>
      <c r="E247" s="9">
        <v>800.22865853658539</v>
      </c>
    </row>
    <row r="248" spans="1:5" s="23" customFormat="1" ht="15.75" customHeight="1">
      <c r="A248" s="60" t="s">
        <v>1245</v>
      </c>
      <c r="B248" s="17">
        <v>89708</v>
      </c>
      <c r="C248" s="24"/>
      <c r="D248" s="36">
        <v>164.26</v>
      </c>
      <c r="E248" s="9">
        <v>546.13417752343844</v>
      </c>
    </row>
    <row r="249" spans="1:5" s="23" customFormat="1" ht="15.75" customHeight="1">
      <c r="A249" s="60" t="s">
        <v>1233</v>
      </c>
      <c r="B249" s="17">
        <v>171271</v>
      </c>
      <c r="C249" s="24"/>
      <c r="D249" s="36">
        <v>37.229999999999997</v>
      </c>
      <c r="E249" s="9">
        <v>4600.3491807681985</v>
      </c>
    </row>
    <row r="250" spans="1:5" s="23" customFormat="1" ht="15.75" customHeight="1">
      <c r="A250" s="60" t="s">
        <v>669</v>
      </c>
      <c r="B250" s="17">
        <v>188571</v>
      </c>
      <c r="C250" s="24"/>
      <c r="D250" s="36">
        <v>169.03</v>
      </c>
      <c r="E250" s="9">
        <v>1115.6066970360291</v>
      </c>
    </row>
    <row r="251" spans="1:5" s="23" customFormat="1" ht="15.75" customHeight="1">
      <c r="A251" s="60" t="s">
        <v>1215</v>
      </c>
      <c r="B251" s="17">
        <v>132940</v>
      </c>
      <c r="C251" s="24"/>
      <c r="D251" s="36">
        <v>98.21</v>
      </c>
      <c r="E251" s="9">
        <v>1353.6299765807964</v>
      </c>
    </row>
    <row r="252" spans="1:5" s="23" customFormat="1" ht="15.75" customHeight="1">
      <c r="A252" s="60"/>
      <c r="B252" s="17"/>
      <c r="C252" s="24"/>
      <c r="D252" s="36"/>
      <c r="E252" s="9"/>
    </row>
    <row r="253" spans="1:5" s="7" customFormat="1" ht="15.75" customHeight="1">
      <c r="A253" s="48" t="s">
        <v>1212</v>
      </c>
      <c r="B253" s="45">
        <v>3451410</v>
      </c>
      <c r="C253" s="13"/>
      <c r="D253" s="30">
        <v>30282.079999999998</v>
      </c>
      <c r="E253" s="13">
        <v>113.97532798275417</v>
      </c>
    </row>
    <row r="254" spans="1:5" s="7" customFormat="1" ht="15.75" customHeight="1">
      <c r="A254" s="47"/>
      <c r="B254" s="45"/>
      <c r="C254" s="13"/>
      <c r="D254" s="30"/>
      <c r="E254" s="13"/>
    </row>
    <row r="255" spans="1:5" s="7" customFormat="1" ht="15.75" customHeight="1">
      <c r="A255" s="46" t="s">
        <v>1211</v>
      </c>
      <c r="B255" s="45">
        <v>17246</v>
      </c>
      <c r="C255" s="13"/>
      <c r="D255" s="30">
        <v>203.22</v>
      </c>
      <c r="E255" s="13">
        <v>84.863694518256082</v>
      </c>
    </row>
    <row r="256" spans="1:5" s="23" customFormat="1" ht="15.75" customHeight="1">
      <c r="A256" s="12" t="s">
        <v>1210</v>
      </c>
      <c r="B256" s="43">
        <v>8579</v>
      </c>
      <c r="C256" s="24"/>
      <c r="D256" s="36">
        <v>33.67</v>
      </c>
      <c r="E256" s="9">
        <v>254.79655479655477</v>
      </c>
    </row>
    <row r="257" spans="1:5" s="23" customFormat="1" ht="15.75" customHeight="1">
      <c r="A257" s="12" t="s">
        <v>1209</v>
      </c>
      <c r="B257" s="43">
        <v>2867</v>
      </c>
      <c r="C257" s="24"/>
      <c r="D257" s="36">
        <v>83.13</v>
      </c>
      <c r="E257" s="9">
        <v>34.488151088656323</v>
      </c>
    </row>
    <row r="258" spans="1:5" s="23" customFormat="1" ht="15.75" customHeight="1">
      <c r="A258" s="12" t="s">
        <v>1208</v>
      </c>
      <c r="B258" s="43">
        <v>1327</v>
      </c>
      <c r="C258" s="24"/>
      <c r="D258" s="36">
        <v>16.54</v>
      </c>
      <c r="E258" s="9">
        <v>80.229746070133018</v>
      </c>
    </row>
    <row r="259" spans="1:5" s="23" customFormat="1" ht="15.75" customHeight="1">
      <c r="A259" s="12" t="s">
        <v>1207</v>
      </c>
      <c r="B259" s="43">
        <v>1555</v>
      </c>
      <c r="C259" s="24"/>
      <c r="D259" s="36">
        <v>12.9</v>
      </c>
      <c r="E259" s="9">
        <v>120.54263565891472</v>
      </c>
    </row>
    <row r="260" spans="1:5" s="23" customFormat="1" ht="15.75" customHeight="1">
      <c r="A260" s="12" t="s">
        <v>1206</v>
      </c>
      <c r="B260" s="43">
        <v>1621</v>
      </c>
      <c r="C260" s="24"/>
      <c r="D260" s="36">
        <v>40.700000000000003</v>
      </c>
      <c r="E260" s="9">
        <v>39.828009828009826</v>
      </c>
    </row>
    <row r="261" spans="1:5" s="23" customFormat="1" ht="15.75" customHeight="1">
      <c r="A261" s="12" t="s">
        <v>1205</v>
      </c>
      <c r="B261" s="43">
        <v>1297</v>
      </c>
      <c r="C261" s="24"/>
      <c r="D261" s="36">
        <v>16.28</v>
      </c>
      <c r="E261" s="9">
        <v>79.668304668304657</v>
      </c>
    </row>
    <row r="262" spans="1:5" s="23" customFormat="1" ht="15.75" customHeight="1">
      <c r="A262" s="12"/>
      <c r="B262" s="44"/>
      <c r="C262" s="24"/>
      <c r="D262" s="36"/>
      <c r="E262" s="9"/>
    </row>
    <row r="263" spans="1:5" s="7" customFormat="1" ht="15.75" customHeight="1">
      <c r="A263" s="46" t="s">
        <v>1204</v>
      </c>
      <c r="B263" s="45">
        <v>1199320</v>
      </c>
      <c r="C263" s="13"/>
      <c r="D263" s="30">
        <v>9611.32</v>
      </c>
      <c r="E263" s="13">
        <v>124.78202785881648</v>
      </c>
    </row>
    <row r="264" spans="1:5" s="23" customFormat="1" ht="15.75" customHeight="1">
      <c r="A264" s="12" t="s">
        <v>1203</v>
      </c>
      <c r="B264" s="43">
        <v>32497</v>
      </c>
      <c r="C264" s="24"/>
      <c r="D264" s="36">
        <v>162.6</v>
      </c>
      <c r="E264" s="9">
        <v>199.85854858548586</v>
      </c>
    </row>
    <row r="265" spans="1:5" s="23" customFormat="1" ht="15.75" customHeight="1">
      <c r="A265" s="12" t="s">
        <v>1202</v>
      </c>
      <c r="B265" s="43">
        <v>38883</v>
      </c>
      <c r="C265" s="24"/>
      <c r="D265" s="36">
        <v>168.64</v>
      </c>
      <c r="E265" s="9">
        <v>230.56807400379509</v>
      </c>
    </row>
    <row r="266" spans="1:5" s="23" customFormat="1" ht="15.75" customHeight="1">
      <c r="A266" s="12" t="s">
        <v>1201</v>
      </c>
      <c r="B266" s="43">
        <v>33571</v>
      </c>
      <c r="C266" s="24"/>
      <c r="D266" s="36">
        <v>306.8</v>
      </c>
      <c r="E266" s="9">
        <v>109.42307692307692</v>
      </c>
    </row>
    <row r="267" spans="1:5" s="23" customFormat="1" ht="15.75" customHeight="1">
      <c r="A267" s="12" t="s">
        <v>1200</v>
      </c>
      <c r="B267" s="43">
        <v>47860</v>
      </c>
      <c r="C267" s="24"/>
      <c r="D267" s="36">
        <v>264.51</v>
      </c>
      <c r="E267" s="9">
        <v>180.93833881516767</v>
      </c>
    </row>
    <row r="268" spans="1:5" s="23" customFormat="1" ht="15.75" customHeight="1">
      <c r="A268" s="12" t="s">
        <v>1199</v>
      </c>
      <c r="B268" s="43">
        <v>65649</v>
      </c>
      <c r="C268" s="24"/>
      <c r="D268" s="36">
        <v>286.64</v>
      </c>
      <c r="E268" s="9">
        <v>229.02944459949765</v>
      </c>
    </row>
    <row r="269" spans="1:5" s="23" customFormat="1" ht="15.75" customHeight="1">
      <c r="A269" s="12" t="s">
        <v>1198</v>
      </c>
      <c r="B269" s="43">
        <v>82782</v>
      </c>
      <c r="C269" s="24"/>
      <c r="D269" s="36">
        <v>995.49</v>
      </c>
      <c r="E269" s="9">
        <v>83.157038242473561</v>
      </c>
    </row>
    <row r="270" spans="1:5" s="23" customFormat="1" ht="15.75" customHeight="1">
      <c r="A270" s="12" t="s">
        <v>1197</v>
      </c>
      <c r="B270" s="43">
        <v>34299</v>
      </c>
      <c r="C270" s="24"/>
      <c r="D270" s="36">
        <v>121.54</v>
      </c>
      <c r="E270" s="9">
        <v>282.20338983050846</v>
      </c>
    </row>
    <row r="271" spans="1:5" s="23" customFormat="1" ht="15.75" customHeight="1">
      <c r="A271" s="12" t="s">
        <v>1196</v>
      </c>
      <c r="B271" s="43">
        <v>30175</v>
      </c>
      <c r="C271" s="24"/>
      <c r="D271" s="36">
        <v>158.52000000000001</v>
      </c>
      <c r="E271" s="9">
        <v>190.35452939692152</v>
      </c>
    </row>
    <row r="272" spans="1:5" s="23" customFormat="1" ht="15.75" customHeight="1">
      <c r="A272" s="12" t="s">
        <v>1195</v>
      </c>
      <c r="B272" s="43">
        <v>16702</v>
      </c>
      <c r="C272" s="24"/>
      <c r="D272" s="36">
        <v>494.53</v>
      </c>
      <c r="E272" s="9">
        <v>33.773481891897362</v>
      </c>
    </row>
    <row r="273" spans="1:5" s="23" customFormat="1" ht="15.75" customHeight="1">
      <c r="A273" s="12" t="s">
        <v>1194</v>
      </c>
      <c r="B273" s="43">
        <v>24923</v>
      </c>
      <c r="C273" s="24"/>
      <c r="D273" s="36">
        <v>100.29</v>
      </c>
      <c r="E273" s="9">
        <v>248.50932296340611</v>
      </c>
    </row>
    <row r="274" spans="1:5" s="23" customFormat="1" ht="15.75" customHeight="1">
      <c r="A274" s="12" t="s">
        <v>288</v>
      </c>
      <c r="B274" s="43">
        <v>29921</v>
      </c>
      <c r="C274" s="24"/>
      <c r="D274" s="36">
        <v>156.63</v>
      </c>
      <c r="E274" s="9">
        <v>191.0298154887314</v>
      </c>
    </row>
    <row r="275" spans="1:5" s="23" customFormat="1" ht="15.75" customHeight="1">
      <c r="A275" s="12" t="s">
        <v>1193</v>
      </c>
      <c r="B275" s="43">
        <v>35834</v>
      </c>
      <c r="C275" s="24"/>
      <c r="D275" s="36">
        <v>166.6</v>
      </c>
      <c r="E275" s="9">
        <v>215.09003601440577</v>
      </c>
    </row>
    <row r="276" spans="1:5" s="23" customFormat="1" ht="15.75" customHeight="1">
      <c r="A276" s="12" t="s">
        <v>1192</v>
      </c>
      <c r="B276" s="43">
        <v>56661</v>
      </c>
      <c r="C276" s="24"/>
      <c r="D276" s="36">
        <v>707.5</v>
      </c>
      <c r="E276" s="9">
        <v>80.086219081272091</v>
      </c>
    </row>
    <row r="277" spans="1:5" s="23" customFormat="1" ht="15.75" customHeight="1">
      <c r="A277" s="12" t="s">
        <v>1191</v>
      </c>
      <c r="B277" s="43">
        <v>38892</v>
      </c>
      <c r="C277" s="24"/>
      <c r="D277" s="36">
        <v>571.84</v>
      </c>
      <c r="E277" s="9">
        <v>68.012031337437037</v>
      </c>
    </row>
    <row r="278" spans="1:5" s="23" customFormat="1" ht="15.75" customHeight="1">
      <c r="A278" s="12" t="s">
        <v>1190</v>
      </c>
      <c r="B278" s="43">
        <v>27862</v>
      </c>
      <c r="C278" s="24"/>
      <c r="D278" s="36">
        <v>109.9</v>
      </c>
      <c r="E278" s="9">
        <v>253.5213830755232</v>
      </c>
    </row>
    <row r="279" spans="1:5" s="23" customFormat="1" ht="15.75" customHeight="1">
      <c r="A279" s="12" t="s">
        <v>1189</v>
      </c>
      <c r="B279" s="43">
        <v>44506</v>
      </c>
      <c r="C279" s="24"/>
      <c r="D279" s="36">
        <v>715.8</v>
      </c>
      <c r="E279" s="9">
        <v>62.176585638446497</v>
      </c>
    </row>
    <row r="280" spans="1:5" s="23" customFormat="1" ht="15.75" customHeight="1">
      <c r="A280" s="12" t="s">
        <v>1188</v>
      </c>
      <c r="B280" s="43">
        <v>39135</v>
      </c>
      <c r="C280" s="24"/>
      <c r="D280" s="36">
        <v>219.77</v>
      </c>
      <c r="E280" s="9">
        <v>178.07253037266233</v>
      </c>
    </row>
    <row r="281" spans="1:5" s="23" customFormat="1" ht="15.75" customHeight="1">
      <c r="A281" s="12" t="s">
        <v>573</v>
      </c>
      <c r="B281" s="43">
        <v>23596</v>
      </c>
      <c r="C281" s="24"/>
      <c r="D281" s="36">
        <v>209.82</v>
      </c>
      <c r="E281" s="9">
        <v>112.45829758840911</v>
      </c>
    </row>
    <row r="282" spans="1:5" s="23" customFormat="1" ht="15.75" customHeight="1">
      <c r="A282" s="12" t="s">
        <v>1187</v>
      </c>
      <c r="B282" s="43">
        <v>48584</v>
      </c>
      <c r="C282" s="24"/>
      <c r="D282" s="36">
        <v>1246.23</v>
      </c>
      <c r="E282" s="9">
        <v>38.984778090721619</v>
      </c>
    </row>
    <row r="283" spans="1:5" s="23" customFormat="1" ht="15.75" customHeight="1">
      <c r="A283" s="12" t="s">
        <v>1186</v>
      </c>
      <c r="B283" s="43">
        <v>23597</v>
      </c>
      <c r="C283" s="24"/>
      <c r="D283" s="36">
        <v>181.81</v>
      </c>
      <c r="E283" s="9">
        <v>129.78934052032341</v>
      </c>
    </row>
    <row r="284" spans="1:5" s="23" customFormat="1" ht="15.75" customHeight="1">
      <c r="A284" s="12" t="s">
        <v>413</v>
      </c>
      <c r="B284" s="43">
        <v>17994</v>
      </c>
      <c r="C284" s="24"/>
      <c r="D284" s="36">
        <v>332.55</v>
      </c>
      <c r="E284" s="9">
        <v>54.109156517816871</v>
      </c>
    </row>
    <row r="285" spans="1:5" s="23" customFormat="1" ht="15.75" customHeight="1">
      <c r="A285" s="12" t="s">
        <v>1185</v>
      </c>
      <c r="B285" s="43">
        <v>24541</v>
      </c>
      <c r="C285" s="24"/>
      <c r="D285" s="36">
        <v>218.77</v>
      </c>
      <c r="E285" s="9">
        <v>112.17717237281163</v>
      </c>
    </row>
    <row r="286" spans="1:5" s="23" customFormat="1" ht="15.75" customHeight="1">
      <c r="A286" s="12" t="s">
        <v>1063</v>
      </c>
      <c r="B286" s="43">
        <v>32906</v>
      </c>
      <c r="C286" s="24"/>
      <c r="D286" s="36">
        <v>440.81</v>
      </c>
      <c r="E286" s="9">
        <v>74.648941720922849</v>
      </c>
    </row>
    <row r="287" spans="1:5" s="23" customFormat="1" ht="15.75" customHeight="1">
      <c r="A287" s="12" t="s">
        <v>1184</v>
      </c>
      <c r="B287" s="43">
        <v>4154</v>
      </c>
      <c r="C287" s="24"/>
      <c r="D287" s="36">
        <v>78.11</v>
      </c>
      <c r="E287" s="9">
        <v>53.181410830879528</v>
      </c>
    </row>
    <row r="288" spans="1:5" s="23" customFormat="1" ht="15.75" customHeight="1">
      <c r="A288" s="12" t="s">
        <v>1018</v>
      </c>
      <c r="B288" s="43">
        <v>19038</v>
      </c>
      <c r="C288" s="24"/>
      <c r="D288" s="36">
        <v>167.27</v>
      </c>
      <c r="E288" s="9">
        <v>113.81598613020864</v>
      </c>
    </row>
    <row r="289" spans="1:5" s="23" customFormat="1" ht="15.75" customHeight="1">
      <c r="A289" s="12" t="s">
        <v>191</v>
      </c>
      <c r="B289" s="43">
        <v>27219</v>
      </c>
      <c r="C289" s="24"/>
      <c r="D289" s="36">
        <v>423.13</v>
      </c>
      <c r="E289" s="9">
        <v>64.327747973436061</v>
      </c>
    </row>
    <row r="290" spans="1:5" s="23" customFormat="1" ht="15.75" customHeight="1">
      <c r="A290" s="12" t="s">
        <v>1183</v>
      </c>
      <c r="B290" s="43">
        <v>82502</v>
      </c>
      <c r="C290" s="24"/>
      <c r="D290" s="36">
        <v>234.6</v>
      </c>
      <c r="E290" s="9">
        <v>351.67092924126172</v>
      </c>
    </row>
    <row r="291" spans="1:5" s="23" customFormat="1" ht="15.75" customHeight="1">
      <c r="A291" s="12" t="s">
        <v>1182</v>
      </c>
      <c r="B291" s="43">
        <v>61535</v>
      </c>
      <c r="C291" s="24"/>
      <c r="D291" s="36">
        <v>225.82</v>
      </c>
      <c r="E291" s="9">
        <v>272.4957931095563</v>
      </c>
    </row>
    <row r="292" spans="1:5" s="23" customFormat="1" ht="15.75" customHeight="1">
      <c r="A292" s="12" t="s">
        <v>1521</v>
      </c>
      <c r="B292" s="43">
        <v>153502</v>
      </c>
      <c r="C292" s="24"/>
      <c r="D292" s="36">
        <v>144.80000000000001</v>
      </c>
      <c r="E292" s="9">
        <v>1060.0966850828729</v>
      </c>
    </row>
    <row r="293" spans="1:5" s="23" customFormat="1" ht="15.75" customHeight="1">
      <c r="A293" s="12"/>
      <c r="B293" s="44"/>
      <c r="C293" s="24"/>
      <c r="D293" s="36"/>
      <c r="E293" s="9"/>
    </row>
    <row r="294" spans="1:5" s="7" customFormat="1" ht="15.75" customHeight="1">
      <c r="A294" s="46" t="s">
        <v>678</v>
      </c>
      <c r="B294" s="45">
        <v>1593566</v>
      </c>
      <c r="C294" s="13"/>
      <c r="D294" s="30">
        <v>13171.23</v>
      </c>
      <c r="E294" s="13">
        <v>120.98839667973303</v>
      </c>
    </row>
    <row r="295" spans="1:5" s="23" customFormat="1" ht="15.75" customHeight="1">
      <c r="A295" s="12" t="s">
        <v>374</v>
      </c>
      <c r="B295" s="43">
        <v>71504</v>
      </c>
      <c r="C295" s="24"/>
      <c r="D295" s="36">
        <v>154.1</v>
      </c>
      <c r="E295" s="9">
        <v>464.01038286826736</v>
      </c>
    </row>
    <row r="296" spans="1:5" s="23" customFormat="1" ht="15.75" customHeight="1">
      <c r="A296" s="12" t="s">
        <v>1181</v>
      </c>
      <c r="B296" s="43">
        <v>43061</v>
      </c>
      <c r="C296" s="24"/>
      <c r="D296" s="36">
        <v>203.63</v>
      </c>
      <c r="E296" s="9">
        <v>211.46687619702402</v>
      </c>
    </row>
    <row r="297" spans="1:5" s="23" customFormat="1" ht="15.75" customHeight="1">
      <c r="A297" s="12" t="s">
        <v>399</v>
      </c>
      <c r="B297" s="43">
        <v>35017</v>
      </c>
      <c r="C297" s="24"/>
      <c r="D297" s="36">
        <v>73.040000000000006</v>
      </c>
      <c r="E297" s="9">
        <v>479.42223439211386</v>
      </c>
    </row>
    <row r="298" spans="1:5" s="23" customFormat="1" ht="15.75" customHeight="1">
      <c r="A298" s="12" t="s">
        <v>1180</v>
      </c>
      <c r="B298" s="43">
        <v>29624</v>
      </c>
      <c r="C298" s="24"/>
      <c r="D298" s="36">
        <v>197.52</v>
      </c>
      <c r="E298" s="9">
        <v>149.97974888618873</v>
      </c>
    </row>
    <row r="299" spans="1:5" s="23" customFormat="1" ht="15.75" customHeight="1">
      <c r="A299" s="12" t="s">
        <v>38</v>
      </c>
      <c r="B299" s="43">
        <v>23784</v>
      </c>
      <c r="C299" s="24"/>
      <c r="D299" s="36">
        <v>73.099999999999994</v>
      </c>
      <c r="E299" s="9">
        <v>325.36251709986323</v>
      </c>
    </row>
    <row r="300" spans="1:5" s="23" customFormat="1" ht="15.75" customHeight="1">
      <c r="A300" s="12" t="s">
        <v>1179</v>
      </c>
      <c r="B300" s="43">
        <v>50174</v>
      </c>
      <c r="C300" s="24"/>
      <c r="D300" s="36">
        <v>414.79</v>
      </c>
      <c r="E300" s="9">
        <v>120.96241471588031</v>
      </c>
    </row>
    <row r="301" spans="1:5" s="23" customFormat="1" ht="15.75" customHeight="1">
      <c r="A301" s="12" t="s">
        <v>718</v>
      </c>
      <c r="B301" s="43">
        <v>39413</v>
      </c>
      <c r="C301" s="24"/>
      <c r="D301" s="36">
        <v>69.27</v>
      </c>
      <c r="E301" s="9">
        <v>568.97646888985139</v>
      </c>
    </row>
    <row r="302" spans="1:5" s="23" customFormat="1" ht="15.75" customHeight="1">
      <c r="A302" s="12" t="s">
        <v>1177</v>
      </c>
      <c r="B302" s="43">
        <v>42926</v>
      </c>
      <c r="C302" s="24"/>
      <c r="D302" s="36">
        <v>232.02</v>
      </c>
      <c r="E302" s="9">
        <v>185.00991293853977</v>
      </c>
    </row>
    <row r="303" spans="1:5" s="23" customFormat="1" ht="15.75" customHeight="1">
      <c r="A303" s="12" t="s">
        <v>1176</v>
      </c>
      <c r="B303" s="43">
        <v>5005</v>
      </c>
      <c r="C303" s="24"/>
      <c r="D303" s="36">
        <v>1031.93</v>
      </c>
      <c r="E303" s="9">
        <v>4.8501351835880335</v>
      </c>
    </row>
    <row r="304" spans="1:5" s="23" customFormat="1" ht="15.75" customHeight="1">
      <c r="A304" s="12" t="s">
        <v>1175</v>
      </c>
      <c r="B304" s="43">
        <v>5687</v>
      </c>
      <c r="C304" s="24"/>
      <c r="D304" s="36">
        <v>875.87</v>
      </c>
      <c r="E304" s="9">
        <v>6.4929727014282941</v>
      </c>
    </row>
    <row r="305" spans="1:5" s="23" customFormat="1" ht="15.75" customHeight="1">
      <c r="A305" s="12" t="s">
        <v>1174</v>
      </c>
      <c r="B305" s="43">
        <v>79094</v>
      </c>
      <c r="C305" s="24"/>
      <c r="D305" s="36">
        <v>648.38</v>
      </c>
      <c r="E305" s="9">
        <v>121.9871063265369</v>
      </c>
    </row>
    <row r="306" spans="1:5" s="23" customFormat="1" ht="15.75" customHeight="1">
      <c r="A306" s="12" t="s">
        <v>1173</v>
      </c>
      <c r="B306" s="43">
        <v>29904</v>
      </c>
      <c r="C306" s="24"/>
      <c r="D306" s="36">
        <v>105.95</v>
      </c>
      <c r="E306" s="9">
        <v>282.24634261444078</v>
      </c>
    </row>
    <row r="307" spans="1:5" s="23" customFormat="1" ht="15.75" customHeight="1">
      <c r="A307" s="12" t="s">
        <v>1172</v>
      </c>
      <c r="B307" s="43">
        <v>45666</v>
      </c>
      <c r="C307" s="24"/>
      <c r="D307" s="36">
        <v>670.14</v>
      </c>
      <c r="E307" s="9">
        <v>68.143969916733823</v>
      </c>
    </row>
    <row r="308" spans="1:5" s="23" customFormat="1" ht="15.75" customHeight="1">
      <c r="A308" s="12" t="s">
        <v>1171</v>
      </c>
      <c r="B308" s="43">
        <v>19326</v>
      </c>
      <c r="C308" s="24"/>
      <c r="D308" s="36">
        <v>44.94</v>
      </c>
      <c r="E308" s="9">
        <v>430.04005340453944</v>
      </c>
    </row>
    <row r="309" spans="1:5" s="23" customFormat="1" ht="15.75" customHeight="1">
      <c r="A309" s="12" t="s">
        <v>1170</v>
      </c>
      <c r="B309" s="43">
        <v>4253</v>
      </c>
      <c r="C309" s="24"/>
      <c r="D309" s="36">
        <v>538.66</v>
      </c>
      <c r="E309" s="9">
        <v>7.8955185088924376</v>
      </c>
    </row>
    <row r="310" spans="1:5" s="23" customFormat="1" ht="15.75" customHeight="1">
      <c r="A310" s="12" t="s">
        <v>1411</v>
      </c>
      <c r="B310" s="43">
        <v>26614</v>
      </c>
      <c r="C310" s="24"/>
      <c r="D310" s="36">
        <v>189</v>
      </c>
      <c r="E310" s="9">
        <v>140.81481481481481</v>
      </c>
    </row>
    <row r="311" spans="1:5" s="23" customFormat="1" ht="15.75" customHeight="1">
      <c r="A311" s="12" t="s">
        <v>1169</v>
      </c>
      <c r="B311" s="43">
        <v>30459</v>
      </c>
      <c r="C311" s="24"/>
      <c r="D311" s="36">
        <v>158.55000000000001</v>
      </c>
      <c r="E311" s="9">
        <v>192.10974456007568</v>
      </c>
    </row>
    <row r="312" spans="1:5" s="23" customFormat="1" ht="15.75" customHeight="1">
      <c r="A312" s="12" t="s">
        <v>1168</v>
      </c>
      <c r="B312" s="43">
        <v>31902</v>
      </c>
      <c r="C312" s="24"/>
      <c r="D312" s="36">
        <v>169.81</v>
      </c>
      <c r="E312" s="9">
        <v>187.86879453506862</v>
      </c>
    </row>
    <row r="313" spans="1:5" s="23" customFormat="1" ht="15.75" customHeight="1">
      <c r="A313" s="12" t="s">
        <v>1167</v>
      </c>
      <c r="B313" s="43">
        <v>17260</v>
      </c>
      <c r="C313" s="24"/>
      <c r="D313" s="36">
        <v>880.24</v>
      </c>
      <c r="E313" s="9">
        <v>19.608288648550396</v>
      </c>
    </row>
    <row r="314" spans="1:5" s="23" customFormat="1" ht="15.75" customHeight="1">
      <c r="A314" s="12" t="s">
        <v>341</v>
      </c>
      <c r="B314" s="43">
        <v>25860</v>
      </c>
      <c r="C314" s="24"/>
      <c r="D314" s="36">
        <v>207.07</v>
      </c>
      <c r="E314" s="9">
        <v>124.88530448640557</v>
      </c>
    </row>
    <row r="315" spans="1:5" s="23" customFormat="1" ht="15.75" customHeight="1">
      <c r="A315" s="12" t="s">
        <v>1146</v>
      </c>
      <c r="B315" s="43">
        <v>24501</v>
      </c>
      <c r="C315" s="24"/>
      <c r="D315" s="36">
        <v>126.2</v>
      </c>
      <c r="E315" s="9">
        <v>194.14421553090332</v>
      </c>
    </row>
    <row r="316" spans="1:5" s="23" customFormat="1" ht="15.75" customHeight="1">
      <c r="A316" s="12" t="s">
        <v>1166</v>
      </c>
      <c r="B316" s="43">
        <v>52707</v>
      </c>
      <c r="C316" s="24"/>
      <c r="D316" s="36">
        <v>185.63</v>
      </c>
      <c r="E316" s="9">
        <v>283.93578624144806</v>
      </c>
    </row>
    <row r="317" spans="1:5" s="23" customFormat="1" ht="15.75" customHeight="1">
      <c r="A317" s="12" t="s">
        <v>1165</v>
      </c>
      <c r="B317" s="43">
        <v>26998</v>
      </c>
      <c r="C317" s="24"/>
      <c r="D317" s="36">
        <v>57.14</v>
      </c>
      <c r="E317" s="9">
        <v>472.48862443122158</v>
      </c>
    </row>
    <row r="318" spans="1:5" s="23" customFormat="1" ht="15.75" customHeight="1">
      <c r="A318" s="12" t="s">
        <v>891</v>
      </c>
      <c r="B318" s="43">
        <v>61773</v>
      </c>
      <c r="C318" s="24"/>
      <c r="D318" s="36">
        <v>139.94999999999999</v>
      </c>
      <c r="E318" s="9">
        <v>441.39335476956057</v>
      </c>
    </row>
    <row r="319" spans="1:5" s="23" customFormat="1" ht="15.75" customHeight="1">
      <c r="A319" s="12" t="s">
        <v>6</v>
      </c>
      <c r="B319" s="43">
        <v>22880</v>
      </c>
      <c r="C319" s="24"/>
      <c r="D319" s="36">
        <v>305.10000000000002</v>
      </c>
      <c r="E319" s="9">
        <v>74.991805965257285</v>
      </c>
    </row>
    <row r="320" spans="1:5" s="23" customFormat="1" ht="15.75" customHeight="1">
      <c r="A320" s="12" t="s">
        <v>1164</v>
      </c>
      <c r="B320" s="43">
        <v>20200</v>
      </c>
      <c r="C320" s="24"/>
      <c r="D320" s="36">
        <v>457.35</v>
      </c>
      <c r="E320" s="9">
        <v>44.167486607630913</v>
      </c>
    </row>
    <row r="321" spans="1:5" s="23" customFormat="1" ht="15.75" customHeight="1">
      <c r="A321" s="12" t="s">
        <v>27</v>
      </c>
      <c r="B321" s="43">
        <v>24861</v>
      </c>
      <c r="C321" s="24"/>
      <c r="D321" s="36">
        <v>63.24</v>
      </c>
      <c r="E321" s="9">
        <v>393.12144212523719</v>
      </c>
    </row>
    <row r="322" spans="1:5" s="23" customFormat="1" ht="15.75" customHeight="1">
      <c r="A322" s="12" t="s">
        <v>1049</v>
      </c>
      <c r="B322" s="43">
        <v>31896</v>
      </c>
      <c r="C322" s="24"/>
      <c r="D322" s="36">
        <v>124.13</v>
      </c>
      <c r="E322" s="9">
        <v>256.95641665995328</v>
      </c>
    </row>
    <row r="323" spans="1:5" s="23" customFormat="1" ht="15.75" customHeight="1">
      <c r="A323" s="12" t="s">
        <v>1163</v>
      </c>
      <c r="B323" s="43">
        <v>55370</v>
      </c>
      <c r="C323" s="24"/>
      <c r="D323" s="36">
        <v>1459.16</v>
      </c>
      <c r="E323" s="9">
        <v>37.946489761232485</v>
      </c>
    </row>
    <row r="324" spans="1:5" s="23" customFormat="1" ht="15.75" customHeight="1">
      <c r="A324" s="12" t="s">
        <v>931</v>
      </c>
      <c r="B324" s="43">
        <v>64505</v>
      </c>
      <c r="C324" s="24"/>
      <c r="D324" s="36">
        <v>242.1</v>
      </c>
      <c r="E324" s="9">
        <v>266.43948781495249</v>
      </c>
    </row>
    <row r="325" spans="1:5" s="23" customFormat="1" ht="15.75" customHeight="1">
      <c r="A325" s="12" t="s">
        <v>386</v>
      </c>
      <c r="B325" s="43">
        <v>25384</v>
      </c>
      <c r="C325" s="24"/>
      <c r="D325" s="36">
        <v>637.9</v>
      </c>
      <c r="E325" s="9">
        <v>39.793071014265557</v>
      </c>
    </row>
    <row r="326" spans="1:5" s="23" customFormat="1" ht="15.75" customHeight="1">
      <c r="A326" s="12" t="s">
        <v>238</v>
      </c>
      <c r="B326" s="43">
        <v>25382</v>
      </c>
      <c r="C326" s="24"/>
      <c r="D326" s="36">
        <v>124.9</v>
      </c>
      <c r="E326" s="9">
        <v>203.21857485988789</v>
      </c>
    </row>
    <row r="327" spans="1:5" s="23" customFormat="1" ht="15.75" customHeight="1">
      <c r="A327" s="12" t="s">
        <v>252</v>
      </c>
      <c r="B327" s="43">
        <v>23005</v>
      </c>
      <c r="C327" s="24"/>
      <c r="D327" s="36">
        <v>80.58</v>
      </c>
      <c r="E327" s="9">
        <v>285.4926780838918</v>
      </c>
    </row>
    <row r="328" spans="1:5" s="23" customFormat="1" ht="15.75" customHeight="1">
      <c r="A328" s="12" t="s">
        <v>1161</v>
      </c>
      <c r="B328" s="43">
        <v>67650</v>
      </c>
      <c r="C328" s="24"/>
      <c r="D328" s="36">
        <v>471.68</v>
      </c>
      <c r="E328" s="9">
        <v>143.42350746268656</v>
      </c>
    </row>
    <row r="329" spans="1:5" s="23" customFormat="1" ht="15.75" customHeight="1">
      <c r="A329" s="60" t="s">
        <v>1178</v>
      </c>
      <c r="B329" s="43">
        <v>129523</v>
      </c>
      <c r="C329" s="24"/>
      <c r="D329" s="36">
        <v>336.4</v>
      </c>
      <c r="E329" s="9">
        <v>385.02675386444713</v>
      </c>
    </row>
    <row r="330" spans="1:5" s="23" customFormat="1" ht="15.75" customHeight="1">
      <c r="A330" s="12" t="s">
        <v>1516</v>
      </c>
      <c r="B330" s="43">
        <v>145568</v>
      </c>
      <c r="C330" s="24"/>
      <c r="D330" s="36">
        <v>1166.26</v>
      </c>
      <c r="E330" s="9">
        <v>124.81607874744911</v>
      </c>
    </row>
    <row r="331" spans="1:5" s="23" customFormat="1" ht="15.75" customHeight="1">
      <c r="A331" s="60" t="s">
        <v>1162</v>
      </c>
      <c r="B331" s="43">
        <v>134830</v>
      </c>
      <c r="C331" s="24"/>
      <c r="D331" s="36">
        <v>255.5</v>
      </c>
      <c r="E331" s="9">
        <v>527.71037181996087</v>
      </c>
    </row>
    <row r="332" spans="1:5" s="23" customFormat="1" ht="15.75" customHeight="1">
      <c r="A332" s="60"/>
      <c r="B332" s="43"/>
      <c r="C332" s="24"/>
      <c r="D332" s="36"/>
      <c r="E332" s="9"/>
    </row>
    <row r="333" spans="1:5" s="7" customFormat="1" ht="15.75" customHeight="1">
      <c r="A333" s="46" t="s">
        <v>1160</v>
      </c>
      <c r="B333" s="45">
        <v>452287</v>
      </c>
      <c r="C333" s="13"/>
      <c r="D333" s="30">
        <v>4838.97</v>
      </c>
      <c r="E333" s="13">
        <v>93.467618108812403</v>
      </c>
    </row>
    <row r="334" spans="1:5" s="23" customFormat="1" ht="15.75" customHeight="1">
      <c r="A334" s="12" t="s">
        <v>1147</v>
      </c>
      <c r="B334" s="43">
        <v>7940</v>
      </c>
      <c r="C334" s="24"/>
      <c r="D334" s="36">
        <v>849.83</v>
      </c>
      <c r="E334" s="9">
        <v>9.3430450796041562</v>
      </c>
    </row>
    <row r="335" spans="1:5" s="23" customFormat="1" ht="15.75" customHeight="1">
      <c r="A335" s="12" t="s">
        <v>1159</v>
      </c>
      <c r="B335" s="43">
        <v>15250</v>
      </c>
      <c r="C335" s="24"/>
      <c r="D335" s="36">
        <v>179.93</v>
      </c>
      <c r="E335" s="9">
        <v>84.755182570999835</v>
      </c>
    </row>
    <row r="336" spans="1:5" s="23" customFormat="1" ht="15.75" customHeight="1">
      <c r="A336" s="12" t="s">
        <v>1158</v>
      </c>
      <c r="B336" s="43">
        <v>37225</v>
      </c>
      <c r="C336" s="24"/>
      <c r="D336" s="36">
        <v>265.60000000000002</v>
      </c>
      <c r="E336" s="9">
        <v>140.1543674698795</v>
      </c>
    </row>
    <row r="337" spans="1:5" s="23" customFormat="1" ht="15.75" customHeight="1">
      <c r="A337" s="12" t="s">
        <v>1157</v>
      </c>
      <c r="B337" s="43">
        <v>35501</v>
      </c>
      <c r="C337" s="24"/>
      <c r="D337" s="36">
        <v>185.32</v>
      </c>
      <c r="E337" s="9">
        <v>191.56593999568315</v>
      </c>
    </row>
    <row r="338" spans="1:5" s="23" customFormat="1" ht="15.75" customHeight="1">
      <c r="A338" s="12" t="s">
        <v>1156</v>
      </c>
      <c r="B338" s="43">
        <v>53433</v>
      </c>
      <c r="C338" s="24"/>
      <c r="D338" s="36">
        <v>345</v>
      </c>
      <c r="E338" s="9">
        <v>154.87826086956522</v>
      </c>
    </row>
    <row r="339" spans="1:5" s="23" customFormat="1" ht="15.75" customHeight="1">
      <c r="A339" s="12" t="s">
        <v>1155</v>
      </c>
      <c r="B339" s="43">
        <v>61512</v>
      </c>
      <c r="C339" s="24"/>
      <c r="D339" s="36">
        <v>163.36000000000001</v>
      </c>
      <c r="E339" s="9">
        <v>376.54260528893241</v>
      </c>
    </row>
    <row r="340" spans="1:5" s="23" customFormat="1" ht="15.75" customHeight="1">
      <c r="A340" s="12" t="s">
        <v>1154</v>
      </c>
      <c r="B340" s="43">
        <v>18122</v>
      </c>
      <c r="C340" s="24"/>
      <c r="D340" s="36">
        <v>181.2</v>
      </c>
      <c r="E340" s="9">
        <v>100.01103752759383</v>
      </c>
    </row>
    <row r="341" spans="1:5" s="23" customFormat="1" ht="15.75" customHeight="1">
      <c r="A341" s="12" t="s">
        <v>1153</v>
      </c>
      <c r="B341" s="43">
        <v>27514</v>
      </c>
      <c r="C341" s="24"/>
      <c r="D341" s="36">
        <v>347.3</v>
      </c>
      <c r="E341" s="9">
        <v>79.222574143391881</v>
      </c>
    </row>
    <row r="342" spans="1:5" s="23" customFormat="1" ht="15.75" customHeight="1">
      <c r="A342" s="12" t="s">
        <v>1152</v>
      </c>
      <c r="B342" s="43">
        <v>19111</v>
      </c>
      <c r="C342" s="24"/>
      <c r="D342" s="36">
        <v>374.7</v>
      </c>
      <c r="E342" s="9">
        <v>51.003469442220442</v>
      </c>
    </row>
    <row r="343" spans="1:5" s="23" customFormat="1" ht="15.75" customHeight="1">
      <c r="A343" s="12" t="s">
        <v>1151</v>
      </c>
      <c r="B343" s="43">
        <v>37705</v>
      </c>
      <c r="C343" s="24"/>
      <c r="D343" s="36">
        <v>318.8</v>
      </c>
      <c r="E343" s="9">
        <v>118.27164366373901</v>
      </c>
    </row>
    <row r="344" spans="1:5" s="23" customFormat="1" ht="15.75" customHeight="1">
      <c r="A344" s="12" t="s">
        <v>1150</v>
      </c>
      <c r="B344" s="43">
        <v>23714</v>
      </c>
      <c r="C344" s="24"/>
      <c r="D344" s="36">
        <v>740.2</v>
      </c>
      <c r="E344" s="9">
        <v>32.037287219670354</v>
      </c>
    </row>
    <row r="345" spans="1:5" s="23" customFormat="1" ht="15.75" customHeight="1">
      <c r="A345" s="12" t="s">
        <v>341</v>
      </c>
      <c r="B345" s="43">
        <v>21056</v>
      </c>
      <c r="C345" s="24"/>
      <c r="D345" s="36">
        <v>266.62</v>
      </c>
      <c r="E345" s="9">
        <v>78.973820418573254</v>
      </c>
    </row>
    <row r="346" spans="1:5" s="23" customFormat="1" ht="15.75" customHeight="1">
      <c r="A346" s="12" t="s">
        <v>494</v>
      </c>
      <c r="B346" s="43">
        <v>16180</v>
      </c>
      <c r="C346" s="24"/>
      <c r="D346" s="36">
        <v>399.81</v>
      </c>
      <c r="E346" s="9">
        <v>40.469222880868415</v>
      </c>
    </row>
    <row r="347" spans="1:5" s="23" customFormat="1" ht="15.75" customHeight="1">
      <c r="A347" s="12" t="s">
        <v>1149</v>
      </c>
      <c r="B347" s="43">
        <v>59517</v>
      </c>
      <c r="C347" s="24"/>
      <c r="D347" s="36">
        <v>139.80000000000001</v>
      </c>
      <c r="E347" s="9">
        <v>425.72961373390552</v>
      </c>
    </row>
    <row r="348" spans="1:5" s="23" customFormat="1" ht="15.75" customHeight="1">
      <c r="A348" s="12" t="s">
        <v>1148</v>
      </c>
      <c r="B348" s="43">
        <v>18507</v>
      </c>
      <c r="C348" s="24"/>
      <c r="D348" s="36">
        <v>81.5</v>
      </c>
      <c r="E348" s="9">
        <v>227.07975460122699</v>
      </c>
    </row>
    <row r="349" spans="1:5" s="23" customFormat="1" ht="15.75" customHeight="1">
      <c r="A349" s="12"/>
      <c r="B349" s="44"/>
      <c r="C349" s="24"/>
      <c r="D349" s="36"/>
      <c r="E349" s="9"/>
    </row>
    <row r="350" spans="1:5" s="7" customFormat="1" ht="15.75" customHeight="1">
      <c r="A350" s="46" t="s">
        <v>1146</v>
      </c>
      <c r="B350" s="45">
        <v>188991</v>
      </c>
      <c r="C350" s="13"/>
      <c r="D350" s="30">
        <v>2457.34</v>
      </c>
      <c r="E350" s="13">
        <v>76.908771273002515</v>
      </c>
    </row>
    <row r="351" spans="1:5" s="23" customFormat="1" ht="15.75" customHeight="1">
      <c r="A351" s="12" t="s">
        <v>1145</v>
      </c>
      <c r="B351" s="43">
        <v>27787</v>
      </c>
      <c r="C351" s="24"/>
      <c r="D351" s="36">
        <v>296.2</v>
      </c>
      <c r="E351" s="9">
        <v>93.811613774476712</v>
      </c>
    </row>
    <row r="352" spans="1:5" s="23" customFormat="1" ht="15.75" customHeight="1">
      <c r="A352" s="12" t="s">
        <v>1144</v>
      </c>
      <c r="B352" s="43">
        <v>30582</v>
      </c>
      <c r="C352" s="24"/>
      <c r="D352" s="36">
        <v>260.2</v>
      </c>
      <c r="E352" s="9">
        <v>117.53266717909301</v>
      </c>
    </row>
    <row r="353" spans="1:5" s="23" customFormat="1" ht="15.75" customHeight="1">
      <c r="A353" s="12" t="s">
        <v>1143</v>
      </c>
      <c r="B353" s="43">
        <v>52569</v>
      </c>
      <c r="C353" s="24"/>
      <c r="D353" s="36">
        <v>323.27999999999997</v>
      </c>
      <c r="E353" s="9">
        <v>162.61135857461025</v>
      </c>
    </row>
    <row r="354" spans="1:5" s="23" customFormat="1" ht="15.75" customHeight="1">
      <c r="A354" s="12" t="s">
        <v>1142</v>
      </c>
      <c r="B354" s="43">
        <v>38499</v>
      </c>
      <c r="C354" s="24"/>
      <c r="D354" s="36">
        <v>918.57</v>
      </c>
      <c r="E354" s="9">
        <v>41.911884777425776</v>
      </c>
    </row>
    <row r="355" spans="1:5" s="23" customFormat="1" ht="15.75" customHeight="1">
      <c r="A355" s="12" t="s">
        <v>1141</v>
      </c>
      <c r="B355" s="43">
        <v>16070</v>
      </c>
      <c r="C355" s="24"/>
      <c r="D355" s="36">
        <v>51.69</v>
      </c>
      <c r="E355" s="9">
        <v>310.89185529115883</v>
      </c>
    </row>
    <row r="356" spans="1:5" s="23" customFormat="1" ht="15.75" customHeight="1">
      <c r="A356" s="12" t="s">
        <v>1140</v>
      </c>
      <c r="B356" s="43">
        <v>23484</v>
      </c>
      <c r="C356" s="24"/>
      <c r="D356" s="36">
        <v>607.4</v>
      </c>
      <c r="E356" s="9">
        <v>38.663154428712545</v>
      </c>
    </row>
    <row r="357" spans="1:5" s="23" customFormat="1" ht="15.75" customHeight="1">
      <c r="A357" s="12"/>
      <c r="B357" s="9"/>
      <c r="C357" s="24"/>
      <c r="D357" s="36"/>
      <c r="E357" s="9"/>
    </row>
    <row r="358" spans="1:5" s="7" customFormat="1" ht="15.75" customHeight="1">
      <c r="A358" s="22" t="s">
        <v>1139</v>
      </c>
      <c r="B358" s="15">
        <v>11218177</v>
      </c>
      <c r="C358" s="13"/>
      <c r="D358" s="30">
        <v>22030.080000000002</v>
      </c>
      <c r="E358" s="13">
        <v>509.22089252512922</v>
      </c>
    </row>
    <row r="359" spans="1:5" s="7" customFormat="1" ht="15.75" customHeight="1">
      <c r="A359" s="22"/>
      <c r="B359" s="35"/>
      <c r="C359" s="13"/>
      <c r="D359" s="30"/>
      <c r="E359" s="13"/>
    </row>
    <row r="360" spans="1:5" s="7" customFormat="1" ht="15.75" customHeight="1">
      <c r="A360" s="16" t="s">
        <v>399</v>
      </c>
      <c r="B360" s="15">
        <v>214336</v>
      </c>
      <c r="C360" s="13"/>
      <c r="D360" s="30">
        <v>3133.3999999999996</v>
      </c>
      <c r="E360" s="13">
        <v>68.403650986149245</v>
      </c>
    </row>
    <row r="361" spans="1:5" s="23" customFormat="1" ht="15.75" customHeight="1">
      <c r="A361" s="12" t="s">
        <v>1138</v>
      </c>
      <c r="B361" s="17">
        <v>39562</v>
      </c>
      <c r="C361" s="24"/>
      <c r="D361" s="36">
        <v>92.54</v>
      </c>
      <c r="E361" s="9">
        <v>427.51242705856924</v>
      </c>
    </row>
    <row r="362" spans="1:5" s="23" customFormat="1" ht="15.75" customHeight="1">
      <c r="A362" s="12" t="s">
        <v>790</v>
      </c>
      <c r="B362" s="17">
        <v>24313</v>
      </c>
      <c r="C362" s="24"/>
      <c r="D362" s="36">
        <v>715.43</v>
      </c>
      <c r="E362" s="9">
        <v>33.98375801965252</v>
      </c>
    </row>
    <row r="363" spans="1:5" s="23" customFormat="1" ht="15.75" customHeight="1">
      <c r="A363" s="12" t="s">
        <v>1137</v>
      </c>
      <c r="B363" s="17">
        <v>15835</v>
      </c>
      <c r="C363" s="24"/>
      <c r="D363" s="36">
        <v>306.25</v>
      </c>
      <c r="E363" s="9">
        <v>51.706122448979592</v>
      </c>
    </row>
    <row r="364" spans="1:5" s="23" customFormat="1" ht="15.75" customHeight="1">
      <c r="A364" s="12" t="s">
        <v>1136</v>
      </c>
      <c r="B364" s="17">
        <v>11322</v>
      </c>
      <c r="C364" s="24"/>
      <c r="D364" s="36">
        <v>316.85000000000002</v>
      </c>
      <c r="E364" s="9">
        <v>35.732996686129077</v>
      </c>
    </row>
    <row r="365" spans="1:5" s="23" customFormat="1" ht="15.75" customHeight="1">
      <c r="A365" s="12" t="s">
        <v>1135</v>
      </c>
      <c r="B365" s="17">
        <v>25482</v>
      </c>
      <c r="C365" s="24"/>
      <c r="D365" s="36">
        <v>304.55</v>
      </c>
      <c r="E365" s="9">
        <v>83.670989985224097</v>
      </c>
    </row>
    <row r="366" spans="1:5" s="23" customFormat="1" ht="15.75" customHeight="1">
      <c r="A366" s="12" t="s">
        <v>1134</v>
      </c>
      <c r="B366" s="17">
        <v>29736</v>
      </c>
      <c r="C366" s="24"/>
      <c r="D366" s="36">
        <v>361.64</v>
      </c>
      <c r="E366" s="9">
        <v>82.22541754230727</v>
      </c>
    </row>
    <row r="367" spans="1:5" s="23" customFormat="1" ht="15.75" customHeight="1">
      <c r="A367" s="12" t="s">
        <v>1133</v>
      </c>
      <c r="B367" s="17">
        <v>40734</v>
      </c>
      <c r="C367" s="24"/>
      <c r="D367" s="36">
        <v>426.29</v>
      </c>
      <c r="E367" s="9">
        <v>95.554669356541311</v>
      </c>
    </row>
    <row r="368" spans="1:5" s="23" customFormat="1" ht="15.75" customHeight="1">
      <c r="A368" s="12" t="s">
        <v>53</v>
      </c>
      <c r="B368" s="17">
        <v>27352</v>
      </c>
      <c r="C368" s="24"/>
      <c r="D368" s="36">
        <v>609.85</v>
      </c>
      <c r="E368" s="9">
        <v>44.850373042551446</v>
      </c>
    </row>
    <row r="369" spans="1:5" s="23" customFormat="1" ht="15.75" customHeight="1">
      <c r="A369" s="12"/>
      <c r="B369" s="20"/>
      <c r="C369" s="24"/>
      <c r="D369" s="36"/>
      <c r="E369" s="9"/>
    </row>
    <row r="370" spans="1:5" s="7" customFormat="1" ht="15.75" customHeight="1">
      <c r="A370" s="16" t="s">
        <v>1132</v>
      </c>
      <c r="B370" s="15">
        <v>760650</v>
      </c>
      <c r="C370" s="13"/>
      <c r="D370" s="30">
        <v>1364.5200000000002</v>
      </c>
      <c r="E370" s="13">
        <v>557.44877319496959</v>
      </c>
    </row>
    <row r="371" spans="1:5" s="23" customFormat="1" ht="15.75" customHeight="1">
      <c r="A371" s="12" t="s">
        <v>1131</v>
      </c>
      <c r="B371" s="11">
        <v>39880</v>
      </c>
      <c r="C371" s="24"/>
      <c r="D371" s="36">
        <v>79.72</v>
      </c>
      <c r="E371" s="9">
        <v>500.25087807325639</v>
      </c>
    </row>
    <row r="372" spans="1:5" s="23" customFormat="1" ht="15.75" customHeight="1">
      <c r="A372" s="12" t="s">
        <v>1130</v>
      </c>
      <c r="B372" s="11">
        <v>26936</v>
      </c>
      <c r="C372" s="24"/>
      <c r="D372" s="36">
        <v>231.2</v>
      </c>
      <c r="E372" s="9">
        <v>116.50519031141869</v>
      </c>
    </row>
    <row r="373" spans="1:5" s="23" customFormat="1" ht="15.75" customHeight="1">
      <c r="A373" s="12" t="s">
        <v>1129</v>
      </c>
      <c r="B373" s="11">
        <v>106371</v>
      </c>
      <c r="C373" s="24"/>
      <c r="D373" s="36">
        <v>92.52</v>
      </c>
      <c r="E373" s="9">
        <v>1149.7081712062256</v>
      </c>
    </row>
    <row r="374" spans="1:5" s="23" customFormat="1" ht="15.75" customHeight="1">
      <c r="A374" s="12" t="s">
        <v>1128</v>
      </c>
      <c r="B374" s="11">
        <v>65862</v>
      </c>
      <c r="C374" s="24"/>
      <c r="D374" s="36">
        <v>141.93</v>
      </c>
      <c r="E374" s="9">
        <v>464.0456563094483</v>
      </c>
    </row>
    <row r="375" spans="1:5" s="23" customFormat="1" ht="15.75" customHeight="1">
      <c r="A375" s="12" t="s">
        <v>1127</v>
      </c>
      <c r="B375" s="11">
        <v>68071</v>
      </c>
      <c r="C375" s="24"/>
      <c r="D375" s="36">
        <v>103.6</v>
      </c>
      <c r="E375" s="9">
        <v>657.05598455598454</v>
      </c>
    </row>
    <row r="376" spans="1:5" s="23" customFormat="1" ht="15.75" customHeight="1">
      <c r="A376" s="12" t="s">
        <v>1126</v>
      </c>
      <c r="B376" s="11">
        <v>127536</v>
      </c>
      <c r="C376" s="24"/>
      <c r="D376" s="36">
        <v>153.9</v>
      </c>
      <c r="E376" s="9">
        <v>828.69395711500977</v>
      </c>
    </row>
    <row r="377" spans="1:5" s="23" customFormat="1" ht="15.75" customHeight="1">
      <c r="A377" s="12" t="s">
        <v>933</v>
      </c>
      <c r="B377" s="11">
        <v>29901</v>
      </c>
      <c r="C377" s="24"/>
      <c r="D377" s="36">
        <v>219.2</v>
      </c>
      <c r="E377" s="9">
        <v>136.40967153284672</v>
      </c>
    </row>
    <row r="378" spans="1:5" s="23" customFormat="1" ht="15.75" customHeight="1">
      <c r="A378" s="12" t="s">
        <v>1125</v>
      </c>
      <c r="B378" s="11">
        <v>66909</v>
      </c>
      <c r="C378" s="24"/>
      <c r="D378" s="36">
        <v>63.91</v>
      </c>
      <c r="E378" s="9">
        <v>1046.9253637928337</v>
      </c>
    </row>
    <row r="379" spans="1:5" s="23" customFormat="1" ht="15.75" customHeight="1">
      <c r="A379" s="12" t="s">
        <v>1124</v>
      </c>
      <c r="B379" s="11">
        <v>56002</v>
      </c>
      <c r="C379" s="24"/>
      <c r="D379" s="36">
        <v>65.41</v>
      </c>
      <c r="E379" s="9">
        <v>856.16878153187588</v>
      </c>
    </row>
    <row r="380" spans="1:5" s="23" customFormat="1" ht="15.75" customHeight="1">
      <c r="A380" s="12" t="s">
        <v>30</v>
      </c>
      <c r="B380" s="11">
        <v>41823</v>
      </c>
      <c r="C380" s="24"/>
      <c r="D380" s="36">
        <v>45.2</v>
      </c>
      <c r="E380" s="9">
        <v>925.28761061946898</v>
      </c>
    </row>
    <row r="381" spans="1:5" s="23" customFormat="1" ht="15.75" customHeight="1">
      <c r="A381" s="12" t="s">
        <v>1123</v>
      </c>
      <c r="B381" s="11">
        <v>35298</v>
      </c>
      <c r="C381" s="24"/>
      <c r="D381" s="36">
        <v>56.3</v>
      </c>
      <c r="E381" s="9">
        <v>626.96269982238016</v>
      </c>
    </row>
    <row r="382" spans="1:5" s="23" customFormat="1" ht="15.75" customHeight="1">
      <c r="A382" s="12" t="s">
        <v>1412</v>
      </c>
      <c r="B382" s="11">
        <v>96061</v>
      </c>
      <c r="C382" s="24"/>
      <c r="D382" s="36">
        <v>111.63</v>
      </c>
      <c r="E382" s="9">
        <v>860.53032338976982</v>
      </c>
    </row>
    <row r="383" spans="1:5" s="23" customFormat="1" ht="15.75" customHeight="1">
      <c r="A383" s="12"/>
      <c r="B383" s="20"/>
      <c r="C383" s="24"/>
      <c r="D383" s="36"/>
      <c r="E383" s="9"/>
    </row>
    <row r="384" spans="1:5" s="7" customFormat="1" ht="15.75" customHeight="1">
      <c r="A384" s="16" t="s">
        <v>1119</v>
      </c>
      <c r="B384" s="15">
        <v>3292071</v>
      </c>
      <c r="C384" s="13"/>
      <c r="D384" s="30">
        <v>2973.9700000000003</v>
      </c>
      <c r="E384" s="13">
        <v>1106.9617380134971</v>
      </c>
    </row>
    <row r="385" spans="1:5" s="23" customFormat="1" ht="15.75" customHeight="1">
      <c r="A385" s="12" t="s">
        <v>1122</v>
      </c>
      <c r="B385" s="11">
        <v>59237</v>
      </c>
      <c r="C385" s="24"/>
      <c r="D385" s="36">
        <v>61.59</v>
      </c>
      <c r="E385" s="9">
        <v>961.79574606267249</v>
      </c>
    </row>
    <row r="386" spans="1:5" s="23" customFormat="1" ht="15.75" customHeight="1">
      <c r="A386" s="12" t="s">
        <v>1413</v>
      </c>
      <c r="B386" s="11">
        <v>73929</v>
      </c>
      <c r="C386" s="24"/>
      <c r="D386" s="36">
        <v>28.66</v>
      </c>
      <c r="E386" s="9">
        <v>2579.5184926727147</v>
      </c>
    </row>
    <row r="387" spans="1:5" s="23" customFormat="1" ht="15.75" customHeight="1">
      <c r="A387" s="12" t="s">
        <v>1121</v>
      </c>
      <c r="B387" s="11">
        <v>149954</v>
      </c>
      <c r="C387" s="24"/>
      <c r="D387" s="36">
        <v>46.77</v>
      </c>
      <c r="E387" s="9">
        <v>3206.2005559119093</v>
      </c>
    </row>
    <row r="388" spans="1:5" s="23" customFormat="1" ht="15.75" customHeight="1">
      <c r="A388" s="12" t="s">
        <v>1120</v>
      </c>
      <c r="B388" s="11">
        <v>119675</v>
      </c>
      <c r="C388" s="24"/>
      <c r="D388" s="36">
        <v>31.87</v>
      </c>
      <c r="E388" s="9">
        <v>3755.0988390335738</v>
      </c>
    </row>
    <row r="389" spans="1:5" s="23" customFormat="1" ht="15.75" customHeight="1">
      <c r="A389" s="12" t="s">
        <v>1119</v>
      </c>
      <c r="B389" s="11">
        <v>76565</v>
      </c>
      <c r="C389" s="24"/>
      <c r="D389" s="36">
        <v>72.900000000000006</v>
      </c>
      <c r="E389" s="9">
        <v>1050.2743484224966</v>
      </c>
    </row>
    <row r="390" spans="1:5" s="23" customFormat="1" ht="15.75" customHeight="1">
      <c r="A390" s="12" t="s">
        <v>1118</v>
      </c>
      <c r="B390" s="11">
        <v>67039</v>
      </c>
      <c r="C390" s="24"/>
      <c r="D390" s="36">
        <v>69.989999999999995</v>
      </c>
      <c r="E390" s="9">
        <v>957.83683383340485</v>
      </c>
    </row>
    <row r="391" spans="1:5" s="23" customFormat="1" ht="15.75" customHeight="1">
      <c r="A391" s="12" t="s">
        <v>1117</v>
      </c>
      <c r="B391" s="11">
        <v>108757</v>
      </c>
      <c r="C391" s="24"/>
      <c r="D391" s="36">
        <v>56.25</v>
      </c>
      <c r="E391" s="9">
        <v>1933.4577777777777</v>
      </c>
    </row>
    <row r="392" spans="1:5" s="23" customFormat="1" ht="15.75" customHeight="1">
      <c r="A392" s="12" t="s">
        <v>1116</v>
      </c>
      <c r="B392" s="11">
        <v>99730</v>
      </c>
      <c r="C392" s="24"/>
      <c r="D392" s="36">
        <v>27.5</v>
      </c>
      <c r="E392" s="9">
        <v>3626.5454545454545</v>
      </c>
    </row>
    <row r="393" spans="1:5" s="23" customFormat="1" ht="15.75" customHeight="1">
      <c r="A393" s="12" t="s">
        <v>247</v>
      </c>
      <c r="B393" s="11">
        <v>129807</v>
      </c>
      <c r="C393" s="24"/>
      <c r="D393" s="36">
        <v>116.14</v>
      </c>
      <c r="E393" s="9">
        <v>1117.67694162218</v>
      </c>
    </row>
    <row r="394" spans="1:5" s="23" customFormat="1" ht="15.75" customHeight="1">
      <c r="A394" s="12" t="s">
        <v>1115</v>
      </c>
      <c r="B394" s="11">
        <v>221965</v>
      </c>
      <c r="C394" s="24"/>
      <c r="D394" s="36">
        <v>33.74</v>
      </c>
      <c r="E394" s="9">
        <v>6578.6899822169526</v>
      </c>
    </row>
    <row r="395" spans="1:5" s="23" customFormat="1" ht="15.75" customHeight="1">
      <c r="A395" s="12" t="s">
        <v>1113</v>
      </c>
      <c r="B395" s="11">
        <v>111348</v>
      </c>
      <c r="C395" s="24"/>
      <c r="D395" s="36">
        <v>309.77</v>
      </c>
      <c r="E395" s="9">
        <v>359.45378829454114</v>
      </c>
    </row>
    <row r="396" spans="1:5" s="23" customFormat="1" ht="15.75" customHeight="1">
      <c r="A396" s="12" t="s">
        <v>1112</v>
      </c>
      <c r="B396" s="11">
        <v>59197</v>
      </c>
      <c r="C396" s="24"/>
      <c r="D396" s="36">
        <v>52.1</v>
      </c>
      <c r="E396" s="9">
        <v>1136.2188099808061</v>
      </c>
    </row>
    <row r="397" spans="1:5" s="23" customFormat="1" ht="15.75" customHeight="1">
      <c r="A397" s="12" t="s">
        <v>1111</v>
      </c>
      <c r="B397" s="11">
        <v>89075</v>
      </c>
      <c r="C397" s="24"/>
      <c r="D397" s="36">
        <v>31.2</v>
      </c>
      <c r="E397" s="9">
        <v>2854.9679487179487</v>
      </c>
    </row>
    <row r="398" spans="1:5" s="23" customFormat="1" ht="15.75" customHeight="1">
      <c r="A398" s="12" t="s">
        <v>1110</v>
      </c>
      <c r="B398" s="11">
        <v>53294</v>
      </c>
      <c r="C398" s="24"/>
      <c r="D398" s="36">
        <v>46.34</v>
      </c>
      <c r="E398" s="9">
        <v>1150.0647388864911</v>
      </c>
    </row>
    <row r="399" spans="1:5" s="23" customFormat="1" ht="15.75" customHeight="1">
      <c r="A399" s="12" t="s">
        <v>298</v>
      </c>
      <c r="B399" s="11">
        <v>107805</v>
      </c>
      <c r="C399" s="24"/>
      <c r="D399" s="36">
        <v>32.44</v>
      </c>
      <c r="E399" s="9">
        <v>3323.2120838471023</v>
      </c>
    </row>
    <row r="400" spans="1:5" s="23" customFormat="1" ht="15.75" customHeight="1">
      <c r="A400" s="12" t="s">
        <v>1109</v>
      </c>
      <c r="B400" s="11">
        <v>97323</v>
      </c>
      <c r="C400" s="24"/>
      <c r="D400" s="36">
        <v>39.89</v>
      </c>
      <c r="E400" s="9">
        <v>2439.7844071195786</v>
      </c>
    </row>
    <row r="401" spans="1:5" s="23" customFormat="1" ht="15.75" customHeight="1">
      <c r="A401" s="12" t="s">
        <v>1108</v>
      </c>
      <c r="B401" s="11">
        <v>104471</v>
      </c>
      <c r="C401" s="24"/>
      <c r="D401" s="36">
        <v>128.71</v>
      </c>
      <c r="E401" s="9">
        <v>811.67741434231993</v>
      </c>
    </row>
    <row r="402" spans="1:5" s="23" customFormat="1" ht="15.75" customHeight="1">
      <c r="A402" s="12" t="s">
        <v>5</v>
      </c>
      <c r="B402" s="11">
        <v>153882</v>
      </c>
      <c r="C402" s="24"/>
      <c r="D402" s="36">
        <v>231.4</v>
      </c>
      <c r="E402" s="9">
        <v>665.00432152117548</v>
      </c>
    </row>
    <row r="403" spans="1:5" s="23" customFormat="1" ht="15.75" customHeight="1">
      <c r="A403" s="12" t="s">
        <v>694</v>
      </c>
      <c r="B403" s="11">
        <v>94655</v>
      </c>
      <c r="C403" s="24"/>
      <c r="D403" s="36">
        <v>152.43</v>
      </c>
      <c r="E403" s="9">
        <v>620.97356163484881</v>
      </c>
    </row>
    <row r="404" spans="1:5" s="23" customFormat="1" ht="15.75" customHeight="1">
      <c r="A404" s="12" t="s">
        <v>238</v>
      </c>
      <c r="B404" s="11">
        <v>256454</v>
      </c>
      <c r="C404" s="24"/>
      <c r="D404" s="36">
        <v>90.92</v>
      </c>
      <c r="E404" s="9">
        <v>2820.6555213374395</v>
      </c>
    </row>
    <row r="405" spans="1:5" s="23" customFormat="1" ht="15.75" customHeight="1">
      <c r="A405" s="12" t="s">
        <v>1106</v>
      </c>
      <c r="B405" s="11">
        <v>22663</v>
      </c>
      <c r="C405" s="24"/>
      <c r="D405" s="36">
        <v>932.96</v>
      </c>
      <c r="E405" s="9">
        <v>24.291502315211797</v>
      </c>
    </row>
    <row r="406" spans="1:5" s="23" customFormat="1" ht="15.75" customHeight="1">
      <c r="A406" s="12" t="s">
        <v>1414</v>
      </c>
      <c r="B406" s="11">
        <v>252074</v>
      </c>
      <c r="C406" s="24"/>
      <c r="D406" s="36">
        <v>67.25</v>
      </c>
      <c r="E406" s="9">
        <v>3748.3122676579924</v>
      </c>
    </row>
    <row r="407" spans="1:5" s="23" customFormat="1" ht="15.75" customHeight="1">
      <c r="A407" s="60" t="s">
        <v>1114</v>
      </c>
      <c r="B407" s="11">
        <v>209083</v>
      </c>
      <c r="C407" s="24"/>
      <c r="D407" s="36">
        <v>32.1</v>
      </c>
      <c r="E407" s="9">
        <v>6513.4890965732084</v>
      </c>
    </row>
    <row r="408" spans="1:5" s="23" customFormat="1" ht="15.75" customHeight="1">
      <c r="A408" s="60" t="s">
        <v>1107</v>
      </c>
      <c r="B408" s="11">
        <v>574089</v>
      </c>
      <c r="C408" s="24"/>
      <c r="D408" s="36">
        <v>281.05</v>
      </c>
      <c r="E408" s="9">
        <v>2042.6578900551503</v>
      </c>
    </row>
    <row r="409" spans="1:5" s="23" customFormat="1" ht="15.75" customHeight="1">
      <c r="A409" s="12"/>
      <c r="B409" s="20"/>
      <c r="C409" s="24"/>
      <c r="D409" s="36"/>
      <c r="E409" s="9"/>
    </row>
    <row r="410" spans="1:5" s="7" customFormat="1" ht="15.75" customHeight="1">
      <c r="A410" s="16" t="s">
        <v>1105</v>
      </c>
      <c r="B410" s="15">
        <v>2151461</v>
      </c>
      <c r="C410" s="13"/>
      <c r="D410" s="30">
        <v>5555.380000000001</v>
      </c>
      <c r="E410" s="13">
        <v>387.27521789688547</v>
      </c>
    </row>
    <row r="411" spans="1:5" s="23" customFormat="1" ht="15.75" customHeight="1">
      <c r="A411" s="12" t="s">
        <v>1104</v>
      </c>
      <c r="B411" s="11">
        <v>63543</v>
      </c>
      <c r="C411" s="24"/>
      <c r="D411" s="36">
        <v>90.04</v>
      </c>
      <c r="E411" s="9">
        <v>705.71968014215895</v>
      </c>
    </row>
    <row r="412" spans="1:5" s="23" customFormat="1" ht="15.75" customHeight="1">
      <c r="A412" s="12" t="s">
        <v>1103</v>
      </c>
      <c r="B412" s="11">
        <v>64173</v>
      </c>
      <c r="C412" s="24"/>
      <c r="D412" s="36">
        <v>242.91</v>
      </c>
      <c r="E412" s="9">
        <v>264.18426577744845</v>
      </c>
    </row>
    <row r="413" spans="1:5" s="23" customFormat="1" ht="15.75" customHeight="1">
      <c r="A413" s="12" t="s">
        <v>1101</v>
      </c>
      <c r="B413" s="11">
        <v>79007</v>
      </c>
      <c r="C413" s="24"/>
      <c r="D413" s="36">
        <v>111.83</v>
      </c>
      <c r="E413" s="9">
        <v>706.491996780828</v>
      </c>
    </row>
    <row r="414" spans="1:5" s="23" customFormat="1" ht="15.75" customHeight="1">
      <c r="A414" s="12" t="s">
        <v>1100</v>
      </c>
      <c r="B414" s="11">
        <v>41131</v>
      </c>
      <c r="C414" s="24"/>
      <c r="D414" s="36">
        <v>705.31</v>
      </c>
      <c r="E414" s="9">
        <v>58.316201386624329</v>
      </c>
    </row>
    <row r="415" spans="1:5" s="23" customFormat="1" ht="15.75" customHeight="1">
      <c r="A415" s="12" t="s">
        <v>1099</v>
      </c>
      <c r="B415" s="11">
        <v>65039</v>
      </c>
      <c r="C415" s="24"/>
      <c r="D415" s="36">
        <v>215.73</v>
      </c>
      <c r="E415" s="9">
        <v>301.48333565104531</v>
      </c>
    </row>
    <row r="416" spans="1:5" s="23" customFormat="1" ht="15.75" customHeight="1">
      <c r="A416" s="12" t="s">
        <v>1415</v>
      </c>
      <c r="B416" s="11">
        <v>35383</v>
      </c>
      <c r="C416" s="24"/>
      <c r="D416" s="36">
        <v>225.28</v>
      </c>
      <c r="E416" s="9">
        <v>157.06232244318181</v>
      </c>
    </row>
    <row r="417" spans="1:5" s="23" customFormat="1" ht="15.75" customHeight="1">
      <c r="A417" s="12" t="s">
        <v>1097</v>
      </c>
      <c r="B417" s="11">
        <v>41656</v>
      </c>
      <c r="C417" s="24"/>
      <c r="D417" s="36">
        <v>118</v>
      </c>
      <c r="E417" s="9">
        <v>353.0169491525424</v>
      </c>
    </row>
    <row r="418" spans="1:5" s="23" customFormat="1" ht="15.75" customHeight="1">
      <c r="A418" s="12" t="s">
        <v>1096</v>
      </c>
      <c r="B418" s="11">
        <v>47865</v>
      </c>
      <c r="C418" s="24"/>
      <c r="D418" s="36">
        <v>533.08000000000004</v>
      </c>
      <c r="E418" s="9">
        <v>89.789525024386577</v>
      </c>
    </row>
    <row r="419" spans="1:5" s="23" customFormat="1" ht="15.75" customHeight="1">
      <c r="A419" s="12" t="s">
        <v>1095</v>
      </c>
      <c r="B419" s="11">
        <v>118655</v>
      </c>
      <c r="C419" s="24"/>
      <c r="D419" s="36">
        <v>217.05</v>
      </c>
      <c r="E419" s="9">
        <v>546.67127390002304</v>
      </c>
    </row>
    <row r="420" spans="1:5" s="23" customFormat="1" ht="15.75" customHeight="1">
      <c r="A420" s="12" t="s">
        <v>1094</v>
      </c>
      <c r="B420" s="11">
        <v>73184</v>
      </c>
      <c r="C420" s="24"/>
      <c r="D420" s="36">
        <v>85.46</v>
      </c>
      <c r="E420" s="9">
        <v>856.3538497542711</v>
      </c>
    </row>
    <row r="421" spans="1:5" s="23" customFormat="1" ht="15.75" customHeight="1">
      <c r="A421" s="12" t="s">
        <v>1093</v>
      </c>
      <c r="B421" s="11">
        <v>35656</v>
      </c>
      <c r="C421" s="24"/>
      <c r="D421" s="36">
        <v>295.88</v>
      </c>
      <c r="E421" s="9">
        <v>120.50831418142491</v>
      </c>
    </row>
    <row r="422" spans="1:5" s="23" customFormat="1" ht="15.75" customHeight="1">
      <c r="A422" s="12" t="s">
        <v>1092</v>
      </c>
      <c r="B422" s="11">
        <v>28254</v>
      </c>
      <c r="C422" s="24"/>
      <c r="D422" s="36">
        <v>59.52</v>
      </c>
      <c r="E422" s="9">
        <v>474.69758064516128</v>
      </c>
    </row>
    <row r="423" spans="1:5" s="23" customFormat="1" ht="15.75" customHeight="1">
      <c r="A423" s="12" t="s">
        <v>1091</v>
      </c>
      <c r="B423" s="11">
        <v>39701</v>
      </c>
      <c r="C423" s="24"/>
      <c r="D423" s="36">
        <v>114.44</v>
      </c>
      <c r="E423" s="9">
        <v>346.9154141908424</v>
      </c>
    </row>
    <row r="424" spans="1:5" s="23" customFormat="1" ht="15.75" customHeight="1">
      <c r="A424" s="12" t="s">
        <v>1090</v>
      </c>
      <c r="B424" s="11">
        <v>43788</v>
      </c>
      <c r="C424" s="24"/>
      <c r="D424" s="36">
        <v>120.65</v>
      </c>
      <c r="E424" s="9">
        <v>362.93410692084541</v>
      </c>
    </row>
    <row r="425" spans="1:5" s="23" customFormat="1" ht="15.75" customHeight="1">
      <c r="A425" s="12" t="s">
        <v>1088</v>
      </c>
      <c r="B425" s="11">
        <v>14954</v>
      </c>
      <c r="C425" s="24"/>
      <c r="D425" s="36">
        <v>47.43</v>
      </c>
      <c r="E425" s="9">
        <v>315.28568416613956</v>
      </c>
    </row>
    <row r="426" spans="1:5" s="23" customFormat="1" ht="15.75" customHeight="1">
      <c r="A426" s="12" t="s">
        <v>1087</v>
      </c>
      <c r="B426" s="11">
        <v>29925</v>
      </c>
      <c r="C426" s="24"/>
      <c r="D426" s="36">
        <v>392.56</v>
      </c>
      <c r="E426" s="9">
        <v>76.230385164051356</v>
      </c>
    </row>
    <row r="427" spans="1:5" s="23" customFormat="1" ht="15.75" customHeight="1">
      <c r="A427" s="12" t="s">
        <v>1086</v>
      </c>
      <c r="B427" s="11">
        <v>29882</v>
      </c>
      <c r="C427" s="24"/>
      <c r="D427" s="36">
        <v>95</v>
      </c>
      <c r="E427" s="9">
        <v>314.54736842105262</v>
      </c>
    </row>
    <row r="428" spans="1:5" s="23" customFormat="1" ht="15.75" customHeight="1">
      <c r="A428" s="12" t="s">
        <v>341</v>
      </c>
      <c r="B428" s="11">
        <v>40592</v>
      </c>
      <c r="C428" s="24"/>
      <c r="D428" s="36">
        <v>68.53</v>
      </c>
      <c r="E428" s="9">
        <v>592.32452940318103</v>
      </c>
    </row>
    <row r="429" spans="1:5" s="23" customFormat="1" ht="15.75" customHeight="1">
      <c r="A429" s="12" t="s">
        <v>413</v>
      </c>
      <c r="B429" s="11">
        <v>64087</v>
      </c>
      <c r="C429" s="24"/>
      <c r="D429" s="36">
        <v>120.55</v>
      </c>
      <c r="E429" s="9">
        <v>531.62173372044799</v>
      </c>
    </row>
    <row r="430" spans="1:5" s="23" customFormat="1" ht="15.75" customHeight="1">
      <c r="A430" s="12" t="s">
        <v>471</v>
      </c>
      <c r="B430" s="11">
        <v>77836</v>
      </c>
      <c r="C430" s="24"/>
      <c r="D430" s="36">
        <v>153.56</v>
      </c>
      <c r="E430" s="9">
        <v>506.87679083094554</v>
      </c>
    </row>
    <row r="431" spans="1:5" s="23" customFormat="1" ht="15.75" customHeight="1">
      <c r="A431" s="12" t="s">
        <v>27</v>
      </c>
      <c r="B431" s="11">
        <v>51612</v>
      </c>
      <c r="C431" s="24"/>
      <c r="D431" s="36">
        <v>56.49</v>
      </c>
      <c r="E431" s="9">
        <v>913.64843335103558</v>
      </c>
    </row>
    <row r="432" spans="1:5" s="23" customFormat="1" ht="15.75" customHeight="1">
      <c r="A432" s="12" t="s">
        <v>1084</v>
      </c>
      <c r="B432" s="11">
        <v>65299</v>
      </c>
      <c r="C432" s="24"/>
      <c r="D432" s="36">
        <v>52.27</v>
      </c>
      <c r="E432" s="9">
        <v>1249.2634398316434</v>
      </c>
    </row>
    <row r="433" spans="1:5" s="23" customFormat="1" ht="15.75" customHeight="1">
      <c r="A433" s="12" t="s">
        <v>1083</v>
      </c>
      <c r="B433" s="11">
        <v>69467</v>
      </c>
      <c r="C433" s="24"/>
      <c r="D433" s="36">
        <v>147.15</v>
      </c>
      <c r="E433" s="9">
        <v>472.08290859667005</v>
      </c>
    </row>
    <row r="434" spans="1:5" s="23" customFormat="1" ht="15.75" customHeight="1">
      <c r="A434" s="12" t="s">
        <v>1082</v>
      </c>
      <c r="B434" s="11">
        <v>57943</v>
      </c>
      <c r="C434" s="24"/>
      <c r="D434" s="36">
        <v>74.88</v>
      </c>
      <c r="E434" s="9">
        <v>773.81143162393164</v>
      </c>
    </row>
    <row r="435" spans="1:5" s="23" customFormat="1" ht="15.75" customHeight="1">
      <c r="A435" s="12" t="s">
        <v>1081</v>
      </c>
      <c r="B435" s="11">
        <v>124829</v>
      </c>
      <c r="C435" s="24"/>
      <c r="D435" s="36">
        <v>140.91999999999999</v>
      </c>
      <c r="E435" s="9">
        <v>885.81464660800464</v>
      </c>
    </row>
    <row r="436" spans="1:5" s="23" customFormat="1" ht="15.75" customHeight="1">
      <c r="A436" s="12" t="s">
        <v>1080</v>
      </c>
      <c r="B436" s="11">
        <v>23817</v>
      </c>
      <c r="C436" s="24"/>
      <c r="D436" s="36">
        <v>101.65</v>
      </c>
      <c r="E436" s="9">
        <v>234.3039842597147</v>
      </c>
    </row>
    <row r="437" spans="1:5" s="23" customFormat="1" ht="15.75" customHeight="1">
      <c r="A437" s="12" t="s">
        <v>1079</v>
      </c>
      <c r="B437" s="11">
        <v>49387</v>
      </c>
      <c r="C437" s="24"/>
      <c r="D437" s="36">
        <v>72.02</v>
      </c>
      <c r="E437" s="9">
        <v>685.74007220216606</v>
      </c>
    </row>
    <row r="438" spans="1:5" s="23" customFormat="1" ht="15.75" customHeight="1">
      <c r="A438" s="60" t="s">
        <v>1102</v>
      </c>
      <c r="B438" s="11">
        <v>302231</v>
      </c>
      <c r="C438" s="24"/>
      <c r="D438" s="36">
        <v>282.75</v>
      </c>
      <c r="E438" s="9">
        <v>1068.8983200707339</v>
      </c>
    </row>
    <row r="439" spans="1:5" s="23" customFormat="1" ht="15.75" customHeight="1">
      <c r="A439" s="60" t="s">
        <v>1098</v>
      </c>
      <c r="B439" s="11">
        <v>110303</v>
      </c>
      <c r="C439" s="24"/>
      <c r="D439" s="36">
        <v>164.44</v>
      </c>
      <c r="E439" s="9">
        <v>670.77961566528825</v>
      </c>
    </row>
    <row r="440" spans="1:5" s="23" customFormat="1" ht="15.75" customHeight="1">
      <c r="A440" s="60" t="s">
        <v>1089</v>
      </c>
      <c r="B440" s="11">
        <v>81483</v>
      </c>
      <c r="C440" s="24"/>
      <c r="D440" s="36">
        <v>163.05000000000001</v>
      </c>
      <c r="E440" s="9">
        <v>499.7424103035878</v>
      </c>
    </row>
    <row r="441" spans="1:5" s="23" customFormat="1" ht="15.75" customHeight="1">
      <c r="A441" s="12" t="s">
        <v>1416</v>
      </c>
      <c r="B441" s="11">
        <v>41041</v>
      </c>
      <c r="C441" s="24"/>
      <c r="D441" s="36">
        <v>101.4</v>
      </c>
      <c r="E441" s="9">
        <v>404.74358974358972</v>
      </c>
    </row>
    <row r="442" spans="1:5" s="23" customFormat="1" ht="15.75" customHeight="1">
      <c r="A442" s="60" t="s">
        <v>1085</v>
      </c>
      <c r="B442" s="11">
        <v>139738</v>
      </c>
      <c r="C442" s="24"/>
      <c r="D442" s="36">
        <v>185.55</v>
      </c>
      <c r="E442" s="9">
        <v>753.10158986796012</v>
      </c>
    </row>
    <row r="443" spans="1:5" s="23" customFormat="1" ht="15.75" customHeight="1">
      <c r="A443" s="12"/>
      <c r="B443" s="11"/>
      <c r="C443" s="24"/>
      <c r="D443" s="36"/>
      <c r="E443" s="9"/>
    </row>
    <row r="444" spans="1:5" s="7" customFormat="1" ht="15.75" customHeight="1">
      <c r="A444" s="16" t="s">
        <v>1078</v>
      </c>
      <c r="B444" s="15">
        <v>2198110</v>
      </c>
      <c r="C444" s="13"/>
      <c r="D444" s="30">
        <v>1978.1699999999996</v>
      </c>
      <c r="E444" s="13">
        <v>1111.183568651835</v>
      </c>
    </row>
    <row r="445" spans="1:5" s="23" customFormat="1" ht="15.75" customHeight="1">
      <c r="A445" s="12" t="s">
        <v>1077</v>
      </c>
      <c r="B445" s="11">
        <v>107965</v>
      </c>
      <c r="C445" s="24"/>
      <c r="D445" s="36">
        <v>61.47</v>
      </c>
      <c r="E445" s="9">
        <v>1756.3852285667806</v>
      </c>
    </row>
    <row r="446" spans="1:5" s="23" customFormat="1" ht="15.75" customHeight="1">
      <c r="A446" s="12" t="s">
        <v>1076</v>
      </c>
      <c r="B446" s="11">
        <v>133492</v>
      </c>
      <c r="C446" s="24"/>
      <c r="D446" s="36">
        <v>134.47999999999999</v>
      </c>
      <c r="E446" s="9">
        <v>992.65318262938729</v>
      </c>
    </row>
    <row r="447" spans="1:5" s="23" customFormat="1" ht="15.75" customHeight="1">
      <c r="A447" s="12" t="s">
        <v>1075</v>
      </c>
      <c r="B447" s="11">
        <v>39460</v>
      </c>
      <c r="C447" s="24"/>
      <c r="D447" s="36">
        <v>71.7</v>
      </c>
      <c r="E447" s="9">
        <v>550.34867503486748</v>
      </c>
    </row>
    <row r="448" spans="1:5" s="23" customFormat="1" ht="15.75" customHeight="1">
      <c r="A448" s="12" t="s">
        <v>1074</v>
      </c>
      <c r="B448" s="11">
        <v>111586</v>
      </c>
      <c r="C448" s="24"/>
      <c r="D448" s="36">
        <v>176.4</v>
      </c>
      <c r="E448" s="9">
        <v>632.5736961451247</v>
      </c>
    </row>
    <row r="449" spans="1:5" s="23" customFormat="1" ht="15.75" customHeight="1">
      <c r="A449" s="12" t="s">
        <v>1073</v>
      </c>
      <c r="B449" s="11">
        <v>125163</v>
      </c>
      <c r="C449" s="24"/>
      <c r="D449" s="36">
        <v>130.01</v>
      </c>
      <c r="E449" s="9">
        <v>962.71825244211993</v>
      </c>
    </row>
    <row r="450" spans="1:5" s="23" customFormat="1" ht="15.75" customHeight="1">
      <c r="A450" s="12" t="s">
        <v>1072</v>
      </c>
      <c r="B450" s="11">
        <v>117430</v>
      </c>
      <c r="C450" s="24"/>
      <c r="D450" s="36">
        <v>48.67</v>
      </c>
      <c r="E450" s="9">
        <v>2412.7799465790013</v>
      </c>
    </row>
    <row r="451" spans="1:5" s="23" customFormat="1" ht="15.75" customHeight="1">
      <c r="A451" s="12" t="s">
        <v>1071</v>
      </c>
      <c r="B451" s="11">
        <v>160838</v>
      </c>
      <c r="C451" s="24"/>
      <c r="D451" s="36">
        <v>155.77000000000001</v>
      </c>
      <c r="E451" s="9">
        <v>1032.5351479745777</v>
      </c>
    </row>
    <row r="452" spans="1:5" s="23" customFormat="1" ht="15.75" customHeight="1">
      <c r="A452" s="12" t="s">
        <v>1070</v>
      </c>
      <c r="B452" s="11">
        <v>75850</v>
      </c>
      <c r="C452" s="24"/>
      <c r="D452" s="36">
        <v>105.16</v>
      </c>
      <c r="E452" s="9">
        <v>721.28185621909472</v>
      </c>
    </row>
    <row r="453" spans="1:5" s="23" customFormat="1" ht="15.75" customHeight="1">
      <c r="A453" s="12" t="s">
        <v>1069</v>
      </c>
      <c r="B453" s="11">
        <v>113147</v>
      </c>
      <c r="C453" s="24"/>
      <c r="D453" s="36">
        <v>99.15</v>
      </c>
      <c r="E453" s="9">
        <v>1141.1699445284921</v>
      </c>
    </row>
    <row r="454" spans="1:5" s="23" customFormat="1" ht="15.75" customHeight="1">
      <c r="A454" s="12" t="s">
        <v>1068</v>
      </c>
      <c r="B454" s="11">
        <v>57063</v>
      </c>
      <c r="C454" s="24"/>
      <c r="D454" s="36">
        <v>48.25</v>
      </c>
      <c r="E454" s="9">
        <v>1182.6528497409327</v>
      </c>
    </row>
    <row r="455" spans="1:5" s="23" customFormat="1" ht="15.75" customHeight="1">
      <c r="A455" s="12" t="s">
        <v>1067</v>
      </c>
      <c r="B455" s="11">
        <v>154624</v>
      </c>
      <c r="C455" s="24"/>
      <c r="D455" s="36">
        <v>119.94</v>
      </c>
      <c r="E455" s="9">
        <v>1289.1779222944806</v>
      </c>
    </row>
    <row r="456" spans="1:5" s="23" customFormat="1" ht="15.75" customHeight="1">
      <c r="A456" s="12" t="s">
        <v>1066</v>
      </c>
      <c r="B456" s="11">
        <v>47713</v>
      </c>
      <c r="C456" s="24"/>
      <c r="D456" s="36">
        <v>48.27</v>
      </c>
      <c r="E456" s="9">
        <v>988.46074166148742</v>
      </c>
    </row>
    <row r="457" spans="1:5" s="23" customFormat="1" ht="15.75" customHeight="1">
      <c r="A457" s="12" t="s">
        <v>1065</v>
      </c>
      <c r="B457" s="11">
        <v>124381</v>
      </c>
      <c r="C457" s="24"/>
      <c r="D457" s="36">
        <v>299.08</v>
      </c>
      <c r="E457" s="9">
        <v>415.87869466363514</v>
      </c>
    </row>
    <row r="458" spans="1:5" s="23" customFormat="1" ht="15.75" customHeight="1">
      <c r="A458" s="12" t="s">
        <v>53</v>
      </c>
      <c r="B458" s="11">
        <v>54106</v>
      </c>
      <c r="C458" s="24"/>
      <c r="D458" s="36">
        <v>56.83</v>
      </c>
      <c r="E458" s="9">
        <v>952.0675699454514</v>
      </c>
    </row>
    <row r="459" spans="1:5" s="23" customFormat="1" ht="15.75" customHeight="1">
      <c r="A459" s="12" t="s">
        <v>1064</v>
      </c>
      <c r="B459" s="11">
        <v>53198</v>
      </c>
      <c r="C459" s="24"/>
      <c r="D459" s="36">
        <v>57.37</v>
      </c>
      <c r="E459" s="9">
        <v>927.27906571378776</v>
      </c>
    </row>
    <row r="460" spans="1:5" s="23" customFormat="1" ht="15.75" customHeight="1">
      <c r="A460" s="12" t="s">
        <v>1063</v>
      </c>
      <c r="B460" s="11">
        <v>55178</v>
      </c>
      <c r="C460" s="24"/>
      <c r="D460" s="36">
        <v>39.840000000000003</v>
      </c>
      <c r="E460" s="9">
        <v>1384.9899598393572</v>
      </c>
    </row>
    <row r="461" spans="1:5" s="23" customFormat="1" ht="15.75" customHeight="1">
      <c r="A461" s="12" t="s">
        <v>448</v>
      </c>
      <c r="B461" s="11">
        <v>40979</v>
      </c>
      <c r="C461" s="24"/>
      <c r="D461" s="36">
        <v>29.76</v>
      </c>
      <c r="E461" s="9">
        <v>1376.9825268817203</v>
      </c>
    </row>
    <row r="462" spans="1:5" s="23" customFormat="1" ht="15.75" customHeight="1">
      <c r="A462" s="12" t="s">
        <v>252</v>
      </c>
      <c r="B462" s="11">
        <v>40475</v>
      </c>
      <c r="C462" s="24"/>
      <c r="D462" s="36">
        <v>14.74</v>
      </c>
      <c r="E462" s="9">
        <v>2745.9294436906375</v>
      </c>
    </row>
    <row r="463" spans="1:5" s="23" customFormat="1" ht="15.75" customHeight="1">
      <c r="A463" s="12" t="s">
        <v>1417</v>
      </c>
      <c r="B463" s="11">
        <v>28004</v>
      </c>
      <c r="C463" s="24"/>
      <c r="D463" s="36">
        <v>45.2</v>
      </c>
      <c r="E463" s="9">
        <v>619.55752212389382</v>
      </c>
    </row>
    <row r="464" spans="1:5" s="23" customFormat="1" ht="15.75" customHeight="1">
      <c r="A464" s="60" t="s">
        <v>1517</v>
      </c>
      <c r="B464" s="11">
        <v>250799</v>
      </c>
      <c r="C464" s="24"/>
      <c r="D464" s="36">
        <v>166.77</v>
      </c>
      <c r="E464" s="9">
        <v>1503.8616058044013</v>
      </c>
    </row>
    <row r="465" spans="1:5" s="23" customFormat="1" ht="15.75" customHeight="1">
      <c r="A465" s="12" t="s">
        <v>1410</v>
      </c>
      <c r="B465" s="11">
        <v>306659</v>
      </c>
      <c r="C465" s="24"/>
      <c r="D465" s="36">
        <v>69.31</v>
      </c>
      <c r="E465" s="9">
        <v>4424.4553455489831</v>
      </c>
    </row>
    <row r="466" spans="1:5" s="23" customFormat="1" ht="15.75" customHeight="1">
      <c r="A466" s="12"/>
      <c r="B466" s="26"/>
      <c r="C466" s="24"/>
      <c r="D466" s="36"/>
      <c r="E466" s="9"/>
    </row>
    <row r="467" spans="1:5" s="7" customFormat="1" ht="15.75" customHeight="1">
      <c r="A467" s="59" t="s">
        <v>1062</v>
      </c>
      <c r="B467" s="18">
        <v>411634</v>
      </c>
      <c r="C467" s="13"/>
      <c r="D467" s="30">
        <v>63.37</v>
      </c>
      <c r="E467" s="13">
        <v>6495.7235284835097</v>
      </c>
    </row>
    <row r="468" spans="1:5" s="23" customFormat="1" ht="15.75" customHeight="1">
      <c r="A468" s="12"/>
      <c r="B468" s="17"/>
      <c r="C468" s="24"/>
      <c r="D468" s="36"/>
      <c r="E468" s="9"/>
    </row>
    <row r="469" spans="1:5" s="7" customFormat="1" ht="15.75" customHeight="1">
      <c r="A469" s="16" t="s">
        <v>1061</v>
      </c>
      <c r="B469" s="15">
        <v>1366027</v>
      </c>
      <c r="C469" s="13"/>
      <c r="D469" s="30">
        <v>3145.92</v>
      </c>
      <c r="E469" s="13">
        <v>434.22178567795748</v>
      </c>
    </row>
    <row r="470" spans="1:5" s="23" customFormat="1" ht="15.75" customHeight="1">
      <c r="A470" s="12" t="s">
        <v>1060</v>
      </c>
      <c r="B470" s="11">
        <v>11528</v>
      </c>
      <c r="C470" s="24"/>
      <c r="D470" s="36">
        <v>23.87</v>
      </c>
      <c r="E470" s="9">
        <v>482.94930875576034</v>
      </c>
    </row>
    <row r="471" spans="1:5" s="23" customFormat="1" ht="15.75" customHeight="1">
      <c r="A471" s="12" t="s">
        <v>1059</v>
      </c>
      <c r="B471" s="11">
        <v>69466</v>
      </c>
      <c r="C471" s="24"/>
      <c r="D471" s="36">
        <v>344.21</v>
      </c>
      <c r="E471" s="9">
        <v>201.81284680863428</v>
      </c>
    </row>
    <row r="472" spans="1:5" s="23" customFormat="1" ht="15.75" customHeight="1">
      <c r="A472" s="12" t="s">
        <v>1058</v>
      </c>
      <c r="B472" s="11">
        <v>83248</v>
      </c>
      <c r="C472" s="24"/>
      <c r="D472" s="36">
        <v>140.53</v>
      </c>
      <c r="E472" s="9">
        <v>592.38596740909418</v>
      </c>
    </row>
    <row r="473" spans="1:5" s="23" customFormat="1" ht="15.75" customHeight="1">
      <c r="A473" s="12" t="s">
        <v>1057</v>
      </c>
      <c r="B473" s="11">
        <v>140202</v>
      </c>
      <c r="C473" s="24"/>
      <c r="D473" s="36">
        <v>377.6</v>
      </c>
      <c r="E473" s="9">
        <v>371.29766949152543</v>
      </c>
    </row>
    <row r="474" spans="1:5" s="23" customFormat="1" ht="15.75" customHeight="1">
      <c r="A474" s="12" t="s">
        <v>303</v>
      </c>
      <c r="B474" s="11">
        <v>154188</v>
      </c>
      <c r="C474" s="24"/>
      <c r="D474" s="36">
        <v>234.67</v>
      </c>
      <c r="E474" s="9">
        <v>657.04180338347476</v>
      </c>
    </row>
    <row r="475" spans="1:5" s="23" customFormat="1" ht="15.75" customHeight="1">
      <c r="A475" s="12" t="s">
        <v>1056</v>
      </c>
      <c r="B475" s="11">
        <v>87531</v>
      </c>
      <c r="C475" s="24"/>
      <c r="D475" s="36">
        <v>122.12</v>
      </c>
      <c r="E475" s="9">
        <v>716.76220111365865</v>
      </c>
    </row>
    <row r="476" spans="1:5" s="23" customFormat="1" ht="15.75" customHeight="1">
      <c r="A476" s="12" t="s">
        <v>57</v>
      </c>
      <c r="B476" s="11">
        <v>64017</v>
      </c>
      <c r="C476" s="24"/>
      <c r="D476" s="36">
        <v>116.56</v>
      </c>
      <c r="E476" s="9">
        <v>549.21928620452979</v>
      </c>
    </row>
    <row r="477" spans="1:5" s="23" customFormat="1" ht="15.75" customHeight="1">
      <c r="A477" s="12" t="s">
        <v>1055</v>
      </c>
      <c r="B477" s="11">
        <v>32232</v>
      </c>
      <c r="C477" s="24"/>
      <c r="D477" s="36">
        <v>311.42</v>
      </c>
      <c r="E477" s="9">
        <v>103.50009633292659</v>
      </c>
    </row>
    <row r="478" spans="1:5" s="23" customFormat="1" ht="15.75" customHeight="1">
      <c r="A478" s="12" t="s">
        <v>1054</v>
      </c>
      <c r="B478" s="11">
        <v>57787</v>
      </c>
      <c r="C478" s="24"/>
      <c r="D478" s="36">
        <v>86.88</v>
      </c>
      <c r="E478" s="9">
        <v>665.13581952117863</v>
      </c>
    </row>
    <row r="479" spans="1:5" s="23" customFormat="1" ht="15.75" customHeight="1">
      <c r="A479" s="12" t="s">
        <v>1053</v>
      </c>
      <c r="B479" s="11">
        <v>92606</v>
      </c>
      <c r="C479" s="24"/>
      <c r="D479" s="36">
        <v>108.13</v>
      </c>
      <c r="E479" s="9">
        <v>856.43207250531771</v>
      </c>
    </row>
    <row r="480" spans="1:5" s="23" customFormat="1" ht="15.75" customHeight="1">
      <c r="A480" s="12" t="s">
        <v>1052</v>
      </c>
      <c r="B480" s="11">
        <v>23712</v>
      </c>
      <c r="C480" s="24"/>
      <c r="D480" s="36">
        <v>31.01</v>
      </c>
      <c r="E480" s="9">
        <v>764.656562399226</v>
      </c>
    </row>
    <row r="481" spans="1:5" s="23" customFormat="1" ht="15.75" customHeight="1">
      <c r="A481" s="12" t="s">
        <v>1051</v>
      </c>
      <c r="B481" s="11">
        <v>21350</v>
      </c>
      <c r="C481" s="24"/>
      <c r="D481" s="36">
        <v>24.4</v>
      </c>
      <c r="E481" s="9">
        <v>875</v>
      </c>
    </row>
    <row r="482" spans="1:5" s="23" customFormat="1" ht="15.75" customHeight="1">
      <c r="A482" s="12" t="s">
        <v>1050</v>
      </c>
      <c r="B482" s="11">
        <v>12657</v>
      </c>
      <c r="C482" s="24"/>
      <c r="D482" s="36">
        <v>59.62</v>
      </c>
      <c r="E482" s="9">
        <v>212.29453203622947</v>
      </c>
    </row>
    <row r="483" spans="1:5" s="23" customFormat="1" ht="15.75" customHeight="1">
      <c r="A483" s="12" t="s">
        <v>470</v>
      </c>
      <c r="B483" s="11">
        <v>36253</v>
      </c>
      <c r="C483" s="24"/>
      <c r="D483" s="36">
        <v>595.91</v>
      </c>
      <c r="E483" s="9">
        <v>60.836367907905561</v>
      </c>
    </row>
    <row r="484" spans="1:5" s="23" customFormat="1" ht="15.75" customHeight="1">
      <c r="A484" s="12" t="s">
        <v>1049</v>
      </c>
      <c r="B484" s="11">
        <v>25504</v>
      </c>
      <c r="C484" s="24"/>
      <c r="D484" s="36">
        <v>36.75</v>
      </c>
      <c r="E484" s="9">
        <v>693.98639455782313</v>
      </c>
    </row>
    <row r="485" spans="1:5" s="23" customFormat="1" ht="15.75" customHeight="1">
      <c r="A485" s="12" t="s">
        <v>1048</v>
      </c>
      <c r="B485" s="11">
        <v>47538</v>
      </c>
      <c r="C485" s="24"/>
      <c r="D485" s="36">
        <v>146.07</v>
      </c>
      <c r="E485" s="9">
        <v>325.44670363524341</v>
      </c>
    </row>
    <row r="486" spans="1:5" s="23" customFormat="1" ht="15.75" customHeight="1">
      <c r="A486" s="12" t="s">
        <v>466</v>
      </c>
      <c r="B486" s="11">
        <v>63715</v>
      </c>
      <c r="C486" s="24"/>
      <c r="D486" s="36">
        <v>111.51</v>
      </c>
      <c r="E486" s="9">
        <v>571.38373240068154</v>
      </c>
    </row>
    <row r="487" spans="1:5" s="23" customFormat="1" ht="15.75" customHeight="1">
      <c r="A487" s="12" t="s">
        <v>1418</v>
      </c>
      <c r="B487" s="11">
        <v>342493</v>
      </c>
      <c r="C487" s="24"/>
      <c r="D487" s="36">
        <v>274.66000000000003</v>
      </c>
      <c r="E487" s="9">
        <v>1246.9708002621421</v>
      </c>
    </row>
    <row r="488" spans="1:5" s="23" customFormat="1" ht="15.75" customHeight="1">
      <c r="A488" s="12"/>
      <c r="B488" s="15"/>
      <c r="C488" s="24"/>
      <c r="D488" s="36"/>
      <c r="E488" s="9"/>
    </row>
    <row r="489" spans="1:5" s="7" customFormat="1" ht="15.75" customHeight="1">
      <c r="A489" s="16" t="s">
        <v>1047</v>
      </c>
      <c r="B489" s="15">
        <v>590848</v>
      </c>
      <c r="C489" s="13"/>
      <c r="D489" s="30">
        <v>3630.3499999999995</v>
      </c>
      <c r="E489" s="13">
        <v>162.75235170162659</v>
      </c>
    </row>
    <row r="490" spans="1:5" s="23" customFormat="1" ht="15.75" customHeight="1">
      <c r="A490" s="12" t="s">
        <v>1046</v>
      </c>
      <c r="B490" s="11">
        <v>57707</v>
      </c>
      <c r="C490" s="24"/>
      <c r="D490" s="36">
        <v>735.28</v>
      </c>
      <c r="E490" s="9">
        <v>78.483026874115993</v>
      </c>
    </row>
    <row r="491" spans="1:5" s="23" customFormat="1" ht="15.75" customHeight="1">
      <c r="A491" s="12" t="s">
        <v>1045</v>
      </c>
      <c r="B491" s="11">
        <v>25163</v>
      </c>
      <c r="C491" s="24"/>
      <c r="D491" s="36">
        <v>175.29</v>
      </c>
      <c r="E491" s="9">
        <v>143.55068743225513</v>
      </c>
    </row>
    <row r="492" spans="1:5" s="23" customFormat="1" ht="15.75" customHeight="1">
      <c r="A492" s="12" t="s">
        <v>964</v>
      </c>
      <c r="B492" s="11">
        <v>27174</v>
      </c>
      <c r="C492" s="24"/>
      <c r="D492" s="36">
        <v>333.59</v>
      </c>
      <c r="E492" s="9">
        <v>81.459276357204956</v>
      </c>
    </row>
    <row r="493" spans="1:5" s="23" customFormat="1" ht="15.75" customHeight="1">
      <c r="A493" s="12" t="s">
        <v>1044</v>
      </c>
      <c r="B493" s="11">
        <v>64841</v>
      </c>
      <c r="C493" s="24"/>
      <c r="D493" s="36">
        <v>92.99</v>
      </c>
      <c r="E493" s="9">
        <v>697.29003118614912</v>
      </c>
    </row>
    <row r="494" spans="1:5" s="23" customFormat="1" ht="15.75" customHeight="1">
      <c r="A494" s="12" t="s">
        <v>1043</v>
      </c>
      <c r="B494" s="11">
        <v>50506</v>
      </c>
      <c r="C494" s="24"/>
      <c r="D494" s="36">
        <v>153.38</v>
      </c>
      <c r="E494" s="9">
        <v>329.28673881862045</v>
      </c>
    </row>
    <row r="495" spans="1:5" s="23" customFormat="1" ht="15.75" customHeight="1">
      <c r="A495" s="12" t="s">
        <v>1042</v>
      </c>
      <c r="B495" s="11">
        <v>47719</v>
      </c>
      <c r="C495" s="24"/>
      <c r="D495" s="36">
        <v>316.02</v>
      </c>
      <c r="E495" s="9">
        <v>150.99993671286629</v>
      </c>
    </row>
    <row r="496" spans="1:5" s="23" customFormat="1" ht="15.75" customHeight="1">
      <c r="A496" s="12" t="s">
        <v>1041</v>
      </c>
      <c r="B496" s="11">
        <v>34947</v>
      </c>
      <c r="C496" s="24"/>
      <c r="D496" s="36">
        <v>310</v>
      </c>
      <c r="E496" s="9">
        <v>112.73225806451613</v>
      </c>
    </row>
    <row r="497" spans="1:5" s="23" customFormat="1" ht="15.75" customHeight="1">
      <c r="A497" s="12" t="s">
        <v>471</v>
      </c>
      <c r="B497" s="11">
        <v>34661</v>
      </c>
      <c r="C497" s="24"/>
      <c r="D497" s="36">
        <v>188.12</v>
      </c>
      <c r="E497" s="9">
        <v>184.24941526685095</v>
      </c>
    </row>
    <row r="498" spans="1:5" s="23" customFormat="1" ht="15.75" customHeight="1">
      <c r="A498" s="12" t="s">
        <v>1040</v>
      </c>
      <c r="B498" s="11">
        <v>23183</v>
      </c>
      <c r="C498" s="24"/>
      <c r="D498" s="36">
        <v>111.6</v>
      </c>
      <c r="E498" s="9">
        <v>207.73297491039426</v>
      </c>
    </row>
    <row r="499" spans="1:5" s="23" customFormat="1" ht="15.75" customHeight="1">
      <c r="A499" s="12" t="s">
        <v>1039</v>
      </c>
      <c r="B499" s="11">
        <v>33665</v>
      </c>
      <c r="C499" s="24"/>
      <c r="D499" s="36">
        <v>416.86</v>
      </c>
      <c r="E499" s="9">
        <v>80.758528042988047</v>
      </c>
    </row>
    <row r="500" spans="1:5" s="23" customFormat="1" ht="15.75" customHeight="1">
      <c r="A500" s="12" t="s">
        <v>945</v>
      </c>
      <c r="B500" s="11">
        <v>28360</v>
      </c>
      <c r="C500" s="24"/>
      <c r="D500" s="36">
        <v>71.599999999999994</v>
      </c>
      <c r="E500" s="9">
        <v>396.08938547486036</v>
      </c>
    </row>
    <row r="501" spans="1:5" s="23" customFormat="1" ht="15.75" customHeight="1">
      <c r="A501" s="12" t="s">
        <v>241</v>
      </c>
      <c r="B501" s="11">
        <v>58151</v>
      </c>
      <c r="C501" s="24"/>
      <c r="D501" s="36">
        <v>438.46</v>
      </c>
      <c r="E501" s="9">
        <v>132.62555307211605</v>
      </c>
    </row>
    <row r="502" spans="1:5" s="23" customFormat="1" ht="15.75" customHeight="1">
      <c r="A502" s="12" t="s">
        <v>1038</v>
      </c>
      <c r="B502" s="11">
        <v>104771</v>
      </c>
      <c r="C502" s="24"/>
      <c r="D502" s="36">
        <v>287.16000000000003</v>
      </c>
      <c r="E502" s="9">
        <v>364.85234712355481</v>
      </c>
    </row>
    <row r="503" spans="1:5" s="23" customFormat="1" ht="15.75" customHeight="1">
      <c r="A503" s="12" t="s">
        <v>11</v>
      </c>
      <c r="B503" s="15"/>
      <c r="C503" s="24"/>
      <c r="D503" s="36"/>
      <c r="E503" s="9"/>
    </row>
    <row r="504" spans="1:5" s="7" customFormat="1" ht="15.75" customHeight="1">
      <c r="A504" s="59" t="s">
        <v>1037</v>
      </c>
      <c r="B504" s="18">
        <v>233040</v>
      </c>
      <c r="C504" s="24"/>
      <c r="D504" s="30">
        <v>185</v>
      </c>
      <c r="E504" s="13">
        <v>1259.6756756756756</v>
      </c>
    </row>
    <row r="505" spans="1:5" s="7" customFormat="1" ht="15.75" customHeight="1">
      <c r="A505" s="59"/>
      <c r="B505" s="18"/>
      <c r="C505" s="24"/>
      <c r="D505" s="30"/>
      <c r="E505" s="13"/>
    </row>
    <row r="506" spans="1:5" s="7" customFormat="1" ht="15.75" customHeight="1">
      <c r="A506" s="22" t="s">
        <v>1419</v>
      </c>
      <c r="B506" s="15">
        <v>14414774</v>
      </c>
      <c r="C506" s="13"/>
      <c r="D506" s="30">
        <v>16394.829999999998</v>
      </c>
      <c r="E506" s="13">
        <v>879.22680503548997</v>
      </c>
    </row>
    <row r="507" spans="1:5" s="23" customFormat="1" ht="15.75" customHeight="1">
      <c r="A507" s="33"/>
      <c r="B507" s="15"/>
      <c r="C507" s="24"/>
      <c r="D507" s="36"/>
      <c r="E507" s="9"/>
    </row>
    <row r="508" spans="1:5" s="7" customFormat="1" ht="15.75" customHeight="1">
      <c r="A508" s="16" t="s">
        <v>1036</v>
      </c>
      <c r="B508" s="15">
        <v>2694335</v>
      </c>
      <c r="C508" s="13"/>
      <c r="D508" s="30">
        <v>3124.0800000000008</v>
      </c>
      <c r="E508" s="13">
        <v>862.44110266062307</v>
      </c>
    </row>
    <row r="509" spans="1:5" s="23" customFormat="1" ht="15.75" customHeight="1">
      <c r="A509" s="12" t="s">
        <v>1035</v>
      </c>
      <c r="B509" s="11">
        <v>38059</v>
      </c>
      <c r="C509" s="24"/>
      <c r="D509" s="36">
        <v>49.96</v>
      </c>
      <c r="E509" s="9">
        <v>761.7894315452362</v>
      </c>
    </row>
    <row r="510" spans="1:5" s="23" customFormat="1" ht="15.75" customHeight="1">
      <c r="A510" s="12" t="s">
        <v>1034</v>
      </c>
      <c r="B510" s="11">
        <v>25300</v>
      </c>
      <c r="C510" s="24"/>
      <c r="D510" s="36">
        <v>24.76</v>
      </c>
      <c r="E510" s="9">
        <v>1021.8093699515347</v>
      </c>
    </row>
    <row r="511" spans="1:5" s="23" customFormat="1" ht="15.75" customHeight="1">
      <c r="A511" s="12" t="s">
        <v>1033</v>
      </c>
      <c r="B511" s="11">
        <v>90699</v>
      </c>
      <c r="C511" s="24"/>
      <c r="D511" s="36">
        <v>108.73</v>
      </c>
      <c r="E511" s="9">
        <v>834.1672031638002</v>
      </c>
    </row>
    <row r="512" spans="1:5" s="23" customFormat="1" ht="15.75" customHeight="1">
      <c r="A512" s="12" t="s">
        <v>778</v>
      </c>
      <c r="B512" s="11">
        <v>22661</v>
      </c>
      <c r="C512" s="24"/>
      <c r="D512" s="36">
        <v>17.57</v>
      </c>
      <c r="E512" s="9">
        <v>1289.755264655663</v>
      </c>
    </row>
    <row r="513" spans="1:5" s="23" customFormat="1" ht="15.75" customHeight="1">
      <c r="A513" s="12" t="s">
        <v>1032</v>
      </c>
      <c r="B513" s="11">
        <v>91297</v>
      </c>
      <c r="C513" s="24"/>
      <c r="D513" s="36">
        <v>53.31</v>
      </c>
      <c r="E513" s="9">
        <v>1712.5679984993435</v>
      </c>
    </row>
    <row r="514" spans="1:5" s="23" customFormat="1" ht="15.75" customHeight="1">
      <c r="A514" s="12" t="s">
        <v>1031</v>
      </c>
      <c r="B514" s="11">
        <v>81859</v>
      </c>
      <c r="C514" s="24"/>
      <c r="D514" s="36">
        <v>114.58</v>
      </c>
      <c r="E514" s="9">
        <v>714.42660150113454</v>
      </c>
    </row>
    <row r="515" spans="1:5" s="23" customFormat="1" ht="15.75" customHeight="1">
      <c r="A515" s="12" t="s">
        <v>1030</v>
      </c>
      <c r="B515" s="11">
        <v>56449</v>
      </c>
      <c r="C515" s="24"/>
      <c r="D515" s="36">
        <v>101.5</v>
      </c>
      <c r="E515" s="9">
        <v>556.14778325123154</v>
      </c>
    </row>
    <row r="516" spans="1:5" s="23" customFormat="1" ht="15.75" customHeight="1">
      <c r="A516" s="12" t="s">
        <v>1029</v>
      </c>
      <c r="B516" s="11">
        <v>32783</v>
      </c>
      <c r="C516" s="24"/>
      <c r="D516" s="36">
        <v>58.18</v>
      </c>
      <c r="E516" s="9">
        <v>563.47542110690961</v>
      </c>
    </row>
    <row r="517" spans="1:5" s="23" customFormat="1" ht="15.75" customHeight="1">
      <c r="A517" s="12" t="s">
        <v>1028</v>
      </c>
      <c r="B517" s="11">
        <v>52970</v>
      </c>
      <c r="C517" s="24"/>
      <c r="D517" s="36">
        <v>68.989999999999995</v>
      </c>
      <c r="E517" s="9">
        <v>767.79243368604148</v>
      </c>
    </row>
    <row r="518" spans="1:5" s="23" customFormat="1" ht="15.75" customHeight="1">
      <c r="A518" s="12" t="s">
        <v>1027</v>
      </c>
      <c r="B518" s="11">
        <v>39444</v>
      </c>
      <c r="C518" s="24"/>
      <c r="D518" s="36">
        <v>71.290000000000006</v>
      </c>
      <c r="E518" s="9">
        <v>553.28938139991578</v>
      </c>
    </row>
    <row r="519" spans="1:5" s="23" customFormat="1" ht="15.75" customHeight="1">
      <c r="A519" s="12" t="s">
        <v>706</v>
      </c>
      <c r="B519" s="11">
        <v>93157</v>
      </c>
      <c r="C519" s="24"/>
      <c r="D519" s="36">
        <v>109.8</v>
      </c>
      <c r="E519" s="9">
        <v>848.42440801457201</v>
      </c>
    </row>
    <row r="520" spans="1:5" s="23" customFormat="1" ht="15.75" customHeight="1">
      <c r="A520" s="12" t="s">
        <v>1026</v>
      </c>
      <c r="B520" s="11">
        <v>52660</v>
      </c>
      <c r="C520" s="24"/>
      <c r="D520" s="36">
        <v>80.510000000000005</v>
      </c>
      <c r="E520" s="9">
        <v>654.08023847969196</v>
      </c>
    </row>
    <row r="521" spans="1:5" s="23" customFormat="1" ht="15.75" customHeight="1">
      <c r="A521" s="12" t="s">
        <v>1024</v>
      </c>
      <c r="B521" s="11">
        <v>41504</v>
      </c>
      <c r="C521" s="24"/>
      <c r="D521" s="36">
        <v>175.03</v>
      </c>
      <c r="E521" s="9">
        <v>237.12506427469577</v>
      </c>
    </row>
    <row r="522" spans="1:5" s="23" customFormat="1" ht="15.75" customHeight="1">
      <c r="A522" s="12" t="s">
        <v>635</v>
      </c>
      <c r="B522" s="11">
        <v>46211</v>
      </c>
      <c r="C522" s="24"/>
      <c r="D522" s="36">
        <v>44.47</v>
      </c>
      <c r="E522" s="9">
        <v>1039.1499887564651</v>
      </c>
    </row>
    <row r="523" spans="1:5" s="23" customFormat="1" ht="15.75" customHeight="1">
      <c r="A523" s="12" t="s">
        <v>1023</v>
      </c>
      <c r="B523" s="11">
        <v>56270</v>
      </c>
      <c r="C523" s="24"/>
      <c r="D523" s="36">
        <v>33</v>
      </c>
      <c r="E523" s="9">
        <v>1705.1515151515152</v>
      </c>
    </row>
    <row r="524" spans="1:5" s="23" customFormat="1" ht="15.75" customHeight="1">
      <c r="A524" s="12" t="s">
        <v>1022</v>
      </c>
      <c r="B524" s="11">
        <v>29187</v>
      </c>
      <c r="C524" s="24"/>
      <c r="D524" s="36">
        <v>19.66</v>
      </c>
      <c r="E524" s="9">
        <v>1484.587995930824</v>
      </c>
    </row>
    <row r="525" spans="1:5" s="23" customFormat="1" ht="15.75" customHeight="1">
      <c r="A525" s="12" t="s">
        <v>1021</v>
      </c>
      <c r="B525" s="11">
        <v>134113</v>
      </c>
      <c r="C525" s="24"/>
      <c r="D525" s="36">
        <v>278.51</v>
      </c>
      <c r="E525" s="9">
        <v>481.53746723636493</v>
      </c>
    </row>
    <row r="526" spans="1:5" s="23" customFormat="1" ht="15.75" customHeight="1">
      <c r="A526" s="12" t="s">
        <v>1020</v>
      </c>
      <c r="B526" s="11">
        <v>48302</v>
      </c>
      <c r="C526" s="24"/>
      <c r="D526" s="36">
        <v>41.51</v>
      </c>
      <c r="E526" s="9">
        <v>1163.623223319682</v>
      </c>
    </row>
    <row r="527" spans="1:5" s="23" customFormat="1" ht="15.75" customHeight="1">
      <c r="A527" s="12" t="s">
        <v>55</v>
      </c>
      <c r="B527" s="11">
        <v>116764</v>
      </c>
      <c r="C527" s="24"/>
      <c r="D527" s="36">
        <v>226.88</v>
      </c>
      <c r="E527" s="9">
        <v>514.6509167842031</v>
      </c>
    </row>
    <row r="528" spans="1:5" s="23" customFormat="1" ht="15.75" customHeight="1">
      <c r="A528" s="12" t="s">
        <v>470</v>
      </c>
      <c r="B528" s="11">
        <v>76971</v>
      </c>
      <c r="C528" s="24"/>
      <c r="D528" s="36">
        <v>53.29</v>
      </c>
      <c r="E528" s="9">
        <v>1444.3798085944829</v>
      </c>
    </row>
    <row r="529" spans="1:5" s="23" customFormat="1" ht="15.75" customHeight="1">
      <c r="A529" s="12" t="s">
        <v>560</v>
      </c>
      <c r="B529" s="11">
        <v>108585</v>
      </c>
      <c r="C529" s="24"/>
      <c r="D529" s="36">
        <v>273.39999999999998</v>
      </c>
      <c r="E529" s="9">
        <v>397.16532553035847</v>
      </c>
    </row>
    <row r="530" spans="1:5" s="23" customFormat="1" ht="15.75" customHeight="1">
      <c r="A530" s="12" t="s">
        <v>53</v>
      </c>
      <c r="B530" s="11">
        <v>33149</v>
      </c>
      <c r="C530" s="24"/>
      <c r="D530" s="36">
        <v>42.56</v>
      </c>
      <c r="E530" s="9">
        <v>778.87687969924809</v>
      </c>
    </row>
    <row r="531" spans="1:5" s="23" customFormat="1" ht="15.75" customHeight="1">
      <c r="A531" s="12" t="s">
        <v>1019</v>
      </c>
      <c r="B531" s="11">
        <v>22623</v>
      </c>
      <c r="C531" s="24"/>
      <c r="D531" s="36">
        <v>22.61</v>
      </c>
      <c r="E531" s="9">
        <v>1000.5749668288369</v>
      </c>
    </row>
    <row r="532" spans="1:5" s="23" customFormat="1" ht="15.75" customHeight="1">
      <c r="A532" s="12" t="s">
        <v>796</v>
      </c>
      <c r="B532" s="11">
        <v>65424</v>
      </c>
      <c r="C532" s="24"/>
      <c r="D532" s="36">
        <v>37.01</v>
      </c>
      <c r="E532" s="9">
        <v>1767.7384490678196</v>
      </c>
    </row>
    <row r="533" spans="1:5" s="23" customFormat="1" ht="15.75" customHeight="1">
      <c r="A533" s="12" t="s">
        <v>1018</v>
      </c>
      <c r="B533" s="11">
        <v>21127</v>
      </c>
      <c r="C533" s="24"/>
      <c r="D533" s="36">
        <v>16.3</v>
      </c>
      <c r="E533" s="9">
        <v>1296.1349693251534</v>
      </c>
    </row>
    <row r="534" spans="1:5" s="23" customFormat="1" ht="15.75" customHeight="1">
      <c r="A534" s="12" t="s">
        <v>252</v>
      </c>
      <c r="B534" s="11">
        <v>179844</v>
      </c>
      <c r="C534" s="24"/>
      <c r="D534" s="36">
        <v>100.32</v>
      </c>
      <c r="E534" s="9">
        <v>1792.7033492822968</v>
      </c>
    </row>
    <row r="535" spans="1:5" s="23" customFormat="1" ht="15.75" customHeight="1">
      <c r="A535" s="12" t="s">
        <v>1017</v>
      </c>
      <c r="B535" s="11">
        <v>56327</v>
      </c>
      <c r="C535" s="24"/>
      <c r="D535" s="36">
        <v>29.76</v>
      </c>
      <c r="E535" s="9">
        <v>1892.7083333333333</v>
      </c>
    </row>
    <row r="536" spans="1:5" s="23" customFormat="1" ht="15.75" customHeight="1">
      <c r="A536" s="12" t="s">
        <v>851</v>
      </c>
      <c r="B536" s="11">
        <v>45301</v>
      </c>
      <c r="C536" s="24"/>
      <c r="D536" s="36">
        <v>49.73</v>
      </c>
      <c r="E536" s="9">
        <v>910.93907098330988</v>
      </c>
    </row>
    <row r="537" spans="1:5" s="23" customFormat="1" ht="15.75" customHeight="1">
      <c r="A537" s="12" t="s">
        <v>1015</v>
      </c>
      <c r="B537" s="11">
        <v>38007</v>
      </c>
      <c r="C537" s="24"/>
      <c r="D537" s="36">
        <v>93.62</v>
      </c>
      <c r="E537" s="9">
        <v>405.97094637897885</v>
      </c>
    </row>
    <row r="538" spans="1:5" s="23" customFormat="1" ht="15.75" customHeight="1">
      <c r="A538" s="12" t="s">
        <v>1014</v>
      </c>
      <c r="B538" s="11">
        <v>17919</v>
      </c>
      <c r="C538" s="24"/>
      <c r="D538" s="36">
        <v>33.07</v>
      </c>
      <c r="E538" s="9">
        <v>541.85061989718781</v>
      </c>
    </row>
    <row r="539" spans="1:5" s="23" customFormat="1" ht="15.75" customHeight="1">
      <c r="A539" s="12" t="s">
        <v>1013</v>
      </c>
      <c r="B539" s="11">
        <v>43743</v>
      </c>
      <c r="C539" s="24"/>
      <c r="D539" s="36">
        <v>94.65</v>
      </c>
      <c r="E539" s="9">
        <v>462.1553090332805</v>
      </c>
    </row>
    <row r="540" spans="1:5" s="23" customFormat="1" ht="15.75" customHeight="1">
      <c r="A540" s="12" t="s">
        <v>1420</v>
      </c>
      <c r="B540" s="11">
        <v>329874</v>
      </c>
      <c r="C540" s="24"/>
      <c r="D540" s="36">
        <v>282.95999999999998</v>
      </c>
      <c r="E540" s="9">
        <v>1165.7972858354537</v>
      </c>
    </row>
    <row r="541" spans="1:5" s="23" customFormat="1" ht="15.75" customHeight="1">
      <c r="A541" s="60" t="s">
        <v>1025</v>
      </c>
      <c r="B541" s="11">
        <v>332386</v>
      </c>
      <c r="C541" s="24"/>
      <c r="D541" s="36">
        <v>209.4</v>
      </c>
      <c r="E541" s="9">
        <v>1587.3256924546322</v>
      </c>
    </row>
    <row r="542" spans="1:5" s="23" customFormat="1" ht="15.75" customHeight="1">
      <c r="A542" s="60" t="s">
        <v>1016</v>
      </c>
      <c r="B542" s="11">
        <v>173366</v>
      </c>
      <c r="C542" s="24"/>
      <c r="D542" s="36">
        <v>107.16</v>
      </c>
      <c r="E542" s="9">
        <v>1617.8238148562898</v>
      </c>
    </row>
    <row r="543" spans="1:5" s="23" customFormat="1" ht="15.75" customHeight="1">
      <c r="A543" s="12"/>
      <c r="B543" s="17"/>
      <c r="C543" s="24"/>
      <c r="D543" s="36"/>
      <c r="E543" s="9"/>
    </row>
    <row r="544" spans="1:5" s="7" customFormat="1" ht="15.75" customHeight="1">
      <c r="A544" s="16" t="s">
        <v>1012</v>
      </c>
      <c r="B544" s="15">
        <v>3678301</v>
      </c>
      <c r="C544" s="13"/>
      <c r="D544" s="30">
        <v>1498.3099999999997</v>
      </c>
      <c r="E544" s="13">
        <v>2454.9665956978201</v>
      </c>
    </row>
    <row r="545" spans="1:5" s="23" customFormat="1" ht="15.75" customHeight="1">
      <c r="A545" s="12" t="s">
        <v>1011</v>
      </c>
      <c r="B545" s="11">
        <v>51839</v>
      </c>
      <c r="C545" s="24"/>
      <c r="D545" s="36">
        <v>66.58</v>
      </c>
      <c r="E545" s="9">
        <v>778.59717632922798</v>
      </c>
    </row>
    <row r="546" spans="1:5" s="23" customFormat="1" ht="15.75" customHeight="1">
      <c r="A546" s="12" t="s">
        <v>1010</v>
      </c>
      <c r="B546" s="11">
        <v>37649</v>
      </c>
      <c r="C546" s="24"/>
      <c r="D546" s="36">
        <v>36.92</v>
      </c>
      <c r="E546" s="9">
        <v>1019.7453954496208</v>
      </c>
    </row>
    <row r="547" spans="1:5" s="23" customFormat="1" ht="15.75" customHeight="1">
      <c r="A547" s="12" t="s">
        <v>1009</v>
      </c>
      <c r="B547" s="11">
        <v>97557</v>
      </c>
      <c r="C547" s="24"/>
      <c r="D547" s="36">
        <v>29.75</v>
      </c>
      <c r="E547" s="9">
        <v>3279.2268907563025</v>
      </c>
    </row>
    <row r="548" spans="1:5" s="23" customFormat="1" ht="15.75" customHeight="1">
      <c r="A548" s="12" t="s">
        <v>996</v>
      </c>
      <c r="B548" s="11">
        <v>155143</v>
      </c>
      <c r="C548" s="24"/>
      <c r="D548" s="36">
        <v>9.74</v>
      </c>
      <c r="E548" s="9">
        <v>15928.439425051334</v>
      </c>
    </row>
    <row r="549" spans="1:5" s="23" customFormat="1" ht="15.75" customHeight="1">
      <c r="A549" s="12" t="s">
        <v>1006</v>
      </c>
      <c r="B549" s="11">
        <v>22220</v>
      </c>
      <c r="C549" s="24"/>
      <c r="D549" s="36">
        <v>42.13</v>
      </c>
      <c r="E549" s="9">
        <v>527.41514360313317</v>
      </c>
    </row>
    <row r="550" spans="1:5" s="23" customFormat="1" ht="15.75" customHeight="1">
      <c r="A550" s="12" t="s">
        <v>1005</v>
      </c>
      <c r="B550" s="11">
        <v>65599</v>
      </c>
      <c r="C550" s="24"/>
      <c r="D550" s="36">
        <v>74.900000000000006</v>
      </c>
      <c r="E550" s="9">
        <v>875.82109479305734</v>
      </c>
    </row>
    <row r="551" spans="1:5" s="23" customFormat="1" ht="15.75" customHeight="1">
      <c r="A551" s="12" t="s">
        <v>1004</v>
      </c>
      <c r="B551" s="11">
        <v>83466</v>
      </c>
      <c r="C551" s="24"/>
      <c r="D551" s="36">
        <v>25.15</v>
      </c>
      <c r="E551" s="9">
        <v>3318.7276341948314</v>
      </c>
    </row>
    <row r="552" spans="1:5" s="23" customFormat="1" ht="15.75" customHeight="1">
      <c r="A552" s="12" t="s">
        <v>66</v>
      </c>
      <c r="B552" s="11">
        <v>22727</v>
      </c>
      <c r="C552" s="24"/>
      <c r="D552" s="36">
        <v>73.069999999999993</v>
      </c>
      <c r="E552" s="9">
        <v>311.03051868071714</v>
      </c>
    </row>
    <row r="553" spans="1:5" s="23" customFormat="1" ht="15.75" customHeight="1">
      <c r="A553" s="12" t="s">
        <v>1003</v>
      </c>
      <c r="B553" s="11">
        <v>37720</v>
      </c>
      <c r="C553" s="24"/>
      <c r="D553" s="36">
        <v>143.77000000000001</v>
      </c>
      <c r="E553" s="9">
        <v>262.36349725255616</v>
      </c>
    </row>
    <row r="554" spans="1:5" s="23" customFormat="1" ht="15.75" customHeight="1">
      <c r="A554" s="12" t="s">
        <v>1421</v>
      </c>
      <c r="B554" s="11">
        <v>31529</v>
      </c>
      <c r="C554" s="24"/>
      <c r="D554" s="36">
        <v>43.27</v>
      </c>
      <c r="E554" s="9">
        <v>728.65726831522989</v>
      </c>
    </row>
    <row r="555" spans="1:5" s="23" customFormat="1" ht="15.75" customHeight="1">
      <c r="A555" s="12" t="s">
        <v>1002</v>
      </c>
      <c r="B555" s="11">
        <v>111454</v>
      </c>
      <c r="C555" s="24"/>
      <c r="D555" s="36">
        <v>75.81</v>
      </c>
      <c r="E555" s="9">
        <v>1470.1754385964912</v>
      </c>
    </row>
    <row r="556" spans="1:5" s="23" customFormat="1" ht="15.75" customHeight="1">
      <c r="A556" s="12" t="s">
        <v>1001</v>
      </c>
      <c r="B556" s="11">
        <v>45846</v>
      </c>
      <c r="C556" s="24"/>
      <c r="D556" s="36">
        <v>16.43</v>
      </c>
      <c r="E556" s="9">
        <v>2790.3834449178335</v>
      </c>
    </row>
    <row r="557" spans="1:5" s="23" customFormat="1" ht="15.75" customHeight="1">
      <c r="A557" s="12" t="s">
        <v>55</v>
      </c>
      <c r="B557" s="11">
        <v>110706</v>
      </c>
      <c r="C557" s="24"/>
      <c r="D557" s="36">
        <v>7.61</v>
      </c>
      <c r="E557" s="9">
        <v>14547.437582128778</v>
      </c>
    </row>
    <row r="558" spans="1:5" s="23" customFormat="1" ht="15.75" customHeight="1">
      <c r="A558" s="12" t="s">
        <v>1000</v>
      </c>
      <c r="B558" s="11">
        <v>248085</v>
      </c>
      <c r="C558" s="24"/>
      <c r="D558" s="36">
        <v>209.43</v>
      </c>
      <c r="E558" s="9">
        <v>1184.5724108293941</v>
      </c>
    </row>
    <row r="559" spans="1:5" s="23" customFormat="1" ht="15.75" customHeight="1">
      <c r="A559" s="12" t="s">
        <v>998</v>
      </c>
      <c r="B559" s="11">
        <v>226188</v>
      </c>
      <c r="C559" s="24"/>
      <c r="D559" s="36">
        <v>78.33</v>
      </c>
      <c r="E559" s="9">
        <v>2887.6292608196095</v>
      </c>
    </row>
    <row r="560" spans="1:5" s="23" customFormat="1" ht="15.75" customHeight="1">
      <c r="A560" s="12" t="s">
        <v>997</v>
      </c>
      <c r="B560" s="11">
        <v>23157</v>
      </c>
      <c r="C560" s="24"/>
      <c r="D560" s="36">
        <v>43.34</v>
      </c>
      <c r="E560" s="9">
        <v>534.31010613751721</v>
      </c>
    </row>
    <row r="561" spans="1:5" s="23" customFormat="1" ht="15.75" customHeight="1">
      <c r="A561" s="60" t="s">
        <v>1514</v>
      </c>
      <c r="B561" s="11">
        <v>600609</v>
      </c>
      <c r="C561" s="24"/>
      <c r="D561" s="36">
        <v>46.17</v>
      </c>
      <c r="E561" s="9">
        <v>13008.641975308641</v>
      </c>
    </row>
    <row r="562" spans="1:5" s="23" customFormat="1" ht="15.75" customHeight="1">
      <c r="A562" s="60" t="s">
        <v>1008</v>
      </c>
      <c r="B562" s="11">
        <v>102806</v>
      </c>
      <c r="C562" s="24"/>
      <c r="D562" s="36">
        <v>19.03</v>
      </c>
      <c r="E562" s="9">
        <v>5402.3121387283236</v>
      </c>
    </row>
    <row r="563" spans="1:5" s="23" customFormat="1" ht="15.75" customHeight="1">
      <c r="A563" s="60" t="s">
        <v>1007</v>
      </c>
      <c r="B563" s="11">
        <v>659019</v>
      </c>
      <c r="C563" s="24"/>
      <c r="D563" s="36">
        <v>90.13</v>
      </c>
      <c r="E563" s="9">
        <v>7311.8717408188177</v>
      </c>
    </row>
    <row r="564" spans="1:5" s="23" customFormat="1" ht="15.75" customHeight="1">
      <c r="A564" s="60" t="s">
        <v>1515</v>
      </c>
      <c r="B564" s="11">
        <v>314303</v>
      </c>
      <c r="C564" s="24"/>
      <c r="D564" s="36">
        <v>90.01</v>
      </c>
      <c r="E564" s="9">
        <v>3491.8675702699697</v>
      </c>
    </row>
    <row r="565" spans="1:5" s="23" customFormat="1" ht="15.75" customHeight="1">
      <c r="A565" s="60" t="s">
        <v>1518</v>
      </c>
      <c r="B565" s="11">
        <v>403785</v>
      </c>
      <c r="C565" s="24"/>
      <c r="D565" s="36">
        <v>171.66</v>
      </c>
      <c r="E565" s="9">
        <v>2352.2369800768961</v>
      </c>
    </row>
    <row r="566" spans="1:5" s="23" customFormat="1" ht="15.75" customHeight="1">
      <c r="A566" s="60" t="s">
        <v>999</v>
      </c>
      <c r="B566" s="11">
        <v>71181</v>
      </c>
      <c r="C566" s="24"/>
      <c r="D566" s="36">
        <v>65</v>
      </c>
      <c r="E566" s="9">
        <v>1095.0923076923077</v>
      </c>
    </row>
    <row r="567" spans="1:5" s="23" customFormat="1" ht="15.75" customHeight="1">
      <c r="A567" s="12" t="s">
        <v>1422</v>
      </c>
      <c r="B567" s="11">
        <v>155713</v>
      </c>
      <c r="C567" s="24"/>
      <c r="D567" s="36">
        <v>40.08</v>
      </c>
      <c r="E567" s="9">
        <v>3885.054890219561</v>
      </c>
    </row>
    <row r="568" spans="1:5" s="23" customFormat="1" ht="15.75" customHeight="1">
      <c r="A568" s="12"/>
      <c r="B568" s="11"/>
      <c r="C568" s="24"/>
      <c r="D568" s="36"/>
      <c r="E568" s="9"/>
    </row>
    <row r="569" spans="1:5" s="7" customFormat="1" ht="15.75" customHeight="1">
      <c r="A569" s="16" t="s">
        <v>995</v>
      </c>
      <c r="B569" s="15">
        <v>3035081</v>
      </c>
      <c r="C569" s="13"/>
      <c r="D569" s="30">
        <v>1936.46</v>
      </c>
      <c r="E569" s="13">
        <v>1567.3347241874349</v>
      </c>
    </row>
    <row r="570" spans="1:5" s="23" customFormat="1" ht="15.75" customHeight="1">
      <c r="A570" s="12" t="s">
        <v>994</v>
      </c>
      <c r="B570" s="11">
        <v>47859</v>
      </c>
      <c r="C570" s="24"/>
      <c r="D570" s="36">
        <v>57.46</v>
      </c>
      <c r="E570" s="9">
        <v>832.90985033066477</v>
      </c>
    </row>
    <row r="571" spans="1:5" s="23" customFormat="1" ht="15.75" customHeight="1">
      <c r="A571" s="12" t="s">
        <v>993</v>
      </c>
      <c r="B571" s="11">
        <v>62143</v>
      </c>
      <c r="C571" s="24"/>
      <c r="D571" s="36">
        <v>42.66</v>
      </c>
      <c r="E571" s="9">
        <v>1456.7041725269576</v>
      </c>
    </row>
    <row r="572" spans="1:5" s="23" customFormat="1" ht="15.75" customHeight="1">
      <c r="A572" s="12" t="s">
        <v>990</v>
      </c>
      <c r="B572" s="11">
        <v>80453</v>
      </c>
      <c r="C572" s="24"/>
      <c r="D572" s="36">
        <v>77.849999999999994</v>
      </c>
      <c r="E572" s="9">
        <v>1033.4360950545922</v>
      </c>
    </row>
    <row r="573" spans="1:5" s="23" customFormat="1" ht="15.75" customHeight="1">
      <c r="A573" s="12" t="s">
        <v>989</v>
      </c>
      <c r="B573" s="11">
        <v>21702</v>
      </c>
      <c r="C573" s="24"/>
      <c r="D573" s="36">
        <v>203.58</v>
      </c>
      <c r="E573" s="9">
        <v>106.60182729148245</v>
      </c>
    </row>
    <row r="574" spans="1:5" s="23" customFormat="1" ht="15.75" customHeight="1">
      <c r="A574" s="12" t="s">
        <v>988</v>
      </c>
      <c r="B574" s="11">
        <v>16587</v>
      </c>
      <c r="C574" s="24"/>
      <c r="D574" s="36">
        <v>53.06</v>
      </c>
      <c r="E574" s="9">
        <v>312.60836788541275</v>
      </c>
    </row>
    <row r="575" spans="1:5" s="23" customFormat="1" ht="15.75" customHeight="1">
      <c r="A575" s="12" t="s">
        <v>889</v>
      </c>
      <c r="B575" s="11">
        <v>23269</v>
      </c>
      <c r="C575" s="24"/>
      <c r="D575" s="36">
        <v>46.6</v>
      </c>
      <c r="E575" s="9">
        <v>499.33476394849782</v>
      </c>
    </row>
    <row r="576" spans="1:5" s="23" customFormat="1" ht="15.75" customHeight="1">
      <c r="A576" s="12" t="s">
        <v>987</v>
      </c>
      <c r="B576" s="11">
        <v>36582</v>
      </c>
      <c r="C576" s="24"/>
      <c r="D576" s="36">
        <v>39.1</v>
      </c>
      <c r="E576" s="9">
        <v>935.60102301790278</v>
      </c>
    </row>
    <row r="577" spans="1:5" s="23" customFormat="1" ht="15.75" customHeight="1">
      <c r="A577" s="12" t="s">
        <v>986</v>
      </c>
      <c r="B577" s="11">
        <v>112008</v>
      </c>
      <c r="C577" s="24"/>
      <c r="D577" s="36">
        <v>54.22</v>
      </c>
      <c r="E577" s="9">
        <v>2065.80597565474</v>
      </c>
    </row>
    <row r="578" spans="1:5" s="23" customFormat="1" ht="15.75" customHeight="1">
      <c r="A578" s="12" t="s">
        <v>985</v>
      </c>
      <c r="B578" s="11">
        <v>19720</v>
      </c>
      <c r="C578" s="24"/>
      <c r="D578" s="36">
        <v>73.31</v>
      </c>
      <c r="E578" s="9">
        <v>268.99468012549448</v>
      </c>
    </row>
    <row r="579" spans="1:5" s="23" customFormat="1" ht="15.75" customHeight="1">
      <c r="A579" s="12" t="s">
        <v>984</v>
      </c>
      <c r="B579" s="11">
        <v>30652</v>
      </c>
      <c r="C579" s="24"/>
      <c r="D579" s="36">
        <v>38.799999999999997</v>
      </c>
      <c r="E579" s="9">
        <v>790.00000000000011</v>
      </c>
    </row>
    <row r="580" spans="1:5" s="23" customFormat="1" ht="15.75" customHeight="1">
      <c r="A580" s="12" t="s">
        <v>983</v>
      </c>
      <c r="B580" s="11">
        <v>20530</v>
      </c>
      <c r="C580" s="24"/>
      <c r="D580" s="36">
        <v>80.760000000000005</v>
      </c>
      <c r="E580" s="9">
        <v>254.21000495294697</v>
      </c>
    </row>
    <row r="581" spans="1:5" s="23" customFormat="1" ht="15.75" customHeight="1">
      <c r="A581" s="12" t="s">
        <v>982</v>
      </c>
      <c r="B581" s="11">
        <v>25266</v>
      </c>
      <c r="C581" s="24"/>
      <c r="D581" s="36">
        <v>35</v>
      </c>
      <c r="E581" s="9">
        <v>721.88571428571424</v>
      </c>
    </row>
    <row r="582" spans="1:5" s="23" customFormat="1" ht="15.75" customHeight="1">
      <c r="A582" s="12" t="s">
        <v>981</v>
      </c>
      <c r="B582" s="11">
        <v>27792</v>
      </c>
      <c r="C582" s="24"/>
      <c r="D582" s="36">
        <v>74.69</v>
      </c>
      <c r="E582" s="9">
        <v>372.09800508769581</v>
      </c>
    </row>
    <row r="583" spans="1:5" s="23" customFormat="1" ht="15.75" customHeight="1">
      <c r="A583" s="12" t="s">
        <v>980</v>
      </c>
      <c r="B583" s="11">
        <v>63057</v>
      </c>
      <c r="C583" s="24"/>
      <c r="D583" s="36">
        <v>78.099999999999994</v>
      </c>
      <c r="E583" s="9">
        <v>807.38796414852754</v>
      </c>
    </row>
    <row r="584" spans="1:5" s="23" customFormat="1" ht="15.75" customHeight="1">
      <c r="A584" s="12" t="s">
        <v>979</v>
      </c>
      <c r="B584" s="11">
        <v>25096</v>
      </c>
      <c r="C584" s="24"/>
      <c r="D584" s="36">
        <v>55.02</v>
      </c>
      <c r="E584" s="9">
        <v>456.12504543802254</v>
      </c>
    </row>
    <row r="585" spans="1:5" s="23" customFormat="1" ht="15.75" customHeight="1">
      <c r="A585" s="12" t="s">
        <v>978</v>
      </c>
      <c r="B585" s="11">
        <v>42164</v>
      </c>
      <c r="C585" s="24"/>
      <c r="D585" s="36">
        <v>27.4</v>
      </c>
      <c r="E585" s="9">
        <v>1538.8321167883212</v>
      </c>
    </row>
    <row r="586" spans="1:5" s="23" customFormat="1" ht="15.75" customHeight="1">
      <c r="A586" s="12" t="s">
        <v>977</v>
      </c>
      <c r="B586" s="11">
        <v>20659</v>
      </c>
      <c r="C586" s="24"/>
      <c r="D586" s="36">
        <v>45.78</v>
      </c>
      <c r="E586" s="9">
        <v>451.26692878986455</v>
      </c>
    </row>
    <row r="587" spans="1:5" s="23" customFormat="1" ht="15.75" customHeight="1">
      <c r="A587" s="12" t="s">
        <v>976</v>
      </c>
      <c r="B587" s="11">
        <v>24274</v>
      </c>
      <c r="C587" s="24"/>
      <c r="D587" s="36">
        <v>49.95</v>
      </c>
      <c r="E587" s="9">
        <v>485.96596596596595</v>
      </c>
    </row>
    <row r="588" spans="1:5" s="23" customFormat="1" ht="15.75" customHeight="1">
      <c r="A588" s="12" t="s">
        <v>975</v>
      </c>
      <c r="B588" s="11">
        <v>50289</v>
      </c>
      <c r="C588" s="24"/>
      <c r="D588" s="36">
        <v>31.2</v>
      </c>
      <c r="E588" s="9">
        <v>1611.8269230769231</v>
      </c>
    </row>
    <row r="589" spans="1:5" s="23" customFormat="1" ht="15.75" customHeight="1">
      <c r="A589" s="12" t="s">
        <v>413</v>
      </c>
      <c r="B589" s="11">
        <v>17253</v>
      </c>
      <c r="C589" s="24"/>
      <c r="D589" s="36">
        <v>27.9</v>
      </c>
      <c r="E589" s="9">
        <v>618.38709677419354</v>
      </c>
    </row>
    <row r="590" spans="1:5" s="23" customFormat="1" ht="15.75" customHeight="1">
      <c r="A590" s="12" t="s">
        <v>973</v>
      </c>
      <c r="B590" s="11">
        <v>117605</v>
      </c>
      <c r="C590" s="24"/>
      <c r="D590" s="36">
        <v>38.590000000000003</v>
      </c>
      <c r="E590" s="9">
        <v>3047.551179061933</v>
      </c>
    </row>
    <row r="591" spans="1:5" s="23" customFormat="1" ht="15.75" customHeight="1">
      <c r="A591" s="12" t="s">
        <v>238</v>
      </c>
      <c r="B591" s="11">
        <v>30830</v>
      </c>
      <c r="C591" s="24"/>
      <c r="D591" s="36">
        <v>108.4</v>
      </c>
      <c r="E591" s="9">
        <v>284.40959409594092</v>
      </c>
    </row>
    <row r="592" spans="1:5" s="23" customFormat="1" ht="15.75" customHeight="1">
      <c r="A592" s="12" t="s">
        <v>971</v>
      </c>
      <c r="B592" s="11">
        <v>38067</v>
      </c>
      <c r="C592" s="24"/>
      <c r="D592" s="36">
        <v>64.510000000000005</v>
      </c>
      <c r="E592" s="9">
        <v>590.0945589831033</v>
      </c>
    </row>
    <row r="593" spans="1:5" s="23" customFormat="1" ht="15.75" customHeight="1">
      <c r="A593" s="12" t="s">
        <v>466</v>
      </c>
      <c r="B593" s="11">
        <v>39321</v>
      </c>
      <c r="C593" s="24"/>
      <c r="D593" s="36">
        <v>22.35</v>
      </c>
      <c r="E593" s="9">
        <v>1759.3288590604025</v>
      </c>
    </row>
    <row r="594" spans="1:5" s="23" customFormat="1" ht="15.75" customHeight="1">
      <c r="A594" s="60" t="s">
        <v>992</v>
      </c>
      <c r="B594" s="11">
        <v>333028</v>
      </c>
      <c r="C594" s="24"/>
      <c r="D594" s="36">
        <v>40.270000000000003</v>
      </c>
      <c r="E594" s="9">
        <v>8269.8783213310144</v>
      </c>
    </row>
    <row r="595" spans="1:5" s="23" customFormat="1" ht="15.75" customHeight="1">
      <c r="A595" s="60" t="s">
        <v>1519</v>
      </c>
      <c r="B595" s="11">
        <v>308745</v>
      </c>
      <c r="C595" s="24"/>
      <c r="D595" s="36">
        <v>43.3</v>
      </c>
      <c r="E595" s="9">
        <v>7130.3695150115482</v>
      </c>
    </row>
    <row r="596" spans="1:5" s="23" customFormat="1" ht="15.75" customHeight="1">
      <c r="A596" s="60" t="s">
        <v>991</v>
      </c>
      <c r="B596" s="11">
        <v>454486</v>
      </c>
      <c r="C596" s="24"/>
      <c r="D596" s="36">
        <v>149.5</v>
      </c>
      <c r="E596" s="9">
        <v>3040.0401337792641</v>
      </c>
    </row>
    <row r="597" spans="1:5" s="23" customFormat="1" ht="15.75" customHeight="1">
      <c r="A597" s="60" t="s">
        <v>974</v>
      </c>
      <c r="B597" s="11">
        <v>266068</v>
      </c>
      <c r="C597" s="24"/>
      <c r="D597" s="36">
        <v>197.56</v>
      </c>
      <c r="E597" s="9">
        <v>1346.7706013363029</v>
      </c>
    </row>
    <row r="598" spans="1:5" s="23" customFormat="1" ht="15.75" customHeight="1">
      <c r="A598" s="60" t="s">
        <v>1520</v>
      </c>
      <c r="B598" s="11">
        <v>325809</v>
      </c>
      <c r="C598" s="24"/>
      <c r="D598" s="36">
        <v>23.56</v>
      </c>
      <c r="E598" s="9">
        <v>13828.904923599323</v>
      </c>
    </row>
    <row r="599" spans="1:5" s="23" customFormat="1" ht="15.75" customHeight="1">
      <c r="A599" s="60" t="s">
        <v>972</v>
      </c>
      <c r="B599" s="11">
        <v>353767</v>
      </c>
      <c r="C599" s="24"/>
      <c r="D599" s="36">
        <v>55.98</v>
      </c>
      <c r="E599" s="9">
        <v>6319.5248302965347</v>
      </c>
    </row>
    <row r="600" spans="1:5" s="23" customFormat="1" ht="15.75" customHeight="1">
      <c r="A600" s="60"/>
      <c r="B600" s="11"/>
      <c r="C600" s="24"/>
      <c r="D600" s="36"/>
      <c r="E600" s="9"/>
    </row>
    <row r="601" spans="1:5" s="7" customFormat="1" ht="15.75" customHeight="1">
      <c r="A601" s="16" t="s">
        <v>970</v>
      </c>
      <c r="B601" s="15">
        <v>1856582</v>
      </c>
      <c r="C601" s="13"/>
      <c r="D601" s="30">
        <v>8507.7899999999991</v>
      </c>
      <c r="E601" s="13">
        <v>218.2214182531539</v>
      </c>
    </row>
    <row r="602" spans="1:5" s="23" customFormat="1" ht="15.75" customHeight="1">
      <c r="A602" s="12" t="s">
        <v>969</v>
      </c>
      <c r="B602" s="11">
        <v>12851</v>
      </c>
      <c r="C602" s="24"/>
      <c r="D602" s="36">
        <v>34.14</v>
      </c>
      <c r="E602" s="9">
        <v>376.42062097246628</v>
      </c>
    </row>
    <row r="603" spans="1:5" s="23" customFormat="1" ht="15.75" customHeight="1">
      <c r="A603" s="12" t="s">
        <v>968</v>
      </c>
      <c r="B603" s="11">
        <v>15630</v>
      </c>
      <c r="C603" s="24"/>
      <c r="D603" s="36">
        <v>57.61</v>
      </c>
      <c r="E603" s="9">
        <v>271.30706474570388</v>
      </c>
    </row>
    <row r="604" spans="1:5" s="23" customFormat="1" ht="15.75" customHeight="1">
      <c r="A604" s="12" t="s">
        <v>967</v>
      </c>
      <c r="B604" s="11">
        <v>63432</v>
      </c>
      <c r="C604" s="24"/>
      <c r="D604" s="36">
        <v>239.66</v>
      </c>
      <c r="E604" s="9">
        <v>264.67495618793293</v>
      </c>
    </row>
    <row r="605" spans="1:5" s="23" customFormat="1" ht="15.75" customHeight="1">
      <c r="A605" s="12" t="s">
        <v>71</v>
      </c>
      <c r="B605" s="11">
        <v>30047</v>
      </c>
      <c r="C605" s="24"/>
      <c r="D605" s="36">
        <v>161.35</v>
      </c>
      <c r="E605" s="9">
        <v>186.22249767585993</v>
      </c>
    </row>
    <row r="606" spans="1:5" s="23" customFormat="1" ht="15.75" customHeight="1">
      <c r="A606" s="12" t="s">
        <v>966</v>
      </c>
      <c r="B606" s="11">
        <v>26760</v>
      </c>
      <c r="C606" s="24"/>
      <c r="D606" s="36">
        <v>199.82</v>
      </c>
      <c r="E606" s="9">
        <v>133.92052847562806</v>
      </c>
    </row>
    <row r="607" spans="1:5" s="23" customFormat="1" ht="15.75" customHeight="1">
      <c r="A607" s="12" t="s">
        <v>965</v>
      </c>
      <c r="B607" s="11">
        <v>73139</v>
      </c>
      <c r="C607" s="24"/>
      <c r="D607" s="36">
        <v>324.70999999999998</v>
      </c>
      <c r="E607" s="9">
        <v>225.24406393397186</v>
      </c>
    </row>
    <row r="608" spans="1:5" s="23" customFormat="1" ht="15.75" customHeight="1">
      <c r="A608" s="12" t="s">
        <v>964</v>
      </c>
      <c r="B608" s="11">
        <v>117434</v>
      </c>
      <c r="C608" s="24"/>
      <c r="D608" s="36">
        <v>129.1</v>
      </c>
      <c r="E608" s="9">
        <v>909.6359411309063</v>
      </c>
    </row>
    <row r="609" spans="1:5" s="23" customFormat="1" ht="15.75" customHeight="1">
      <c r="A609" s="12" t="s">
        <v>963</v>
      </c>
      <c r="B609" s="11">
        <v>71073</v>
      </c>
      <c r="C609" s="24"/>
      <c r="D609" s="36">
        <v>253.07</v>
      </c>
      <c r="E609" s="9">
        <v>280.84324495198956</v>
      </c>
    </row>
    <row r="610" spans="1:5" s="23" customFormat="1" ht="15.75" customHeight="1">
      <c r="A610" s="12" t="s">
        <v>544</v>
      </c>
      <c r="B610" s="11">
        <v>28891</v>
      </c>
      <c r="C610" s="24"/>
      <c r="D610" s="36">
        <v>62.6</v>
      </c>
      <c r="E610" s="9">
        <v>461.51757188498402</v>
      </c>
    </row>
    <row r="611" spans="1:5" s="23" customFormat="1" ht="15.75" customHeight="1">
      <c r="A611" s="12" t="s">
        <v>34</v>
      </c>
      <c r="B611" s="11">
        <v>26494</v>
      </c>
      <c r="C611" s="24"/>
      <c r="D611" s="36">
        <v>101.02</v>
      </c>
      <c r="E611" s="9">
        <v>262.26489803999209</v>
      </c>
    </row>
    <row r="612" spans="1:5" s="23" customFormat="1" ht="15.75" customHeight="1">
      <c r="A612" s="12" t="s">
        <v>962</v>
      </c>
      <c r="B612" s="11">
        <v>29705</v>
      </c>
      <c r="C612" s="24"/>
      <c r="D612" s="36">
        <v>1343.75</v>
      </c>
      <c r="E612" s="9">
        <v>22.106046511627905</v>
      </c>
    </row>
    <row r="613" spans="1:5" s="23" customFormat="1" ht="15.75" customHeight="1">
      <c r="A613" s="12" t="s">
        <v>961</v>
      </c>
      <c r="B613" s="11">
        <v>45155</v>
      </c>
      <c r="C613" s="24"/>
      <c r="D613" s="36">
        <v>214.12</v>
      </c>
      <c r="E613" s="9">
        <v>210.88641883056229</v>
      </c>
    </row>
    <row r="614" spans="1:5" s="23" customFormat="1" ht="15.75" customHeight="1">
      <c r="A614" s="12" t="s">
        <v>960</v>
      </c>
      <c r="B614" s="11">
        <v>73877</v>
      </c>
      <c r="C614" s="24"/>
      <c r="D614" s="36">
        <v>189.65</v>
      </c>
      <c r="E614" s="9">
        <v>389.54389665172687</v>
      </c>
    </row>
    <row r="615" spans="1:5" s="23" customFormat="1" ht="15.75" customHeight="1">
      <c r="A615" s="12" t="s">
        <v>959</v>
      </c>
      <c r="B615" s="11">
        <v>69079</v>
      </c>
      <c r="C615" s="24"/>
      <c r="D615" s="36">
        <v>199.34</v>
      </c>
      <c r="E615" s="9">
        <v>346.53857730510686</v>
      </c>
    </row>
    <row r="616" spans="1:5" s="23" customFormat="1" ht="15.75" customHeight="1">
      <c r="A616" s="12" t="s">
        <v>958</v>
      </c>
      <c r="B616" s="11">
        <v>7417</v>
      </c>
      <c r="C616" s="24"/>
      <c r="D616" s="36">
        <v>53.93</v>
      </c>
      <c r="E616" s="9">
        <v>137.53013165214168</v>
      </c>
    </row>
    <row r="617" spans="1:5" s="23" customFormat="1" ht="15.75" customHeight="1">
      <c r="A617" s="12" t="s">
        <v>957</v>
      </c>
      <c r="B617" s="11">
        <v>95167</v>
      </c>
      <c r="C617" s="24"/>
      <c r="D617" s="36">
        <v>355.38</v>
      </c>
      <c r="E617" s="9">
        <v>267.78940852045696</v>
      </c>
    </row>
    <row r="618" spans="1:5" s="23" customFormat="1" ht="15.75" customHeight="1">
      <c r="A618" s="12" t="s">
        <v>956</v>
      </c>
      <c r="B618" s="11">
        <v>51475</v>
      </c>
      <c r="C618" s="24"/>
      <c r="D618" s="36">
        <v>130.46</v>
      </c>
      <c r="E618" s="9">
        <v>394.56538402575501</v>
      </c>
    </row>
    <row r="619" spans="1:5" s="23" customFormat="1" ht="15.75" customHeight="1">
      <c r="A619" s="12" t="s">
        <v>955</v>
      </c>
      <c r="B619" s="11">
        <v>28188</v>
      </c>
      <c r="C619" s="24"/>
      <c r="D619" s="36">
        <v>124.05</v>
      </c>
      <c r="E619" s="9">
        <v>227.23095525997581</v>
      </c>
    </row>
    <row r="620" spans="1:5" s="23" customFormat="1" ht="15.75" customHeight="1">
      <c r="A620" s="12" t="s">
        <v>954</v>
      </c>
      <c r="B620" s="11">
        <v>63819</v>
      </c>
      <c r="C620" s="24"/>
      <c r="D620" s="36">
        <v>415.98</v>
      </c>
      <c r="E620" s="9">
        <v>153.41843357853742</v>
      </c>
    </row>
    <row r="621" spans="1:5" s="23" customFormat="1" ht="15.75" customHeight="1">
      <c r="A621" s="12" t="s">
        <v>953</v>
      </c>
      <c r="B621" s="11">
        <v>53123</v>
      </c>
      <c r="C621" s="24"/>
      <c r="D621" s="36">
        <v>420</v>
      </c>
      <c r="E621" s="9">
        <v>126.48333333333333</v>
      </c>
    </row>
    <row r="622" spans="1:5" s="23" customFormat="1" ht="15.75" customHeight="1">
      <c r="A622" s="12" t="s">
        <v>432</v>
      </c>
      <c r="B622" s="11">
        <v>22460</v>
      </c>
      <c r="C622" s="24"/>
      <c r="D622" s="36">
        <v>69.099999999999994</v>
      </c>
      <c r="E622" s="9">
        <v>325.03617945007238</v>
      </c>
    </row>
    <row r="623" spans="1:5" s="23" customFormat="1" ht="15.75" customHeight="1">
      <c r="A623" s="12" t="s">
        <v>952</v>
      </c>
      <c r="B623" s="11">
        <v>75023</v>
      </c>
      <c r="C623" s="24"/>
      <c r="D623" s="36">
        <v>170.96</v>
      </c>
      <c r="E623" s="9">
        <v>438.83364529714549</v>
      </c>
    </row>
    <row r="624" spans="1:5" s="23" customFormat="1" ht="15.75" customHeight="1">
      <c r="A624" s="12" t="s">
        <v>951</v>
      </c>
      <c r="B624" s="11">
        <v>13546</v>
      </c>
      <c r="C624" s="24"/>
      <c r="D624" s="36">
        <v>212.9</v>
      </c>
      <c r="E624" s="9">
        <v>63.626115547205259</v>
      </c>
    </row>
    <row r="625" spans="1:5" s="23" customFormat="1" ht="15.75" customHeight="1">
      <c r="A625" s="12" t="s">
        <v>950</v>
      </c>
      <c r="B625" s="11">
        <v>14606</v>
      </c>
      <c r="C625" s="24"/>
      <c r="D625" s="36">
        <v>81.92</v>
      </c>
      <c r="E625" s="9">
        <v>178.2958984375</v>
      </c>
    </row>
    <row r="626" spans="1:5" s="23" customFormat="1" ht="15.75" customHeight="1">
      <c r="A626" s="12" t="s">
        <v>949</v>
      </c>
      <c r="B626" s="11">
        <v>12173</v>
      </c>
      <c r="C626" s="24"/>
      <c r="D626" s="36">
        <v>57.46</v>
      </c>
      <c r="E626" s="9">
        <v>211.8517229376958</v>
      </c>
    </row>
    <row r="627" spans="1:5" s="23" customFormat="1" ht="15.75" customHeight="1">
      <c r="A627" s="12" t="s">
        <v>380</v>
      </c>
      <c r="B627" s="11">
        <v>23019</v>
      </c>
      <c r="C627" s="24"/>
      <c r="D627" s="36">
        <v>73.39</v>
      </c>
      <c r="E627" s="9">
        <v>313.6530862515329</v>
      </c>
    </row>
    <row r="628" spans="1:5" s="23" customFormat="1" ht="15.75" customHeight="1">
      <c r="A628" s="12" t="s">
        <v>298</v>
      </c>
      <c r="B628" s="11">
        <v>10935</v>
      </c>
      <c r="C628" s="24"/>
      <c r="D628" s="36">
        <v>18.190000000000001</v>
      </c>
      <c r="E628" s="9">
        <v>601.15448048378221</v>
      </c>
    </row>
    <row r="629" spans="1:5" s="23" customFormat="1" ht="15.75" customHeight="1">
      <c r="A629" s="12" t="s">
        <v>948</v>
      </c>
      <c r="B629" s="11">
        <v>30582</v>
      </c>
      <c r="C629" s="24"/>
      <c r="D629" s="36">
        <v>253</v>
      </c>
      <c r="E629" s="9">
        <v>120.87747035573122</v>
      </c>
    </row>
    <row r="630" spans="1:5" s="23" customFormat="1" ht="15.75" customHeight="1">
      <c r="A630" s="12" t="s">
        <v>341</v>
      </c>
      <c r="B630" s="11">
        <v>15228</v>
      </c>
      <c r="C630" s="24"/>
      <c r="D630" s="36">
        <v>71.22</v>
      </c>
      <c r="E630" s="9">
        <v>213.81634372367313</v>
      </c>
    </row>
    <row r="631" spans="1:5" s="23" customFormat="1" ht="15.75" customHeight="1">
      <c r="A631" s="12" t="s">
        <v>947</v>
      </c>
      <c r="B631" s="11">
        <v>35979</v>
      </c>
      <c r="C631" s="24"/>
      <c r="D631" s="36">
        <v>337.92</v>
      </c>
      <c r="E631" s="9">
        <v>106.47194602272727</v>
      </c>
    </row>
    <row r="632" spans="1:5" s="23" customFormat="1" ht="15.75" customHeight="1">
      <c r="A632" s="12" t="s">
        <v>946</v>
      </c>
      <c r="B632" s="11">
        <v>13907</v>
      </c>
      <c r="C632" s="24"/>
      <c r="D632" s="36">
        <v>80.540000000000006</v>
      </c>
      <c r="E632" s="9">
        <v>172.67196424137074</v>
      </c>
    </row>
    <row r="633" spans="1:5" s="23" customFormat="1" ht="15.75" customHeight="1">
      <c r="A633" s="12" t="s">
        <v>877</v>
      </c>
      <c r="B633" s="11">
        <v>35780</v>
      </c>
      <c r="C633" s="24"/>
      <c r="D633" s="36">
        <v>172.93</v>
      </c>
      <c r="E633" s="9">
        <v>206.90452784363615</v>
      </c>
    </row>
    <row r="634" spans="1:5" s="23" customFormat="1" ht="15.75" customHeight="1">
      <c r="A634" s="12" t="s">
        <v>471</v>
      </c>
      <c r="B634" s="11">
        <v>33467</v>
      </c>
      <c r="C634" s="24"/>
      <c r="D634" s="36">
        <v>60.99</v>
      </c>
      <c r="E634" s="9">
        <v>548.72929988522708</v>
      </c>
    </row>
    <row r="635" spans="1:5" s="23" customFormat="1" ht="15.75" customHeight="1">
      <c r="A635" s="12" t="s">
        <v>54</v>
      </c>
      <c r="B635" s="11">
        <v>61473</v>
      </c>
      <c r="C635" s="24"/>
      <c r="D635" s="36">
        <v>303.95999999999998</v>
      </c>
      <c r="E635" s="9">
        <v>202.24042637189106</v>
      </c>
    </row>
    <row r="636" spans="1:5" s="23" customFormat="1" ht="15.75" customHeight="1">
      <c r="A636" s="12" t="s">
        <v>945</v>
      </c>
      <c r="B636" s="11">
        <v>48461</v>
      </c>
      <c r="C636" s="24"/>
      <c r="D636" s="36">
        <v>263.58</v>
      </c>
      <c r="E636" s="9">
        <v>183.85689354275743</v>
      </c>
    </row>
    <row r="637" spans="1:5" s="23" customFormat="1" ht="15.75" customHeight="1">
      <c r="A637" s="12" t="s">
        <v>944</v>
      </c>
      <c r="B637" s="11">
        <v>148980</v>
      </c>
      <c r="C637" s="24"/>
      <c r="D637" s="36">
        <v>212.16</v>
      </c>
      <c r="E637" s="9">
        <v>702.20588235294122</v>
      </c>
    </row>
    <row r="638" spans="1:5" s="23" customFormat="1" ht="15.75" customHeight="1">
      <c r="A638" s="12" t="s">
        <v>943</v>
      </c>
      <c r="B638" s="11">
        <v>51832</v>
      </c>
      <c r="C638" s="24"/>
      <c r="D638" s="36">
        <v>534.35</v>
      </c>
      <c r="E638" s="9">
        <v>97.00009357162908</v>
      </c>
    </row>
    <row r="639" spans="1:5" s="23" customFormat="1" ht="15.75" customHeight="1">
      <c r="A639" s="12" t="s">
        <v>941</v>
      </c>
      <c r="B639" s="11">
        <v>99712</v>
      </c>
      <c r="C639" s="24"/>
      <c r="D639" s="36">
        <v>168.38</v>
      </c>
      <c r="E639" s="9">
        <v>592.18434493407767</v>
      </c>
    </row>
    <row r="640" spans="1:5" s="23" customFormat="1" ht="15.75" customHeight="1">
      <c r="A640" s="12" t="s">
        <v>940</v>
      </c>
      <c r="B640" s="11">
        <v>26884</v>
      </c>
      <c r="C640" s="24"/>
      <c r="D640" s="36">
        <v>124.15</v>
      </c>
      <c r="E640" s="9">
        <v>216.54450261780104</v>
      </c>
    </row>
    <row r="641" spans="1:5" s="23" customFormat="1" ht="15.75" customHeight="1">
      <c r="A641" s="60" t="s">
        <v>942</v>
      </c>
      <c r="B641" s="11">
        <v>99779</v>
      </c>
      <c r="C641" s="24"/>
      <c r="D641" s="36">
        <v>230.95</v>
      </c>
      <c r="E641" s="9">
        <v>432.0372374972938</v>
      </c>
    </row>
    <row r="642" spans="1:5" s="23" customFormat="1" ht="15.75" customHeight="1">
      <c r="A642" s="12"/>
      <c r="B642" s="11"/>
      <c r="C642" s="24"/>
      <c r="D642" s="36"/>
      <c r="E642" s="9"/>
    </row>
    <row r="643" spans="1:5" s="7" customFormat="1" ht="15.75" customHeight="1">
      <c r="A643" s="19" t="s">
        <v>1423</v>
      </c>
      <c r="B643" s="18">
        <v>266248</v>
      </c>
      <c r="C643" s="13"/>
      <c r="D643" s="30">
        <v>80.209999999999994</v>
      </c>
      <c r="E643" s="13">
        <v>3319.3866101483609</v>
      </c>
    </row>
    <row r="644" spans="1:5" s="23" customFormat="1" ht="15.75" customHeight="1">
      <c r="A644" s="12"/>
      <c r="B644" s="17"/>
      <c r="C644" s="24"/>
      <c r="D644" s="36"/>
      <c r="E644" s="9"/>
    </row>
    <row r="645" spans="1:5" s="7" customFormat="1" ht="15.75" customHeight="1">
      <c r="A645" s="16" t="s">
        <v>413</v>
      </c>
      <c r="B645" s="15">
        <v>2884227</v>
      </c>
      <c r="C645" s="13"/>
      <c r="D645" s="30">
        <v>1247.98</v>
      </c>
      <c r="E645" s="13">
        <v>2311.1163640442956</v>
      </c>
    </row>
    <row r="646" spans="1:5" s="23" customFormat="1" ht="15.75" customHeight="1">
      <c r="A646" s="12" t="s">
        <v>939</v>
      </c>
      <c r="B646" s="11">
        <v>113283</v>
      </c>
      <c r="C646" s="24"/>
      <c r="D646" s="36">
        <v>26.22</v>
      </c>
      <c r="E646" s="9">
        <v>4320.4805491990846</v>
      </c>
    </row>
    <row r="647" spans="1:5" s="23" customFormat="1" ht="15.75" customHeight="1">
      <c r="A647" s="12" t="s">
        <v>814</v>
      </c>
      <c r="B647" s="11">
        <v>69300</v>
      </c>
      <c r="C647" s="24"/>
      <c r="D647" s="36">
        <v>84.93</v>
      </c>
      <c r="E647" s="9">
        <v>815.96608972094657</v>
      </c>
    </row>
    <row r="648" spans="1:5" s="23" customFormat="1" ht="15.75" customHeight="1">
      <c r="A648" s="12" t="s">
        <v>937</v>
      </c>
      <c r="B648" s="11">
        <v>282474</v>
      </c>
      <c r="C648" s="24"/>
      <c r="D648" s="36">
        <v>66.34</v>
      </c>
      <c r="E648" s="9">
        <v>4257.9740729574914</v>
      </c>
    </row>
    <row r="649" spans="1:5" s="23" customFormat="1" ht="15.75" customHeight="1">
      <c r="A649" s="12" t="s">
        <v>936</v>
      </c>
      <c r="B649" s="11">
        <v>322128</v>
      </c>
      <c r="C649" s="24"/>
      <c r="D649" s="36">
        <v>19.77</v>
      </c>
      <c r="E649" s="9">
        <v>16293.778452200304</v>
      </c>
    </row>
    <row r="650" spans="1:5" s="23" customFormat="1" ht="15.75" customHeight="1">
      <c r="A650" s="12" t="s">
        <v>935</v>
      </c>
      <c r="B650" s="11">
        <v>49034</v>
      </c>
      <c r="C650" s="24"/>
      <c r="D650" s="36">
        <v>19.27</v>
      </c>
      <c r="E650" s="9">
        <v>2544.5770627919046</v>
      </c>
    </row>
    <row r="651" spans="1:5" s="23" customFormat="1" ht="15.75" customHeight="1">
      <c r="A651" s="12" t="s">
        <v>934</v>
      </c>
      <c r="B651" s="11">
        <v>32254</v>
      </c>
      <c r="C651" s="24"/>
      <c r="D651" s="36">
        <v>44.12</v>
      </c>
      <c r="E651" s="9">
        <v>731.05167724388036</v>
      </c>
    </row>
    <row r="652" spans="1:5" s="23" customFormat="1" ht="15.75" customHeight="1">
      <c r="A652" s="12" t="s">
        <v>1424</v>
      </c>
      <c r="B652" s="11">
        <v>369222</v>
      </c>
      <c r="C652" s="24"/>
      <c r="D652" s="36">
        <v>172.65</v>
      </c>
      <c r="E652" s="9">
        <v>2138.5577758470895</v>
      </c>
    </row>
    <row r="653" spans="1:5" s="23" customFormat="1" ht="15.75" customHeight="1">
      <c r="A653" s="12" t="s">
        <v>933</v>
      </c>
      <c r="B653" s="11">
        <v>58118</v>
      </c>
      <c r="C653" s="24"/>
      <c r="D653" s="36">
        <v>37.58</v>
      </c>
      <c r="E653" s="9">
        <v>1546.5141032464078</v>
      </c>
    </row>
    <row r="654" spans="1:5" s="23" customFormat="1" ht="15.75" customHeight="1">
      <c r="A654" s="12" t="s">
        <v>932</v>
      </c>
      <c r="B654" s="11">
        <v>64812</v>
      </c>
      <c r="C654" s="24"/>
      <c r="D654" s="36">
        <v>69.95</v>
      </c>
      <c r="E654" s="9">
        <v>926.54753395282341</v>
      </c>
    </row>
    <row r="655" spans="1:5" s="23" customFormat="1" ht="15.75" customHeight="1">
      <c r="A655" s="12" t="s">
        <v>931</v>
      </c>
      <c r="B655" s="11">
        <v>252527</v>
      </c>
      <c r="C655" s="24"/>
      <c r="D655" s="36">
        <v>55.09</v>
      </c>
      <c r="E655" s="9">
        <v>4583.8990742421493</v>
      </c>
    </row>
    <row r="656" spans="1:5" s="23" customFormat="1" ht="15.75" customHeight="1">
      <c r="A656" s="12" t="s">
        <v>930</v>
      </c>
      <c r="B656" s="11">
        <v>117830</v>
      </c>
      <c r="C656" s="24"/>
      <c r="D656" s="36">
        <v>301.70999999999998</v>
      </c>
      <c r="E656" s="9">
        <v>390.5405853302841</v>
      </c>
    </row>
    <row r="657" spans="1:5" s="23" customFormat="1" ht="15.75" customHeight="1">
      <c r="A657" s="12" t="s">
        <v>890</v>
      </c>
      <c r="B657" s="11">
        <v>319104</v>
      </c>
      <c r="C657" s="24"/>
      <c r="D657" s="36">
        <v>25.64</v>
      </c>
      <c r="E657" s="9">
        <v>12445.553822152886</v>
      </c>
    </row>
    <row r="658" spans="1:5" s="23" customFormat="1" ht="15.75" customHeight="1">
      <c r="A658" s="12" t="s">
        <v>929</v>
      </c>
      <c r="B658" s="11">
        <v>57755</v>
      </c>
      <c r="C658" s="24"/>
      <c r="D658" s="36">
        <v>18.61</v>
      </c>
      <c r="E658" s="9">
        <v>3103.4390112842557</v>
      </c>
    </row>
    <row r="659" spans="1:5" s="23" customFormat="1" ht="15.75" customHeight="1">
      <c r="A659" s="60" t="s">
        <v>938</v>
      </c>
      <c r="B659" s="11">
        <v>776386</v>
      </c>
      <c r="C659" s="24"/>
      <c r="D659" s="36">
        <v>306.10000000000002</v>
      </c>
      <c r="E659" s="9">
        <v>2536.3802678863117</v>
      </c>
    </row>
    <row r="660" spans="1:5" s="23" customFormat="1" ht="15.75" customHeight="1">
      <c r="A660" s="60"/>
      <c r="B660" s="11"/>
      <c r="C660" s="24"/>
      <c r="D660" s="36"/>
      <c r="E660" s="9"/>
    </row>
    <row r="661" spans="1:5" s="23" customFormat="1" ht="15.75" customHeight="1">
      <c r="A661" s="60"/>
      <c r="B661" s="11"/>
      <c r="C661" s="24"/>
      <c r="D661" s="36"/>
      <c r="E661" s="9"/>
    </row>
    <row r="662" spans="1:5" s="7" customFormat="1" ht="15.75" customHeight="1">
      <c r="A662" s="22" t="s">
        <v>1425</v>
      </c>
      <c r="B662" s="15">
        <v>2963360</v>
      </c>
      <c r="C662" s="13"/>
      <c r="D662" s="30">
        <v>30235.79</v>
      </c>
      <c r="E662" s="13">
        <v>98.008353676222782</v>
      </c>
    </row>
    <row r="663" spans="1:5" s="23" customFormat="1" ht="15.75" customHeight="1">
      <c r="A663" s="33"/>
      <c r="B663" s="15"/>
      <c r="C663" s="24"/>
      <c r="D663" s="36"/>
      <c r="E663" s="9"/>
    </row>
    <row r="664" spans="1:5" s="7" customFormat="1" ht="15.75" customHeight="1">
      <c r="A664" s="16" t="s">
        <v>928</v>
      </c>
      <c r="B664" s="15">
        <v>234521</v>
      </c>
      <c r="C664" s="13"/>
      <c r="D664" s="30">
        <v>952.57999999999993</v>
      </c>
      <c r="E664" s="13">
        <v>246.1955951206198</v>
      </c>
    </row>
    <row r="665" spans="1:5" s="23" customFormat="1" ht="15.75" customHeight="1">
      <c r="A665" s="12" t="s">
        <v>927</v>
      </c>
      <c r="B665" s="11">
        <v>54730</v>
      </c>
      <c r="C665" s="24"/>
      <c r="D665" s="36">
        <v>212.7</v>
      </c>
      <c r="E665" s="9">
        <v>257.31076633756464</v>
      </c>
    </row>
    <row r="666" spans="1:5" s="23" customFormat="1" ht="15.75" customHeight="1">
      <c r="A666" s="12" t="s">
        <v>71</v>
      </c>
      <c r="B666" s="11">
        <v>23988</v>
      </c>
      <c r="C666" s="24"/>
      <c r="D666" s="36">
        <v>81.25</v>
      </c>
      <c r="E666" s="9">
        <v>295.23692307692306</v>
      </c>
    </row>
    <row r="667" spans="1:5" s="23" customFormat="1" ht="15.75" customHeight="1">
      <c r="A667" s="12" t="s">
        <v>926</v>
      </c>
      <c r="B667" s="11">
        <v>34828</v>
      </c>
      <c r="C667" s="24"/>
      <c r="D667" s="36">
        <v>100.88</v>
      </c>
      <c r="E667" s="9">
        <v>345.24187153053134</v>
      </c>
    </row>
    <row r="668" spans="1:5" s="23" customFormat="1" ht="15.75" customHeight="1">
      <c r="A668" s="12" t="s">
        <v>925</v>
      </c>
      <c r="B668" s="11">
        <v>34043</v>
      </c>
      <c r="C668" s="24"/>
      <c r="D668" s="36">
        <v>108.06</v>
      </c>
      <c r="E668" s="9">
        <v>315.03794188413843</v>
      </c>
    </row>
    <row r="669" spans="1:5" s="23" customFormat="1" ht="15.75" customHeight="1">
      <c r="A669" s="12" t="s">
        <v>241</v>
      </c>
      <c r="B669" s="11">
        <v>56408</v>
      </c>
      <c r="C669" s="24"/>
      <c r="D669" s="36">
        <v>270.77</v>
      </c>
      <c r="E669" s="9">
        <v>208.324408169295</v>
      </c>
    </row>
    <row r="670" spans="1:5" s="23" customFormat="1" ht="15.75" customHeight="1">
      <c r="A670" s="12" t="s">
        <v>924</v>
      </c>
      <c r="B670" s="11">
        <v>30524</v>
      </c>
      <c r="C670" s="24"/>
      <c r="D670" s="36">
        <v>178.92</v>
      </c>
      <c r="E670" s="9">
        <v>170.60138609434387</v>
      </c>
    </row>
    <row r="671" spans="1:5" s="23" customFormat="1" ht="15.75" customHeight="1">
      <c r="A671" s="12"/>
      <c r="B671" s="11"/>
      <c r="C671" s="24"/>
      <c r="D671" s="36"/>
      <c r="E671" s="9"/>
    </row>
    <row r="672" spans="1:5" s="7" customFormat="1" ht="15.75" customHeight="1">
      <c r="A672" s="16" t="s">
        <v>923</v>
      </c>
      <c r="B672" s="15">
        <v>487414</v>
      </c>
      <c r="C672" s="13"/>
      <c r="D672" s="30">
        <v>6330.22</v>
      </c>
      <c r="E672" s="13">
        <v>76.997955837237882</v>
      </c>
    </row>
    <row r="673" spans="1:5" s="23" customFormat="1" ht="15.75" customHeight="1">
      <c r="A673" s="12" t="s">
        <v>922</v>
      </c>
      <c r="B673" s="11">
        <v>31306</v>
      </c>
      <c r="C673" s="24"/>
      <c r="D673" s="36">
        <v>700.78</v>
      </c>
      <c r="E673" s="9">
        <v>44.673078569593883</v>
      </c>
    </row>
    <row r="674" spans="1:5" s="23" customFormat="1" ht="15.75" customHeight="1">
      <c r="A674" s="12" t="s">
        <v>921</v>
      </c>
      <c r="B674" s="11">
        <v>29826</v>
      </c>
      <c r="C674" s="24"/>
      <c r="D674" s="36">
        <v>594.94000000000005</v>
      </c>
      <c r="E674" s="9">
        <v>50.132786499478932</v>
      </c>
    </row>
    <row r="675" spans="1:5" s="23" customFormat="1" ht="15.75" customHeight="1">
      <c r="A675" s="12" t="s">
        <v>881</v>
      </c>
      <c r="B675" s="11">
        <v>10117</v>
      </c>
      <c r="C675" s="24"/>
      <c r="D675" s="36">
        <v>114.3</v>
      </c>
      <c r="E675" s="9">
        <v>88.512685914260715</v>
      </c>
    </row>
    <row r="676" spans="1:5" s="23" customFormat="1" ht="15.75" customHeight="1">
      <c r="A676" s="12" t="s">
        <v>920</v>
      </c>
      <c r="B676" s="11">
        <v>18803</v>
      </c>
      <c r="C676" s="24"/>
      <c r="D676" s="36">
        <v>125.69</v>
      </c>
      <c r="E676" s="9">
        <v>149.59821783753679</v>
      </c>
    </row>
    <row r="677" spans="1:5" s="23" customFormat="1" ht="15.75" customHeight="1">
      <c r="A677" s="12" t="s">
        <v>245</v>
      </c>
      <c r="B677" s="11">
        <v>36016</v>
      </c>
      <c r="C677" s="24"/>
      <c r="D677" s="36">
        <v>276.54000000000002</v>
      </c>
      <c r="E677" s="9">
        <v>130.23794026180661</v>
      </c>
    </row>
    <row r="678" spans="1:5" s="23" customFormat="1" ht="15.75" customHeight="1">
      <c r="A678" s="12" t="s">
        <v>919</v>
      </c>
      <c r="B678" s="11">
        <v>42975</v>
      </c>
      <c r="C678" s="24"/>
      <c r="D678" s="36">
        <v>283.51</v>
      </c>
      <c r="E678" s="9">
        <v>151.58195478113646</v>
      </c>
    </row>
    <row r="679" spans="1:5" s="23" customFormat="1" ht="15.75" customHeight="1">
      <c r="A679" s="12" t="s">
        <v>918</v>
      </c>
      <c r="B679" s="11">
        <v>16025</v>
      </c>
      <c r="C679" s="24"/>
      <c r="D679" s="36">
        <v>564.5</v>
      </c>
      <c r="E679" s="9">
        <v>28.387953941541188</v>
      </c>
    </row>
    <row r="680" spans="1:5" s="23" customFormat="1" ht="15.75" customHeight="1">
      <c r="A680" s="12" t="s">
        <v>413</v>
      </c>
      <c r="B680" s="11">
        <v>38263</v>
      </c>
      <c r="C680" s="24"/>
      <c r="D680" s="36">
        <v>293.64999999999998</v>
      </c>
      <c r="E680" s="9">
        <v>130.30137919291676</v>
      </c>
    </row>
    <row r="681" spans="1:5" s="23" customFormat="1" ht="15.75" customHeight="1">
      <c r="A681" s="12" t="s">
        <v>917</v>
      </c>
      <c r="B681" s="11">
        <v>83169</v>
      </c>
      <c r="C681" s="24"/>
      <c r="D681" s="36">
        <v>2065.1999999999998</v>
      </c>
      <c r="E681" s="9">
        <v>40.27164439279489</v>
      </c>
    </row>
    <row r="682" spans="1:5" s="23" customFormat="1" ht="15.75" customHeight="1">
      <c r="A682" s="12" t="s">
        <v>470</v>
      </c>
      <c r="B682" s="11">
        <v>143430</v>
      </c>
      <c r="C682" s="24"/>
      <c r="D682" s="36">
        <v>606.61</v>
      </c>
      <c r="E682" s="9">
        <v>236.4451624602298</v>
      </c>
    </row>
    <row r="683" spans="1:5" s="23" customFormat="1" ht="15.75" customHeight="1">
      <c r="A683" s="12" t="s">
        <v>241</v>
      </c>
      <c r="B683" s="11">
        <v>37484</v>
      </c>
      <c r="C683" s="24"/>
      <c r="D683" s="36">
        <v>704.5</v>
      </c>
      <c r="E683" s="9">
        <v>53.206529453513127</v>
      </c>
    </row>
    <row r="684" spans="1:5" s="23" customFormat="1" ht="15.75" customHeight="1">
      <c r="A684" s="12"/>
      <c r="B684" s="11"/>
      <c r="C684" s="24"/>
      <c r="D684" s="36"/>
      <c r="E684" s="9"/>
    </row>
    <row r="685" spans="1:5" s="7" customFormat="1" ht="15.75" customHeight="1">
      <c r="A685" s="16" t="s">
        <v>916</v>
      </c>
      <c r="B685" s="15">
        <v>844059</v>
      </c>
      <c r="C685" s="13"/>
      <c r="D685" s="30">
        <v>4388.4999999999991</v>
      </c>
      <c r="E685" s="13">
        <v>192.33428278455057</v>
      </c>
    </row>
    <row r="686" spans="1:5" s="23" customFormat="1" ht="15.75" customHeight="1">
      <c r="A686" s="12" t="s">
        <v>915</v>
      </c>
      <c r="B686" s="11">
        <v>37215</v>
      </c>
      <c r="C686" s="24"/>
      <c r="D686" s="36">
        <v>311.01</v>
      </c>
      <c r="E686" s="9">
        <v>119.65853188000386</v>
      </c>
    </row>
    <row r="687" spans="1:5" s="23" customFormat="1" ht="15.75" customHeight="1">
      <c r="A687" s="12" t="s">
        <v>914</v>
      </c>
      <c r="B687" s="11">
        <v>40992</v>
      </c>
      <c r="C687" s="24"/>
      <c r="D687" s="36">
        <v>343.47</v>
      </c>
      <c r="E687" s="9">
        <v>119.34666783125162</v>
      </c>
    </row>
    <row r="688" spans="1:5" s="23" customFormat="1" ht="15.75" customHeight="1">
      <c r="A688" s="12" t="s">
        <v>913</v>
      </c>
      <c r="B688" s="11">
        <v>72073</v>
      </c>
      <c r="C688" s="24"/>
      <c r="D688" s="36">
        <v>404.53</v>
      </c>
      <c r="E688" s="9">
        <v>178.16478382320224</v>
      </c>
    </row>
    <row r="689" spans="1:5" s="23" customFormat="1" ht="15.75" customHeight="1">
      <c r="A689" s="12" t="s">
        <v>1426</v>
      </c>
      <c r="B689" s="11">
        <v>39107</v>
      </c>
      <c r="C689" s="24"/>
      <c r="D689" s="36">
        <v>359.26</v>
      </c>
      <c r="E689" s="9">
        <v>108.85431164059456</v>
      </c>
    </row>
    <row r="690" spans="1:5" s="23" customFormat="1" ht="15.75" customHeight="1">
      <c r="A690" s="12" t="s">
        <v>912</v>
      </c>
      <c r="B690" s="11">
        <v>45073</v>
      </c>
      <c r="C690" s="24"/>
      <c r="D690" s="36">
        <v>245.52</v>
      </c>
      <c r="E690" s="9">
        <v>183.58178559791463</v>
      </c>
    </row>
    <row r="691" spans="1:5" s="23" customFormat="1" ht="15.75" customHeight="1">
      <c r="A691" s="12" t="s">
        <v>911</v>
      </c>
      <c r="B691" s="11">
        <v>54533</v>
      </c>
      <c r="C691" s="24"/>
      <c r="D691" s="36">
        <v>555.45000000000005</v>
      </c>
      <c r="E691" s="9">
        <v>98.178053830227739</v>
      </c>
    </row>
    <row r="692" spans="1:5" s="23" customFormat="1" ht="15.75" customHeight="1">
      <c r="A692" s="12" t="s">
        <v>910</v>
      </c>
      <c r="B692" s="11">
        <v>102998</v>
      </c>
      <c r="C692" s="24"/>
      <c r="D692" s="36">
        <v>505.7</v>
      </c>
      <c r="E692" s="9">
        <v>203.67411508799685</v>
      </c>
    </row>
    <row r="693" spans="1:5" s="23" customFormat="1" ht="15.75" customHeight="1">
      <c r="A693" s="12" t="s">
        <v>909</v>
      </c>
      <c r="B693" s="11">
        <v>86172</v>
      </c>
      <c r="C693" s="24"/>
      <c r="D693" s="36">
        <v>237.91</v>
      </c>
      <c r="E693" s="9">
        <v>362.2041948636039</v>
      </c>
    </row>
    <row r="694" spans="1:5" s="23" customFormat="1" ht="15.75" customHeight="1">
      <c r="A694" s="12" t="s">
        <v>908</v>
      </c>
      <c r="B694" s="11">
        <v>34701</v>
      </c>
      <c r="C694" s="24"/>
      <c r="D694" s="36">
        <v>159.34</v>
      </c>
      <c r="E694" s="9">
        <v>217.77959081209991</v>
      </c>
    </row>
    <row r="695" spans="1:5" s="23" customFormat="1" ht="15.75" customHeight="1">
      <c r="A695" s="12" t="s">
        <v>907</v>
      </c>
      <c r="B695" s="11">
        <v>36606</v>
      </c>
      <c r="C695" s="24"/>
      <c r="D695" s="36">
        <v>247.85</v>
      </c>
      <c r="E695" s="9">
        <v>147.6941698608029</v>
      </c>
    </row>
    <row r="696" spans="1:5" s="23" customFormat="1" ht="15.75" customHeight="1">
      <c r="A696" s="12" t="s">
        <v>891</v>
      </c>
      <c r="B696" s="11">
        <v>53201</v>
      </c>
      <c r="C696" s="24"/>
      <c r="D696" s="36">
        <v>85.26</v>
      </c>
      <c r="E696" s="9">
        <v>623.98545625146608</v>
      </c>
    </row>
    <row r="697" spans="1:5" s="23" customFormat="1" ht="15.75" customHeight="1">
      <c r="A697" s="12" t="s">
        <v>906</v>
      </c>
      <c r="B697" s="11">
        <v>17904</v>
      </c>
      <c r="C697" s="24"/>
      <c r="D697" s="36">
        <v>341</v>
      </c>
      <c r="E697" s="9">
        <v>52.504398826979475</v>
      </c>
    </row>
    <row r="698" spans="1:5" s="23" customFormat="1" ht="15.75" customHeight="1">
      <c r="A698" s="12" t="s">
        <v>25</v>
      </c>
      <c r="B698" s="11">
        <v>39099</v>
      </c>
      <c r="C698" s="24"/>
      <c r="D698" s="36">
        <v>151.38</v>
      </c>
      <c r="E698" s="9">
        <v>258.28378913991281</v>
      </c>
    </row>
    <row r="699" spans="1:5" s="23" customFormat="1" ht="15.75" customHeight="1">
      <c r="A699" s="12" t="s">
        <v>466</v>
      </c>
      <c r="B699" s="11">
        <v>50492</v>
      </c>
      <c r="C699" s="24"/>
      <c r="D699" s="36">
        <v>254.94</v>
      </c>
      <c r="E699" s="9">
        <v>198.05444418294502</v>
      </c>
    </row>
    <row r="700" spans="1:5" s="23" customFormat="1" ht="15.75" customHeight="1">
      <c r="A700" s="12" t="s">
        <v>1427</v>
      </c>
      <c r="B700" s="11">
        <v>133893</v>
      </c>
      <c r="C700" s="24"/>
      <c r="D700" s="36">
        <v>185.88</v>
      </c>
      <c r="E700" s="9">
        <v>720.31956100710136</v>
      </c>
    </row>
    <row r="701" spans="1:5" s="23" customFormat="1" ht="15.75" customHeight="1">
      <c r="A701" s="12"/>
      <c r="B701" s="11"/>
      <c r="C701" s="24"/>
      <c r="D701" s="36"/>
      <c r="E701" s="9"/>
    </row>
    <row r="702" spans="1:5" s="7" customFormat="1" ht="15.75" customHeight="1">
      <c r="A702" s="16" t="s">
        <v>905</v>
      </c>
      <c r="B702" s="15">
        <v>849469</v>
      </c>
      <c r="C702" s="13"/>
      <c r="D702" s="30">
        <v>14642.940000000002</v>
      </c>
      <c r="E702" s="13">
        <v>58.012188809077948</v>
      </c>
    </row>
    <row r="703" spans="1:5" s="23" customFormat="1" ht="15.75" customHeight="1">
      <c r="A703" s="12" t="s">
        <v>904</v>
      </c>
      <c r="B703" s="11">
        <v>35091</v>
      </c>
      <c r="C703" s="24"/>
      <c r="D703" s="36">
        <v>807.33</v>
      </c>
      <c r="E703" s="9">
        <v>43.465497380253424</v>
      </c>
    </row>
    <row r="704" spans="1:5" s="23" customFormat="1" ht="15.75" customHeight="1">
      <c r="A704" s="12" t="s">
        <v>903</v>
      </c>
      <c r="B704" s="11">
        <v>12545</v>
      </c>
      <c r="C704" s="24"/>
      <c r="D704" s="36">
        <v>31.41</v>
      </c>
      <c r="E704" s="9">
        <v>399.39509710283352</v>
      </c>
    </row>
    <row r="705" spans="1:5" s="23" customFormat="1" ht="15.75" customHeight="1">
      <c r="A705" s="12" t="s">
        <v>902</v>
      </c>
      <c r="B705" s="11">
        <v>14909</v>
      </c>
      <c r="C705" s="24"/>
      <c r="D705" s="36">
        <v>204.3</v>
      </c>
      <c r="E705" s="9">
        <v>72.976015663240332</v>
      </c>
    </row>
    <row r="706" spans="1:5" s="23" customFormat="1" ht="15.75" customHeight="1">
      <c r="A706" s="12" t="s">
        <v>901</v>
      </c>
      <c r="B706" s="11">
        <v>40142</v>
      </c>
      <c r="C706" s="24"/>
      <c r="D706" s="36">
        <v>558.46</v>
      </c>
      <c r="E706" s="9">
        <v>71.879812341080822</v>
      </c>
    </row>
    <row r="707" spans="1:5" s="23" customFormat="1" ht="15.75" customHeight="1">
      <c r="A707" s="12" t="s">
        <v>900</v>
      </c>
      <c r="B707" s="11">
        <v>75468</v>
      </c>
      <c r="C707" s="24"/>
      <c r="D707" s="36">
        <v>726.2</v>
      </c>
      <c r="E707" s="9">
        <v>103.92178463233269</v>
      </c>
    </row>
    <row r="708" spans="1:5" s="23" customFormat="1" ht="15.75" customHeight="1">
      <c r="A708" s="12" t="s">
        <v>899</v>
      </c>
      <c r="B708" s="11">
        <v>66374</v>
      </c>
      <c r="C708" s="24"/>
      <c r="D708" s="36">
        <v>1303.4000000000001</v>
      </c>
      <c r="E708" s="9">
        <v>50.923737916219117</v>
      </c>
    </row>
    <row r="709" spans="1:5" s="23" customFormat="1" ht="15.75" customHeight="1">
      <c r="A709" s="12" t="s">
        <v>898</v>
      </c>
      <c r="B709" s="11">
        <v>22046</v>
      </c>
      <c r="C709" s="24"/>
      <c r="D709" s="36">
        <v>392.9</v>
      </c>
      <c r="E709" s="9">
        <v>56.110969712395011</v>
      </c>
    </row>
    <row r="710" spans="1:5" s="23" customFormat="1" ht="15.75" customHeight="1">
      <c r="A710" s="12" t="s">
        <v>897</v>
      </c>
      <c r="B710" s="11">
        <v>6285</v>
      </c>
      <c r="C710" s="24"/>
      <c r="D710" s="36">
        <v>26.39</v>
      </c>
      <c r="E710" s="9">
        <v>238.15839333080712</v>
      </c>
    </row>
    <row r="711" spans="1:5" s="23" customFormat="1" ht="15.75" customHeight="1">
      <c r="A711" s="12" t="s">
        <v>896</v>
      </c>
      <c r="B711" s="11">
        <v>51803</v>
      </c>
      <c r="C711" s="24"/>
      <c r="D711" s="36">
        <v>676.41</v>
      </c>
      <c r="E711" s="9">
        <v>76.585207196818502</v>
      </c>
    </row>
    <row r="712" spans="1:5" s="23" customFormat="1" ht="15.75" customHeight="1">
      <c r="A712" s="12" t="s">
        <v>895</v>
      </c>
      <c r="B712" s="11">
        <v>22360</v>
      </c>
      <c r="C712" s="24"/>
      <c r="D712" s="36">
        <v>84.95</v>
      </c>
      <c r="E712" s="9">
        <v>263.21365509123012</v>
      </c>
    </row>
    <row r="713" spans="1:5" s="23" customFormat="1" ht="15.75" customHeight="1">
      <c r="A713" s="12" t="s">
        <v>894</v>
      </c>
      <c r="B713" s="11">
        <v>23734</v>
      </c>
      <c r="C713" s="24"/>
      <c r="D713" s="36">
        <v>524.80999999999995</v>
      </c>
      <c r="E713" s="9">
        <v>45.22398582344087</v>
      </c>
    </row>
    <row r="714" spans="1:5" s="23" customFormat="1" ht="15.75" customHeight="1">
      <c r="A714" s="12" t="s">
        <v>1428</v>
      </c>
      <c r="B714" s="11">
        <v>41606</v>
      </c>
      <c r="C714" s="24"/>
      <c r="D714" s="36">
        <v>923.26</v>
      </c>
      <c r="E714" s="9">
        <v>45.064228927929292</v>
      </c>
    </row>
    <row r="715" spans="1:5" s="23" customFormat="1" ht="15.75" customHeight="1">
      <c r="A715" s="12" t="s">
        <v>893</v>
      </c>
      <c r="B715" s="11">
        <v>15668</v>
      </c>
      <c r="C715" s="24"/>
      <c r="D715" s="36">
        <v>158.13999999999999</v>
      </c>
      <c r="E715" s="9">
        <v>99.076767421272294</v>
      </c>
    </row>
    <row r="716" spans="1:5" s="23" customFormat="1" ht="15.75" customHeight="1">
      <c r="A716" s="12" t="s">
        <v>245</v>
      </c>
      <c r="B716" s="11">
        <v>12196</v>
      </c>
      <c r="C716" s="24"/>
      <c r="D716" s="36">
        <v>48.85</v>
      </c>
      <c r="E716" s="9">
        <v>249.66223132036848</v>
      </c>
    </row>
    <row r="717" spans="1:5" s="23" customFormat="1" ht="15.75" customHeight="1">
      <c r="A717" s="12" t="s">
        <v>892</v>
      </c>
      <c r="B717" s="11">
        <v>73212</v>
      </c>
      <c r="C717" s="24"/>
      <c r="D717" s="36">
        <v>831.73</v>
      </c>
      <c r="E717" s="9">
        <v>88.023757709833717</v>
      </c>
    </row>
    <row r="718" spans="1:5" s="23" customFormat="1" ht="15.75" customHeight="1">
      <c r="A718" s="12" t="s">
        <v>341</v>
      </c>
      <c r="B718" s="11">
        <v>60980</v>
      </c>
      <c r="C718" s="24"/>
      <c r="D718" s="36">
        <v>943.19</v>
      </c>
      <c r="E718" s="9">
        <v>64.652933131182479</v>
      </c>
    </row>
    <row r="719" spans="1:5" s="23" customFormat="1" ht="15.75" customHeight="1">
      <c r="A719" s="12" t="s">
        <v>891</v>
      </c>
      <c r="B719" s="11">
        <v>65358</v>
      </c>
      <c r="C719" s="24"/>
      <c r="D719" s="36">
        <v>1177.56</v>
      </c>
      <c r="E719" s="9">
        <v>55.502904310608379</v>
      </c>
    </row>
    <row r="720" spans="1:5" s="23" customFormat="1" ht="15.75" customHeight="1">
      <c r="A720" s="12" t="s">
        <v>468</v>
      </c>
      <c r="B720" s="11">
        <v>31232</v>
      </c>
      <c r="C720" s="24"/>
      <c r="D720" s="36">
        <v>1462.94</v>
      </c>
      <c r="E720" s="9">
        <v>21.348790791146595</v>
      </c>
    </row>
    <row r="721" spans="1:5" s="23" customFormat="1" ht="15.75" customHeight="1">
      <c r="A721" s="12" t="s">
        <v>890</v>
      </c>
      <c r="B721" s="11">
        <v>75165</v>
      </c>
      <c r="C721" s="24"/>
      <c r="D721" s="36">
        <v>1257.68</v>
      </c>
      <c r="E721" s="9">
        <v>59.764805037847459</v>
      </c>
    </row>
    <row r="722" spans="1:5" s="23" customFormat="1" ht="15.75" customHeight="1">
      <c r="A722" s="12" t="s">
        <v>889</v>
      </c>
      <c r="B722" s="42">
        <v>184</v>
      </c>
      <c r="C722" s="24"/>
      <c r="D722" s="36">
        <v>290</v>
      </c>
      <c r="E722" s="9">
        <v>0.6344827586206897</v>
      </c>
    </row>
    <row r="723" spans="1:5" s="23" customFormat="1" ht="15.75" customHeight="1">
      <c r="A723" s="12" t="s">
        <v>888</v>
      </c>
      <c r="B723" s="11">
        <v>20139</v>
      </c>
      <c r="C723" s="24"/>
      <c r="D723" s="36">
        <v>445.87</v>
      </c>
      <c r="E723" s="9">
        <v>45.16787404400386</v>
      </c>
    </row>
    <row r="724" spans="1:5" s="23" customFormat="1" ht="15.75" customHeight="1">
      <c r="A724" s="12" t="s">
        <v>887</v>
      </c>
      <c r="B724" s="11">
        <v>50096</v>
      </c>
      <c r="C724" s="24"/>
      <c r="D724" s="36">
        <v>1256.47</v>
      </c>
      <c r="E724" s="9">
        <v>39.870430650950681</v>
      </c>
    </row>
    <row r="725" spans="1:5" s="23" customFormat="1" ht="15.75" customHeight="1">
      <c r="A725" s="12" t="s">
        <v>886</v>
      </c>
      <c r="B725" s="11">
        <v>32876</v>
      </c>
      <c r="C725" s="24"/>
      <c r="D725" s="36">
        <v>510.69</v>
      </c>
      <c r="E725" s="9">
        <v>64.375648632242658</v>
      </c>
    </row>
    <row r="726" spans="1:5" s="23" customFormat="1" ht="15.75" customHeight="1">
      <c r="A726" s="12"/>
      <c r="B726" s="11"/>
      <c r="C726" s="24"/>
      <c r="D726" s="36"/>
      <c r="E726" s="9"/>
    </row>
    <row r="727" spans="1:5" s="7" customFormat="1" ht="15.75" customHeight="1">
      <c r="A727" s="19" t="s">
        <v>1429</v>
      </c>
      <c r="B727" s="18">
        <v>255116</v>
      </c>
      <c r="C727" s="13"/>
      <c r="D727" s="30">
        <v>2381.02</v>
      </c>
      <c r="E727" s="13">
        <v>107.14567706277141</v>
      </c>
    </row>
    <row r="728" spans="1:5" s="7" customFormat="1" ht="15.75" customHeight="1">
      <c r="A728" s="19"/>
      <c r="B728" s="18"/>
      <c r="C728" s="13"/>
      <c r="D728" s="30"/>
      <c r="E728" s="13"/>
    </row>
    <row r="729" spans="1:5" s="7" customFormat="1" ht="15.75" customHeight="1">
      <c r="A729" s="16" t="s">
        <v>885</v>
      </c>
      <c r="B729" s="15">
        <v>292781</v>
      </c>
      <c r="C729" s="13"/>
      <c r="D729" s="30">
        <v>1540.53</v>
      </c>
      <c r="E729" s="13">
        <v>190.0521249180477</v>
      </c>
    </row>
    <row r="730" spans="1:5" s="23" customFormat="1" ht="15.75" customHeight="1">
      <c r="A730" s="12" t="s">
        <v>623</v>
      </c>
      <c r="B730" s="11">
        <v>16351</v>
      </c>
      <c r="C730" s="24"/>
      <c r="D730" s="36">
        <v>60.12</v>
      </c>
      <c r="E730" s="9">
        <v>271.97272122421822</v>
      </c>
    </row>
    <row r="731" spans="1:5" s="23" customFormat="1" ht="15.75" customHeight="1">
      <c r="A731" s="12" t="s">
        <v>884</v>
      </c>
      <c r="B731" s="11">
        <v>5536</v>
      </c>
      <c r="C731" s="24"/>
      <c r="D731" s="36">
        <v>32.479999999999997</v>
      </c>
      <c r="E731" s="9">
        <v>170.4433497536946</v>
      </c>
    </row>
    <row r="732" spans="1:5" s="23" customFormat="1" ht="15.75" customHeight="1">
      <c r="A732" s="12" t="s">
        <v>883</v>
      </c>
      <c r="B732" s="11">
        <v>21861</v>
      </c>
      <c r="C732" s="24"/>
      <c r="D732" s="36">
        <v>201.85</v>
      </c>
      <c r="E732" s="9">
        <v>108.30319544216002</v>
      </c>
    </row>
    <row r="733" spans="1:5" s="23" customFormat="1" ht="15.75" customHeight="1">
      <c r="A733" s="12" t="s">
        <v>685</v>
      </c>
      <c r="B733" s="11">
        <v>10275</v>
      </c>
      <c r="C733" s="24"/>
      <c r="D733" s="36">
        <v>86.7</v>
      </c>
      <c r="E733" s="9">
        <v>118.5121107266436</v>
      </c>
    </row>
    <row r="734" spans="1:5" s="23" customFormat="1" ht="15.75" customHeight="1">
      <c r="A734" s="12" t="s">
        <v>303</v>
      </c>
      <c r="B734" s="11">
        <v>4037</v>
      </c>
      <c r="C734" s="24"/>
      <c r="D734" s="36">
        <v>19.82</v>
      </c>
      <c r="E734" s="9">
        <v>203.68314833501515</v>
      </c>
    </row>
    <row r="735" spans="1:5" s="23" customFormat="1" ht="15.75" customHeight="1">
      <c r="A735" s="12" t="s">
        <v>882</v>
      </c>
      <c r="B735" s="11">
        <v>10283</v>
      </c>
      <c r="C735" s="24"/>
      <c r="D735" s="36">
        <v>28.53</v>
      </c>
      <c r="E735" s="9">
        <v>360.42762004907115</v>
      </c>
    </row>
    <row r="736" spans="1:5" s="23" customFormat="1" ht="15.75" customHeight="1">
      <c r="A736" s="12" t="s">
        <v>881</v>
      </c>
      <c r="B736" s="11">
        <v>22262</v>
      </c>
      <c r="C736" s="24"/>
      <c r="D736" s="36">
        <v>132.82</v>
      </c>
      <c r="E736" s="9">
        <v>167.61029965366663</v>
      </c>
    </row>
    <row r="737" spans="1:5" s="23" customFormat="1" ht="15.75" customHeight="1">
      <c r="A737" s="12" t="s">
        <v>880</v>
      </c>
      <c r="B737" s="11">
        <v>14142</v>
      </c>
      <c r="C737" s="24"/>
      <c r="D737" s="36">
        <v>100.75</v>
      </c>
      <c r="E737" s="9">
        <v>140.36724565756825</v>
      </c>
    </row>
    <row r="738" spans="1:5" s="23" customFormat="1" ht="15.75" customHeight="1">
      <c r="A738" s="12" t="s">
        <v>879</v>
      </c>
      <c r="B738" s="11">
        <v>45367</v>
      </c>
      <c r="C738" s="24"/>
      <c r="D738" s="36">
        <v>185.67</v>
      </c>
      <c r="E738" s="9">
        <v>244.34211234986807</v>
      </c>
    </row>
    <row r="739" spans="1:5" s="23" customFormat="1" ht="15.75" customHeight="1">
      <c r="A739" s="12" t="s">
        <v>878</v>
      </c>
      <c r="B739" s="11">
        <v>38758</v>
      </c>
      <c r="C739" s="24"/>
      <c r="D739" s="36">
        <v>86.87</v>
      </c>
      <c r="E739" s="9">
        <v>446.16093012547481</v>
      </c>
    </row>
    <row r="740" spans="1:5" s="23" customFormat="1" ht="15.75" customHeight="1">
      <c r="A740" s="12" t="s">
        <v>6</v>
      </c>
      <c r="B740" s="11">
        <v>22598</v>
      </c>
      <c r="C740" s="24"/>
      <c r="D740" s="36">
        <v>140.47999999999999</v>
      </c>
      <c r="E740" s="9">
        <v>160.86275626423691</v>
      </c>
    </row>
    <row r="741" spans="1:5" s="23" customFormat="1" ht="15.75" customHeight="1">
      <c r="A741" s="12" t="s">
        <v>877</v>
      </c>
      <c r="B741" s="11">
        <v>15589</v>
      </c>
      <c r="C741" s="24"/>
      <c r="D741" s="36">
        <v>112</v>
      </c>
      <c r="E741" s="9">
        <v>139.1875</v>
      </c>
    </row>
    <row r="742" spans="1:5" s="23" customFormat="1" ht="15.75" customHeight="1">
      <c r="A742" s="12" t="s">
        <v>340</v>
      </c>
      <c r="B742" s="11">
        <v>23271</v>
      </c>
      <c r="C742" s="24"/>
      <c r="D742" s="36">
        <v>196.87</v>
      </c>
      <c r="E742" s="9">
        <v>118.20490679128359</v>
      </c>
    </row>
    <row r="743" spans="1:5" s="23" customFormat="1" ht="15.75" customHeight="1">
      <c r="A743" s="12" t="s">
        <v>470</v>
      </c>
      <c r="B743" s="11">
        <v>10881</v>
      </c>
      <c r="C743" s="24"/>
      <c r="D743" s="36">
        <v>22.05</v>
      </c>
      <c r="E743" s="9">
        <v>493.46938775510205</v>
      </c>
    </row>
    <row r="744" spans="1:5" s="23" customFormat="1" ht="15.75" customHeight="1">
      <c r="A744" s="12" t="s">
        <v>494</v>
      </c>
      <c r="B744" s="11">
        <v>16098</v>
      </c>
      <c r="C744" s="24"/>
      <c r="D744" s="36">
        <v>63.52</v>
      </c>
      <c r="E744" s="9">
        <v>253.43198992443322</v>
      </c>
    </row>
    <row r="745" spans="1:5" s="23" customFormat="1" ht="15.75" customHeight="1">
      <c r="A745" s="12" t="s">
        <v>876</v>
      </c>
      <c r="B745" s="11">
        <v>6964</v>
      </c>
      <c r="C745" s="24"/>
      <c r="D745" s="36">
        <v>31.22</v>
      </c>
      <c r="E745" s="9">
        <v>223.06213965406792</v>
      </c>
    </row>
    <row r="746" spans="1:5" s="23" customFormat="1" ht="15.75" customHeight="1">
      <c r="A746" s="12" t="s">
        <v>238</v>
      </c>
      <c r="B746" s="11">
        <v>8508</v>
      </c>
      <c r="C746" s="24"/>
      <c r="D746" s="36">
        <v>38.78</v>
      </c>
      <c r="E746" s="9">
        <v>219.39143888602371</v>
      </c>
    </row>
    <row r="747" spans="1:5" s="23" customFormat="1" ht="15.75" customHeight="1">
      <c r="A747" s="12"/>
      <c r="B747" s="9"/>
      <c r="C747" s="24"/>
      <c r="D747" s="36"/>
      <c r="E747" s="9"/>
    </row>
    <row r="748" spans="1:5" s="7" customFormat="1" ht="15.75" customHeight="1">
      <c r="A748" s="22" t="s">
        <v>1430</v>
      </c>
      <c r="B748" s="15">
        <v>5796989</v>
      </c>
      <c r="C748" s="13"/>
      <c r="D748" s="30">
        <v>17657.37</v>
      </c>
      <c r="E748" s="13">
        <v>328.30421518040345</v>
      </c>
    </row>
    <row r="749" spans="1:5" s="23" customFormat="1" ht="15.75" customHeight="1">
      <c r="A749" s="33"/>
      <c r="B749" s="15"/>
      <c r="C749" s="24"/>
      <c r="D749" s="36"/>
      <c r="E749" s="9"/>
    </row>
    <row r="750" spans="1:5" s="7" customFormat="1" ht="15.75" customHeight="1">
      <c r="A750" s="16" t="s">
        <v>875</v>
      </c>
      <c r="B750" s="15">
        <v>1314826</v>
      </c>
      <c r="C750" s="13"/>
      <c r="D750" s="30">
        <v>2486.98</v>
      </c>
      <c r="E750" s="13">
        <v>528.68378515307722</v>
      </c>
    </row>
    <row r="751" spans="1:5" s="23" customFormat="1" ht="15.75" customHeight="1">
      <c r="A751" s="12" t="s">
        <v>874</v>
      </c>
      <c r="B751" s="17">
        <v>68906</v>
      </c>
      <c r="C751" s="24"/>
      <c r="D751" s="36">
        <v>120.89</v>
      </c>
      <c r="E751" s="9">
        <v>569.98924642236739</v>
      </c>
    </row>
    <row r="752" spans="1:5" s="23" customFormat="1" ht="15.75" customHeight="1">
      <c r="A752" s="12" t="s">
        <v>873</v>
      </c>
      <c r="B752" s="17">
        <v>66904</v>
      </c>
      <c r="C752" s="24"/>
      <c r="D752" s="36">
        <v>139.21</v>
      </c>
      <c r="E752" s="9">
        <v>480.59765821420871</v>
      </c>
    </row>
    <row r="753" spans="1:5" s="23" customFormat="1" ht="15.75" customHeight="1">
      <c r="A753" s="12" t="s">
        <v>1431</v>
      </c>
      <c r="B753" s="17">
        <v>126595</v>
      </c>
      <c r="C753" s="24"/>
      <c r="D753" s="36">
        <v>118.84</v>
      </c>
      <c r="E753" s="9">
        <v>1065.2558061258835</v>
      </c>
    </row>
    <row r="754" spans="1:5" s="23" customFormat="1" ht="15.75" customHeight="1">
      <c r="A754" s="12" t="s">
        <v>872</v>
      </c>
      <c r="B754" s="17">
        <v>82361</v>
      </c>
      <c r="C754" s="24"/>
      <c r="D754" s="36">
        <v>173.05</v>
      </c>
      <c r="E754" s="9">
        <v>475.93759029182314</v>
      </c>
    </row>
    <row r="755" spans="1:5" s="23" customFormat="1" ht="15.75" customHeight="1">
      <c r="A755" s="12" t="s">
        <v>871</v>
      </c>
      <c r="B755" s="17">
        <v>17308</v>
      </c>
      <c r="C755" s="24"/>
      <c r="D755" s="36">
        <v>79.62</v>
      </c>
      <c r="E755" s="9">
        <v>217.38256719417231</v>
      </c>
    </row>
    <row r="756" spans="1:5" s="23" customFormat="1" ht="15.75" customHeight="1">
      <c r="A756" s="12" t="s">
        <v>870</v>
      </c>
      <c r="B756" s="17">
        <v>75172</v>
      </c>
      <c r="C756" s="24"/>
      <c r="D756" s="36">
        <v>238.5</v>
      </c>
      <c r="E756" s="9">
        <v>315.18658280922432</v>
      </c>
    </row>
    <row r="757" spans="1:5" s="23" customFormat="1" ht="15.75" customHeight="1">
      <c r="A757" s="12" t="s">
        <v>868</v>
      </c>
      <c r="B757" s="17">
        <v>37785</v>
      </c>
      <c r="C757" s="24"/>
      <c r="D757" s="36">
        <v>44.13</v>
      </c>
      <c r="E757" s="9">
        <v>856.22025832766815</v>
      </c>
    </row>
    <row r="758" spans="1:5" s="23" customFormat="1" ht="15.75" customHeight="1">
      <c r="A758" s="12" t="s">
        <v>768</v>
      </c>
      <c r="B758" s="17">
        <v>45301</v>
      </c>
      <c r="C758" s="24"/>
      <c r="D758" s="36">
        <v>109.56</v>
      </c>
      <c r="E758" s="9">
        <v>413.48119751734208</v>
      </c>
    </row>
    <row r="759" spans="1:5" s="23" customFormat="1" ht="15.75" customHeight="1">
      <c r="A759" s="12" t="s">
        <v>867</v>
      </c>
      <c r="B759" s="17">
        <v>24707</v>
      </c>
      <c r="C759" s="24"/>
      <c r="D759" s="36">
        <v>107.4</v>
      </c>
      <c r="E759" s="9">
        <v>230.04655493482309</v>
      </c>
    </row>
    <row r="760" spans="1:5" s="23" customFormat="1" ht="15.75" customHeight="1">
      <c r="A760" s="12" t="s">
        <v>866</v>
      </c>
      <c r="B760" s="17">
        <v>67960</v>
      </c>
      <c r="C760" s="24"/>
      <c r="D760" s="36">
        <v>263.61</v>
      </c>
      <c r="E760" s="9">
        <v>257.80509085391299</v>
      </c>
    </row>
    <row r="761" spans="1:5" s="23" customFormat="1" ht="15.75" customHeight="1">
      <c r="A761" s="12" t="s">
        <v>865</v>
      </c>
      <c r="B761" s="17">
        <v>46693</v>
      </c>
      <c r="C761" s="24"/>
      <c r="D761" s="36">
        <v>140.05000000000001</v>
      </c>
      <c r="E761" s="9">
        <v>333.40235630132094</v>
      </c>
    </row>
    <row r="762" spans="1:5" s="23" customFormat="1" ht="15.75" customHeight="1">
      <c r="A762" s="12" t="s">
        <v>864</v>
      </c>
      <c r="B762" s="17">
        <v>88221</v>
      </c>
      <c r="C762" s="24"/>
      <c r="D762" s="36">
        <v>123.59</v>
      </c>
      <c r="E762" s="9">
        <v>713.81988834048059</v>
      </c>
    </row>
    <row r="763" spans="1:5" s="23" customFormat="1" ht="15.75" customHeight="1">
      <c r="A763" s="12" t="s">
        <v>863</v>
      </c>
      <c r="B763" s="17">
        <v>36920</v>
      </c>
      <c r="C763" s="24"/>
      <c r="D763" s="36">
        <v>154.26</v>
      </c>
      <c r="E763" s="9">
        <v>239.33618566057308</v>
      </c>
    </row>
    <row r="764" spans="1:5" s="23" customFormat="1" ht="15.75" customHeight="1">
      <c r="A764" s="12" t="s">
        <v>862</v>
      </c>
      <c r="B764" s="17">
        <v>34967</v>
      </c>
      <c r="C764" s="24"/>
      <c r="D764" s="36">
        <v>48.8</v>
      </c>
      <c r="E764" s="9">
        <v>716.53688524590166</v>
      </c>
    </row>
    <row r="765" spans="1:5" s="23" customFormat="1" ht="15.75" customHeight="1">
      <c r="A765" s="12" t="s">
        <v>860</v>
      </c>
      <c r="B765" s="17">
        <v>53120</v>
      </c>
      <c r="C765" s="24"/>
      <c r="D765" s="36">
        <v>103.06</v>
      </c>
      <c r="E765" s="9">
        <v>515.42790607413156</v>
      </c>
    </row>
    <row r="766" spans="1:5" s="23" customFormat="1" ht="15.75" customHeight="1">
      <c r="A766" s="12" t="s">
        <v>1432</v>
      </c>
      <c r="B766" s="17">
        <v>196639</v>
      </c>
      <c r="C766" s="24"/>
      <c r="D766" s="36">
        <v>161.61000000000001</v>
      </c>
      <c r="E766" s="9">
        <v>1216.7502011014169</v>
      </c>
    </row>
    <row r="767" spans="1:5" s="23" customFormat="1" ht="15.75" customHeight="1">
      <c r="A767" s="60" t="s">
        <v>869</v>
      </c>
      <c r="B767" s="17">
        <v>111399</v>
      </c>
      <c r="C767" s="24"/>
      <c r="D767" s="36">
        <v>238.68</v>
      </c>
      <c r="E767" s="9">
        <v>466.72951231774761</v>
      </c>
    </row>
    <row r="768" spans="1:5" s="23" customFormat="1" ht="15.75" customHeight="1">
      <c r="A768" s="60" t="s">
        <v>861</v>
      </c>
      <c r="B768" s="17">
        <v>133868</v>
      </c>
      <c r="C768" s="24"/>
      <c r="D768" s="36">
        <v>122.12</v>
      </c>
      <c r="E768" s="9">
        <v>1096.2004585653456</v>
      </c>
    </row>
    <row r="769" spans="1:5" s="23" customFormat="1" ht="15.75" customHeight="1">
      <c r="A769" s="12"/>
      <c r="B769" s="15"/>
      <c r="C769" s="24"/>
      <c r="D769" s="36"/>
      <c r="E769" s="9"/>
    </row>
    <row r="770" spans="1:5" s="7" customFormat="1" ht="15.75" customHeight="1">
      <c r="A770" s="16" t="s">
        <v>859</v>
      </c>
      <c r="B770" s="15">
        <v>583313</v>
      </c>
      <c r="C770" s="13"/>
      <c r="D770" s="30">
        <v>2178.8200000000002</v>
      </c>
      <c r="E770" s="13">
        <v>267.71968313123614</v>
      </c>
    </row>
    <row r="771" spans="1:5" s="23" customFormat="1" ht="15.75" customHeight="1">
      <c r="A771" s="12" t="s">
        <v>858</v>
      </c>
      <c r="B771" s="17">
        <v>41017</v>
      </c>
      <c r="C771" s="24"/>
      <c r="D771" s="36">
        <v>264.18</v>
      </c>
      <c r="E771" s="9">
        <v>155.26156408509348</v>
      </c>
    </row>
    <row r="772" spans="1:5" s="23" customFormat="1" ht="15.75" customHeight="1">
      <c r="A772" s="12" t="s">
        <v>857</v>
      </c>
      <c r="B772" s="17">
        <v>32215</v>
      </c>
      <c r="C772" s="24"/>
      <c r="D772" s="36">
        <v>290</v>
      </c>
      <c r="E772" s="9">
        <v>111.08620689655173</v>
      </c>
    </row>
    <row r="773" spans="1:5" s="23" customFormat="1" ht="15.75" customHeight="1">
      <c r="A773" s="12" t="s">
        <v>856</v>
      </c>
      <c r="B773" s="17">
        <v>104799</v>
      </c>
      <c r="C773" s="24"/>
      <c r="D773" s="36">
        <v>49.96</v>
      </c>
      <c r="E773" s="9">
        <v>2097.658126501201</v>
      </c>
    </row>
    <row r="774" spans="1:5" s="23" customFormat="1" ht="15.75" customHeight="1">
      <c r="A774" s="12" t="s">
        <v>855</v>
      </c>
      <c r="B774" s="17">
        <v>59639</v>
      </c>
      <c r="C774" s="24"/>
      <c r="D774" s="36">
        <v>214.44</v>
      </c>
      <c r="E774" s="9">
        <v>278.11509046819623</v>
      </c>
    </row>
    <row r="775" spans="1:5" s="23" customFormat="1" ht="15.75" customHeight="1">
      <c r="A775" s="12" t="s">
        <v>854</v>
      </c>
      <c r="B775" s="17">
        <v>101082</v>
      </c>
      <c r="C775" s="24"/>
      <c r="D775" s="36">
        <v>589.36</v>
      </c>
      <c r="E775" s="9">
        <v>171.51147006922764</v>
      </c>
    </row>
    <row r="776" spans="1:5" s="23" customFormat="1" ht="15.75" customHeight="1">
      <c r="A776" s="12" t="s">
        <v>534</v>
      </c>
      <c r="B776" s="17">
        <v>50841</v>
      </c>
      <c r="C776" s="24"/>
      <c r="D776" s="36">
        <v>116.86</v>
      </c>
      <c r="E776" s="9">
        <v>435.0590450111244</v>
      </c>
    </row>
    <row r="777" spans="1:5" s="23" customFormat="1" ht="15.75" customHeight="1">
      <c r="A777" s="12" t="s">
        <v>853</v>
      </c>
      <c r="B777" s="17">
        <v>59149</v>
      </c>
      <c r="C777" s="24"/>
      <c r="D777" s="36">
        <v>147.76</v>
      </c>
      <c r="E777" s="9">
        <v>400.30454791553876</v>
      </c>
    </row>
    <row r="778" spans="1:5" s="23" customFormat="1" ht="15.75" customHeight="1">
      <c r="A778" s="12" t="s">
        <v>1433</v>
      </c>
      <c r="B778" s="41">
        <v>14063</v>
      </c>
      <c r="C778" s="24"/>
      <c r="D778" s="36">
        <v>119.37</v>
      </c>
      <c r="E778" s="9">
        <v>117.81017005947892</v>
      </c>
    </row>
    <row r="779" spans="1:5" s="23" customFormat="1" ht="15.75" customHeight="1">
      <c r="A779" s="12" t="s">
        <v>468</v>
      </c>
      <c r="B779" s="17">
        <v>10396</v>
      </c>
      <c r="C779" s="24"/>
      <c r="D779" s="36">
        <v>57.49</v>
      </c>
      <c r="E779" s="9">
        <v>180.83144894764305</v>
      </c>
    </row>
    <row r="780" spans="1:5" s="23" customFormat="1" ht="15.75" customHeight="1">
      <c r="A780" s="12" t="s">
        <v>852</v>
      </c>
      <c r="B780" s="17">
        <v>40786</v>
      </c>
      <c r="C780" s="24"/>
      <c r="D780" s="36">
        <v>199.35</v>
      </c>
      <c r="E780" s="9">
        <v>204.59493353398545</v>
      </c>
    </row>
    <row r="781" spans="1:5" s="23" customFormat="1" ht="15.75" customHeight="1">
      <c r="A781" s="12" t="s">
        <v>851</v>
      </c>
      <c r="B781" s="17">
        <v>25841</v>
      </c>
      <c r="C781" s="24"/>
      <c r="D781" s="36">
        <v>30.76</v>
      </c>
      <c r="E781" s="9">
        <v>840.08452535760728</v>
      </c>
    </row>
    <row r="782" spans="1:5" s="23" customFormat="1" ht="15.75" customHeight="1">
      <c r="A782" s="12" t="s">
        <v>850</v>
      </c>
      <c r="B782" s="17">
        <v>43485</v>
      </c>
      <c r="C782" s="24"/>
      <c r="D782" s="36">
        <v>99.29</v>
      </c>
      <c r="E782" s="9">
        <v>437.95951253902706</v>
      </c>
    </row>
    <row r="783" spans="1:5" s="23" customFormat="1" ht="15.75" customHeight="1">
      <c r="A783" s="12" t="s">
        <v>11</v>
      </c>
      <c r="B783" s="15"/>
      <c r="C783" s="24"/>
      <c r="D783" s="36"/>
      <c r="E783" s="9"/>
    </row>
    <row r="784" spans="1:5" s="7" customFormat="1" ht="15.75" customHeight="1">
      <c r="A784" s="16" t="s">
        <v>849</v>
      </c>
      <c r="B784" s="15">
        <v>1952544</v>
      </c>
      <c r="C784" s="13"/>
      <c r="D784" s="30">
        <v>5469.7000000000007</v>
      </c>
      <c r="E784" s="13">
        <v>356.9746055542351</v>
      </c>
    </row>
    <row r="785" spans="1:5" s="23" customFormat="1" ht="15.75" customHeight="1">
      <c r="A785" s="12" t="s">
        <v>848</v>
      </c>
      <c r="B785" s="17">
        <v>58849</v>
      </c>
      <c r="C785" s="24"/>
      <c r="D785" s="36">
        <v>106.63</v>
      </c>
      <c r="E785" s="9">
        <v>551.8990903122949</v>
      </c>
    </row>
    <row r="786" spans="1:5" s="23" customFormat="1" ht="15.75" customHeight="1">
      <c r="A786" s="12" t="s">
        <v>847</v>
      </c>
      <c r="B786" s="17">
        <v>30922</v>
      </c>
      <c r="C786" s="24"/>
      <c r="D786" s="36">
        <v>93.09</v>
      </c>
      <c r="E786" s="9">
        <v>332.17316575357182</v>
      </c>
    </row>
    <row r="787" spans="1:5" s="23" customFormat="1" ht="15.75" customHeight="1">
      <c r="A787" s="12" t="s">
        <v>520</v>
      </c>
      <c r="B787" s="17">
        <v>52137</v>
      </c>
      <c r="C787" s="24"/>
      <c r="D787" s="36">
        <v>107.12</v>
      </c>
      <c r="E787" s="9">
        <v>486.7158327109783</v>
      </c>
    </row>
    <row r="788" spans="1:5" s="23" customFormat="1" ht="15.75" customHeight="1">
      <c r="A788" s="12" t="s">
        <v>846</v>
      </c>
      <c r="B788" s="17">
        <v>16512</v>
      </c>
      <c r="C788" s="24"/>
      <c r="D788" s="36">
        <v>28.73</v>
      </c>
      <c r="E788" s="9">
        <v>574.73024712843721</v>
      </c>
    </row>
    <row r="789" spans="1:5" s="23" customFormat="1" ht="15.75" customHeight="1">
      <c r="A789" s="12" t="s">
        <v>845</v>
      </c>
      <c r="B789" s="17">
        <v>77143</v>
      </c>
      <c r="C789" s="24"/>
      <c r="D789" s="36">
        <v>202.62</v>
      </c>
      <c r="E789" s="9">
        <v>380.72747014115089</v>
      </c>
    </row>
    <row r="790" spans="1:5" s="23" customFormat="1" ht="15.75" customHeight="1">
      <c r="A790" s="12" t="s">
        <v>844</v>
      </c>
      <c r="B790" s="17">
        <v>69430</v>
      </c>
      <c r="C790" s="24"/>
      <c r="D790" s="36">
        <v>167.64</v>
      </c>
      <c r="E790" s="9">
        <v>414.16129801956578</v>
      </c>
    </row>
    <row r="791" spans="1:5" s="23" customFormat="1" ht="15.75" customHeight="1">
      <c r="A791" s="12" t="s">
        <v>843</v>
      </c>
      <c r="B791" s="17">
        <v>18397</v>
      </c>
      <c r="C791" s="24"/>
      <c r="D791" s="36">
        <v>46.8</v>
      </c>
      <c r="E791" s="9">
        <v>393.09829059829065</v>
      </c>
    </row>
    <row r="792" spans="1:5" s="23" customFormat="1" ht="15.75" customHeight="1">
      <c r="A792" s="12" t="s">
        <v>842</v>
      </c>
      <c r="B792" s="17">
        <v>83033</v>
      </c>
      <c r="C792" s="24"/>
      <c r="D792" s="36">
        <v>104.09</v>
      </c>
      <c r="E792" s="9">
        <v>797.70391007781723</v>
      </c>
    </row>
    <row r="793" spans="1:5" s="23" customFormat="1" ht="15.75" customHeight="1">
      <c r="A793" s="12" t="s">
        <v>841</v>
      </c>
      <c r="B793" s="17">
        <v>24109</v>
      </c>
      <c r="C793" s="24"/>
      <c r="D793" s="36">
        <v>4.68</v>
      </c>
      <c r="E793" s="9">
        <v>5151.4957264957266</v>
      </c>
    </row>
    <row r="794" spans="1:5" s="23" customFormat="1" ht="15.75" customHeight="1">
      <c r="A794" s="12" t="s">
        <v>840</v>
      </c>
      <c r="B794" s="17">
        <v>34210</v>
      </c>
      <c r="C794" s="24"/>
      <c r="D794" s="36">
        <v>43.27</v>
      </c>
      <c r="E794" s="9">
        <v>790.61705569678759</v>
      </c>
    </row>
    <row r="795" spans="1:5" s="23" customFormat="1" ht="15.75" customHeight="1">
      <c r="A795" s="12" t="s">
        <v>839</v>
      </c>
      <c r="B795" s="17">
        <v>47605</v>
      </c>
      <c r="C795" s="24"/>
      <c r="D795" s="36">
        <v>276</v>
      </c>
      <c r="E795" s="9">
        <v>172.481884057971</v>
      </c>
    </row>
    <row r="796" spans="1:5" s="23" customFormat="1" ht="15.75" customHeight="1">
      <c r="A796" s="12" t="s">
        <v>838</v>
      </c>
      <c r="B796" s="17">
        <v>25397</v>
      </c>
      <c r="C796" s="24"/>
      <c r="D796" s="36">
        <v>208.31</v>
      </c>
      <c r="E796" s="9">
        <v>121.91925495655514</v>
      </c>
    </row>
    <row r="797" spans="1:5" s="23" customFormat="1" ht="15.75" customHeight="1">
      <c r="A797" s="12" t="s">
        <v>837</v>
      </c>
      <c r="B797" s="17">
        <v>11262</v>
      </c>
      <c r="C797" s="24"/>
      <c r="D797" s="36">
        <v>14.75</v>
      </c>
      <c r="E797" s="9">
        <v>763.52542372881351</v>
      </c>
    </row>
    <row r="798" spans="1:5" s="23" customFormat="1" ht="15.75" customHeight="1">
      <c r="A798" s="12" t="s">
        <v>836</v>
      </c>
      <c r="B798" s="17">
        <v>27010</v>
      </c>
      <c r="C798" s="24"/>
      <c r="D798" s="36">
        <v>283.60000000000002</v>
      </c>
      <c r="E798" s="9">
        <v>95.239774330042309</v>
      </c>
    </row>
    <row r="799" spans="1:5" s="23" customFormat="1" ht="15.75" customHeight="1">
      <c r="A799" s="12" t="s">
        <v>835</v>
      </c>
      <c r="B799" s="17">
        <v>63308</v>
      </c>
      <c r="C799" s="24"/>
      <c r="D799" s="36">
        <v>206.18</v>
      </c>
      <c r="E799" s="9">
        <v>307.05209040644098</v>
      </c>
    </row>
    <row r="800" spans="1:5" s="23" customFormat="1" ht="15.75" customHeight="1">
      <c r="A800" s="12" t="s">
        <v>833</v>
      </c>
      <c r="B800" s="17">
        <v>55465</v>
      </c>
      <c r="C800" s="24"/>
      <c r="D800" s="36">
        <v>363.26</v>
      </c>
      <c r="E800" s="9">
        <v>152.68678081814679</v>
      </c>
    </row>
    <row r="801" spans="1:5" s="23" customFormat="1" ht="15.75" customHeight="1">
      <c r="A801" s="12" t="s">
        <v>832</v>
      </c>
      <c r="B801" s="17">
        <v>108716</v>
      </c>
      <c r="C801" s="24"/>
      <c r="D801" s="36">
        <v>359.8</v>
      </c>
      <c r="E801" s="9">
        <v>302.15675375208446</v>
      </c>
    </row>
    <row r="802" spans="1:5" s="23" customFormat="1" ht="15.75" customHeight="1">
      <c r="A802" s="12" t="s">
        <v>831</v>
      </c>
      <c r="B802" s="17">
        <v>32167</v>
      </c>
      <c r="C802" s="24"/>
      <c r="D802" s="36">
        <v>174.49</v>
      </c>
      <c r="E802" s="9">
        <v>184.34867327640552</v>
      </c>
    </row>
    <row r="803" spans="1:5" s="23" customFormat="1" ht="15.75" customHeight="1">
      <c r="A803" s="12" t="s">
        <v>830</v>
      </c>
      <c r="B803" s="17">
        <v>25694</v>
      </c>
      <c r="C803" s="24"/>
      <c r="D803" s="36">
        <v>44.97</v>
      </c>
      <c r="E803" s="9">
        <v>571.35868356682238</v>
      </c>
    </row>
    <row r="804" spans="1:5" s="23" customFormat="1" ht="15.75" customHeight="1">
      <c r="A804" s="12" t="s">
        <v>829</v>
      </c>
      <c r="B804" s="17">
        <v>31150</v>
      </c>
      <c r="C804" s="24"/>
      <c r="D804" s="36">
        <v>34.369999999999997</v>
      </c>
      <c r="E804" s="9">
        <v>906.31364562118131</v>
      </c>
    </row>
    <row r="805" spans="1:5" s="23" customFormat="1" ht="15.75" customHeight="1">
      <c r="A805" s="12" t="s">
        <v>828</v>
      </c>
      <c r="B805" s="17">
        <v>52390</v>
      </c>
      <c r="C805" s="24"/>
      <c r="D805" s="36">
        <v>131.09</v>
      </c>
      <c r="E805" s="9">
        <v>399.64909604088791</v>
      </c>
    </row>
    <row r="806" spans="1:5" s="23" customFormat="1" ht="15.75" customHeight="1">
      <c r="A806" s="12" t="s">
        <v>827</v>
      </c>
      <c r="B806" s="17">
        <v>83874</v>
      </c>
      <c r="C806" s="24"/>
      <c r="D806" s="36">
        <v>88.1</v>
      </c>
      <c r="E806" s="9">
        <v>952.03178206583436</v>
      </c>
    </row>
    <row r="807" spans="1:5" s="23" customFormat="1" ht="15.75" customHeight="1">
      <c r="A807" s="12" t="s">
        <v>825</v>
      </c>
      <c r="B807" s="17">
        <v>45934</v>
      </c>
      <c r="C807" s="24"/>
      <c r="D807" s="36">
        <v>118.33</v>
      </c>
      <c r="E807" s="9">
        <v>388.18558269247023</v>
      </c>
    </row>
    <row r="808" spans="1:5" s="23" customFormat="1" ht="15.75" customHeight="1">
      <c r="A808" s="12" t="s">
        <v>573</v>
      </c>
      <c r="B808" s="17">
        <v>36390</v>
      </c>
      <c r="C808" s="24"/>
      <c r="D808" s="36">
        <v>79.89</v>
      </c>
      <c r="E808" s="9">
        <v>455.50131430717238</v>
      </c>
    </row>
    <row r="809" spans="1:5" s="23" customFormat="1" ht="15.75" customHeight="1">
      <c r="A809" s="12" t="s">
        <v>824</v>
      </c>
      <c r="B809" s="17">
        <v>49035</v>
      </c>
      <c r="C809" s="24"/>
      <c r="D809" s="36">
        <v>147.22999999999999</v>
      </c>
      <c r="E809" s="9">
        <v>333.05032941655912</v>
      </c>
    </row>
    <row r="810" spans="1:5" s="23" customFormat="1" ht="15.75" customHeight="1">
      <c r="A810" s="12" t="s">
        <v>823</v>
      </c>
      <c r="B810" s="17">
        <v>89545</v>
      </c>
      <c r="C810" s="24"/>
      <c r="D810" s="36">
        <v>137.33000000000001</v>
      </c>
      <c r="E810" s="9">
        <v>652.0425253040122</v>
      </c>
    </row>
    <row r="811" spans="1:5" s="23" customFormat="1" ht="15.75" customHeight="1">
      <c r="A811" s="12" t="s">
        <v>1434</v>
      </c>
      <c r="B811" s="17">
        <v>20996</v>
      </c>
      <c r="C811" s="24"/>
      <c r="D811" s="36">
        <v>178.65</v>
      </c>
      <c r="E811" s="9">
        <v>117.52588860901203</v>
      </c>
    </row>
    <row r="812" spans="1:5" s="23" customFormat="1" ht="15.75" customHeight="1">
      <c r="A812" s="12" t="s">
        <v>822</v>
      </c>
      <c r="B812" s="17">
        <v>58214</v>
      </c>
      <c r="C812" s="24"/>
      <c r="D812" s="36">
        <v>430.3</v>
      </c>
      <c r="E812" s="9">
        <v>135.28700906344412</v>
      </c>
    </row>
    <row r="813" spans="1:5" s="23" customFormat="1" ht="15.75" customHeight="1">
      <c r="A813" s="12" t="s">
        <v>821</v>
      </c>
      <c r="B813" s="17">
        <v>34546</v>
      </c>
      <c r="C813" s="24"/>
      <c r="D813" s="36">
        <v>102</v>
      </c>
      <c r="E813" s="9">
        <v>338.68627450980392</v>
      </c>
    </row>
    <row r="814" spans="1:5" s="23" customFormat="1" ht="15.75" customHeight="1">
      <c r="A814" s="12" t="s">
        <v>340</v>
      </c>
      <c r="B814" s="17">
        <v>35258</v>
      </c>
      <c r="C814" s="24"/>
      <c r="D814" s="36">
        <v>82.71</v>
      </c>
      <c r="E814" s="9">
        <v>426.28460887438041</v>
      </c>
    </row>
    <row r="815" spans="1:5" s="23" customFormat="1" ht="15.75" customHeight="1">
      <c r="A815" s="12" t="s">
        <v>470</v>
      </c>
      <c r="B815" s="17">
        <v>40623</v>
      </c>
      <c r="C815" s="24"/>
      <c r="D815" s="36">
        <v>48.04</v>
      </c>
      <c r="E815" s="9">
        <v>845.6078268109909</v>
      </c>
    </row>
    <row r="816" spans="1:5" s="23" customFormat="1" ht="15.75" customHeight="1">
      <c r="A816" s="12" t="s">
        <v>820</v>
      </c>
      <c r="B816" s="17">
        <v>64855</v>
      </c>
      <c r="C816" s="24"/>
      <c r="D816" s="36">
        <v>253.05</v>
      </c>
      <c r="E816" s="9">
        <v>256.29322268326416</v>
      </c>
    </row>
    <row r="817" spans="1:5" s="23" customFormat="1" ht="15.75" customHeight="1">
      <c r="A817" s="12" t="s">
        <v>819</v>
      </c>
      <c r="B817" s="17">
        <v>17764</v>
      </c>
      <c r="C817" s="24"/>
      <c r="D817" s="36">
        <v>141.27000000000001</v>
      </c>
      <c r="E817" s="9">
        <v>125.74502725277836</v>
      </c>
    </row>
    <row r="818" spans="1:5" s="23" customFormat="1" ht="15.75" customHeight="1">
      <c r="A818" s="12" t="s">
        <v>818</v>
      </c>
      <c r="B818" s="17">
        <v>55272</v>
      </c>
      <c r="C818" s="24"/>
      <c r="D818" s="36">
        <v>72.349999999999994</v>
      </c>
      <c r="E818" s="9">
        <v>763.95300621976514</v>
      </c>
    </row>
    <row r="819" spans="1:5" s="23" customFormat="1" ht="15.75" customHeight="1">
      <c r="A819" s="12" t="s">
        <v>817</v>
      </c>
      <c r="B819" s="17">
        <v>67572</v>
      </c>
      <c r="C819" s="24"/>
      <c r="D819" s="36">
        <v>351.62</v>
      </c>
      <c r="E819" s="9">
        <v>192.17336897787385</v>
      </c>
    </row>
    <row r="820" spans="1:5" s="23" customFormat="1" ht="15.75" customHeight="1">
      <c r="A820" s="60" t="s">
        <v>834</v>
      </c>
      <c r="B820" s="17">
        <v>111757</v>
      </c>
      <c r="C820" s="24"/>
      <c r="D820" s="36">
        <v>159.94</v>
      </c>
      <c r="E820" s="9">
        <v>698.74327872952358</v>
      </c>
    </row>
    <row r="821" spans="1:5" s="23" customFormat="1" ht="15.75" customHeight="1">
      <c r="A821" s="60" t="s">
        <v>826</v>
      </c>
      <c r="B821" s="17">
        <v>196003</v>
      </c>
      <c r="C821" s="24"/>
      <c r="D821" s="36">
        <v>77.400000000000006</v>
      </c>
      <c r="E821" s="9">
        <v>2532.3385012919894</v>
      </c>
    </row>
    <row r="822" spans="1:5" s="23" customFormat="1" ht="15.75" customHeight="1">
      <c r="A822" s="12" t="s">
        <v>11</v>
      </c>
      <c r="B822" s="15"/>
      <c r="C822" s="24"/>
      <c r="D822" s="36"/>
      <c r="E822" s="9"/>
    </row>
    <row r="823" spans="1:5" s="7" customFormat="1" ht="15.75" customHeight="1">
      <c r="A823" s="16" t="s">
        <v>816</v>
      </c>
      <c r="B823" s="15">
        <v>260964</v>
      </c>
      <c r="C823" s="13"/>
      <c r="D823" s="30">
        <v>1412.67</v>
      </c>
      <c r="E823" s="13">
        <v>184.73104121981777</v>
      </c>
    </row>
    <row r="824" spans="1:5" s="23" customFormat="1" ht="15.75" customHeight="1">
      <c r="A824" s="12" t="s">
        <v>815</v>
      </c>
      <c r="B824" s="17">
        <v>11551</v>
      </c>
      <c r="C824" s="24"/>
      <c r="D824" s="36">
        <v>80.739999999999995</v>
      </c>
      <c r="E824" s="9">
        <v>143.06415655189497</v>
      </c>
    </row>
    <row r="825" spans="1:5" s="23" customFormat="1" ht="15.75" customHeight="1">
      <c r="A825" s="12" t="s">
        <v>814</v>
      </c>
      <c r="B825" s="17">
        <v>12848</v>
      </c>
      <c r="C825" s="24"/>
      <c r="D825" s="36">
        <v>88.77</v>
      </c>
      <c r="E825" s="9">
        <v>144.73358116480793</v>
      </c>
    </row>
    <row r="826" spans="1:5" s="23" customFormat="1" ht="15.75" customHeight="1">
      <c r="A826" s="12" t="s">
        <v>520</v>
      </c>
      <c r="B826" s="17">
        <v>21279</v>
      </c>
      <c r="C826" s="24"/>
      <c r="D826" s="36">
        <v>48.62</v>
      </c>
      <c r="E826" s="9">
        <v>437.65939942410535</v>
      </c>
    </row>
    <row r="827" spans="1:5" s="23" customFormat="1" ht="15.75" customHeight="1">
      <c r="A827" s="12" t="s">
        <v>813</v>
      </c>
      <c r="B827" s="17">
        <v>30056</v>
      </c>
      <c r="C827" s="24"/>
      <c r="D827" s="36">
        <v>263.74</v>
      </c>
      <c r="E827" s="9">
        <v>113.96071888981572</v>
      </c>
    </row>
    <row r="828" spans="1:5" s="23" customFormat="1" ht="15.75" customHeight="1">
      <c r="A828" s="12" t="s">
        <v>812</v>
      </c>
      <c r="B828" s="17">
        <v>8368</v>
      </c>
      <c r="C828" s="24"/>
      <c r="D828" s="36">
        <v>119.88</v>
      </c>
      <c r="E828" s="9">
        <v>69.803136469803135</v>
      </c>
    </row>
    <row r="829" spans="1:5" s="23" customFormat="1" ht="15.75" customHeight="1">
      <c r="A829" s="12" t="s">
        <v>754</v>
      </c>
      <c r="B829" s="17">
        <v>20516</v>
      </c>
      <c r="C829" s="24"/>
      <c r="D829" s="36">
        <v>98.52</v>
      </c>
      <c r="E829" s="9">
        <v>208.24198132358913</v>
      </c>
    </row>
    <row r="830" spans="1:5" s="23" customFormat="1" ht="15.75" customHeight="1">
      <c r="A830" s="12" t="s">
        <v>1435</v>
      </c>
      <c r="B830" s="17">
        <v>9287</v>
      </c>
      <c r="C830" s="24"/>
      <c r="D830" s="36">
        <v>79.959999999999994</v>
      </c>
      <c r="E830" s="9">
        <v>116.1455727863932</v>
      </c>
    </row>
    <row r="831" spans="1:5" s="23" customFormat="1" ht="15.75" customHeight="1">
      <c r="A831" s="12" t="s">
        <v>877</v>
      </c>
      <c r="B831" s="17">
        <v>36779</v>
      </c>
      <c r="C831" s="24"/>
      <c r="D831" s="36">
        <v>167.31</v>
      </c>
      <c r="E831" s="9">
        <v>219.82547367162752</v>
      </c>
    </row>
    <row r="832" spans="1:5" s="23" customFormat="1" ht="15.75" customHeight="1">
      <c r="A832" s="12" t="s">
        <v>5</v>
      </c>
      <c r="B832" s="17">
        <v>15006</v>
      </c>
      <c r="C832" s="24"/>
      <c r="D832" s="36">
        <v>129.94</v>
      </c>
      <c r="E832" s="9">
        <v>115.48406957057104</v>
      </c>
    </row>
    <row r="833" spans="1:5" s="23" customFormat="1" ht="15.75" customHeight="1">
      <c r="A833" s="12" t="s">
        <v>811</v>
      </c>
      <c r="B833" s="17">
        <v>21624</v>
      </c>
      <c r="C833" s="24"/>
      <c r="D833" s="36">
        <v>158.22999999999999</v>
      </c>
      <c r="E833" s="9">
        <v>136.66182139922898</v>
      </c>
    </row>
    <row r="834" spans="1:5" s="23" customFormat="1" ht="15.75" customHeight="1">
      <c r="A834" s="12" t="s">
        <v>810</v>
      </c>
      <c r="B834" s="17">
        <v>73650</v>
      </c>
      <c r="C834" s="24"/>
      <c r="D834" s="36">
        <v>176.96</v>
      </c>
      <c r="E834" s="9">
        <v>416.19575045207955</v>
      </c>
    </row>
    <row r="835" spans="1:5" s="23" customFormat="1" ht="15.75" customHeight="1">
      <c r="A835" s="12" t="s">
        <v>11</v>
      </c>
      <c r="B835" s="15"/>
      <c r="C835" s="24"/>
      <c r="D835" s="36"/>
      <c r="E835" s="9"/>
    </row>
    <row r="836" spans="1:5" s="7" customFormat="1" ht="15.75" customHeight="1">
      <c r="A836" s="16" t="s">
        <v>809</v>
      </c>
      <c r="B836" s="15">
        <v>892393</v>
      </c>
      <c r="C836" s="13"/>
      <c r="D836" s="30">
        <v>4043.2700000000004</v>
      </c>
      <c r="E836" s="13">
        <v>220.71071187429973</v>
      </c>
    </row>
    <row r="837" spans="1:5" s="23" customFormat="1" ht="15.75" customHeight="1">
      <c r="A837" s="12" t="s">
        <v>808</v>
      </c>
      <c r="B837" s="17">
        <v>86168</v>
      </c>
      <c r="C837" s="24"/>
      <c r="D837" s="36">
        <v>428.26</v>
      </c>
      <c r="E837" s="9">
        <v>201.20487554289451</v>
      </c>
    </row>
    <row r="838" spans="1:5" s="23" customFormat="1" ht="15.75" customHeight="1">
      <c r="A838" s="12" t="s">
        <v>807</v>
      </c>
      <c r="B838" s="17">
        <v>26096</v>
      </c>
      <c r="C838" s="24"/>
      <c r="D838" s="36">
        <v>204.38</v>
      </c>
      <c r="E838" s="9">
        <v>127.68372639201488</v>
      </c>
    </row>
    <row r="839" spans="1:5" s="23" customFormat="1" ht="15.75" customHeight="1">
      <c r="A839" s="12" t="s">
        <v>806</v>
      </c>
      <c r="B839" s="17">
        <v>38124</v>
      </c>
      <c r="C839" s="24"/>
      <c r="D839" s="36">
        <v>231</v>
      </c>
      <c r="E839" s="9">
        <v>165.03896103896105</v>
      </c>
    </row>
    <row r="840" spans="1:5" s="23" customFormat="1" ht="15.75" customHeight="1">
      <c r="A840" s="12" t="s">
        <v>654</v>
      </c>
      <c r="B840" s="17">
        <v>15086</v>
      </c>
      <c r="C840" s="24"/>
      <c r="D840" s="36">
        <v>56.28</v>
      </c>
      <c r="E840" s="9">
        <v>268.05259417199716</v>
      </c>
    </row>
    <row r="841" spans="1:5" s="23" customFormat="1" ht="15.75" customHeight="1">
      <c r="A841" s="12" t="s">
        <v>805</v>
      </c>
      <c r="B841" s="17">
        <v>50327</v>
      </c>
      <c r="C841" s="24"/>
      <c r="D841" s="36">
        <v>191.64</v>
      </c>
      <c r="E841" s="9">
        <v>262.61218952202046</v>
      </c>
    </row>
    <row r="842" spans="1:5" s="23" customFormat="1" ht="15.75" customHeight="1">
      <c r="A842" s="12" t="s">
        <v>804</v>
      </c>
      <c r="B842" s="17">
        <v>67033</v>
      </c>
      <c r="C842" s="24"/>
      <c r="D842" s="36">
        <v>260.19</v>
      </c>
      <c r="E842" s="9">
        <v>257.63096198931549</v>
      </c>
    </row>
    <row r="843" spans="1:5" s="23" customFormat="1" ht="15.75" customHeight="1">
      <c r="A843" s="12" t="s">
        <v>288</v>
      </c>
      <c r="B843" s="17">
        <v>43693</v>
      </c>
      <c r="C843" s="24"/>
      <c r="D843" s="36">
        <v>182.98</v>
      </c>
      <c r="E843" s="9">
        <v>238.78565963493278</v>
      </c>
    </row>
    <row r="844" spans="1:5" s="23" customFormat="1" ht="15.75" customHeight="1">
      <c r="A844" s="12" t="s">
        <v>803</v>
      </c>
      <c r="B844" s="17">
        <v>26192</v>
      </c>
      <c r="C844" s="24"/>
      <c r="D844" s="36">
        <v>66.03</v>
      </c>
      <c r="E844" s="9">
        <v>396.6681811297895</v>
      </c>
    </row>
    <row r="845" spans="1:5" s="23" customFormat="1" ht="15.75" customHeight="1">
      <c r="A845" s="12" t="s">
        <v>58</v>
      </c>
      <c r="B845" s="17">
        <v>18568</v>
      </c>
      <c r="C845" s="24"/>
      <c r="D845" s="36">
        <v>67.489999999999995</v>
      </c>
      <c r="E845" s="9">
        <v>275.12224033190103</v>
      </c>
    </row>
    <row r="846" spans="1:5" s="23" customFormat="1" ht="15.75" customHeight="1">
      <c r="A846" s="12" t="s">
        <v>802</v>
      </c>
      <c r="B846" s="17">
        <v>41262</v>
      </c>
      <c r="C846" s="24"/>
      <c r="D846" s="36">
        <v>319.14999999999998</v>
      </c>
      <c r="E846" s="9">
        <v>129.28716904276988</v>
      </c>
    </row>
    <row r="847" spans="1:5" s="23" customFormat="1" ht="15.75" customHeight="1">
      <c r="A847" s="12" t="s">
        <v>801</v>
      </c>
      <c r="B847" s="17">
        <v>57473</v>
      </c>
      <c r="C847" s="24"/>
      <c r="D847" s="36">
        <v>507.14</v>
      </c>
      <c r="E847" s="9">
        <v>113.327680719328</v>
      </c>
    </row>
    <row r="848" spans="1:5" s="23" customFormat="1" ht="15.75" customHeight="1">
      <c r="A848" s="12" t="s">
        <v>800</v>
      </c>
      <c r="B848" s="17">
        <v>38813</v>
      </c>
      <c r="C848" s="24"/>
      <c r="D848" s="36">
        <v>143.47</v>
      </c>
      <c r="E848" s="9">
        <v>270.53042447898514</v>
      </c>
    </row>
    <row r="849" spans="1:5" s="23" customFormat="1" ht="15.75" customHeight="1">
      <c r="A849" s="12" t="s">
        <v>799</v>
      </c>
      <c r="B849" s="17">
        <v>26614</v>
      </c>
      <c r="C849" s="24"/>
      <c r="D849" s="36">
        <v>85.54</v>
      </c>
      <c r="E849" s="9">
        <v>311.12929623567919</v>
      </c>
    </row>
    <row r="850" spans="1:5" s="23" customFormat="1" ht="15.75" customHeight="1">
      <c r="A850" s="12" t="s">
        <v>798</v>
      </c>
      <c r="B850" s="17">
        <v>26222</v>
      </c>
      <c r="C850" s="24"/>
      <c r="D850" s="36">
        <v>119.53</v>
      </c>
      <c r="E850" s="9">
        <v>219.37588889818454</v>
      </c>
    </row>
    <row r="851" spans="1:5" s="23" customFormat="1" ht="15.75" customHeight="1">
      <c r="A851" s="12" t="s">
        <v>1436</v>
      </c>
      <c r="B851" s="17">
        <v>23236</v>
      </c>
      <c r="C851" s="24"/>
      <c r="D851" s="36">
        <v>89.33</v>
      </c>
      <c r="E851" s="9">
        <v>260.11418336505096</v>
      </c>
    </row>
    <row r="852" spans="1:5" s="23" customFormat="1" ht="15.75" customHeight="1">
      <c r="A852" s="12" t="s">
        <v>29</v>
      </c>
      <c r="B852" s="17">
        <v>55826</v>
      </c>
      <c r="C852" s="24"/>
      <c r="D852" s="36">
        <v>193.03</v>
      </c>
      <c r="E852" s="9">
        <v>289.20893125420918</v>
      </c>
    </row>
    <row r="853" spans="1:5" s="23" customFormat="1" ht="15.75" customHeight="1">
      <c r="A853" s="12" t="s">
        <v>340</v>
      </c>
      <c r="B853" s="17">
        <v>23057</v>
      </c>
      <c r="C853" s="24"/>
      <c r="D853" s="36">
        <v>77.5</v>
      </c>
      <c r="E853" s="9">
        <v>297.50967741935483</v>
      </c>
    </row>
    <row r="854" spans="1:5" s="23" customFormat="1" ht="15.75" customHeight="1">
      <c r="A854" s="12" t="s">
        <v>797</v>
      </c>
      <c r="B854" s="17">
        <v>30372</v>
      </c>
      <c r="C854" s="24"/>
      <c r="D854" s="36">
        <v>108.65</v>
      </c>
      <c r="E854" s="9">
        <v>279.53980671882186</v>
      </c>
    </row>
    <row r="855" spans="1:5" s="23" customFormat="1" ht="15.75" customHeight="1">
      <c r="A855" s="12" t="s">
        <v>796</v>
      </c>
      <c r="B855" s="17">
        <v>46674</v>
      </c>
      <c r="C855" s="24"/>
      <c r="D855" s="36">
        <v>246.65</v>
      </c>
      <c r="E855" s="9">
        <v>189.23170484492195</v>
      </c>
    </row>
    <row r="856" spans="1:5" s="23" customFormat="1" ht="15.75" customHeight="1">
      <c r="A856" s="12" t="s">
        <v>795</v>
      </c>
      <c r="B856" s="17">
        <v>56168</v>
      </c>
      <c r="C856" s="24"/>
      <c r="D856" s="36">
        <v>277.02999999999997</v>
      </c>
      <c r="E856" s="9">
        <v>202.75060462765768</v>
      </c>
    </row>
    <row r="857" spans="1:5" s="23" customFormat="1" ht="15.75" customHeight="1">
      <c r="A857" s="12" t="s">
        <v>1437</v>
      </c>
      <c r="B857" s="17">
        <v>95389</v>
      </c>
      <c r="C857" s="24"/>
      <c r="D857" s="36">
        <v>188</v>
      </c>
      <c r="E857" s="9">
        <v>507.38829787234044</v>
      </c>
    </row>
    <row r="858" spans="1:5" s="23" customFormat="1" ht="15.75" customHeight="1">
      <c r="A858" s="12"/>
      <c r="B858" s="17"/>
      <c r="C858" s="24"/>
      <c r="D858" s="36"/>
      <c r="E858" s="9"/>
    </row>
    <row r="859" spans="1:5" s="7" customFormat="1" ht="15.75" customHeight="1">
      <c r="A859" s="16" t="s">
        <v>794</v>
      </c>
      <c r="B859" s="15">
        <v>792949</v>
      </c>
      <c r="C859" s="13"/>
      <c r="D859" s="30">
        <v>2065.9299999999998</v>
      </c>
      <c r="E859" s="13">
        <v>383.82181390463376</v>
      </c>
    </row>
    <row r="860" spans="1:5" s="23" customFormat="1" ht="15.75" customHeight="1">
      <c r="A860" s="12" t="s">
        <v>793</v>
      </c>
      <c r="B860" s="17">
        <v>20990</v>
      </c>
      <c r="C860" s="24"/>
      <c r="D860" s="36">
        <v>61.18</v>
      </c>
      <c r="E860" s="9">
        <v>343.08597580908793</v>
      </c>
    </row>
    <row r="861" spans="1:5" s="23" customFormat="1" ht="15.75" customHeight="1">
      <c r="A861" s="12" t="s">
        <v>792</v>
      </c>
      <c r="B861" s="17">
        <v>100076</v>
      </c>
      <c r="C861" s="24"/>
      <c r="D861" s="36">
        <v>196.96</v>
      </c>
      <c r="E861" s="9">
        <v>508.10316815597071</v>
      </c>
    </row>
    <row r="862" spans="1:5" s="23" customFormat="1" ht="15.75" customHeight="1">
      <c r="A862" s="12" t="s">
        <v>791</v>
      </c>
      <c r="B862" s="17">
        <v>22884</v>
      </c>
      <c r="C862" s="24"/>
      <c r="D862" s="36">
        <v>96.3</v>
      </c>
      <c r="E862" s="9">
        <v>237.63239875389408</v>
      </c>
    </row>
    <row r="863" spans="1:5" s="23" customFormat="1" ht="15.75" customHeight="1">
      <c r="A863" s="12" t="s">
        <v>790</v>
      </c>
      <c r="B863" s="17">
        <v>32842</v>
      </c>
      <c r="C863" s="24"/>
      <c r="D863" s="36">
        <v>87.13</v>
      </c>
      <c r="E863" s="9">
        <v>376.93102260989326</v>
      </c>
    </row>
    <row r="864" spans="1:5" s="23" customFormat="1" ht="15.75" customHeight="1">
      <c r="A864" s="12" t="s">
        <v>789</v>
      </c>
      <c r="B864" s="17">
        <v>57827</v>
      </c>
      <c r="C864" s="24"/>
      <c r="D864" s="36">
        <v>192.46</v>
      </c>
      <c r="E864" s="9">
        <v>300.46243375246803</v>
      </c>
    </row>
    <row r="865" spans="1:5" s="23" customFormat="1" ht="15.75" customHeight="1">
      <c r="A865" s="12" t="s">
        <v>788</v>
      </c>
      <c r="B865" s="17">
        <v>49711</v>
      </c>
      <c r="C865" s="24"/>
      <c r="D865" s="36">
        <v>150.11000000000001</v>
      </c>
      <c r="E865" s="9">
        <v>331.16381320365065</v>
      </c>
    </row>
    <row r="866" spans="1:5" s="23" customFormat="1" ht="15.75" customHeight="1">
      <c r="A866" s="12" t="s">
        <v>787</v>
      </c>
      <c r="B866" s="17">
        <v>59534</v>
      </c>
      <c r="C866" s="24"/>
      <c r="D866" s="36">
        <v>114.86</v>
      </c>
      <c r="E866" s="9">
        <v>518.31795228974408</v>
      </c>
    </row>
    <row r="867" spans="1:5" s="23" customFormat="1" ht="15.75" customHeight="1">
      <c r="A867" s="12" t="s">
        <v>786</v>
      </c>
      <c r="B867" s="17">
        <v>56662</v>
      </c>
      <c r="C867" s="24"/>
      <c r="D867" s="36">
        <v>149.87</v>
      </c>
      <c r="E867" s="9">
        <v>378.07433108694198</v>
      </c>
    </row>
    <row r="868" spans="1:5" s="23" customFormat="1" ht="15.75" customHeight="1">
      <c r="A868" s="12" t="s">
        <v>785</v>
      </c>
      <c r="B868" s="17">
        <v>32320</v>
      </c>
      <c r="C868" s="24"/>
      <c r="D868" s="36">
        <v>121.49</v>
      </c>
      <c r="E868" s="9">
        <v>266.03012593629109</v>
      </c>
    </row>
    <row r="869" spans="1:5" s="23" customFormat="1" ht="15.75" customHeight="1">
      <c r="A869" s="12" t="s">
        <v>66</v>
      </c>
      <c r="B869" s="17">
        <v>37038</v>
      </c>
      <c r="C869" s="24"/>
      <c r="D869" s="36">
        <v>150.09</v>
      </c>
      <c r="E869" s="9">
        <v>246.77193683789724</v>
      </c>
    </row>
    <row r="870" spans="1:5" s="23" customFormat="1" ht="15.75" customHeight="1">
      <c r="A870" s="12" t="s">
        <v>784</v>
      </c>
      <c r="B870" s="17">
        <v>41101</v>
      </c>
      <c r="C870" s="24"/>
      <c r="D870" s="36">
        <v>162.4</v>
      </c>
      <c r="E870" s="9">
        <v>253.08497536945811</v>
      </c>
    </row>
    <row r="871" spans="1:5" s="23" customFormat="1" ht="15.75" customHeight="1">
      <c r="A871" s="12" t="s">
        <v>30</v>
      </c>
      <c r="B871" s="17">
        <v>74564</v>
      </c>
      <c r="C871" s="24"/>
      <c r="D871" s="36">
        <v>211.43</v>
      </c>
      <c r="E871" s="9">
        <v>352.66518469469798</v>
      </c>
    </row>
    <row r="872" spans="1:5" s="23" customFormat="1" ht="15.75" customHeight="1">
      <c r="A872" s="12" t="s">
        <v>783</v>
      </c>
      <c r="B872" s="17">
        <v>22442</v>
      </c>
      <c r="C872" s="24"/>
      <c r="D872" s="36">
        <v>52.86</v>
      </c>
      <c r="E872" s="9">
        <v>424.5554294362467</v>
      </c>
    </row>
    <row r="873" spans="1:5" s="23" customFormat="1" ht="15.75" customHeight="1">
      <c r="A873" s="12" t="s">
        <v>782</v>
      </c>
      <c r="B873" s="17">
        <v>16848</v>
      </c>
      <c r="C873" s="24"/>
      <c r="D873" s="36">
        <v>43.5</v>
      </c>
      <c r="E873" s="9">
        <v>387.31034482758622</v>
      </c>
    </row>
    <row r="874" spans="1:5" s="23" customFormat="1" ht="15.75" customHeight="1">
      <c r="A874" s="12" t="s">
        <v>1438</v>
      </c>
      <c r="B874" s="17">
        <v>168110</v>
      </c>
      <c r="C874" s="24"/>
      <c r="D874" s="36">
        <v>275.29000000000002</v>
      </c>
      <c r="E874" s="9">
        <v>610.66511678593474</v>
      </c>
    </row>
    <row r="875" spans="1:5" s="23" customFormat="1" ht="15.75" customHeight="1">
      <c r="A875" s="12" t="s">
        <v>11</v>
      </c>
      <c r="B875" s="9"/>
      <c r="C875" s="24"/>
      <c r="D875" s="36"/>
      <c r="E875" s="9"/>
    </row>
    <row r="876" spans="1:5" s="7" customFormat="1" ht="15.75" customHeight="1">
      <c r="A876" s="61" t="s">
        <v>781</v>
      </c>
      <c r="B876" s="32">
        <f>B878+B897+B917+B936+B943+B988</f>
        <v>4477247</v>
      </c>
      <c r="C876" s="24"/>
      <c r="D876" s="74">
        <f>D878+D897+D917+D936+D943+D988</f>
        <v>12624.54</v>
      </c>
      <c r="E876" s="13">
        <v>354.64634751048351</v>
      </c>
    </row>
    <row r="877" spans="1:5" s="23" customFormat="1" ht="15.75" customHeight="1">
      <c r="A877" s="33" t="s">
        <v>11</v>
      </c>
    </row>
    <row r="878" spans="1:5" s="7" customFormat="1" ht="15.75" customHeight="1">
      <c r="A878" s="16" t="s">
        <v>780</v>
      </c>
      <c r="B878" s="15">
        <v>574823</v>
      </c>
      <c r="C878" s="13"/>
      <c r="D878" s="30">
        <v>1811.1</v>
      </c>
      <c r="E878" s="13">
        <v>317.38887968637846</v>
      </c>
    </row>
    <row r="879" spans="1:5" s="23" customFormat="1" ht="15.75" customHeight="1">
      <c r="A879" s="12" t="s">
        <v>779</v>
      </c>
      <c r="B879" s="17">
        <v>24619</v>
      </c>
      <c r="C879" s="24"/>
      <c r="D879" s="36">
        <v>109.05</v>
      </c>
      <c r="E879" s="9">
        <v>225.75882622650161</v>
      </c>
    </row>
    <row r="880" spans="1:5" s="23" customFormat="1" ht="15.75" customHeight="1">
      <c r="A880" s="12" t="s">
        <v>778</v>
      </c>
      <c r="B880" s="17">
        <v>28920</v>
      </c>
      <c r="C880" s="24"/>
      <c r="D880" s="36">
        <v>118.93</v>
      </c>
      <c r="E880" s="9">
        <v>243.16825023122843</v>
      </c>
    </row>
    <row r="881" spans="1:5" s="23" customFormat="1" ht="15.75" customHeight="1">
      <c r="A881" s="12" t="s">
        <v>199</v>
      </c>
      <c r="B881" s="17">
        <v>39505</v>
      </c>
      <c r="C881" s="24"/>
      <c r="D881" s="36">
        <v>84.53</v>
      </c>
      <c r="E881" s="9">
        <v>467.34887022358924</v>
      </c>
    </row>
    <row r="882" spans="1:5" s="23" customFormat="1" ht="15.75" customHeight="1">
      <c r="A882" s="12" t="s">
        <v>777</v>
      </c>
      <c r="B882" s="17">
        <v>32032</v>
      </c>
      <c r="C882" s="24"/>
      <c r="D882" s="36">
        <v>88.06</v>
      </c>
      <c r="E882" s="9">
        <v>363.75198728139901</v>
      </c>
    </row>
    <row r="883" spans="1:5" s="23" customFormat="1" ht="15.75" customHeight="1">
      <c r="A883" s="12" t="s">
        <v>776</v>
      </c>
      <c r="B883" s="17">
        <v>19003</v>
      </c>
      <c r="C883" s="24"/>
      <c r="D883" s="36">
        <v>56.44</v>
      </c>
      <c r="E883" s="9">
        <v>336.69383416017013</v>
      </c>
    </row>
    <row r="884" spans="1:5" s="23" customFormat="1" ht="15.75" customHeight="1">
      <c r="A884" s="12" t="s">
        <v>775</v>
      </c>
      <c r="B884" s="17">
        <v>49564</v>
      </c>
      <c r="C884" s="24"/>
      <c r="D884" s="36">
        <v>158.9</v>
      </c>
      <c r="E884" s="9">
        <v>311.91944619257396</v>
      </c>
    </row>
    <row r="885" spans="1:5" s="23" customFormat="1" ht="15.75" customHeight="1">
      <c r="A885" s="12" t="s">
        <v>774</v>
      </c>
      <c r="B885" s="17">
        <v>80605</v>
      </c>
      <c r="C885" s="24"/>
      <c r="D885" s="36">
        <v>39.31</v>
      </c>
      <c r="E885" s="9">
        <v>2050.4960569829559</v>
      </c>
    </row>
    <row r="886" spans="1:5" s="23" customFormat="1" ht="15.75" customHeight="1">
      <c r="A886" s="12" t="s">
        <v>773</v>
      </c>
      <c r="B886" s="17">
        <v>15224</v>
      </c>
      <c r="C886" s="24"/>
      <c r="D886" s="36">
        <v>21.45</v>
      </c>
      <c r="E886" s="9">
        <v>709.74358974358972</v>
      </c>
    </row>
    <row r="887" spans="1:5" s="23" customFormat="1" ht="15.75" customHeight="1">
      <c r="A887" s="12" t="s">
        <v>772</v>
      </c>
      <c r="B887" s="17">
        <v>28241</v>
      </c>
      <c r="C887" s="24"/>
      <c r="D887" s="36">
        <v>254.98</v>
      </c>
      <c r="E887" s="9">
        <v>110.75770648678328</v>
      </c>
    </row>
    <row r="888" spans="1:5" s="23" customFormat="1" ht="15.75" customHeight="1">
      <c r="A888" s="12" t="s">
        <v>771</v>
      </c>
      <c r="B888" s="17">
        <v>18389</v>
      </c>
      <c r="C888" s="24"/>
      <c r="D888" s="36">
        <v>269.60000000000002</v>
      </c>
      <c r="E888" s="9">
        <v>68.208456973293764</v>
      </c>
    </row>
    <row r="889" spans="1:5" s="23" customFormat="1" ht="15.75" customHeight="1">
      <c r="A889" s="12" t="s">
        <v>770</v>
      </c>
      <c r="B889" s="17">
        <v>27262</v>
      </c>
      <c r="C889" s="24"/>
      <c r="D889" s="36">
        <v>103.45</v>
      </c>
      <c r="E889" s="9">
        <v>263.52827452875783</v>
      </c>
    </row>
    <row r="890" spans="1:5" s="23" customFormat="1" ht="15.75" customHeight="1">
      <c r="A890" s="12" t="s">
        <v>769</v>
      </c>
      <c r="B890" s="17">
        <v>52973</v>
      </c>
      <c r="C890" s="24"/>
      <c r="D890" s="36">
        <v>66.010000000000005</v>
      </c>
      <c r="E890" s="9">
        <v>802.49962126950459</v>
      </c>
    </row>
    <row r="891" spans="1:5" s="23" customFormat="1" ht="15.75" customHeight="1">
      <c r="A891" s="12" t="s">
        <v>768</v>
      </c>
      <c r="B891" s="17">
        <v>23194</v>
      </c>
      <c r="C891" s="24"/>
      <c r="D891" s="36">
        <v>186.01</v>
      </c>
      <c r="E891" s="9">
        <v>124.69222084834149</v>
      </c>
    </row>
    <row r="892" spans="1:5" s="23" customFormat="1" ht="15.75" customHeight="1">
      <c r="A892" s="12" t="s">
        <v>767</v>
      </c>
      <c r="B892" s="17">
        <v>36435</v>
      </c>
      <c r="C892" s="24"/>
      <c r="D892" s="36">
        <v>96.82</v>
      </c>
      <c r="E892" s="9">
        <v>376.31687667837224</v>
      </c>
    </row>
    <row r="893" spans="1:5" s="23" customFormat="1" ht="15.75" customHeight="1">
      <c r="A893" s="12" t="s">
        <v>766</v>
      </c>
      <c r="B893" s="17">
        <v>45007</v>
      </c>
      <c r="C893" s="24"/>
      <c r="D893" s="36">
        <v>66.69</v>
      </c>
      <c r="E893" s="9">
        <v>674.86879592142748</v>
      </c>
    </row>
    <row r="894" spans="1:5" s="23" customFormat="1" ht="15.75" customHeight="1">
      <c r="A894" s="12" t="s">
        <v>765</v>
      </c>
      <c r="B894" s="17">
        <v>31934</v>
      </c>
      <c r="C894" s="24"/>
      <c r="D894" s="36">
        <v>28.84</v>
      </c>
      <c r="E894" s="9">
        <v>1107.2815533980583</v>
      </c>
    </row>
    <row r="895" spans="1:5" s="23" customFormat="1" ht="15.75" customHeight="1">
      <c r="A895" s="12" t="s">
        <v>764</v>
      </c>
      <c r="B895" s="17">
        <v>21916</v>
      </c>
      <c r="C895" s="24"/>
      <c r="D895" s="36">
        <v>62.03</v>
      </c>
      <c r="E895" s="9">
        <v>353.31291310656133</v>
      </c>
    </row>
    <row r="896" spans="1:5" s="23" customFormat="1" ht="15.75" customHeight="1">
      <c r="A896" s="12" t="s">
        <v>11</v>
      </c>
      <c r="B896" s="20"/>
      <c r="C896" s="24"/>
      <c r="D896" s="36"/>
      <c r="E896" s="9"/>
    </row>
    <row r="897" spans="1:5" s="7" customFormat="1" ht="15.75" customHeight="1">
      <c r="A897" s="19" t="s">
        <v>763</v>
      </c>
      <c r="B897" s="15">
        <v>582012</v>
      </c>
      <c r="C897" s="13"/>
      <c r="D897" s="30">
        <v>2798.57</v>
      </c>
      <c r="E897" s="13">
        <v>207.96764061645769</v>
      </c>
    </row>
    <row r="898" spans="1:5" s="23" customFormat="1" ht="15.75" customHeight="1">
      <c r="A898" s="12" t="s">
        <v>762</v>
      </c>
      <c r="B898" s="17">
        <v>21201</v>
      </c>
      <c r="C898" s="24"/>
      <c r="D898" s="36">
        <v>48.89</v>
      </c>
      <c r="E898" s="9">
        <v>433.6469625690325</v>
      </c>
    </row>
    <row r="899" spans="1:5" s="23" customFormat="1" ht="15.75" customHeight="1">
      <c r="A899" s="12" t="s">
        <v>761</v>
      </c>
      <c r="B899" s="17">
        <v>22704</v>
      </c>
      <c r="C899" s="24"/>
      <c r="D899" s="36">
        <v>154.36000000000001</v>
      </c>
      <c r="E899" s="9">
        <v>147.08473697849183</v>
      </c>
    </row>
    <row r="900" spans="1:5" s="23" customFormat="1" ht="15.75" customHeight="1">
      <c r="A900" s="12" t="s">
        <v>760</v>
      </c>
      <c r="B900" s="17">
        <v>13539</v>
      </c>
      <c r="C900" s="24"/>
      <c r="D900" s="36">
        <v>20.260000000000002</v>
      </c>
      <c r="E900" s="9">
        <v>668.2625863770977</v>
      </c>
    </row>
    <row r="901" spans="1:5" s="23" customFormat="1" ht="15.75" customHeight="1">
      <c r="A901" s="12" t="s">
        <v>759</v>
      </c>
      <c r="B901" s="17">
        <v>33642</v>
      </c>
      <c r="C901" s="24"/>
      <c r="D901" s="36">
        <v>203.71</v>
      </c>
      <c r="E901" s="9">
        <v>165.14653183447055</v>
      </c>
    </row>
    <row r="902" spans="1:5" s="23" customFormat="1" ht="15.75" customHeight="1">
      <c r="A902" s="12" t="s">
        <v>758</v>
      </c>
      <c r="B902" s="17">
        <v>35496</v>
      </c>
      <c r="C902" s="24"/>
      <c r="D902" s="36">
        <v>136.81</v>
      </c>
      <c r="E902" s="9">
        <v>259.45471822235214</v>
      </c>
    </row>
    <row r="903" spans="1:5" s="23" customFormat="1" ht="15.75" customHeight="1">
      <c r="A903" s="12" t="s">
        <v>757</v>
      </c>
      <c r="B903" s="17">
        <v>41228</v>
      </c>
      <c r="C903" s="24"/>
      <c r="D903" s="36">
        <v>228.56</v>
      </c>
      <c r="E903" s="9">
        <v>180.3815190759538</v>
      </c>
    </row>
    <row r="904" spans="1:5" s="23" customFormat="1" ht="15.75" customHeight="1">
      <c r="A904" s="12" t="s">
        <v>1439</v>
      </c>
      <c r="B904" s="17">
        <v>33046</v>
      </c>
      <c r="C904" s="24"/>
      <c r="D904" s="36">
        <v>112.12</v>
      </c>
      <c r="E904" s="9">
        <v>294.73778094898324</v>
      </c>
    </row>
    <row r="905" spans="1:5" s="23" customFormat="1" ht="15.75" customHeight="1">
      <c r="A905" s="12" t="s">
        <v>756</v>
      </c>
      <c r="B905" s="17">
        <v>48592</v>
      </c>
      <c r="C905" s="24"/>
      <c r="D905" s="36">
        <v>124.32</v>
      </c>
      <c r="E905" s="9">
        <v>390.86229086229088</v>
      </c>
    </row>
    <row r="906" spans="1:5" s="23" customFormat="1" ht="15.75" customHeight="1">
      <c r="A906" s="12" t="s">
        <v>755</v>
      </c>
      <c r="B906" s="17">
        <v>26072</v>
      </c>
      <c r="C906" s="24"/>
      <c r="D906" s="36">
        <v>100.72</v>
      </c>
      <c r="E906" s="9">
        <v>258.85623510722797</v>
      </c>
    </row>
    <row r="907" spans="1:5" s="23" customFormat="1" ht="15.75" customHeight="1">
      <c r="A907" s="12" t="s">
        <v>279</v>
      </c>
      <c r="B907" s="17">
        <v>16429</v>
      </c>
      <c r="C907" s="24"/>
      <c r="D907" s="36">
        <v>97</v>
      </c>
      <c r="E907" s="9">
        <v>169.37113402061857</v>
      </c>
    </row>
    <row r="908" spans="1:5" s="23" customFormat="1" ht="15.75" customHeight="1">
      <c r="A908" s="12" t="s">
        <v>754</v>
      </c>
      <c r="B908" s="17">
        <v>34333</v>
      </c>
      <c r="C908" s="24"/>
      <c r="D908" s="36">
        <v>163.72</v>
      </c>
      <c r="E908" s="9">
        <v>209.70559491815294</v>
      </c>
    </row>
    <row r="909" spans="1:5" s="23" customFormat="1" ht="15.75" customHeight="1">
      <c r="A909" s="12" t="s">
        <v>753</v>
      </c>
      <c r="B909" s="17">
        <v>37176</v>
      </c>
      <c r="C909" s="24"/>
      <c r="D909" s="36">
        <v>167.92</v>
      </c>
      <c r="E909" s="9">
        <v>221.39113863744643</v>
      </c>
    </row>
    <row r="910" spans="1:5" s="23" customFormat="1" ht="15.75" customHeight="1">
      <c r="A910" s="12" t="s">
        <v>43</v>
      </c>
      <c r="B910" s="17">
        <v>62534</v>
      </c>
      <c r="C910" s="24"/>
      <c r="D910" s="36">
        <v>48.56</v>
      </c>
      <c r="E910" s="9">
        <v>1287.7677100494234</v>
      </c>
    </row>
    <row r="911" spans="1:5" s="23" customFormat="1" ht="15.75" customHeight="1">
      <c r="A911" s="12" t="s">
        <v>591</v>
      </c>
      <c r="B911" s="17">
        <v>31935</v>
      </c>
      <c r="C911" s="24"/>
      <c r="D911" s="36">
        <v>406.98</v>
      </c>
      <c r="E911" s="9">
        <v>78.468229397021958</v>
      </c>
    </row>
    <row r="912" spans="1:5" s="23" customFormat="1" ht="15.75" customHeight="1">
      <c r="A912" s="12" t="s">
        <v>752</v>
      </c>
      <c r="B912" s="17">
        <v>17907</v>
      </c>
      <c r="C912" s="24"/>
      <c r="D912" s="36">
        <v>111.64</v>
      </c>
      <c r="E912" s="9">
        <v>160.39949838767467</v>
      </c>
    </row>
    <row r="913" spans="1:5" s="23" customFormat="1" ht="15.75" customHeight="1">
      <c r="A913" s="12" t="s">
        <v>751</v>
      </c>
      <c r="B913" s="17">
        <v>60306</v>
      </c>
      <c r="C913" s="24"/>
      <c r="D913" s="36">
        <v>207.69</v>
      </c>
      <c r="E913" s="9">
        <v>290.36544850498342</v>
      </c>
    </row>
    <row r="914" spans="1:5" s="23" customFormat="1" ht="15.75" customHeight="1">
      <c r="A914" s="12" t="s">
        <v>750</v>
      </c>
      <c r="B914" s="17">
        <v>26748</v>
      </c>
      <c r="C914" s="24"/>
      <c r="D914" s="36">
        <v>177.42</v>
      </c>
      <c r="E914" s="9">
        <v>150.76090632397703</v>
      </c>
    </row>
    <row r="915" spans="1:5" s="23" customFormat="1" ht="15.75" customHeight="1">
      <c r="A915" s="12" t="s">
        <v>749</v>
      </c>
      <c r="B915" s="17">
        <v>19124</v>
      </c>
      <c r="C915" s="24"/>
      <c r="D915" s="36">
        <v>287.89</v>
      </c>
      <c r="E915" s="9">
        <v>66.428149640487689</v>
      </c>
    </row>
    <row r="916" spans="1:5" s="23" customFormat="1" ht="15.75" customHeight="1">
      <c r="A916" s="12"/>
      <c r="B916" s="17"/>
      <c r="C916" s="24"/>
      <c r="D916" s="36"/>
      <c r="E916" s="9"/>
    </row>
    <row r="917" spans="1:5" s="7" customFormat="1" ht="15.75" customHeight="1">
      <c r="A917" s="16" t="s">
        <v>748</v>
      </c>
      <c r="B917" s="15">
        <v>761384</v>
      </c>
      <c r="C917" s="13"/>
      <c r="D917" s="30">
        <v>2593.66</v>
      </c>
      <c r="E917" s="13">
        <v>293.55582458764837</v>
      </c>
    </row>
    <row r="918" spans="1:5" s="23" customFormat="1" ht="15.75" customHeight="1">
      <c r="A918" s="12" t="s">
        <v>747</v>
      </c>
      <c r="B918" s="17">
        <v>27408</v>
      </c>
      <c r="C918" s="24"/>
      <c r="D918" s="36">
        <v>103.82</v>
      </c>
      <c r="E918" s="9">
        <v>263.99537661336933</v>
      </c>
    </row>
    <row r="919" spans="1:5" s="23" customFormat="1" ht="15.75" customHeight="1">
      <c r="A919" s="12" t="s">
        <v>746</v>
      </c>
      <c r="B919" s="17">
        <v>32496</v>
      </c>
      <c r="C919" s="24"/>
      <c r="D919" s="36">
        <v>88.22</v>
      </c>
      <c r="E919" s="9">
        <v>368.35184765359327</v>
      </c>
    </row>
    <row r="920" spans="1:5" s="23" customFormat="1" ht="15.75" customHeight="1">
      <c r="A920" s="12" t="s">
        <v>745</v>
      </c>
      <c r="B920" s="17">
        <v>29466</v>
      </c>
      <c r="C920" s="24"/>
      <c r="D920" s="36">
        <v>109.18</v>
      </c>
      <c r="E920" s="9">
        <v>269.88459424803074</v>
      </c>
    </row>
    <row r="921" spans="1:5" s="23" customFormat="1" ht="15.75" customHeight="1">
      <c r="A921" s="12" t="s">
        <v>744</v>
      </c>
      <c r="B921" s="17">
        <v>46157</v>
      </c>
      <c r="C921" s="24"/>
      <c r="D921" s="36">
        <v>232.56</v>
      </c>
      <c r="E921" s="9">
        <v>198.47351221190229</v>
      </c>
    </row>
    <row r="922" spans="1:5" s="23" customFormat="1" ht="15.75" customHeight="1">
      <c r="A922" s="12" t="s">
        <v>743</v>
      </c>
      <c r="B922" s="17">
        <v>29055</v>
      </c>
      <c r="C922" s="24"/>
      <c r="D922" s="36">
        <v>54.2</v>
      </c>
      <c r="E922" s="9">
        <v>536.07011070110696</v>
      </c>
    </row>
    <row r="923" spans="1:5" s="23" customFormat="1" ht="15.75" customHeight="1">
      <c r="A923" s="12" t="s">
        <v>742</v>
      </c>
      <c r="B923" s="17">
        <v>36677</v>
      </c>
      <c r="C923" s="24"/>
      <c r="D923" s="36">
        <v>412.03</v>
      </c>
      <c r="E923" s="9">
        <v>89.015362959007845</v>
      </c>
    </row>
    <row r="924" spans="1:5" s="23" customFormat="1" ht="15.75" customHeight="1">
      <c r="A924" s="12" t="s">
        <v>741</v>
      </c>
      <c r="B924" s="17">
        <v>38416</v>
      </c>
      <c r="C924" s="24"/>
      <c r="D924" s="36">
        <v>142.32</v>
      </c>
      <c r="E924" s="9">
        <v>269.92692523889826</v>
      </c>
    </row>
    <row r="925" spans="1:5" s="23" customFormat="1" ht="15.75" customHeight="1">
      <c r="A925" s="12" t="s">
        <v>740</v>
      </c>
      <c r="B925" s="17">
        <v>39644</v>
      </c>
      <c r="C925" s="24"/>
      <c r="D925" s="36">
        <v>136.91</v>
      </c>
      <c r="E925" s="9">
        <v>289.56248630487181</v>
      </c>
    </row>
    <row r="926" spans="1:5" s="23" customFormat="1" ht="15.75" customHeight="1">
      <c r="A926" s="12" t="s">
        <v>739</v>
      </c>
      <c r="B926" s="17">
        <v>46114</v>
      </c>
      <c r="C926" s="24"/>
      <c r="D926" s="36">
        <v>116.37</v>
      </c>
      <c r="E926" s="9">
        <v>396.2705164561313</v>
      </c>
    </row>
    <row r="927" spans="1:5" s="23" customFormat="1" ht="15.75" customHeight="1">
      <c r="A927" s="12" t="s">
        <v>738</v>
      </c>
      <c r="B927" s="17">
        <v>40289</v>
      </c>
      <c r="C927" s="24"/>
      <c r="D927" s="36">
        <v>89.88</v>
      </c>
      <c r="E927" s="9">
        <v>448.25322652425456</v>
      </c>
    </row>
    <row r="928" spans="1:5" s="23" customFormat="1" ht="15.75" customHeight="1">
      <c r="A928" s="12" t="s">
        <v>30</v>
      </c>
      <c r="B928" s="17">
        <v>45287</v>
      </c>
      <c r="C928" s="24"/>
      <c r="D928" s="36">
        <v>77.989999999999995</v>
      </c>
      <c r="E928" s="9">
        <v>580.67700987306068</v>
      </c>
    </row>
    <row r="929" spans="1:5" s="23" customFormat="1" ht="15.75" customHeight="1">
      <c r="A929" s="12" t="s">
        <v>672</v>
      </c>
      <c r="B929" s="17">
        <v>46428</v>
      </c>
      <c r="C929" s="24"/>
      <c r="D929" s="36">
        <v>130.9</v>
      </c>
      <c r="E929" s="9">
        <v>354.68296409472879</v>
      </c>
    </row>
    <row r="930" spans="1:5" s="23" customFormat="1" ht="15.75" customHeight="1">
      <c r="A930" s="12" t="s">
        <v>215</v>
      </c>
      <c r="B930" s="17">
        <v>29676</v>
      </c>
      <c r="C930" s="24"/>
      <c r="D930" s="36">
        <v>77.88</v>
      </c>
      <c r="E930" s="9">
        <v>381.04776579352853</v>
      </c>
    </row>
    <row r="931" spans="1:5" s="23" customFormat="1" ht="15.75" customHeight="1">
      <c r="A931" s="12" t="s">
        <v>737</v>
      </c>
      <c r="B931" s="17">
        <v>25821</v>
      </c>
      <c r="C931" s="24"/>
      <c r="D931" s="36">
        <v>97.08</v>
      </c>
      <c r="E931" s="9">
        <v>265.97651421508033</v>
      </c>
    </row>
    <row r="932" spans="1:5" s="23" customFormat="1" ht="15.75" customHeight="1">
      <c r="A932" s="12" t="s">
        <v>736</v>
      </c>
      <c r="B932" s="17">
        <v>30134</v>
      </c>
      <c r="C932" s="24"/>
      <c r="D932" s="36">
        <v>101.71</v>
      </c>
      <c r="E932" s="9">
        <v>296.27371939828924</v>
      </c>
    </row>
    <row r="933" spans="1:5" s="23" customFormat="1" ht="15.75" customHeight="1">
      <c r="A933" s="12" t="s">
        <v>735</v>
      </c>
      <c r="B933" s="17">
        <v>51313</v>
      </c>
      <c r="C933" s="24"/>
      <c r="D933" s="36">
        <v>517.17999999999995</v>
      </c>
      <c r="E933" s="9">
        <v>99.216907072972674</v>
      </c>
    </row>
    <row r="934" spans="1:5" s="23" customFormat="1" ht="15.75" customHeight="1">
      <c r="A934" s="12" t="s">
        <v>1440</v>
      </c>
      <c r="B934" s="17">
        <v>167003</v>
      </c>
      <c r="C934" s="24"/>
      <c r="D934" s="36">
        <v>105.43</v>
      </c>
      <c r="E934" s="9">
        <v>1584.0178317366972</v>
      </c>
    </row>
    <row r="935" spans="1:5" s="23" customFormat="1" ht="15.75" customHeight="1">
      <c r="A935" s="12" t="s">
        <v>11</v>
      </c>
      <c r="B935" s="20"/>
      <c r="C935" s="24"/>
      <c r="D935" s="36"/>
      <c r="E935" s="9"/>
    </row>
    <row r="936" spans="1:5" s="7" customFormat="1" ht="15.75" customHeight="1">
      <c r="A936" s="16" t="s">
        <v>734</v>
      </c>
      <c r="B936" s="15">
        <v>174613</v>
      </c>
      <c r="C936" s="13"/>
      <c r="D936" s="30">
        <v>600.6400000000001</v>
      </c>
      <c r="E936" s="13">
        <v>290.71157432072454</v>
      </c>
    </row>
    <row r="937" spans="1:5" s="23" customFormat="1" ht="15.75" customHeight="1">
      <c r="A937" s="12" t="s">
        <v>71</v>
      </c>
      <c r="B937" s="17">
        <v>50437</v>
      </c>
      <c r="C937" s="24"/>
      <c r="D937" s="36">
        <v>115.6</v>
      </c>
      <c r="E937" s="9">
        <v>436.30622837370242</v>
      </c>
    </row>
    <row r="938" spans="1:5" s="23" customFormat="1" ht="15.75" customHeight="1">
      <c r="A938" s="12" t="s">
        <v>733</v>
      </c>
      <c r="B938" s="17">
        <v>36096</v>
      </c>
      <c r="C938" s="24"/>
      <c r="D938" s="36">
        <v>114.88</v>
      </c>
      <c r="E938" s="9">
        <v>314.20612813370474</v>
      </c>
    </row>
    <row r="939" spans="1:5" s="23" customFormat="1" ht="15.75" customHeight="1">
      <c r="A939" s="12" t="s">
        <v>732</v>
      </c>
      <c r="B939" s="17">
        <v>39810</v>
      </c>
      <c r="C939" s="24"/>
      <c r="D939" s="36">
        <v>137.12</v>
      </c>
      <c r="E939" s="9">
        <v>290.32963827304548</v>
      </c>
    </row>
    <row r="940" spans="1:5" s="23" customFormat="1" ht="15.75" customHeight="1">
      <c r="A940" s="12" t="s">
        <v>731</v>
      </c>
      <c r="B940" s="17">
        <v>26112</v>
      </c>
      <c r="C940" s="24"/>
      <c r="D940" s="36">
        <v>106.23</v>
      </c>
      <c r="E940" s="9">
        <v>245.80626941541937</v>
      </c>
    </row>
    <row r="941" spans="1:5" s="23" customFormat="1" ht="15.75" customHeight="1">
      <c r="A941" s="12" t="s">
        <v>730</v>
      </c>
      <c r="B941" s="17">
        <v>22158</v>
      </c>
      <c r="C941" s="24"/>
      <c r="D941" s="36">
        <v>126.81</v>
      </c>
      <c r="E941" s="9">
        <v>174.73385379701915</v>
      </c>
    </row>
    <row r="942" spans="1:5" s="23" customFormat="1" ht="15.75" customHeight="1">
      <c r="A942" s="12" t="s">
        <v>11</v>
      </c>
      <c r="B942" s="17"/>
      <c r="C942" s="24"/>
      <c r="D942" s="36"/>
      <c r="E942" s="9"/>
    </row>
    <row r="943" spans="1:5" s="7" customFormat="1" ht="15.75" customHeight="1">
      <c r="A943" s="16" t="s">
        <v>729</v>
      </c>
      <c r="B943" s="15">
        <v>1936423</v>
      </c>
      <c r="C943" s="13"/>
      <c r="D943" s="30">
        <v>4742.2300000000005</v>
      </c>
      <c r="E943" s="13">
        <v>408.33595165143822</v>
      </c>
    </row>
    <row r="944" spans="1:5" s="23" customFormat="1" ht="15.75" customHeight="1">
      <c r="A944" s="12" t="s">
        <v>728</v>
      </c>
      <c r="B944" s="17">
        <v>52268</v>
      </c>
      <c r="C944" s="24"/>
      <c r="D944" s="36">
        <v>175.57</v>
      </c>
      <c r="E944" s="9">
        <v>297.70461924018912</v>
      </c>
    </row>
    <row r="945" spans="1:5" s="23" customFormat="1" ht="15.75" customHeight="1">
      <c r="A945" s="12" t="s">
        <v>727</v>
      </c>
      <c r="B945" s="17">
        <v>38408</v>
      </c>
      <c r="C945" s="24"/>
      <c r="D945" s="36">
        <v>144.82</v>
      </c>
      <c r="E945" s="9">
        <v>265.21198729457257</v>
      </c>
    </row>
    <row r="946" spans="1:5" s="23" customFormat="1" ht="15.75" customHeight="1">
      <c r="A946" s="12" t="s">
        <v>726</v>
      </c>
      <c r="B946" s="17">
        <v>28684</v>
      </c>
      <c r="C946" s="24"/>
      <c r="D946" s="36">
        <v>85.09</v>
      </c>
      <c r="E946" s="9">
        <v>337.10189211423199</v>
      </c>
    </row>
    <row r="947" spans="1:5" s="23" customFormat="1" ht="15.75" customHeight="1">
      <c r="A947" s="12" t="s">
        <v>725</v>
      </c>
      <c r="B947" s="17">
        <v>27005</v>
      </c>
      <c r="C947" s="24"/>
      <c r="D947" s="36">
        <v>62.67</v>
      </c>
      <c r="E947" s="9">
        <v>430.90793042923247</v>
      </c>
    </row>
    <row r="948" spans="1:5" s="23" customFormat="1" ht="15.75" customHeight="1">
      <c r="A948" s="12" t="s">
        <v>724</v>
      </c>
      <c r="B948" s="17">
        <v>33088</v>
      </c>
      <c r="C948" s="24"/>
      <c r="D948" s="36">
        <v>54.27</v>
      </c>
      <c r="E948" s="9">
        <v>609.69227934402056</v>
      </c>
    </row>
    <row r="949" spans="1:5" s="23" customFormat="1" ht="15.75" customHeight="1">
      <c r="A949" s="12" t="s">
        <v>723</v>
      </c>
      <c r="B949" s="17">
        <v>32532</v>
      </c>
      <c r="C949" s="24"/>
      <c r="D949" s="36">
        <v>73.48</v>
      </c>
      <c r="E949" s="9">
        <v>442.73271638541098</v>
      </c>
    </row>
    <row r="950" spans="1:5" s="23" customFormat="1" ht="15.75" customHeight="1">
      <c r="A950" s="12" t="s">
        <v>722</v>
      </c>
      <c r="B950" s="17">
        <v>54146</v>
      </c>
      <c r="C950" s="24"/>
      <c r="D950" s="36">
        <v>94.49</v>
      </c>
      <c r="E950" s="9">
        <v>573.03418351148275</v>
      </c>
    </row>
    <row r="951" spans="1:5" s="23" customFormat="1" ht="15.75" customHeight="1">
      <c r="A951" s="12" t="s">
        <v>721</v>
      </c>
      <c r="B951" s="17">
        <v>45808</v>
      </c>
      <c r="C951" s="24"/>
      <c r="D951" s="36">
        <v>185.78</v>
      </c>
      <c r="E951" s="9">
        <v>246.57121326299924</v>
      </c>
    </row>
    <row r="952" spans="1:5" s="23" customFormat="1" ht="15.75" customHeight="1">
      <c r="A952" s="12" t="s">
        <v>720</v>
      </c>
      <c r="B952" s="17">
        <v>21298</v>
      </c>
      <c r="C952" s="24"/>
      <c r="D952" s="36">
        <v>53.1</v>
      </c>
      <c r="E952" s="9">
        <v>401.09227871939737</v>
      </c>
    </row>
    <row r="953" spans="1:5" s="23" customFormat="1" ht="15.75" customHeight="1">
      <c r="A953" s="12" t="s">
        <v>719</v>
      </c>
      <c r="B953" s="17">
        <v>15199</v>
      </c>
      <c r="C953" s="24"/>
      <c r="D953" s="36">
        <v>46.21</v>
      </c>
      <c r="E953" s="9">
        <v>328.91149101925987</v>
      </c>
    </row>
    <row r="954" spans="1:5" s="23" customFormat="1" ht="15.75" customHeight="1">
      <c r="A954" s="12" t="s">
        <v>718</v>
      </c>
      <c r="B954" s="17">
        <v>58442</v>
      </c>
      <c r="C954" s="24"/>
      <c r="D954" s="36">
        <v>112.9</v>
      </c>
      <c r="E954" s="9">
        <v>517.64393268379092</v>
      </c>
    </row>
    <row r="955" spans="1:5" s="23" customFormat="1" ht="15.75" customHeight="1">
      <c r="A955" s="12" t="s">
        <v>717</v>
      </c>
      <c r="B955" s="17">
        <v>60413</v>
      </c>
      <c r="C955" s="24"/>
      <c r="D955" s="36">
        <v>273.10000000000002</v>
      </c>
      <c r="E955" s="9">
        <v>221.21201025265469</v>
      </c>
    </row>
    <row r="956" spans="1:5" s="23" customFormat="1" ht="15.75" customHeight="1">
      <c r="A956" s="12" t="s">
        <v>716</v>
      </c>
      <c r="B956" s="17">
        <v>68160</v>
      </c>
      <c r="C956" s="24"/>
      <c r="D956" s="36">
        <v>104.05</v>
      </c>
      <c r="E956" s="9">
        <v>655.06967803940415</v>
      </c>
    </row>
    <row r="957" spans="1:5" s="23" customFormat="1" ht="15.75" customHeight="1">
      <c r="A957" s="12" t="s">
        <v>303</v>
      </c>
      <c r="B957" s="17">
        <v>43159</v>
      </c>
      <c r="C957" s="24"/>
      <c r="D957" s="36">
        <v>86.12</v>
      </c>
      <c r="E957" s="9">
        <v>501.14955875522526</v>
      </c>
    </row>
    <row r="958" spans="1:5" s="23" customFormat="1" ht="15.75" customHeight="1">
      <c r="A958" s="12" t="s">
        <v>715</v>
      </c>
      <c r="B958" s="17">
        <v>45335</v>
      </c>
      <c r="C958" s="24"/>
      <c r="D958" s="36">
        <v>98.37</v>
      </c>
      <c r="E958" s="9">
        <v>460.86205143844666</v>
      </c>
    </row>
    <row r="959" spans="1:5" s="23" customFormat="1" ht="15.75" customHeight="1">
      <c r="A959" s="12" t="s">
        <v>714</v>
      </c>
      <c r="B959" s="17">
        <v>34242</v>
      </c>
      <c r="C959" s="24"/>
      <c r="D959" s="36">
        <v>90.52</v>
      </c>
      <c r="E959" s="9">
        <v>378.28104286345558</v>
      </c>
    </row>
    <row r="960" spans="1:5" s="23" customFormat="1" ht="15.75" customHeight="1">
      <c r="A960" s="12" t="s">
        <v>713</v>
      </c>
      <c r="B960" s="17">
        <v>69108</v>
      </c>
      <c r="C960" s="24"/>
      <c r="D960" s="36">
        <v>128.69999999999999</v>
      </c>
      <c r="E960" s="9">
        <v>536.969696969697</v>
      </c>
    </row>
    <row r="961" spans="1:5" s="23" customFormat="1" ht="15.75" customHeight="1">
      <c r="A961" s="12" t="s">
        <v>712</v>
      </c>
      <c r="B961" s="17">
        <v>48546</v>
      </c>
      <c r="C961" s="24"/>
      <c r="D961" s="36">
        <v>29.38</v>
      </c>
      <c r="E961" s="9">
        <v>1652.348536419333</v>
      </c>
    </row>
    <row r="962" spans="1:5" s="23" customFormat="1" ht="15.75" customHeight="1">
      <c r="A962" s="12" t="s">
        <v>711</v>
      </c>
      <c r="B962" s="17">
        <v>33820</v>
      </c>
      <c r="C962" s="24"/>
      <c r="D962" s="36">
        <v>44.63</v>
      </c>
      <c r="E962" s="9">
        <v>757.78624243782201</v>
      </c>
    </row>
    <row r="963" spans="1:5" s="23" customFormat="1" ht="15.75" customHeight="1">
      <c r="A963" s="12" t="s">
        <v>710</v>
      </c>
      <c r="B963" s="17">
        <v>32004</v>
      </c>
      <c r="C963" s="24"/>
      <c r="D963" s="36">
        <v>148.72</v>
      </c>
      <c r="E963" s="9">
        <v>215.19634211941906</v>
      </c>
    </row>
    <row r="964" spans="1:5" s="23" customFormat="1" ht="15.75" customHeight="1">
      <c r="A964" s="12" t="s">
        <v>709</v>
      </c>
      <c r="B964" s="17">
        <v>63905</v>
      </c>
      <c r="C964" s="24"/>
      <c r="D964" s="36">
        <v>174.18</v>
      </c>
      <c r="E964" s="9">
        <v>366.89057297049027</v>
      </c>
    </row>
    <row r="965" spans="1:5" s="23" customFormat="1" ht="15.75" customHeight="1">
      <c r="A965" s="12" t="s">
        <v>708</v>
      </c>
      <c r="B965" s="17">
        <v>73640</v>
      </c>
      <c r="C965" s="24"/>
      <c r="D965" s="36">
        <v>249.25</v>
      </c>
      <c r="E965" s="9">
        <v>295.44633901705117</v>
      </c>
    </row>
    <row r="966" spans="1:5" s="23" customFormat="1" ht="15.75" customHeight="1">
      <c r="A966" s="12" t="s">
        <v>707</v>
      </c>
      <c r="B966" s="17">
        <v>32480</v>
      </c>
      <c r="C966" s="24"/>
      <c r="D966" s="36">
        <v>32.72</v>
      </c>
      <c r="E966" s="9">
        <v>992.66503667481663</v>
      </c>
    </row>
    <row r="967" spans="1:5" s="23" customFormat="1" ht="15.75" customHeight="1">
      <c r="A967" s="12" t="s">
        <v>706</v>
      </c>
      <c r="B967" s="17">
        <v>30851</v>
      </c>
      <c r="C967" s="24"/>
      <c r="D967" s="36">
        <v>137.55000000000001</v>
      </c>
      <c r="E967" s="9">
        <v>224.28934932751724</v>
      </c>
    </row>
    <row r="968" spans="1:5" s="23" customFormat="1" ht="15.75" customHeight="1">
      <c r="A968" s="12" t="s">
        <v>705</v>
      </c>
      <c r="B968" s="17">
        <v>49875</v>
      </c>
      <c r="C968" s="24"/>
      <c r="D968" s="36">
        <v>163.97</v>
      </c>
      <c r="E968" s="9">
        <v>304.17149478563152</v>
      </c>
    </row>
    <row r="969" spans="1:5" s="23" customFormat="1" ht="15.75" customHeight="1">
      <c r="A969" s="12" t="s">
        <v>704</v>
      </c>
      <c r="B969" s="17">
        <v>36922</v>
      </c>
      <c r="C969" s="24"/>
      <c r="D969" s="36">
        <v>178.28</v>
      </c>
      <c r="E969" s="9">
        <v>207.10118914067758</v>
      </c>
    </row>
    <row r="970" spans="1:5" s="23" customFormat="1" ht="15.75" customHeight="1">
      <c r="A970" s="12" t="s">
        <v>703</v>
      </c>
      <c r="B970" s="17">
        <v>67565</v>
      </c>
      <c r="C970" s="24"/>
      <c r="D970" s="36">
        <v>153.9</v>
      </c>
      <c r="E970" s="9">
        <v>439.01884340480831</v>
      </c>
    </row>
    <row r="971" spans="1:5" s="23" customFormat="1" ht="15.75" customHeight="1">
      <c r="A971" s="12" t="s">
        <v>702</v>
      </c>
      <c r="B971" s="17">
        <v>23546</v>
      </c>
      <c r="C971" s="24"/>
      <c r="D971" s="36">
        <v>37.770000000000003</v>
      </c>
      <c r="E971" s="9">
        <v>623.40481863913158</v>
      </c>
    </row>
    <row r="972" spans="1:5" s="23" customFormat="1" ht="15.75" customHeight="1">
      <c r="A972" s="12" t="s">
        <v>701</v>
      </c>
      <c r="B972" s="17">
        <v>23240</v>
      </c>
      <c r="C972" s="24"/>
      <c r="D972" s="36">
        <v>40.32</v>
      </c>
      <c r="E972" s="9">
        <v>576.38888888888891</v>
      </c>
    </row>
    <row r="973" spans="1:5" s="23" customFormat="1" ht="15.75" customHeight="1">
      <c r="A973" s="12" t="s">
        <v>700</v>
      </c>
      <c r="B973" s="17">
        <v>89115</v>
      </c>
      <c r="C973" s="24"/>
      <c r="D973" s="36">
        <v>86.44</v>
      </c>
      <c r="E973" s="9">
        <v>1030.9463211476168</v>
      </c>
    </row>
    <row r="974" spans="1:5" s="23" customFormat="1" ht="15.75" customHeight="1">
      <c r="A974" s="12" t="s">
        <v>698</v>
      </c>
      <c r="B974" s="17">
        <v>55603</v>
      </c>
      <c r="C974" s="24"/>
      <c r="D974" s="36">
        <v>27.12</v>
      </c>
      <c r="E974" s="9">
        <v>2050.2581120943951</v>
      </c>
    </row>
    <row r="975" spans="1:5" s="23" customFormat="1" ht="15.75" customHeight="1">
      <c r="A975" s="12" t="s">
        <v>697</v>
      </c>
      <c r="B975" s="17">
        <v>75070</v>
      </c>
      <c r="C975" s="24"/>
      <c r="D975" s="36">
        <v>97.13</v>
      </c>
      <c r="E975" s="9">
        <v>772.88170493153507</v>
      </c>
    </row>
    <row r="976" spans="1:5" s="23" customFormat="1" ht="15.75" customHeight="1">
      <c r="A976" s="12" t="s">
        <v>696</v>
      </c>
      <c r="B976" s="17">
        <v>38775</v>
      </c>
      <c r="C976" s="24"/>
      <c r="D976" s="36">
        <v>127.06</v>
      </c>
      <c r="E976" s="9">
        <v>305.17078545569024</v>
      </c>
    </row>
    <row r="977" spans="1:5" s="23" customFormat="1" ht="15.75" customHeight="1">
      <c r="A977" s="12" t="s">
        <v>668</v>
      </c>
      <c r="B977" s="17">
        <v>33911</v>
      </c>
      <c r="C977" s="24"/>
      <c r="D977" s="36">
        <v>117.28</v>
      </c>
      <c r="E977" s="9">
        <v>289.1456343792633</v>
      </c>
    </row>
    <row r="978" spans="1:5" s="23" customFormat="1" ht="15.75" customHeight="1">
      <c r="A978" s="12" t="s">
        <v>695</v>
      </c>
      <c r="B978" s="17">
        <v>51892</v>
      </c>
      <c r="C978" s="24"/>
      <c r="D978" s="36">
        <v>234.84</v>
      </c>
      <c r="E978" s="9">
        <v>220.96746721171863</v>
      </c>
    </row>
    <row r="979" spans="1:5" s="23" customFormat="1" ht="15.75" customHeight="1">
      <c r="A979" s="12" t="s">
        <v>5</v>
      </c>
      <c r="B979" s="17">
        <v>27686</v>
      </c>
      <c r="C979" s="24"/>
      <c r="D979" s="36">
        <v>31.97</v>
      </c>
      <c r="E979" s="9">
        <v>865.99937441351267</v>
      </c>
    </row>
    <row r="980" spans="1:5" s="23" customFormat="1" ht="15.75" customHeight="1">
      <c r="A980" s="12" t="s">
        <v>694</v>
      </c>
      <c r="B980" s="17">
        <v>16532</v>
      </c>
      <c r="C980" s="24"/>
      <c r="D980" s="36">
        <v>67.69</v>
      </c>
      <c r="E980" s="9">
        <v>244.23105333136357</v>
      </c>
    </row>
    <row r="981" spans="1:5" s="23" customFormat="1" ht="15.75" customHeight="1">
      <c r="A981" s="12" t="s">
        <v>693</v>
      </c>
      <c r="B981" s="17">
        <v>60215</v>
      </c>
      <c r="C981" s="24"/>
      <c r="D981" s="36">
        <v>69.11</v>
      </c>
      <c r="E981" s="9">
        <v>871.29214296049781</v>
      </c>
    </row>
    <row r="982" spans="1:5" s="23" customFormat="1" ht="15.75" customHeight="1">
      <c r="A982" s="12" t="s">
        <v>692</v>
      </c>
      <c r="B982" s="17">
        <v>52631</v>
      </c>
      <c r="C982" s="24"/>
      <c r="D982" s="36">
        <v>173.55</v>
      </c>
      <c r="E982" s="9">
        <v>303.26130798040907</v>
      </c>
    </row>
    <row r="983" spans="1:5" s="23" customFormat="1" ht="15.75" customHeight="1">
      <c r="A983" s="12" t="s">
        <v>691</v>
      </c>
      <c r="B983" s="17">
        <v>62706</v>
      </c>
      <c r="C983" s="24"/>
      <c r="D983" s="36">
        <v>83.68</v>
      </c>
      <c r="E983" s="9">
        <v>749.35468451242821</v>
      </c>
    </row>
    <row r="984" spans="1:5" s="23" customFormat="1" ht="15.75" customHeight="1">
      <c r="A984" s="12" t="s">
        <v>690</v>
      </c>
      <c r="B984" s="17">
        <v>22449</v>
      </c>
      <c r="C984" s="24"/>
      <c r="D984" s="36">
        <v>85.18</v>
      </c>
      <c r="E984" s="9">
        <v>263.54778116928856</v>
      </c>
    </row>
    <row r="985" spans="1:5" s="23" customFormat="1" ht="15.75" customHeight="1">
      <c r="A985" s="12" t="s">
        <v>689</v>
      </c>
      <c r="B985" s="17">
        <v>25605</v>
      </c>
      <c r="C985" s="24"/>
      <c r="D985" s="36">
        <v>38.4</v>
      </c>
      <c r="E985" s="9">
        <v>666.796875</v>
      </c>
    </row>
    <row r="986" spans="1:5" s="23" customFormat="1" ht="15.75" customHeight="1">
      <c r="A986" s="60" t="s">
        <v>699</v>
      </c>
      <c r="B986" s="17">
        <v>80544</v>
      </c>
      <c r="C986" s="24"/>
      <c r="D986" s="36">
        <v>242.87</v>
      </c>
      <c r="E986" s="9">
        <v>331.63420760077406</v>
      </c>
    </row>
    <row r="987" spans="1:5" s="23" customFormat="1" ht="15.75" customHeight="1">
      <c r="A987" s="12" t="s">
        <v>11</v>
      </c>
      <c r="B987" s="17"/>
      <c r="C987" s="24"/>
      <c r="D987" s="36"/>
      <c r="E987" s="9"/>
    </row>
    <row r="988" spans="1:5" s="7" customFormat="1" ht="15.75" customHeight="1">
      <c r="A988" s="19" t="s">
        <v>1441</v>
      </c>
      <c r="B988" s="15">
        <v>447992</v>
      </c>
      <c r="C988" s="13"/>
      <c r="D988" s="30">
        <v>78.34</v>
      </c>
      <c r="E988" s="13">
        <v>5718.5601225427617</v>
      </c>
    </row>
    <row r="989" spans="1:5" s="23" customFormat="1" ht="15.75" customHeight="1">
      <c r="A989" s="12" t="s">
        <v>11</v>
      </c>
      <c r="B989" s="17"/>
      <c r="C989" s="24"/>
      <c r="D989" s="36"/>
      <c r="E989" s="9"/>
    </row>
    <row r="990" spans="1:5" s="7" customFormat="1" ht="15.75" customHeight="1">
      <c r="A990" s="62" t="s">
        <v>661</v>
      </c>
      <c r="B990" s="75">
        <f>B992+B1043+B1095+B1097+B1099+B1101</f>
        <v>6041903</v>
      </c>
      <c r="C990" s="24"/>
      <c r="D990" s="76">
        <f>D992+D1043+D1095+D1097+D1099+D1101</f>
        <v>10108.420000000002</v>
      </c>
      <c r="E990" s="13">
        <v>597.70992895032055</v>
      </c>
    </row>
    <row r="991" spans="1:5" s="23" customFormat="1" ht="15.75" customHeight="1">
      <c r="A991" s="40" t="s">
        <v>11</v>
      </c>
    </row>
    <row r="992" spans="1:5" s="7" customFormat="1" ht="15.75" customHeight="1">
      <c r="A992" s="16" t="s">
        <v>660</v>
      </c>
      <c r="B992" s="39">
        <v>1313560</v>
      </c>
      <c r="C992" s="13"/>
      <c r="D992" s="30">
        <v>4555.62</v>
      </c>
      <c r="E992" s="13">
        <v>288.33836009149138</v>
      </c>
    </row>
    <row r="993" spans="1:5" s="23" customFormat="1" ht="15.75" customHeight="1">
      <c r="A993" s="12" t="s">
        <v>659</v>
      </c>
      <c r="B993" s="11">
        <v>10540</v>
      </c>
      <c r="C993" s="24"/>
      <c r="D993" s="36">
        <v>26.98</v>
      </c>
      <c r="E993" s="9">
        <v>390.65974796145292</v>
      </c>
    </row>
    <row r="994" spans="1:5" s="23" customFormat="1" ht="15.75" customHeight="1">
      <c r="A994" s="12" t="s">
        <v>374</v>
      </c>
      <c r="B994" s="11">
        <v>23517</v>
      </c>
      <c r="C994" s="24"/>
      <c r="D994" s="36">
        <v>93.12</v>
      </c>
      <c r="E994" s="9">
        <v>252.54510309278351</v>
      </c>
    </row>
    <row r="995" spans="1:5" s="23" customFormat="1" ht="15.75" customHeight="1">
      <c r="A995" s="12" t="s">
        <v>658</v>
      </c>
      <c r="B995" s="11">
        <v>16462</v>
      </c>
      <c r="C995" s="24"/>
      <c r="D995" s="36">
        <v>61.89</v>
      </c>
      <c r="E995" s="9">
        <v>265.98804330263368</v>
      </c>
    </row>
    <row r="996" spans="1:5" s="23" customFormat="1" ht="15.75" customHeight="1">
      <c r="A996" s="12" t="s">
        <v>657</v>
      </c>
      <c r="B996" s="11">
        <v>14425</v>
      </c>
      <c r="C996" s="24"/>
      <c r="D996" s="36">
        <v>66.599999999999994</v>
      </c>
      <c r="E996" s="9">
        <v>216.59159159159162</v>
      </c>
    </row>
    <row r="997" spans="1:5" s="23" customFormat="1" ht="15.75" customHeight="1">
      <c r="A997" s="12" t="s">
        <v>656</v>
      </c>
      <c r="B997" s="11">
        <v>20591</v>
      </c>
      <c r="C997" s="24"/>
      <c r="D997" s="36">
        <v>35.549999999999997</v>
      </c>
      <c r="E997" s="9">
        <v>579.21237693389594</v>
      </c>
    </row>
    <row r="998" spans="1:5" s="23" customFormat="1" ht="15.75" customHeight="1">
      <c r="A998" s="12" t="s">
        <v>655</v>
      </c>
      <c r="B998" s="11">
        <v>17903</v>
      </c>
      <c r="C998" s="24"/>
      <c r="D998" s="36">
        <v>127.27</v>
      </c>
      <c r="E998" s="9">
        <v>140.66944291663393</v>
      </c>
    </row>
    <row r="999" spans="1:5" s="23" customFormat="1" ht="15.75" customHeight="1">
      <c r="A999" s="12" t="s">
        <v>654</v>
      </c>
      <c r="B999" s="11">
        <v>12767</v>
      </c>
      <c r="C999" s="24"/>
      <c r="D999" s="36">
        <v>77.739999999999995</v>
      </c>
      <c r="E999" s="9">
        <v>164.22691021353231</v>
      </c>
    </row>
    <row r="1000" spans="1:5" s="23" customFormat="1" ht="15.75" customHeight="1">
      <c r="A1000" s="12" t="s">
        <v>624</v>
      </c>
      <c r="B1000" s="11">
        <v>27115</v>
      </c>
      <c r="C1000" s="24"/>
      <c r="D1000" s="36">
        <v>27.39</v>
      </c>
      <c r="E1000" s="9">
        <v>989.9598393574297</v>
      </c>
    </row>
    <row r="1001" spans="1:5" s="23" customFormat="1" ht="15.75" customHeight="1">
      <c r="A1001" s="12" t="s">
        <v>653</v>
      </c>
      <c r="B1001" s="11">
        <v>17590</v>
      </c>
      <c r="C1001" s="24"/>
      <c r="D1001" s="36">
        <v>129.71</v>
      </c>
      <c r="E1001" s="9">
        <v>135.61020738570656</v>
      </c>
    </row>
    <row r="1002" spans="1:5" s="23" customFormat="1" ht="15.75" customHeight="1">
      <c r="A1002" s="12" t="s">
        <v>71</v>
      </c>
      <c r="B1002" s="11">
        <v>27261</v>
      </c>
      <c r="C1002" s="24"/>
      <c r="D1002" s="36">
        <v>96</v>
      </c>
      <c r="E1002" s="9">
        <v>283.96875</v>
      </c>
    </row>
    <row r="1003" spans="1:5" s="23" customFormat="1" ht="15.75" customHeight="1">
      <c r="A1003" s="12" t="s">
        <v>652</v>
      </c>
      <c r="B1003" s="11">
        <v>30863</v>
      </c>
      <c r="C1003" s="24"/>
      <c r="D1003" s="36">
        <v>75.36</v>
      </c>
      <c r="E1003" s="9">
        <v>409.5408704883227</v>
      </c>
    </row>
    <row r="1004" spans="1:5" s="23" customFormat="1" ht="15.75" customHeight="1">
      <c r="A1004" s="12" t="s">
        <v>651</v>
      </c>
      <c r="B1004" s="11">
        <v>29475</v>
      </c>
      <c r="C1004" s="24"/>
      <c r="D1004" s="36">
        <v>103.26</v>
      </c>
      <c r="E1004" s="9">
        <v>285.44450900639163</v>
      </c>
    </row>
    <row r="1005" spans="1:5" s="23" customFormat="1" ht="15.75" customHeight="1">
      <c r="A1005" s="12" t="s">
        <v>16</v>
      </c>
      <c r="B1005" s="11">
        <v>46306</v>
      </c>
      <c r="C1005" s="24"/>
      <c r="D1005" s="36">
        <v>221.03</v>
      </c>
      <c r="E1005" s="9">
        <v>209.50097271863547</v>
      </c>
    </row>
    <row r="1006" spans="1:5" s="23" customFormat="1" ht="15.75" customHeight="1">
      <c r="A1006" s="12" t="s">
        <v>650</v>
      </c>
      <c r="B1006" s="11">
        <v>22675</v>
      </c>
      <c r="C1006" s="24"/>
      <c r="D1006" s="36">
        <v>113.33</v>
      </c>
      <c r="E1006" s="9">
        <v>200.07941410041471</v>
      </c>
    </row>
    <row r="1007" spans="1:5" s="23" customFormat="1" ht="15.75" customHeight="1">
      <c r="A1007" s="12" t="s">
        <v>304</v>
      </c>
      <c r="B1007" s="11">
        <v>20301</v>
      </c>
      <c r="C1007" s="24"/>
      <c r="D1007" s="36">
        <v>52.12</v>
      </c>
      <c r="E1007" s="9">
        <v>389.5049884881044</v>
      </c>
    </row>
    <row r="1008" spans="1:5" s="23" customFormat="1" ht="15.75" customHeight="1">
      <c r="A1008" s="12" t="s">
        <v>649</v>
      </c>
      <c r="B1008" s="11">
        <v>8479</v>
      </c>
      <c r="C1008" s="24"/>
      <c r="D1008" s="36">
        <v>37.22</v>
      </c>
      <c r="E1008" s="9">
        <v>227.80763030628694</v>
      </c>
    </row>
    <row r="1009" spans="1:5" s="23" customFormat="1" ht="15.75" customHeight="1">
      <c r="A1009" s="12" t="s">
        <v>14</v>
      </c>
      <c r="B1009" s="11">
        <v>16954</v>
      </c>
      <c r="C1009" s="24"/>
      <c r="D1009" s="36">
        <v>33.31</v>
      </c>
      <c r="E1009" s="9">
        <v>508.97628339837883</v>
      </c>
    </row>
    <row r="1010" spans="1:5" s="23" customFormat="1" ht="15.75" customHeight="1">
      <c r="A1010" s="12" t="s">
        <v>648</v>
      </c>
      <c r="B1010" s="11">
        <v>19158</v>
      </c>
      <c r="C1010" s="24"/>
      <c r="D1010" s="36">
        <v>96.91</v>
      </c>
      <c r="E1010" s="9">
        <v>197.68857703023426</v>
      </c>
    </row>
    <row r="1011" spans="1:5" s="23" customFormat="1" ht="15.75" customHeight="1">
      <c r="A1011" s="12" t="s">
        <v>647</v>
      </c>
      <c r="B1011" s="11">
        <v>17890</v>
      </c>
      <c r="C1011" s="24"/>
      <c r="D1011" s="36">
        <v>205.26</v>
      </c>
      <c r="E1011" s="9">
        <v>87.157751144889417</v>
      </c>
    </row>
    <row r="1012" spans="1:5" s="23" customFormat="1" ht="15.75" customHeight="1">
      <c r="A1012" s="12" t="s">
        <v>646</v>
      </c>
      <c r="B1012" s="11">
        <v>45663</v>
      </c>
      <c r="C1012" s="24"/>
      <c r="D1012" s="36">
        <v>43.33</v>
      </c>
      <c r="E1012" s="9">
        <v>1053.8426032771752</v>
      </c>
    </row>
    <row r="1013" spans="1:5" s="23" customFormat="1" ht="15.75" customHeight="1">
      <c r="A1013" s="12" t="s">
        <v>645</v>
      </c>
      <c r="B1013" s="11">
        <v>14364</v>
      </c>
      <c r="C1013" s="24"/>
      <c r="D1013" s="36">
        <v>56.95</v>
      </c>
      <c r="E1013" s="9">
        <v>252.22124670763827</v>
      </c>
    </row>
    <row r="1014" spans="1:5" s="23" customFormat="1" ht="15.75" customHeight="1">
      <c r="A1014" s="12" t="s">
        <v>644</v>
      </c>
      <c r="B1014" s="11">
        <v>17876</v>
      </c>
      <c r="C1014" s="24"/>
      <c r="D1014" s="36">
        <v>97.3</v>
      </c>
      <c r="E1014" s="9">
        <v>183.72045220966083</v>
      </c>
    </row>
    <row r="1015" spans="1:5" s="23" customFormat="1" ht="15.75" customHeight="1">
      <c r="A1015" s="12" t="s">
        <v>643</v>
      </c>
      <c r="B1015" s="11">
        <v>24194</v>
      </c>
      <c r="C1015" s="24"/>
      <c r="D1015" s="36">
        <v>84.62</v>
      </c>
      <c r="E1015" s="9">
        <v>285.91349562751122</v>
      </c>
    </row>
    <row r="1016" spans="1:5" s="23" customFormat="1" ht="15.75" customHeight="1">
      <c r="A1016" s="12" t="s">
        <v>642</v>
      </c>
      <c r="B1016" s="11">
        <v>32408</v>
      </c>
      <c r="C1016" s="24"/>
      <c r="D1016" s="36">
        <v>125.63</v>
      </c>
      <c r="E1016" s="9">
        <v>257.96386213484044</v>
      </c>
    </row>
    <row r="1017" spans="1:5" s="23" customFormat="1" ht="15.75" customHeight="1">
      <c r="A1017" s="12" t="s">
        <v>641</v>
      </c>
      <c r="B1017" s="11">
        <v>45880</v>
      </c>
      <c r="C1017" s="24"/>
      <c r="D1017" s="36">
        <v>168.49</v>
      </c>
      <c r="E1017" s="9">
        <v>272.30102676716717</v>
      </c>
    </row>
    <row r="1018" spans="1:5" s="23" customFormat="1" ht="15.75" customHeight="1">
      <c r="A1018" s="12" t="s">
        <v>640</v>
      </c>
      <c r="B1018" s="11">
        <v>33892</v>
      </c>
      <c r="C1018" s="24"/>
      <c r="D1018" s="36">
        <v>95.38</v>
      </c>
      <c r="E1018" s="9">
        <v>355.33654854267144</v>
      </c>
    </row>
    <row r="1019" spans="1:5" s="23" customFormat="1" ht="15.75" customHeight="1">
      <c r="A1019" s="12" t="s">
        <v>1531</v>
      </c>
      <c r="B1019" s="11">
        <v>30955</v>
      </c>
      <c r="C1019" s="24"/>
      <c r="D1019" s="36">
        <v>179.17</v>
      </c>
      <c r="E1019" s="9">
        <v>172.76887871853549</v>
      </c>
    </row>
    <row r="1020" spans="1:5" s="23" customFormat="1" ht="15.75" customHeight="1">
      <c r="A1020" s="12" t="s">
        <v>639</v>
      </c>
      <c r="B1020" s="11">
        <v>12257</v>
      </c>
      <c r="C1020" s="24"/>
      <c r="D1020" s="36">
        <v>40.5</v>
      </c>
      <c r="E1020" s="9">
        <v>302.64197530864197</v>
      </c>
    </row>
    <row r="1021" spans="1:5" s="23" customFormat="1" ht="15.75" customHeight="1">
      <c r="A1021" s="12" t="s">
        <v>638</v>
      </c>
      <c r="B1021" s="11">
        <v>16691</v>
      </c>
      <c r="C1021" s="24"/>
      <c r="D1021" s="36">
        <v>48.24</v>
      </c>
      <c r="E1021" s="9">
        <v>345.99917081260361</v>
      </c>
    </row>
    <row r="1022" spans="1:5" s="23" customFormat="1" ht="15.75" customHeight="1">
      <c r="A1022" s="12" t="s">
        <v>637</v>
      </c>
      <c r="B1022" s="11">
        <v>15993</v>
      </c>
      <c r="C1022" s="24"/>
      <c r="D1022" s="36">
        <v>57.65</v>
      </c>
      <c r="E1022" s="9">
        <v>277.41543798785779</v>
      </c>
    </row>
    <row r="1023" spans="1:5" s="23" customFormat="1" ht="15.75" customHeight="1">
      <c r="A1023" s="12" t="s">
        <v>636</v>
      </c>
      <c r="B1023" s="11">
        <v>43034</v>
      </c>
      <c r="C1023" s="24"/>
      <c r="D1023" s="36">
        <v>100.98</v>
      </c>
      <c r="E1023" s="9">
        <v>426.16359675183202</v>
      </c>
    </row>
    <row r="1024" spans="1:5" s="23" customFormat="1" ht="15.75" customHeight="1">
      <c r="A1024" s="12" t="s">
        <v>635</v>
      </c>
      <c r="B1024" s="11">
        <v>27171</v>
      </c>
      <c r="C1024" s="24"/>
      <c r="D1024" s="36">
        <v>104.57</v>
      </c>
      <c r="E1024" s="9">
        <v>259.83551687864588</v>
      </c>
    </row>
    <row r="1025" spans="1:5" s="23" customFormat="1" ht="15.75" customHeight="1">
      <c r="A1025" s="12" t="s">
        <v>634</v>
      </c>
      <c r="B1025" s="11">
        <v>20688</v>
      </c>
      <c r="C1025" s="24"/>
      <c r="D1025" s="36">
        <v>49.35</v>
      </c>
      <c r="E1025" s="9">
        <v>419.209726443769</v>
      </c>
    </row>
    <row r="1026" spans="1:5" s="23" customFormat="1" ht="15.75" customHeight="1">
      <c r="A1026" s="12" t="s">
        <v>633</v>
      </c>
      <c r="B1026" s="11">
        <v>33553</v>
      </c>
      <c r="C1026" s="24"/>
      <c r="D1026" s="36">
        <v>47.78</v>
      </c>
      <c r="E1026" s="9">
        <v>702.23943072415238</v>
      </c>
    </row>
    <row r="1027" spans="1:5" s="23" customFormat="1" ht="15.75" customHeight="1">
      <c r="A1027" s="12" t="s">
        <v>30</v>
      </c>
      <c r="B1027" s="11">
        <v>27256</v>
      </c>
      <c r="C1027" s="24"/>
      <c r="D1027" s="36">
        <v>120.39</v>
      </c>
      <c r="E1027" s="9">
        <v>226.39754132403024</v>
      </c>
    </row>
    <row r="1028" spans="1:5" s="23" customFormat="1" ht="15.75" customHeight="1">
      <c r="A1028" s="12" t="s">
        <v>1443</v>
      </c>
      <c r="B1028" s="11">
        <v>23356</v>
      </c>
      <c r="C1028" s="24"/>
      <c r="D1028" s="36">
        <v>46.67</v>
      </c>
      <c r="E1028" s="9">
        <v>500.44996785943857</v>
      </c>
    </row>
    <row r="1029" spans="1:5" s="23" customFormat="1" ht="15.75" customHeight="1">
      <c r="A1029" s="12" t="s">
        <v>1444</v>
      </c>
      <c r="B1029" s="11">
        <v>22339</v>
      </c>
      <c r="C1029" s="24"/>
      <c r="D1029" s="36">
        <v>69.61</v>
      </c>
      <c r="E1029" s="9">
        <v>320.91653498060623</v>
      </c>
    </row>
    <row r="1030" spans="1:5" s="23" customFormat="1" ht="15.75" customHeight="1">
      <c r="A1030" s="12" t="s">
        <v>27</v>
      </c>
      <c r="B1030" s="11">
        <v>8744</v>
      </c>
      <c r="C1030" s="24"/>
      <c r="D1030" s="36">
        <v>60.04</v>
      </c>
      <c r="E1030" s="9">
        <v>145.63624250499666</v>
      </c>
    </row>
    <row r="1031" spans="1:5" s="23" customFormat="1" ht="15.75" customHeight="1">
      <c r="A1031" s="12" t="s">
        <v>5</v>
      </c>
      <c r="B1031" s="11">
        <v>24135</v>
      </c>
      <c r="C1031" s="24"/>
      <c r="D1031" s="36">
        <v>123.29</v>
      </c>
      <c r="E1031" s="9">
        <v>195.75796901614081</v>
      </c>
    </row>
    <row r="1032" spans="1:5" s="23" customFormat="1" ht="15.75" customHeight="1">
      <c r="A1032" s="12" t="s">
        <v>632</v>
      </c>
      <c r="B1032" s="11">
        <v>10661</v>
      </c>
      <c r="C1032" s="24"/>
      <c r="D1032" s="36">
        <v>116.75</v>
      </c>
      <c r="E1032" s="9">
        <v>91.314775160599567</v>
      </c>
    </row>
    <row r="1033" spans="1:5" s="23" customFormat="1" ht="15.75" customHeight="1">
      <c r="A1033" s="12" t="s">
        <v>631</v>
      </c>
      <c r="B1033" s="11">
        <v>24745</v>
      </c>
      <c r="C1033" s="24"/>
      <c r="D1033" s="36">
        <v>104.33</v>
      </c>
      <c r="E1033" s="9">
        <v>237.18010160069011</v>
      </c>
    </row>
    <row r="1034" spans="1:5" s="23" customFormat="1" ht="15.75" customHeight="1">
      <c r="A1034" s="12" t="s">
        <v>630</v>
      </c>
      <c r="B1034" s="11">
        <v>6726</v>
      </c>
      <c r="C1034" s="24"/>
      <c r="D1034" s="36">
        <v>38.22</v>
      </c>
      <c r="E1034" s="9">
        <v>175.98116169544741</v>
      </c>
    </row>
    <row r="1035" spans="1:5" s="23" customFormat="1" ht="15.75" customHeight="1">
      <c r="A1035" s="12" t="s">
        <v>629</v>
      </c>
      <c r="B1035" s="11">
        <v>66969</v>
      </c>
      <c r="C1035" s="24"/>
      <c r="D1035" s="36">
        <v>140.46</v>
      </c>
      <c r="E1035" s="9">
        <v>476.78342588637332</v>
      </c>
    </row>
    <row r="1036" spans="1:5" s="23" customFormat="1" ht="15.75" customHeight="1">
      <c r="A1036" s="12" t="s">
        <v>628</v>
      </c>
      <c r="B1036" s="11">
        <v>31956</v>
      </c>
      <c r="C1036" s="24"/>
      <c r="D1036" s="36">
        <v>195.3</v>
      </c>
      <c r="E1036" s="9">
        <v>163.62519201228878</v>
      </c>
    </row>
    <row r="1037" spans="1:5" s="23" customFormat="1" ht="15.75" customHeight="1">
      <c r="A1037" s="12" t="s">
        <v>627</v>
      </c>
      <c r="B1037" s="11">
        <v>45893</v>
      </c>
      <c r="C1037" s="24"/>
      <c r="D1037" s="36">
        <v>81.87</v>
      </c>
      <c r="E1037" s="9">
        <v>560.55942347624284</v>
      </c>
    </row>
    <row r="1038" spans="1:5" s="23" customFormat="1" ht="15.75" customHeight="1">
      <c r="A1038" s="12" t="s">
        <v>626</v>
      </c>
      <c r="B1038" s="11">
        <v>73712</v>
      </c>
      <c r="C1038" s="24"/>
      <c r="D1038" s="36">
        <v>335.06</v>
      </c>
      <c r="E1038" s="9">
        <v>219.99641855190114</v>
      </c>
    </row>
    <row r="1039" spans="1:5" s="23" customFormat="1" ht="15.75" customHeight="1">
      <c r="A1039" s="12" t="s">
        <v>625</v>
      </c>
      <c r="B1039" s="11">
        <v>27126</v>
      </c>
      <c r="C1039" s="24"/>
      <c r="D1039" s="36">
        <v>111.12</v>
      </c>
      <c r="E1039" s="9">
        <v>244.11447084233259</v>
      </c>
    </row>
    <row r="1040" spans="1:5" s="23" customFormat="1" ht="15.75" customHeight="1">
      <c r="A1040" s="12" t="s">
        <v>1445</v>
      </c>
      <c r="B1040" s="11">
        <v>105051</v>
      </c>
      <c r="C1040" s="24"/>
      <c r="D1040" s="36">
        <v>32.520000000000003</v>
      </c>
      <c r="E1040" s="9">
        <v>3230.3505535055347</v>
      </c>
    </row>
    <row r="1041" spans="1:5" s="23" customFormat="1" ht="15.75" customHeight="1">
      <c r="A1041" s="12"/>
      <c r="B1041" s="11"/>
      <c r="C1041" s="24"/>
      <c r="D1041" s="36"/>
      <c r="E1041" s="9"/>
    </row>
    <row r="1042" spans="1:5" s="7" customFormat="1" ht="15.75" customHeight="1">
      <c r="A1042" s="16" t="s">
        <v>1523</v>
      </c>
    </row>
    <row r="1043" spans="1:5" s="7" customFormat="1" ht="15.75" customHeight="1">
      <c r="A1043" s="16" t="s">
        <v>1522</v>
      </c>
      <c r="B1043" s="15">
        <v>2938982</v>
      </c>
      <c r="C1043" s="13"/>
      <c r="D1043" s="30">
        <v>4858.9800000000005</v>
      </c>
      <c r="E1043" s="13">
        <v>604.85575161865245</v>
      </c>
    </row>
    <row r="1044" spans="1:5" s="23" customFormat="1" ht="15.75" customHeight="1">
      <c r="A1044" s="12" t="s">
        <v>623</v>
      </c>
      <c r="B1044" s="11">
        <v>15160</v>
      </c>
      <c r="C1044" s="24"/>
      <c r="D1044" s="36">
        <v>35.200000000000003</v>
      </c>
      <c r="E1044" s="9">
        <v>430.68181818181813</v>
      </c>
    </row>
    <row r="1045" spans="1:5" s="23" customFormat="1" ht="15.75" customHeight="1">
      <c r="A1045" s="12" t="s">
        <v>622</v>
      </c>
      <c r="B1045" s="11">
        <v>16979</v>
      </c>
      <c r="C1045" s="24"/>
      <c r="D1045" s="36">
        <v>61.63</v>
      </c>
      <c r="E1045" s="9">
        <v>275.4989453188382</v>
      </c>
    </row>
    <row r="1046" spans="1:5" s="23" customFormat="1" ht="15.75" customHeight="1">
      <c r="A1046" s="12" t="s">
        <v>40</v>
      </c>
      <c r="B1046" s="11">
        <v>23300</v>
      </c>
      <c r="C1046" s="24"/>
      <c r="D1046" s="36">
        <v>89.49</v>
      </c>
      <c r="E1046" s="9">
        <v>260.3642865124595</v>
      </c>
    </row>
    <row r="1047" spans="1:5" s="23" customFormat="1" ht="15.75" customHeight="1">
      <c r="A1047" s="12" t="s">
        <v>621</v>
      </c>
      <c r="B1047" s="11">
        <v>32100</v>
      </c>
      <c r="C1047" s="24"/>
      <c r="D1047" s="36">
        <v>61.92</v>
      </c>
      <c r="E1047" s="9">
        <v>518.41085271317831</v>
      </c>
    </row>
    <row r="1048" spans="1:5" s="23" customFormat="1" ht="15.75" customHeight="1">
      <c r="A1048" s="12" t="s">
        <v>620</v>
      </c>
      <c r="B1048" s="11">
        <v>72366</v>
      </c>
      <c r="C1048" s="24"/>
      <c r="D1048" s="36">
        <v>197.02</v>
      </c>
      <c r="E1048" s="9">
        <v>367.30281189726929</v>
      </c>
    </row>
    <row r="1049" spans="1:5" s="23" customFormat="1" ht="15.75" customHeight="1">
      <c r="A1049" s="12" t="s">
        <v>619</v>
      </c>
      <c r="B1049" s="11">
        <v>47857</v>
      </c>
      <c r="C1049" s="24"/>
      <c r="D1049" s="36">
        <v>190.45</v>
      </c>
      <c r="E1049" s="9">
        <v>251.28380152270938</v>
      </c>
    </row>
    <row r="1050" spans="1:5" s="23" customFormat="1" ht="15.75" customHeight="1">
      <c r="A1050" s="12" t="s">
        <v>618</v>
      </c>
      <c r="B1050" s="11">
        <v>37912</v>
      </c>
      <c r="C1050" s="24"/>
      <c r="D1050" s="36">
        <v>110.07</v>
      </c>
      <c r="E1050" s="9">
        <v>344.43535931679844</v>
      </c>
    </row>
    <row r="1051" spans="1:5" s="23" customFormat="1" ht="15.75" customHeight="1">
      <c r="A1051" s="12" t="s">
        <v>617</v>
      </c>
      <c r="B1051" s="11">
        <v>87177</v>
      </c>
      <c r="C1051" s="24"/>
      <c r="D1051" s="36">
        <v>333.56</v>
      </c>
      <c r="E1051" s="9">
        <v>261.35327976975657</v>
      </c>
    </row>
    <row r="1052" spans="1:5" s="23" customFormat="1" ht="15.75" customHeight="1">
      <c r="A1052" s="12" t="s">
        <v>616</v>
      </c>
      <c r="B1052" s="11">
        <v>79084</v>
      </c>
      <c r="C1052" s="24"/>
      <c r="D1052" s="36">
        <v>80.92</v>
      </c>
      <c r="E1052" s="9">
        <v>977.31092436974791</v>
      </c>
    </row>
    <row r="1053" spans="1:5" s="23" customFormat="1" ht="15.75" customHeight="1">
      <c r="A1053" s="12" t="s">
        <v>615</v>
      </c>
      <c r="B1053" s="11">
        <v>73862</v>
      </c>
      <c r="C1053" s="24"/>
      <c r="D1053" s="36">
        <v>122.21</v>
      </c>
      <c r="E1053" s="9">
        <v>604.38589313476803</v>
      </c>
    </row>
    <row r="1054" spans="1:5" s="23" customFormat="1" ht="15.75" customHeight="1">
      <c r="A1054" s="12" t="s">
        <v>613</v>
      </c>
      <c r="B1054" s="11">
        <v>16344</v>
      </c>
      <c r="C1054" s="24"/>
      <c r="D1054" s="36">
        <v>117</v>
      </c>
      <c r="E1054" s="9">
        <v>139.69230769230768</v>
      </c>
    </row>
    <row r="1055" spans="1:5" s="23" customFormat="1" ht="15.75" customHeight="1">
      <c r="A1055" s="12" t="s">
        <v>612</v>
      </c>
      <c r="B1055" s="11">
        <v>35526</v>
      </c>
      <c r="C1055" s="24"/>
      <c r="D1055" s="36">
        <v>120.94</v>
      </c>
      <c r="E1055" s="9">
        <v>293.74896642963455</v>
      </c>
    </row>
    <row r="1056" spans="1:5" s="23" customFormat="1" ht="15.75" customHeight="1">
      <c r="A1056" s="12" t="s">
        <v>16</v>
      </c>
      <c r="B1056" s="11">
        <v>51325</v>
      </c>
      <c r="C1056" s="24"/>
      <c r="D1056" s="36">
        <v>84.78</v>
      </c>
      <c r="E1056" s="9">
        <v>605.39042226940319</v>
      </c>
    </row>
    <row r="1057" spans="1:5" s="23" customFormat="1" ht="15.75" customHeight="1">
      <c r="A1057" s="12" t="s">
        <v>610</v>
      </c>
      <c r="B1057" s="11">
        <v>30471</v>
      </c>
      <c r="C1057" s="24"/>
      <c r="D1057" s="36">
        <v>109.64</v>
      </c>
      <c r="E1057" s="9">
        <v>277.91864283108356</v>
      </c>
    </row>
    <row r="1058" spans="1:5" s="23" customFormat="1" ht="15.75" customHeight="1">
      <c r="A1058" s="12" t="s">
        <v>267</v>
      </c>
      <c r="B1058" s="11">
        <v>47898</v>
      </c>
      <c r="C1058" s="24"/>
      <c r="D1058" s="36">
        <v>48.39</v>
      </c>
      <c r="E1058" s="9">
        <v>989.83261004339738</v>
      </c>
    </row>
    <row r="1059" spans="1:5" s="23" customFormat="1" ht="15.75" customHeight="1">
      <c r="A1059" s="12" t="s">
        <v>609</v>
      </c>
      <c r="B1059" s="11">
        <v>131528</v>
      </c>
      <c r="C1059" s="24"/>
      <c r="D1059" s="36">
        <v>147.19999999999999</v>
      </c>
      <c r="E1059" s="9">
        <v>893.53260869565224</v>
      </c>
    </row>
    <row r="1060" spans="1:5" s="23" customFormat="1" ht="15.75" customHeight="1">
      <c r="A1060" s="12" t="s">
        <v>608</v>
      </c>
      <c r="B1060" s="11">
        <v>59712</v>
      </c>
      <c r="C1060" s="24"/>
      <c r="D1060" s="36">
        <v>9.56</v>
      </c>
      <c r="E1060" s="9">
        <v>6246.0251046025105</v>
      </c>
    </row>
    <row r="1061" spans="1:5" s="23" customFormat="1" ht="15.75" customHeight="1">
      <c r="A1061" s="12" t="s">
        <v>607</v>
      </c>
      <c r="B1061" s="11">
        <v>84430</v>
      </c>
      <c r="C1061" s="24"/>
      <c r="D1061" s="36">
        <v>93.27</v>
      </c>
      <c r="E1061" s="9">
        <v>905.2214002358744</v>
      </c>
    </row>
    <row r="1062" spans="1:5" s="23" customFormat="1" ht="15.75" customHeight="1">
      <c r="A1062" s="12" t="s">
        <v>606</v>
      </c>
      <c r="B1062" s="11">
        <v>67497</v>
      </c>
      <c r="C1062" s="24"/>
      <c r="D1062" s="36">
        <v>163</v>
      </c>
      <c r="E1062" s="9">
        <v>414.09202453987729</v>
      </c>
    </row>
    <row r="1063" spans="1:5" s="23" customFormat="1" ht="15.75" customHeight="1">
      <c r="A1063" s="12" t="s">
        <v>604</v>
      </c>
      <c r="B1063" s="11">
        <v>51210</v>
      </c>
      <c r="C1063" s="24"/>
      <c r="D1063" s="36">
        <v>85.53</v>
      </c>
      <c r="E1063" s="9">
        <v>598.73728516310064</v>
      </c>
    </row>
    <row r="1064" spans="1:5" s="23" customFormat="1" ht="15.75" customHeight="1">
      <c r="A1064" s="12" t="s">
        <v>603</v>
      </c>
      <c r="B1064" s="11">
        <v>15919</v>
      </c>
      <c r="C1064" s="24"/>
      <c r="D1064" s="36">
        <v>70.099999999999994</v>
      </c>
      <c r="E1064" s="9">
        <v>227.08987161198289</v>
      </c>
    </row>
    <row r="1065" spans="1:5" s="23" customFormat="1" ht="15.75" customHeight="1">
      <c r="A1065" s="12" t="s">
        <v>434</v>
      </c>
      <c r="B1065" s="11">
        <v>118753</v>
      </c>
      <c r="C1065" s="24"/>
      <c r="D1065" s="36">
        <v>45.92</v>
      </c>
      <c r="E1065" s="9">
        <v>2586.0844947735191</v>
      </c>
    </row>
    <row r="1066" spans="1:5" s="23" customFormat="1" ht="15.75" customHeight="1">
      <c r="A1066" s="12" t="s">
        <v>602</v>
      </c>
      <c r="B1066" s="11">
        <v>36429</v>
      </c>
      <c r="C1066" s="24"/>
      <c r="D1066" s="36">
        <v>24.43</v>
      </c>
      <c r="E1066" s="9">
        <v>1491.1584117887844</v>
      </c>
    </row>
    <row r="1067" spans="1:5" s="23" customFormat="1" ht="15.75" customHeight="1">
      <c r="A1067" s="12" t="s">
        <v>601</v>
      </c>
      <c r="B1067" s="11">
        <v>19373</v>
      </c>
      <c r="C1067" s="24"/>
      <c r="D1067" s="36">
        <v>69.27</v>
      </c>
      <c r="E1067" s="9">
        <v>279.67374043597516</v>
      </c>
    </row>
    <row r="1068" spans="1:5" s="23" customFormat="1" ht="15.75" customHeight="1">
      <c r="A1068" s="12" t="s">
        <v>600</v>
      </c>
      <c r="B1068" s="11">
        <v>55332</v>
      </c>
      <c r="C1068" s="24"/>
      <c r="D1068" s="36">
        <v>73.19</v>
      </c>
      <c r="E1068" s="9">
        <v>756.00491870474116</v>
      </c>
    </row>
    <row r="1069" spans="1:5" s="23" customFormat="1" ht="15.75" customHeight="1">
      <c r="A1069" s="12" t="s">
        <v>599</v>
      </c>
      <c r="B1069" s="11">
        <v>132135</v>
      </c>
      <c r="C1069" s="24"/>
      <c r="D1069" s="36">
        <v>51.5</v>
      </c>
      <c r="E1069" s="9">
        <v>2565.7281553398057</v>
      </c>
    </row>
    <row r="1070" spans="1:5" s="23" customFormat="1" ht="15.75" customHeight="1">
      <c r="A1070" s="12" t="s">
        <v>598</v>
      </c>
      <c r="B1070" s="11">
        <v>31130</v>
      </c>
      <c r="C1070" s="24"/>
      <c r="D1070" s="36">
        <v>124.86</v>
      </c>
      <c r="E1070" s="9">
        <v>249.31923754605157</v>
      </c>
    </row>
    <row r="1071" spans="1:5" s="23" customFormat="1" ht="15.75" customHeight="1">
      <c r="A1071" s="12" t="s">
        <v>596</v>
      </c>
      <c r="B1071" s="11">
        <v>27893</v>
      </c>
      <c r="C1071" s="24"/>
      <c r="D1071" s="36">
        <v>134.75</v>
      </c>
      <c r="E1071" s="9">
        <v>206.99814471243042</v>
      </c>
    </row>
    <row r="1072" spans="1:5" s="23" customFormat="1" ht="15.75" customHeight="1">
      <c r="A1072" s="12" t="s">
        <v>30</v>
      </c>
      <c r="B1072" s="11">
        <v>11308</v>
      </c>
      <c r="C1072" s="24"/>
      <c r="D1072" s="36">
        <v>32.42</v>
      </c>
      <c r="E1072" s="9">
        <v>348.79703886489818</v>
      </c>
    </row>
    <row r="1073" spans="1:5" s="23" customFormat="1" ht="15.75" customHeight="1">
      <c r="A1073" s="12" t="s">
        <v>595</v>
      </c>
      <c r="B1073" s="11">
        <v>65955</v>
      </c>
      <c r="C1073" s="24"/>
      <c r="D1073" s="36">
        <v>107.91</v>
      </c>
      <c r="E1073" s="9">
        <v>611.20378092855162</v>
      </c>
    </row>
    <row r="1074" spans="1:5" s="23" customFormat="1" ht="15.75" customHeight="1">
      <c r="A1074" s="12" t="s">
        <v>594</v>
      </c>
      <c r="B1074" s="11">
        <v>25212</v>
      </c>
      <c r="C1074" s="24"/>
      <c r="D1074" s="36">
        <v>63.59</v>
      </c>
      <c r="E1074" s="9">
        <v>396.47743355873564</v>
      </c>
    </row>
    <row r="1075" spans="1:5" s="23" customFormat="1" ht="15.75" customHeight="1">
      <c r="A1075" s="12" t="s">
        <v>593</v>
      </c>
      <c r="B1075" s="11">
        <v>20360</v>
      </c>
      <c r="C1075" s="24"/>
      <c r="D1075" s="36">
        <v>57.1</v>
      </c>
      <c r="E1075" s="9">
        <v>356.56742556917686</v>
      </c>
    </row>
    <row r="1076" spans="1:5" s="23" customFormat="1" ht="15.75" customHeight="1">
      <c r="A1076" s="12" t="s">
        <v>592</v>
      </c>
      <c r="B1076" s="11">
        <v>20884</v>
      </c>
      <c r="C1076" s="24"/>
      <c r="D1076" s="36">
        <v>45.16</v>
      </c>
      <c r="E1076" s="9">
        <v>462.44464127546507</v>
      </c>
    </row>
    <row r="1077" spans="1:5" s="23" customFormat="1" ht="15.75" customHeight="1">
      <c r="A1077" s="12" t="s">
        <v>340</v>
      </c>
      <c r="B1077" s="11">
        <v>66280</v>
      </c>
      <c r="C1077" s="24"/>
      <c r="D1077" s="36">
        <v>69.39</v>
      </c>
      <c r="E1077" s="9">
        <v>955.18086179564773</v>
      </c>
    </row>
    <row r="1078" spans="1:5" s="23" customFormat="1" ht="15.75" customHeight="1">
      <c r="A1078" s="12" t="s">
        <v>54</v>
      </c>
      <c r="B1078" s="11">
        <v>55180</v>
      </c>
      <c r="C1078" s="24"/>
      <c r="D1078" s="36">
        <v>106.93</v>
      </c>
      <c r="E1078" s="9">
        <v>516.03852987936034</v>
      </c>
    </row>
    <row r="1079" spans="1:5" s="23" customFormat="1" ht="15.75" customHeight="1">
      <c r="A1079" s="12" t="s">
        <v>591</v>
      </c>
      <c r="B1079" s="11">
        <v>57557</v>
      </c>
      <c r="C1079" s="24"/>
      <c r="D1079" s="36">
        <v>95.27</v>
      </c>
      <c r="E1079" s="9">
        <v>604.14611105279732</v>
      </c>
    </row>
    <row r="1080" spans="1:5" s="23" customFormat="1" ht="15.75" customHeight="1">
      <c r="A1080" s="12" t="s">
        <v>494</v>
      </c>
      <c r="B1080" s="11">
        <v>28603</v>
      </c>
      <c r="C1080" s="24"/>
      <c r="D1080" s="36">
        <v>28.05</v>
      </c>
      <c r="E1080" s="9">
        <v>1019.7147950089126</v>
      </c>
    </row>
    <row r="1081" spans="1:5" s="23" customFormat="1" ht="15.75" customHeight="1">
      <c r="A1081" s="12" t="s">
        <v>590</v>
      </c>
      <c r="B1081" s="11">
        <v>17857</v>
      </c>
      <c r="C1081" s="24"/>
      <c r="D1081" s="36">
        <v>29.53</v>
      </c>
      <c r="E1081" s="9">
        <v>604.70707754825594</v>
      </c>
    </row>
    <row r="1082" spans="1:5" s="23" customFormat="1" ht="15.75" customHeight="1">
      <c r="A1082" s="12" t="s">
        <v>589</v>
      </c>
      <c r="B1082" s="11">
        <v>48186</v>
      </c>
      <c r="C1082" s="24"/>
      <c r="D1082" s="36">
        <v>96.9</v>
      </c>
      <c r="E1082" s="9">
        <v>497.27554179566562</v>
      </c>
    </row>
    <row r="1083" spans="1:5" s="23" customFormat="1" ht="15.75" customHeight="1">
      <c r="A1083" s="12" t="s">
        <v>427</v>
      </c>
      <c r="B1083" s="11">
        <v>35108</v>
      </c>
      <c r="C1083" s="24"/>
      <c r="D1083" s="36">
        <v>119.23</v>
      </c>
      <c r="E1083" s="9">
        <v>294.45609326511783</v>
      </c>
    </row>
    <row r="1084" spans="1:5" s="23" customFormat="1" ht="15.75" customHeight="1">
      <c r="A1084" s="12" t="s">
        <v>588</v>
      </c>
      <c r="B1084" s="11">
        <v>39013</v>
      </c>
      <c r="C1084" s="24"/>
      <c r="D1084" s="36">
        <v>101.35</v>
      </c>
      <c r="E1084" s="9">
        <v>384.93339911198819</v>
      </c>
    </row>
    <row r="1085" spans="1:5" s="23" customFormat="1" ht="15.75" customHeight="1">
      <c r="A1085" s="12" t="s">
        <v>587</v>
      </c>
      <c r="B1085" s="11">
        <v>25630</v>
      </c>
      <c r="C1085" s="24"/>
      <c r="D1085" s="36">
        <v>92.89</v>
      </c>
      <c r="E1085" s="9">
        <v>275.91775217999782</v>
      </c>
    </row>
    <row r="1086" spans="1:5" s="23" customFormat="1" ht="15.75" customHeight="1">
      <c r="A1086" s="12" t="s">
        <v>173</v>
      </c>
      <c r="B1086" s="11">
        <v>63866</v>
      </c>
      <c r="C1086" s="24"/>
      <c r="D1086" s="36">
        <v>237.24</v>
      </c>
      <c r="E1086" s="9">
        <v>269.20418141965939</v>
      </c>
    </row>
    <row r="1087" spans="1:5" s="23" customFormat="1" ht="15.75" customHeight="1">
      <c r="A1087" s="12" t="s">
        <v>294</v>
      </c>
      <c r="B1087" s="11">
        <v>11296</v>
      </c>
      <c r="C1087" s="24"/>
      <c r="D1087" s="36">
        <v>33.020000000000003</v>
      </c>
      <c r="E1087" s="9">
        <v>342.09569957601451</v>
      </c>
    </row>
    <row r="1088" spans="1:5" s="23" customFormat="1" ht="15.75" customHeight="1">
      <c r="A1088" s="60" t="s">
        <v>614</v>
      </c>
      <c r="B1088" s="11">
        <v>78120</v>
      </c>
      <c r="C1088" s="24"/>
      <c r="D1088" s="36">
        <v>103.52</v>
      </c>
      <c r="E1088" s="9">
        <v>754.63678516228754</v>
      </c>
    </row>
    <row r="1089" spans="1:5" s="23" customFormat="1" ht="15.75" customHeight="1">
      <c r="A1089" s="60" t="s">
        <v>611</v>
      </c>
      <c r="B1089" s="11">
        <v>119664</v>
      </c>
      <c r="C1089" s="24"/>
      <c r="D1089" s="36">
        <v>117</v>
      </c>
      <c r="E1089" s="9">
        <v>1022.7692307692307</v>
      </c>
    </row>
    <row r="1090" spans="1:5" s="23" customFormat="1" ht="15.75" customHeight="1">
      <c r="A1090" s="60" t="s">
        <v>605</v>
      </c>
      <c r="B1090" s="11">
        <v>136471</v>
      </c>
      <c r="C1090" s="24"/>
      <c r="D1090" s="36">
        <v>107.3</v>
      </c>
      <c r="E1090" s="9">
        <v>1271.8639328984157</v>
      </c>
    </row>
    <row r="1091" spans="1:5" s="23" customFormat="1" ht="15.75" customHeight="1">
      <c r="A1091" s="60" t="s">
        <v>597</v>
      </c>
      <c r="B1091" s="11">
        <v>115750</v>
      </c>
      <c r="C1091" s="24"/>
      <c r="D1091" s="36">
        <v>101.97</v>
      </c>
      <c r="E1091" s="9">
        <v>1135.1377856232225</v>
      </c>
    </row>
    <row r="1092" spans="1:5" s="23" customFormat="1" ht="15.75" customHeight="1">
      <c r="A1092" s="60" t="s">
        <v>586</v>
      </c>
      <c r="B1092" s="11">
        <v>227645</v>
      </c>
      <c r="C1092" s="24"/>
      <c r="D1092" s="36">
        <v>41.13</v>
      </c>
      <c r="E1092" s="9">
        <v>5534.7678093848772</v>
      </c>
    </row>
    <row r="1093" spans="1:5" s="23" customFormat="1" ht="15.75" customHeight="1">
      <c r="A1093" s="60" t="s">
        <v>585</v>
      </c>
      <c r="B1093" s="11">
        <v>170335</v>
      </c>
      <c r="C1093" s="24"/>
      <c r="D1093" s="36">
        <v>216.28</v>
      </c>
      <c r="E1093" s="9">
        <v>787.56704272239688</v>
      </c>
    </row>
    <row r="1094" spans="1:5" s="23" customFormat="1" ht="15.75" customHeight="1">
      <c r="A1094" s="60"/>
      <c r="B1094" s="11"/>
      <c r="C1094" s="24"/>
      <c r="D1094" s="36"/>
      <c r="E1094" s="9"/>
    </row>
    <row r="1095" spans="1:5" s="23" customFormat="1" ht="15.75" customHeight="1">
      <c r="A1095" s="19" t="s">
        <v>1446</v>
      </c>
      <c r="B1095" s="15">
        <v>922611</v>
      </c>
      <c r="C1095" s="24"/>
      <c r="D1095" s="30">
        <v>293.08</v>
      </c>
      <c r="E1095" s="13">
        <v>3147.9834857376827</v>
      </c>
    </row>
    <row r="1096" spans="1:5" s="23" customFormat="1" ht="15.75" customHeight="1">
      <c r="A1096" s="19"/>
      <c r="B1096" s="15"/>
      <c r="C1096" s="24"/>
      <c r="D1096" s="30"/>
      <c r="E1096" s="13"/>
    </row>
    <row r="1097" spans="1:5" s="23" customFormat="1" ht="15.75" customHeight="1">
      <c r="A1097" s="59" t="s">
        <v>1447</v>
      </c>
      <c r="B1097" s="15">
        <v>408112</v>
      </c>
      <c r="C1097" s="24"/>
      <c r="D1097" s="30">
        <v>58.1</v>
      </c>
      <c r="E1097" s="13">
        <v>7024.302925989673</v>
      </c>
    </row>
    <row r="1098" spans="1:5" s="23" customFormat="1" ht="15.75" customHeight="1">
      <c r="A1098" s="19" t="s">
        <v>11</v>
      </c>
      <c r="B1098" s="15"/>
      <c r="C1098" s="24"/>
      <c r="D1098" s="30"/>
      <c r="E1098" s="13"/>
    </row>
    <row r="1099" spans="1:5" s="23" customFormat="1" ht="15.75" customHeight="1">
      <c r="A1099" s="59" t="s">
        <v>584</v>
      </c>
      <c r="B1099" s="15">
        <v>362654</v>
      </c>
      <c r="C1099" s="24"/>
      <c r="D1099" s="30">
        <v>25.18</v>
      </c>
      <c r="E1099" s="13">
        <v>14402.462271644163</v>
      </c>
    </row>
    <row r="1100" spans="1:5" s="23" customFormat="1" ht="15.75" customHeight="1">
      <c r="A1100" s="59"/>
      <c r="B1100" s="15"/>
      <c r="C1100" s="24"/>
      <c r="D1100" s="30"/>
      <c r="E1100" s="9"/>
    </row>
    <row r="1101" spans="1:5" s="7" customFormat="1" ht="15.75" customHeight="1">
      <c r="A1101" s="16" t="s">
        <v>565</v>
      </c>
      <c r="B1101" s="15">
        <v>95984</v>
      </c>
      <c r="C1101" s="13"/>
      <c r="D1101" s="30">
        <v>317.46000000000004</v>
      </c>
      <c r="E1101" s="13">
        <v>302.34990234990232</v>
      </c>
    </row>
    <row r="1102" spans="1:5" s="23" customFormat="1" ht="15.75" customHeight="1">
      <c r="A1102" s="12" t="s">
        <v>564</v>
      </c>
      <c r="B1102" s="11">
        <v>6104</v>
      </c>
      <c r="C1102" s="24"/>
      <c r="D1102" s="31">
        <v>25.39</v>
      </c>
      <c r="E1102" s="9">
        <v>240.40961008270972</v>
      </c>
    </row>
    <row r="1103" spans="1:5" s="23" customFormat="1" ht="15.75" customHeight="1">
      <c r="A1103" s="12" t="s">
        <v>563</v>
      </c>
      <c r="B1103" s="11">
        <v>13847</v>
      </c>
      <c r="C1103" s="24"/>
      <c r="D1103" s="36">
        <v>41.82</v>
      </c>
      <c r="E1103" s="9">
        <v>331.10951697752273</v>
      </c>
    </row>
    <row r="1104" spans="1:5" s="23" customFormat="1" ht="15.75" customHeight="1">
      <c r="A1104" s="12" t="s">
        <v>562</v>
      </c>
      <c r="B1104" s="11">
        <v>20490</v>
      </c>
      <c r="C1104" s="24"/>
      <c r="D1104" s="36">
        <v>66.010000000000005</v>
      </c>
      <c r="E1104" s="9">
        <v>310.40751401302833</v>
      </c>
    </row>
    <row r="1105" spans="1:5" s="23" customFormat="1" ht="15.75" customHeight="1">
      <c r="A1105" s="12" t="s">
        <v>561</v>
      </c>
      <c r="B1105" s="11">
        <v>13828</v>
      </c>
      <c r="C1105" s="24"/>
      <c r="D1105" s="36">
        <v>53.67</v>
      </c>
      <c r="E1105" s="9">
        <v>257.64859325507734</v>
      </c>
    </row>
    <row r="1106" spans="1:5" s="23" customFormat="1" ht="15.75" customHeight="1">
      <c r="A1106" s="12" t="s">
        <v>560</v>
      </c>
      <c r="B1106" s="11">
        <v>14854</v>
      </c>
      <c r="C1106" s="24"/>
      <c r="D1106" s="36">
        <v>44.37</v>
      </c>
      <c r="E1106" s="9">
        <v>334.77574938021189</v>
      </c>
    </row>
    <row r="1107" spans="1:5" s="23" customFormat="1" ht="15.75" customHeight="1">
      <c r="A1107" s="12" t="s">
        <v>559</v>
      </c>
      <c r="B1107" s="11">
        <v>26861</v>
      </c>
      <c r="C1107" s="24"/>
      <c r="D1107" s="36">
        <v>86.2</v>
      </c>
      <c r="E1107" s="9">
        <v>311.61252900232017</v>
      </c>
    </row>
    <row r="1108" spans="1:5" s="23" customFormat="1" ht="15.75" customHeight="1">
      <c r="A1108" s="12"/>
      <c r="B1108" s="11"/>
      <c r="C1108" s="24"/>
      <c r="D1108" s="36"/>
      <c r="E1108" s="9"/>
    </row>
    <row r="1109" spans="1:5" s="23" customFormat="1" ht="15.75" customHeight="1">
      <c r="A1109" s="22" t="s">
        <v>1546</v>
      </c>
      <c r="B1109" s="13">
        <f>B1111+B1144+B1146</f>
        <v>4414131</v>
      </c>
      <c r="C1109" s="13"/>
      <c r="D1109" s="30">
        <f>D1111+D1144+D1146</f>
        <v>13154.24</v>
      </c>
      <c r="E1109" s="13">
        <v>335.56716313523242</v>
      </c>
    </row>
    <row r="1110" spans="1:5" s="23" customFormat="1" ht="15.75" customHeight="1">
      <c r="A1110" s="12"/>
      <c r="B1110" s="9"/>
      <c r="C1110" s="24"/>
      <c r="D1110" s="36"/>
      <c r="E1110" s="9"/>
    </row>
    <row r="1111" spans="1:5" s="7" customFormat="1" ht="15.75" customHeight="1">
      <c r="A1111" s="16" t="s">
        <v>1547</v>
      </c>
      <c r="B1111" s="15">
        <v>2497261</v>
      </c>
      <c r="C1111" s="13"/>
      <c r="D1111" s="30">
        <v>7611.92</v>
      </c>
      <c r="E1111" s="13">
        <v>328.07241799703621</v>
      </c>
    </row>
    <row r="1112" spans="1:5" s="23" customFormat="1" ht="15.75" customHeight="1">
      <c r="A1112" s="12" t="s">
        <v>687</v>
      </c>
      <c r="B1112" s="17">
        <v>67270</v>
      </c>
      <c r="C1112" s="24"/>
      <c r="D1112" s="36">
        <v>207.51</v>
      </c>
      <c r="E1112" s="9">
        <v>324.1771480892487</v>
      </c>
    </row>
    <row r="1113" spans="1:5" s="23" customFormat="1" ht="15.75" customHeight="1">
      <c r="A1113" s="12" t="s">
        <v>685</v>
      </c>
      <c r="B1113" s="17">
        <v>80624</v>
      </c>
      <c r="C1113" s="24"/>
      <c r="D1113" s="36">
        <v>322.52</v>
      </c>
      <c r="E1113" s="9">
        <v>249.98139650254248</v>
      </c>
    </row>
    <row r="1114" spans="1:5" s="23" customFormat="1" ht="15.75" customHeight="1">
      <c r="A1114" s="12" t="s">
        <v>684</v>
      </c>
      <c r="B1114" s="17">
        <v>21789</v>
      </c>
      <c r="C1114" s="24"/>
      <c r="D1114" s="36">
        <v>220.95</v>
      </c>
      <c r="E1114" s="9">
        <v>98.61507128309573</v>
      </c>
    </row>
    <row r="1115" spans="1:5" s="23" customFormat="1" ht="15.75" customHeight="1">
      <c r="A1115" s="12" t="s">
        <v>683</v>
      </c>
      <c r="B1115" s="17">
        <v>102165</v>
      </c>
      <c r="C1115" s="24"/>
      <c r="D1115" s="36">
        <v>490.31</v>
      </c>
      <c r="E1115" s="9">
        <v>208.36817523607513</v>
      </c>
    </row>
    <row r="1116" spans="1:5" s="23" customFormat="1" ht="15.75" customHeight="1">
      <c r="A1116" s="12" t="s">
        <v>1442</v>
      </c>
      <c r="B1116" s="17">
        <v>62921</v>
      </c>
      <c r="C1116" s="24"/>
      <c r="D1116" s="36">
        <v>146.62</v>
      </c>
      <c r="E1116" s="9">
        <v>429.14336379757196</v>
      </c>
    </row>
    <row r="1117" spans="1:5" s="23" customFormat="1" ht="15.75" customHeight="1">
      <c r="A1117" s="12" t="s">
        <v>680</v>
      </c>
      <c r="B1117" s="17">
        <v>85602</v>
      </c>
      <c r="C1117" s="24"/>
      <c r="D1117" s="36">
        <v>154.62</v>
      </c>
      <c r="E1117" s="9">
        <v>553.62824990298793</v>
      </c>
    </row>
    <row r="1118" spans="1:5" s="23" customFormat="1" ht="15.75" customHeight="1">
      <c r="A1118" s="12" t="s">
        <v>1448</v>
      </c>
      <c r="B1118" s="17">
        <v>56819</v>
      </c>
      <c r="C1118" s="24"/>
      <c r="D1118" s="36">
        <v>404.19</v>
      </c>
      <c r="E1118" s="9">
        <v>140.57497711472328</v>
      </c>
    </row>
    <row r="1119" spans="1:5" s="23" customFormat="1" ht="15.75" customHeight="1">
      <c r="A1119" s="12" t="s">
        <v>679</v>
      </c>
      <c r="B1119" s="17">
        <v>57389</v>
      </c>
      <c r="C1119" s="24"/>
      <c r="D1119" s="36">
        <v>322.10000000000002</v>
      </c>
      <c r="E1119" s="9">
        <v>178.17137534927039</v>
      </c>
    </row>
    <row r="1120" spans="1:5" s="23" customFormat="1" ht="15.75" customHeight="1">
      <c r="A1120" s="12" t="s">
        <v>678</v>
      </c>
      <c r="B1120" s="17">
        <v>62146</v>
      </c>
      <c r="C1120" s="24"/>
      <c r="D1120" s="36">
        <v>190.47</v>
      </c>
      <c r="E1120" s="9">
        <v>326.27710400588018</v>
      </c>
    </row>
    <row r="1121" spans="1:5" s="23" customFormat="1" ht="15.75" customHeight="1">
      <c r="A1121" s="12" t="s">
        <v>675</v>
      </c>
      <c r="B1121" s="17">
        <v>74855</v>
      </c>
      <c r="C1121" s="24"/>
      <c r="D1121" s="36">
        <v>183.09</v>
      </c>
      <c r="E1121" s="9">
        <v>408.84264569337483</v>
      </c>
    </row>
    <row r="1122" spans="1:5" s="23" customFormat="1" ht="15.75" customHeight="1">
      <c r="A1122" s="12" t="s">
        <v>674</v>
      </c>
      <c r="B1122" s="17">
        <v>54845</v>
      </c>
      <c r="C1122" s="24"/>
      <c r="D1122" s="36">
        <v>97.05</v>
      </c>
      <c r="E1122" s="9">
        <v>565.12107161257086</v>
      </c>
    </row>
    <row r="1123" spans="1:5" s="23" customFormat="1" ht="15.75" customHeight="1">
      <c r="A1123" s="12" t="s">
        <v>1449</v>
      </c>
      <c r="B1123" s="17">
        <v>41386</v>
      </c>
      <c r="C1123" s="24"/>
      <c r="D1123" s="36">
        <v>139.78</v>
      </c>
      <c r="E1123" s="9">
        <v>296.07955358420372</v>
      </c>
    </row>
    <row r="1124" spans="1:5" s="23" customFormat="1" ht="15.75" customHeight="1">
      <c r="A1124" s="12" t="s">
        <v>673</v>
      </c>
      <c r="B1124" s="17">
        <v>81286</v>
      </c>
      <c r="C1124" s="24"/>
      <c r="D1124" s="36">
        <v>291.20999999999998</v>
      </c>
      <c r="E1124" s="9">
        <v>279.13189794306516</v>
      </c>
    </row>
    <row r="1125" spans="1:5" s="23" customFormat="1" ht="15.75" customHeight="1">
      <c r="A1125" s="12" t="s">
        <v>672</v>
      </c>
      <c r="B1125" s="17">
        <v>51866</v>
      </c>
      <c r="C1125" s="24"/>
      <c r="D1125" s="36">
        <v>110.95</v>
      </c>
      <c r="E1125" s="9">
        <v>467.47183415953128</v>
      </c>
    </row>
    <row r="1126" spans="1:5" s="23" customFormat="1" ht="15.75" customHeight="1">
      <c r="A1126" s="12" t="s">
        <v>671</v>
      </c>
      <c r="B1126" s="17">
        <v>27735</v>
      </c>
      <c r="C1126" s="24"/>
      <c r="D1126" s="36">
        <v>18.489999999999998</v>
      </c>
      <c r="E1126" s="9">
        <v>1500.0000000000002</v>
      </c>
    </row>
    <row r="1127" spans="1:5" s="23" customFormat="1" ht="15.75" customHeight="1">
      <c r="A1127" s="12" t="s">
        <v>668</v>
      </c>
      <c r="B1127" s="17">
        <v>23907</v>
      </c>
      <c r="C1127" s="24"/>
      <c r="D1127" s="36">
        <v>27.97</v>
      </c>
      <c r="E1127" s="9">
        <v>854.73721844833756</v>
      </c>
    </row>
    <row r="1128" spans="1:5" s="23" customFormat="1" ht="15.75" customHeight="1">
      <c r="A1128" s="12" t="s">
        <v>665</v>
      </c>
      <c r="B1128" s="17">
        <v>42114</v>
      </c>
      <c r="C1128" s="24"/>
      <c r="D1128" s="36">
        <v>121.34</v>
      </c>
      <c r="E1128" s="9">
        <v>347.07433657491345</v>
      </c>
    </row>
    <row r="1129" spans="1:5" s="23" customFormat="1" ht="15.75" customHeight="1">
      <c r="A1129" s="12" t="s">
        <v>664</v>
      </c>
      <c r="B1129" s="17">
        <v>37833</v>
      </c>
      <c r="C1129" s="24"/>
      <c r="D1129" s="36">
        <v>39.82</v>
      </c>
      <c r="E1129" s="9">
        <v>950.1004520341537</v>
      </c>
    </row>
    <row r="1130" spans="1:5" s="23" customFormat="1" ht="15.75" customHeight="1">
      <c r="A1130" s="12" t="s">
        <v>662</v>
      </c>
      <c r="B1130" s="17">
        <v>25662</v>
      </c>
      <c r="C1130" s="24"/>
      <c r="D1130" s="36">
        <v>170.56</v>
      </c>
      <c r="E1130" s="9">
        <v>150.45731707317074</v>
      </c>
    </row>
    <row r="1131" spans="1:5" s="23" customFormat="1" ht="15.75" customHeight="1">
      <c r="A1131" s="60" t="s">
        <v>688</v>
      </c>
      <c r="B1131" s="17">
        <v>170981</v>
      </c>
      <c r="C1131" s="24"/>
      <c r="D1131" s="36">
        <v>371.8</v>
      </c>
      <c r="E1131" s="9">
        <v>459.87358795051102</v>
      </c>
    </row>
    <row r="1132" spans="1:5" s="23" customFormat="1" ht="15.75" customHeight="1">
      <c r="A1132" s="60" t="s">
        <v>686</v>
      </c>
      <c r="B1132" s="17">
        <v>154723</v>
      </c>
      <c r="C1132" s="24"/>
      <c r="D1132" s="36">
        <v>517.74</v>
      </c>
      <c r="E1132" s="9">
        <v>298.8430486344497</v>
      </c>
    </row>
    <row r="1133" spans="1:5" s="23" customFormat="1" ht="15.75" customHeight="1">
      <c r="A1133" s="60" t="s">
        <v>682</v>
      </c>
      <c r="B1133" s="17">
        <v>94070</v>
      </c>
      <c r="C1133" s="24"/>
      <c r="D1133" s="36">
        <v>188.41</v>
      </c>
      <c r="E1133" s="9">
        <v>499.2834775224245</v>
      </c>
    </row>
    <row r="1134" spans="1:5" s="23" customFormat="1" ht="15.75" customHeight="1">
      <c r="A1134" s="60" t="s">
        <v>681</v>
      </c>
      <c r="B1134" s="17">
        <v>106880</v>
      </c>
      <c r="C1134" s="24"/>
      <c r="D1134" s="36">
        <v>382.83</v>
      </c>
      <c r="E1134" s="9">
        <v>279.18397199801478</v>
      </c>
    </row>
    <row r="1135" spans="1:5" s="23" customFormat="1" ht="15.75" customHeight="1">
      <c r="A1135" s="60" t="s">
        <v>677</v>
      </c>
      <c r="B1135" s="17">
        <v>181977</v>
      </c>
      <c r="C1135" s="24"/>
      <c r="D1135" s="36">
        <v>699.27</v>
      </c>
      <c r="E1135" s="9">
        <v>260.23853447166329</v>
      </c>
    </row>
    <row r="1136" spans="1:5" s="23" customFormat="1" ht="15.75" customHeight="1">
      <c r="A1136" s="60" t="s">
        <v>676</v>
      </c>
      <c r="B1136" s="17">
        <v>64469</v>
      </c>
      <c r="C1136" s="24"/>
      <c r="D1136" s="36">
        <v>130.21</v>
      </c>
      <c r="E1136" s="9">
        <v>495.11558252054368</v>
      </c>
    </row>
    <row r="1137" spans="1:5" s="23" customFormat="1" ht="15.75" customHeight="1">
      <c r="A1137" s="60" t="s">
        <v>670</v>
      </c>
      <c r="B1137" s="17">
        <v>146264</v>
      </c>
      <c r="C1137" s="24"/>
      <c r="D1137" s="36">
        <v>304.68</v>
      </c>
      <c r="E1137" s="9">
        <v>480.05776552448469</v>
      </c>
    </row>
    <row r="1138" spans="1:5" s="23" customFormat="1" ht="15.75" customHeight="1">
      <c r="A1138" s="60" t="s">
        <v>669</v>
      </c>
      <c r="B1138" s="17">
        <v>132536</v>
      </c>
      <c r="C1138" s="24"/>
      <c r="D1138" s="36">
        <v>425.06</v>
      </c>
      <c r="E1138" s="9">
        <v>311.80539217992754</v>
      </c>
    </row>
    <row r="1139" spans="1:5" s="23" customFormat="1" ht="15.75" customHeight="1">
      <c r="A1139" s="60" t="s">
        <v>667</v>
      </c>
      <c r="B1139" s="17">
        <v>126930</v>
      </c>
      <c r="C1139" s="24"/>
      <c r="D1139" s="36">
        <v>220.21</v>
      </c>
      <c r="E1139" s="9">
        <v>576.40434131056713</v>
      </c>
    </row>
    <row r="1140" spans="1:5" s="23" customFormat="1" ht="15.75" customHeight="1">
      <c r="A1140" s="60" t="s">
        <v>666</v>
      </c>
      <c r="B1140" s="17">
        <v>70070</v>
      </c>
      <c r="C1140" s="24"/>
      <c r="D1140" s="36">
        <v>380.25</v>
      </c>
      <c r="E1140" s="9">
        <v>184.27350427350427</v>
      </c>
    </row>
    <row r="1141" spans="1:5" s="23" customFormat="1" ht="15.75" customHeight="1">
      <c r="A1141" s="60" t="s">
        <v>586</v>
      </c>
      <c r="B1141" s="17">
        <v>102214</v>
      </c>
      <c r="C1141" s="24"/>
      <c r="D1141" s="36">
        <v>209.72</v>
      </c>
      <c r="E1141" s="9">
        <v>487.38317757009344</v>
      </c>
    </row>
    <row r="1142" spans="1:5" s="23" customFormat="1" ht="15.75" customHeight="1">
      <c r="A1142" s="60" t="s">
        <v>663</v>
      </c>
      <c r="B1142" s="17">
        <v>87933</v>
      </c>
      <c r="C1142" s="24"/>
      <c r="D1142" s="36">
        <v>122.19</v>
      </c>
      <c r="E1142" s="9">
        <v>719.6415418610361</v>
      </c>
    </row>
    <row r="1143" spans="1:5" s="23" customFormat="1" ht="15.75" customHeight="1">
      <c r="A1143" s="12" t="s">
        <v>11</v>
      </c>
      <c r="B1143" s="17"/>
      <c r="C1143" s="24"/>
      <c r="D1143" s="36"/>
      <c r="E1143" s="9"/>
    </row>
    <row r="1144" spans="1:5" s="7" customFormat="1" ht="15.75" customHeight="1">
      <c r="A1144" s="19" t="s">
        <v>1548</v>
      </c>
      <c r="B1144" s="15">
        <v>561875</v>
      </c>
      <c r="C1144" s="13"/>
      <c r="D1144" s="30">
        <v>160.71</v>
      </c>
      <c r="E1144" s="13">
        <v>3496.2043432269302</v>
      </c>
    </row>
    <row r="1145" spans="1:5" s="23" customFormat="1" ht="15.75" customHeight="1">
      <c r="A1145" s="12"/>
      <c r="B1145" s="9"/>
      <c r="C1145" s="24"/>
      <c r="D1145" s="36"/>
      <c r="E1145" s="9"/>
    </row>
    <row r="1146" spans="1:5" s="7" customFormat="1" ht="15.75" customHeight="1">
      <c r="A1146" s="16" t="s">
        <v>1549</v>
      </c>
      <c r="B1146" s="15">
        <v>1354995</v>
      </c>
      <c r="C1146" s="13"/>
      <c r="D1146" s="30">
        <v>5381.61</v>
      </c>
      <c r="E1146" s="13">
        <v>251.78245915255846</v>
      </c>
    </row>
    <row r="1147" spans="1:5" s="23" customFormat="1" ht="15.75" customHeight="1">
      <c r="A1147" s="12" t="s">
        <v>1450</v>
      </c>
      <c r="B1147" s="11">
        <v>23624</v>
      </c>
      <c r="C1147" s="24"/>
      <c r="D1147" s="31">
        <v>65.260000000000005</v>
      </c>
      <c r="E1147" s="9">
        <v>361.99816120134841</v>
      </c>
    </row>
    <row r="1148" spans="1:5" s="23" customFormat="1" ht="15.75" customHeight="1">
      <c r="A1148" s="12" t="s">
        <v>583</v>
      </c>
      <c r="B1148" s="11">
        <v>46303</v>
      </c>
      <c r="C1148" s="24"/>
      <c r="D1148" s="36">
        <v>265.10000000000002</v>
      </c>
      <c r="E1148" s="9">
        <v>174.66239155035834</v>
      </c>
    </row>
    <row r="1149" spans="1:5" s="23" customFormat="1" ht="15.75" customHeight="1">
      <c r="A1149" s="12" t="s">
        <v>582</v>
      </c>
      <c r="B1149" s="11">
        <v>36527</v>
      </c>
      <c r="C1149" s="24"/>
      <c r="D1149" s="36">
        <v>41.15</v>
      </c>
      <c r="E1149" s="9">
        <v>887.65492102065616</v>
      </c>
    </row>
    <row r="1150" spans="1:5" s="23" customFormat="1" ht="15.75" customHeight="1">
      <c r="A1150" s="12" t="s">
        <v>580</v>
      </c>
      <c r="B1150" s="11">
        <v>26566</v>
      </c>
      <c r="C1150" s="24"/>
      <c r="D1150" s="36">
        <v>162</v>
      </c>
      <c r="E1150" s="9">
        <v>163.98765432098764</v>
      </c>
    </row>
    <row r="1151" spans="1:5" s="23" customFormat="1" ht="15.75" customHeight="1">
      <c r="A1151" s="12" t="s">
        <v>1451</v>
      </c>
      <c r="B1151" s="11">
        <v>39819</v>
      </c>
      <c r="C1151" s="24"/>
      <c r="D1151" s="36">
        <v>173.7</v>
      </c>
      <c r="E1151" s="9">
        <v>229.24006908462869</v>
      </c>
    </row>
    <row r="1152" spans="1:5" s="23" customFormat="1" ht="15.75" customHeight="1">
      <c r="A1152" s="12" t="s">
        <v>578</v>
      </c>
      <c r="B1152" s="25">
        <v>27786</v>
      </c>
      <c r="C1152" s="24"/>
      <c r="D1152" s="36">
        <v>111.22</v>
      </c>
      <c r="E1152" s="9">
        <v>249.82916741593237</v>
      </c>
    </row>
    <row r="1153" spans="1:5" s="23" customFormat="1" ht="15.75" customHeight="1">
      <c r="A1153" s="12" t="s">
        <v>576</v>
      </c>
      <c r="B1153" s="25">
        <v>30945</v>
      </c>
      <c r="C1153" s="24"/>
      <c r="D1153" s="36">
        <v>149.25</v>
      </c>
      <c r="E1153" s="9">
        <v>207.33668341708542</v>
      </c>
    </row>
    <row r="1154" spans="1:5" s="23" customFormat="1" ht="15.75" customHeight="1">
      <c r="A1154" s="12" t="s">
        <v>420</v>
      </c>
      <c r="B1154" s="25">
        <v>38602</v>
      </c>
      <c r="C1154" s="24"/>
      <c r="D1154" s="36">
        <v>174.64</v>
      </c>
      <c r="E1154" s="9">
        <v>221.03756298671556</v>
      </c>
    </row>
    <row r="1155" spans="1:5" s="23" customFormat="1" ht="15.75" customHeight="1">
      <c r="A1155" s="12" t="s">
        <v>575</v>
      </c>
      <c r="B1155" s="25">
        <v>78864</v>
      </c>
      <c r="C1155" s="24"/>
      <c r="D1155" s="36">
        <v>408.21</v>
      </c>
      <c r="E1155" s="9">
        <v>193.19467920923054</v>
      </c>
    </row>
    <row r="1156" spans="1:5" s="23" customFormat="1" ht="15.75" customHeight="1">
      <c r="A1156" s="12" t="s">
        <v>574</v>
      </c>
      <c r="B1156" s="25">
        <v>42332</v>
      </c>
      <c r="C1156" s="24"/>
      <c r="D1156" s="36">
        <v>183.94</v>
      </c>
      <c r="E1156" s="9">
        <v>230.14026312928129</v>
      </c>
    </row>
    <row r="1157" spans="1:5" s="23" customFormat="1" ht="15.75" customHeight="1">
      <c r="A1157" s="12" t="s">
        <v>573</v>
      </c>
      <c r="B1157" s="25">
        <v>37596</v>
      </c>
      <c r="C1157" s="24"/>
      <c r="D1157" s="36">
        <v>207.93</v>
      </c>
      <c r="E1157" s="9">
        <v>180.81084980522292</v>
      </c>
    </row>
    <row r="1158" spans="1:5" s="23" customFormat="1" ht="15.75" customHeight="1">
      <c r="A1158" s="12" t="s">
        <v>470</v>
      </c>
      <c r="B1158" s="25">
        <v>20413</v>
      </c>
      <c r="C1158" s="24"/>
      <c r="D1158" s="36">
        <v>50.66</v>
      </c>
      <c r="E1158" s="9">
        <v>402.94117647058829</v>
      </c>
    </row>
    <row r="1159" spans="1:5" s="23" customFormat="1" ht="15.75" customHeight="1">
      <c r="A1159" s="12" t="s">
        <v>572</v>
      </c>
      <c r="B1159" s="25">
        <v>75756</v>
      </c>
      <c r="C1159" s="24"/>
      <c r="D1159" s="36">
        <v>399.93</v>
      </c>
      <c r="E1159" s="9">
        <v>189.42314905108393</v>
      </c>
    </row>
    <row r="1160" spans="1:5" s="23" customFormat="1" ht="15.75" customHeight="1">
      <c r="A1160" s="12" t="s">
        <v>571</v>
      </c>
      <c r="B1160" s="25">
        <v>77696</v>
      </c>
      <c r="C1160" s="24"/>
      <c r="D1160" s="36">
        <v>405.58</v>
      </c>
      <c r="E1160" s="9">
        <v>191.56763154001678</v>
      </c>
    </row>
    <row r="1161" spans="1:5" s="23" customFormat="1" ht="15.75" customHeight="1">
      <c r="A1161" s="12" t="s">
        <v>570</v>
      </c>
      <c r="B1161" s="25">
        <v>59455</v>
      </c>
      <c r="C1161" s="24"/>
      <c r="D1161" s="36">
        <v>151.13999999999999</v>
      </c>
      <c r="E1161" s="9">
        <v>393.3770014556041</v>
      </c>
    </row>
    <row r="1162" spans="1:5" s="23" customFormat="1" ht="15.75" customHeight="1">
      <c r="A1162" s="12" t="s">
        <v>568</v>
      </c>
      <c r="B1162" s="25">
        <v>35470</v>
      </c>
      <c r="C1162" s="24"/>
      <c r="D1162" s="36">
        <v>180.84</v>
      </c>
      <c r="E1162" s="9">
        <v>196.14023446140234</v>
      </c>
    </row>
    <row r="1163" spans="1:5" s="23" customFormat="1" ht="15.75" customHeight="1">
      <c r="A1163" s="12" t="s">
        <v>1454</v>
      </c>
      <c r="B1163" s="25">
        <v>34852</v>
      </c>
      <c r="C1163" s="24"/>
      <c r="D1163" s="36">
        <v>195.05</v>
      </c>
      <c r="E1163" s="9">
        <v>178.68238913099205</v>
      </c>
    </row>
    <row r="1164" spans="1:5" s="23" customFormat="1" ht="15.75" customHeight="1">
      <c r="A1164" s="12" t="s">
        <v>567</v>
      </c>
      <c r="B1164" s="25">
        <v>38259</v>
      </c>
      <c r="C1164" s="24"/>
      <c r="D1164" s="36">
        <v>101.25</v>
      </c>
      <c r="E1164" s="9">
        <v>377.86666666666667</v>
      </c>
    </row>
    <row r="1165" spans="1:5" s="23" customFormat="1" ht="15.75" customHeight="1">
      <c r="A1165" s="12" t="s">
        <v>566</v>
      </c>
      <c r="B1165" s="11">
        <v>27552</v>
      </c>
      <c r="C1165" s="24"/>
      <c r="D1165" s="36">
        <v>132.9</v>
      </c>
      <c r="E1165" s="9">
        <v>207.313769751693</v>
      </c>
    </row>
    <row r="1166" spans="1:5" s="23" customFormat="1" ht="15.75" customHeight="1">
      <c r="A1166" s="60" t="s">
        <v>581</v>
      </c>
      <c r="B1166" s="11">
        <v>76291</v>
      </c>
      <c r="C1166" s="24"/>
      <c r="D1166" s="36">
        <v>254.53</v>
      </c>
      <c r="E1166" s="9">
        <v>299.73284092248457</v>
      </c>
    </row>
    <row r="1167" spans="1:5" s="23" customFormat="1" ht="15.75" customHeight="1">
      <c r="A1167" s="60" t="s">
        <v>1452</v>
      </c>
      <c r="B1167" s="11">
        <v>117900</v>
      </c>
      <c r="C1167" s="24"/>
      <c r="D1167" s="36">
        <v>703.35</v>
      </c>
      <c r="E1167" s="9">
        <v>167.62635956493921</v>
      </c>
    </row>
    <row r="1168" spans="1:5" s="23" customFormat="1" ht="15.75" customHeight="1">
      <c r="A1168" s="60" t="s">
        <v>579</v>
      </c>
      <c r="B1168" s="11">
        <v>54509</v>
      </c>
      <c r="C1168" s="24"/>
      <c r="D1168" s="36">
        <v>170.93</v>
      </c>
      <c r="E1168" s="9">
        <v>318.89662434914874</v>
      </c>
    </row>
    <row r="1169" spans="1:5" s="23" customFormat="1" ht="15.75" customHeight="1">
      <c r="A1169" s="12" t="s">
        <v>1453</v>
      </c>
      <c r="B1169" s="25">
        <v>131377</v>
      </c>
      <c r="C1169" s="24"/>
      <c r="D1169" s="36">
        <v>34.42</v>
      </c>
      <c r="E1169" s="9">
        <v>3816.8797210923881</v>
      </c>
    </row>
    <row r="1170" spans="1:5" s="23" customFormat="1" ht="15.75" customHeight="1">
      <c r="A1170" s="60" t="s">
        <v>577</v>
      </c>
      <c r="B1170" s="25">
        <v>95969</v>
      </c>
      <c r="C1170" s="24"/>
      <c r="D1170" s="36">
        <v>388.56</v>
      </c>
      <c r="E1170" s="9">
        <v>246.98630842083591</v>
      </c>
    </row>
    <row r="1171" spans="1:5" s="23" customFormat="1" ht="15.75" customHeight="1">
      <c r="A1171" s="60" t="s">
        <v>569</v>
      </c>
      <c r="B1171" s="25">
        <v>80532</v>
      </c>
      <c r="C1171" s="24"/>
      <c r="D1171" s="36">
        <v>270.07</v>
      </c>
      <c r="E1171" s="9">
        <v>298.18935831451108</v>
      </c>
    </row>
    <row r="1172" spans="1:5" s="23" customFormat="1" ht="15.75" customHeight="1">
      <c r="A1172" s="60"/>
      <c r="B1172" s="25"/>
      <c r="C1172" s="24"/>
      <c r="D1172" s="36"/>
      <c r="E1172" s="9"/>
    </row>
    <row r="1173" spans="1:5" s="7" customFormat="1" ht="15.75" customHeight="1">
      <c r="A1173" s="22" t="s">
        <v>558</v>
      </c>
      <c r="B1173" s="15">
        <v>4440150</v>
      </c>
      <c r="C1173" s="13"/>
      <c r="D1173" s="30">
        <v>22253.430000000004</v>
      </c>
      <c r="E1173" s="13">
        <v>199.52654489667432</v>
      </c>
    </row>
    <row r="1174" spans="1:5" s="23" customFormat="1" ht="15.75" customHeight="1">
      <c r="A1174" s="33" t="s">
        <v>11</v>
      </c>
      <c r="B1174" s="35"/>
      <c r="C1174" s="24"/>
      <c r="D1174" s="30"/>
      <c r="E1174" s="9"/>
    </row>
    <row r="1175" spans="1:5" s="7" customFormat="1" ht="15.75" customHeight="1">
      <c r="A1175" s="16" t="s">
        <v>556</v>
      </c>
      <c r="B1175" s="15">
        <v>171612</v>
      </c>
      <c r="C1175" s="13"/>
      <c r="D1175" s="30">
        <v>536.04</v>
      </c>
      <c r="E1175" s="13">
        <v>320.14775016789793</v>
      </c>
    </row>
    <row r="1176" spans="1:5" s="23" customFormat="1" ht="15.75" customHeight="1">
      <c r="A1176" s="12" t="s">
        <v>557</v>
      </c>
      <c r="B1176" s="11">
        <v>16951</v>
      </c>
      <c r="C1176" s="24"/>
      <c r="D1176" s="31">
        <v>57.46</v>
      </c>
      <c r="E1176" s="9">
        <v>295.00522102332059</v>
      </c>
    </row>
    <row r="1177" spans="1:5" s="23" customFormat="1" ht="15.75" customHeight="1">
      <c r="A1177" s="12" t="s">
        <v>556</v>
      </c>
      <c r="B1177" s="11">
        <v>16882</v>
      </c>
      <c r="C1177" s="24"/>
      <c r="D1177" s="36">
        <v>70.3</v>
      </c>
      <c r="E1177" s="9">
        <v>240.14224751066857</v>
      </c>
    </row>
    <row r="1178" spans="1:5" s="23" customFormat="1" ht="15.75" customHeight="1">
      <c r="A1178" s="12" t="s">
        <v>555</v>
      </c>
      <c r="B1178" s="11">
        <v>20788</v>
      </c>
      <c r="C1178" s="24"/>
      <c r="D1178" s="36">
        <v>54.19</v>
      </c>
      <c r="E1178" s="9">
        <v>383.61321276988377</v>
      </c>
    </row>
    <row r="1179" spans="1:5" s="23" customFormat="1" ht="15.75" customHeight="1">
      <c r="A1179" s="12" t="s">
        <v>554</v>
      </c>
      <c r="B1179" s="11">
        <v>22524</v>
      </c>
      <c r="C1179" s="24"/>
      <c r="D1179" s="36">
        <v>83.55</v>
      </c>
      <c r="E1179" s="9">
        <v>269.58707360861763</v>
      </c>
    </row>
    <row r="1180" spans="1:5" s="23" customFormat="1" ht="15.75" customHeight="1">
      <c r="A1180" s="12" t="s">
        <v>553</v>
      </c>
      <c r="B1180" s="11">
        <v>12325</v>
      </c>
      <c r="C1180" s="24"/>
      <c r="D1180" s="36">
        <v>73.45</v>
      </c>
      <c r="E1180" s="9">
        <v>167.8012253233492</v>
      </c>
    </row>
    <row r="1181" spans="1:5" s="23" customFormat="1" ht="15.75" customHeight="1">
      <c r="A1181" s="12" t="s">
        <v>552</v>
      </c>
      <c r="B1181" s="11">
        <v>20291</v>
      </c>
      <c r="C1181" s="24"/>
      <c r="D1181" s="36">
        <v>61.02</v>
      </c>
      <c r="E1181" s="9">
        <v>332.53031792854802</v>
      </c>
    </row>
    <row r="1182" spans="1:5" s="23" customFormat="1" ht="15.75" customHeight="1">
      <c r="A1182" s="12" t="s">
        <v>551</v>
      </c>
      <c r="B1182" s="11">
        <v>7159</v>
      </c>
      <c r="C1182" s="24"/>
      <c r="D1182" s="36">
        <v>27.83</v>
      </c>
      <c r="E1182" s="9">
        <v>257.24038807042763</v>
      </c>
    </row>
    <row r="1183" spans="1:5" s="23" customFormat="1" ht="15.75" customHeight="1">
      <c r="A1183" s="12" t="s">
        <v>550</v>
      </c>
      <c r="B1183" s="11">
        <v>54692</v>
      </c>
      <c r="C1183" s="24"/>
      <c r="D1183" s="36">
        <v>108.24</v>
      </c>
      <c r="E1183" s="9">
        <v>505.28455284552848</v>
      </c>
    </row>
    <row r="1184" spans="1:5" s="23" customFormat="1" ht="15.75" customHeight="1">
      <c r="A1184" s="12" t="s">
        <v>11</v>
      </c>
      <c r="B1184" s="20"/>
      <c r="C1184" s="24"/>
      <c r="D1184" s="36"/>
      <c r="E1184" s="9"/>
    </row>
    <row r="1185" spans="1:5" s="7" customFormat="1" ht="15.75" customHeight="1">
      <c r="A1185" s="16" t="s">
        <v>549</v>
      </c>
      <c r="B1185" s="15">
        <v>467160</v>
      </c>
      <c r="C1185" s="13"/>
      <c r="D1185" s="30">
        <v>4666.1100000000006</v>
      </c>
      <c r="E1185" s="13">
        <v>100.11765689192924</v>
      </c>
    </row>
    <row r="1186" spans="1:5" s="23" customFormat="1" ht="15.75" customHeight="1">
      <c r="A1186" s="12" t="s">
        <v>548</v>
      </c>
      <c r="B1186" s="11">
        <v>16026</v>
      </c>
      <c r="C1186" s="24"/>
      <c r="D1186" s="36">
        <v>138.81</v>
      </c>
      <c r="E1186" s="9">
        <v>115.45277717743679</v>
      </c>
    </row>
    <row r="1187" spans="1:5" s="23" customFormat="1" ht="15.75" customHeight="1">
      <c r="A1187" s="12" t="s">
        <v>547</v>
      </c>
      <c r="B1187" s="11">
        <v>14085</v>
      </c>
      <c r="C1187" s="24"/>
      <c r="D1187" s="36">
        <v>190.05</v>
      </c>
      <c r="E1187" s="9">
        <v>74.112075769534329</v>
      </c>
    </row>
    <row r="1188" spans="1:5" s="23" customFormat="1" ht="15.75" customHeight="1">
      <c r="A1188" s="12" t="s">
        <v>546</v>
      </c>
      <c r="B1188" s="11">
        <v>10125</v>
      </c>
      <c r="C1188" s="24"/>
      <c r="D1188" s="36">
        <v>207.05</v>
      </c>
      <c r="E1188" s="9">
        <v>48.901231586573289</v>
      </c>
    </row>
    <row r="1189" spans="1:5" s="23" customFormat="1" ht="15.75" customHeight="1">
      <c r="A1189" s="12" t="s">
        <v>545</v>
      </c>
      <c r="B1189" s="11">
        <v>21015</v>
      </c>
      <c r="C1189" s="24"/>
      <c r="D1189" s="36">
        <v>282.61</v>
      </c>
      <c r="E1189" s="9">
        <v>74.360426028802934</v>
      </c>
    </row>
    <row r="1190" spans="1:5" s="23" customFormat="1" ht="15.75" customHeight="1">
      <c r="A1190" s="12" t="s">
        <v>544</v>
      </c>
      <c r="B1190" s="11">
        <v>42866</v>
      </c>
      <c r="C1190" s="24"/>
      <c r="D1190" s="36">
        <v>322.61</v>
      </c>
      <c r="E1190" s="9">
        <v>132.87250860171724</v>
      </c>
    </row>
    <row r="1191" spans="1:5" s="23" customFormat="1" ht="15.75" customHeight="1">
      <c r="A1191" s="12" t="s">
        <v>543</v>
      </c>
      <c r="B1191" s="11">
        <v>14550</v>
      </c>
      <c r="C1191" s="24"/>
      <c r="D1191" s="36">
        <v>117.29</v>
      </c>
      <c r="E1191" s="9">
        <v>124.05149629124392</v>
      </c>
    </row>
    <row r="1192" spans="1:5" s="23" customFormat="1" ht="15.75" customHeight="1">
      <c r="A1192" s="12" t="s">
        <v>542</v>
      </c>
      <c r="B1192" s="11">
        <v>13308</v>
      </c>
      <c r="C1192" s="24"/>
      <c r="D1192" s="36">
        <v>97.51</v>
      </c>
      <c r="E1192" s="9">
        <v>136.47830991693158</v>
      </c>
    </row>
    <row r="1193" spans="1:5" s="23" customFormat="1" ht="15.75" customHeight="1">
      <c r="A1193" s="12" t="s">
        <v>541</v>
      </c>
      <c r="B1193" s="11">
        <v>52991</v>
      </c>
      <c r="C1193" s="24"/>
      <c r="D1193" s="36">
        <v>175.49</v>
      </c>
      <c r="E1193" s="9">
        <v>301.96022565388341</v>
      </c>
    </row>
    <row r="1194" spans="1:5" s="23" customFormat="1" ht="15.75" customHeight="1">
      <c r="A1194" s="12" t="s">
        <v>540</v>
      </c>
      <c r="B1194" s="11">
        <v>8573</v>
      </c>
      <c r="C1194" s="24"/>
      <c r="D1194" s="36">
        <v>42.78</v>
      </c>
      <c r="E1194" s="9">
        <v>200.3973819541842</v>
      </c>
    </row>
    <row r="1195" spans="1:5" s="23" customFormat="1" ht="15.75" customHeight="1">
      <c r="A1195" s="12" t="s">
        <v>539</v>
      </c>
      <c r="B1195" s="11">
        <v>7885</v>
      </c>
      <c r="C1195" s="24"/>
      <c r="D1195" s="36">
        <v>191.64</v>
      </c>
      <c r="E1195" s="9">
        <v>41.144854936338973</v>
      </c>
    </row>
    <row r="1196" spans="1:5" s="23" customFormat="1" ht="15.75" customHeight="1">
      <c r="A1196" s="12" t="s">
        <v>538</v>
      </c>
      <c r="B1196" s="11">
        <v>12742</v>
      </c>
      <c r="C1196" s="24"/>
      <c r="D1196" s="36">
        <v>169.47</v>
      </c>
      <c r="E1196" s="9">
        <v>75.187348793296749</v>
      </c>
    </row>
    <row r="1197" spans="1:5" s="23" customFormat="1" ht="15.75" customHeight="1">
      <c r="A1197" s="12" t="s">
        <v>537</v>
      </c>
      <c r="B1197" s="11">
        <v>20149</v>
      </c>
      <c r="C1197" s="24"/>
      <c r="D1197" s="36">
        <v>496.07</v>
      </c>
      <c r="E1197" s="9">
        <v>40.617251597556795</v>
      </c>
    </row>
    <row r="1198" spans="1:5" s="23" customFormat="1" ht="15.75" customHeight="1">
      <c r="A1198" s="12" t="s">
        <v>536</v>
      </c>
      <c r="B1198" s="11">
        <v>5407</v>
      </c>
      <c r="C1198" s="24"/>
      <c r="D1198" s="36">
        <v>306.69</v>
      </c>
      <c r="E1198" s="9">
        <v>17.630180312367539</v>
      </c>
    </row>
    <row r="1199" spans="1:5" s="23" customFormat="1" ht="15.75" customHeight="1">
      <c r="A1199" s="12" t="s">
        <v>535</v>
      </c>
      <c r="B1199" s="11">
        <v>14743</v>
      </c>
      <c r="C1199" s="24"/>
      <c r="D1199" s="36">
        <v>399.63</v>
      </c>
      <c r="E1199" s="9">
        <v>36.891624752896426</v>
      </c>
    </row>
    <row r="1200" spans="1:5" s="23" customFormat="1" ht="15.75" customHeight="1">
      <c r="A1200" s="12" t="s">
        <v>534</v>
      </c>
      <c r="B1200" s="11">
        <v>6070</v>
      </c>
      <c r="C1200" s="24"/>
      <c r="D1200" s="36">
        <v>23.32</v>
      </c>
      <c r="E1200" s="9">
        <v>260.29159519725556</v>
      </c>
    </row>
    <row r="1201" spans="1:5" s="23" customFormat="1" ht="15.75" customHeight="1">
      <c r="A1201" s="12" t="s">
        <v>533</v>
      </c>
      <c r="B1201" s="11">
        <v>36540</v>
      </c>
      <c r="C1201" s="24"/>
      <c r="D1201" s="36">
        <v>215.14</v>
      </c>
      <c r="E1201" s="9">
        <v>169.84289299990704</v>
      </c>
    </row>
    <row r="1202" spans="1:5" s="23" customFormat="1" ht="15.75" customHeight="1">
      <c r="A1202" s="12" t="s">
        <v>532</v>
      </c>
      <c r="B1202" s="11">
        <v>14779</v>
      </c>
      <c r="C1202" s="24"/>
      <c r="D1202" s="36">
        <v>83.24</v>
      </c>
      <c r="E1202" s="9">
        <v>177.54685247477175</v>
      </c>
    </row>
    <row r="1203" spans="1:5" s="23" customFormat="1" ht="15.75" customHeight="1">
      <c r="A1203" s="12" t="s">
        <v>531</v>
      </c>
      <c r="B1203" s="11">
        <v>22532</v>
      </c>
      <c r="C1203" s="24"/>
      <c r="D1203" s="36">
        <v>116.37</v>
      </c>
      <c r="E1203" s="9">
        <v>193.62378619919221</v>
      </c>
    </row>
    <row r="1204" spans="1:5" s="23" customFormat="1" ht="15.75" customHeight="1">
      <c r="A1204" s="12" t="s">
        <v>530</v>
      </c>
      <c r="B1204" s="11">
        <v>14498</v>
      </c>
      <c r="C1204" s="24"/>
      <c r="D1204" s="36">
        <v>150.62</v>
      </c>
      <c r="E1204" s="9">
        <v>96.255477360244328</v>
      </c>
    </row>
    <row r="1205" spans="1:5" s="23" customFormat="1" ht="15.75" customHeight="1">
      <c r="A1205" s="12" t="s">
        <v>529</v>
      </c>
      <c r="B1205" s="11">
        <v>14687</v>
      </c>
      <c r="C1205" s="24"/>
      <c r="D1205" s="36">
        <v>65.7</v>
      </c>
      <c r="E1205" s="9">
        <v>223.54642313546421</v>
      </c>
    </row>
    <row r="1206" spans="1:5" s="23" customFormat="1" ht="15.75" customHeight="1">
      <c r="A1206" s="12" t="s">
        <v>528</v>
      </c>
      <c r="B1206" s="11">
        <v>15377</v>
      </c>
      <c r="C1206" s="24"/>
      <c r="D1206" s="36">
        <v>169.75</v>
      </c>
      <c r="E1206" s="9">
        <v>90.586156111929313</v>
      </c>
    </row>
    <row r="1207" spans="1:5" s="23" customFormat="1" ht="15.75" customHeight="1">
      <c r="A1207" s="12" t="s">
        <v>527</v>
      </c>
      <c r="B1207" s="11">
        <v>18915</v>
      </c>
      <c r="C1207" s="24"/>
      <c r="D1207" s="36">
        <v>231.27</v>
      </c>
      <c r="E1207" s="9">
        <v>81.787521079258013</v>
      </c>
    </row>
    <row r="1208" spans="1:5" s="23" customFormat="1" ht="15.75" customHeight="1">
      <c r="A1208" s="12" t="s">
        <v>1455</v>
      </c>
      <c r="B1208" s="11">
        <v>69297</v>
      </c>
      <c r="C1208" s="24"/>
      <c r="D1208" s="31">
        <v>473</v>
      </c>
      <c r="E1208" s="9">
        <v>146.50528541226217</v>
      </c>
    </row>
    <row r="1209" spans="1:5" s="23" customFormat="1" ht="15.75" customHeight="1">
      <c r="A1209" s="12" t="s">
        <v>11</v>
      </c>
      <c r="B1209" s="38"/>
      <c r="C1209" s="24"/>
      <c r="D1209" s="36"/>
      <c r="E1209" s="9"/>
    </row>
    <row r="1210" spans="1:5" s="7" customFormat="1" ht="15.75" customHeight="1">
      <c r="A1210" s="16" t="s">
        <v>526</v>
      </c>
      <c r="B1210" s="15">
        <v>1724679</v>
      </c>
      <c r="C1210" s="13"/>
      <c r="D1210" s="30">
        <v>5680.6400000000021</v>
      </c>
      <c r="E1210" s="13">
        <v>303.60645983551137</v>
      </c>
    </row>
    <row r="1211" spans="1:5" s="23" customFormat="1" ht="15.75" customHeight="1">
      <c r="A1211" s="12" t="s">
        <v>525</v>
      </c>
      <c r="B1211" s="11">
        <v>59571</v>
      </c>
      <c r="C1211" s="24"/>
      <c r="D1211" s="36">
        <v>303.38</v>
      </c>
      <c r="E1211" s="9">
        <v>196.35770321049509</v>
      </c>
    </row>
    <row r="1212" spans="1:5" s="23" customFormat="1" ht="15.75" customHeight="1">
      <c r="A1212" s="12" t="s">
        <v>524</v>
      </c>
      <c r="B1212" s="11">
        <v>55235</v>
      </c>
      <c r="C1212" s="24"/>
      <c r="D1212" s="36">
        <v>90.51</v>
      </c>
      <c r="E1212" s="9">
        <v>610.26405921997571</v>
      </c>
    </row>
    <row r="1213" spans="1:5" s="23" customFormat="1" ht="15.75" customHeight="1">
      <c r="A1213" s="12" t="s">
        <v>523</v>
      </c>
      <c r="B1213" s="11">
        <v>46332</v>
      </c>
      <c r="C1213" s="24"/>
      <c r="D1213" s="36">
        <v>303.35000000000002</v>
      </c>
      <c r="E1213" s="9">
        <v>152.73446513927806</v>
      </c>
    </row>
    <row r="1214" spans="1:5" s="23" customFormat="1" ht="15.75" customHeight="1">
      <c r="A1214" s="12" t="s">
        <v>522</v>
      </c>
      <c r="B1214" s="11">
        <v>27797</v>
      </c>
      <c r="C1214" s="24"/>
      <c r="D1214" s="36">
        <v>115.18</v>
      </c>
      <c r="E1214" s="9">
        <v>241.33530126758117</v>
      </c>
    </row>
    <row r="1215" spans="1:5" s="23" customFormat="1" ht="15.75" customHeight="1">
      <c r="A1215" s="12" t="s">
        <v>521</v>
      </c>
      <c r="B1215" s="11">
        <v>32745</v>
      </c>
      <c r="C1215" s="24"/>
      <c r="D1215" s="36">
        <v>84.62</v>
      </c>
      <c r="E1215" s="9">
        <v>386.96525644055777</v>
      </c>
    </row>
    <row r="1216" spans="1:5" s="23" customFormat="1" ht="15.75" customHeight="1">
      <c r="A1216" s="12" t="s">
        <v>520</v>
      </c>
      <c r="B1216" s="11">
        <v>38356</v>
      </c>
      <c r="C1216" s="24"/>
      <c r="D1216" s="36">
        <v>72.45</v>
      </c>
      <c r="E1216" s="9">
        <v>529.41338854382332</v>
      </c>
    </row>
    <row r="1217" spans="1:5" s="23" customFormat="1" ht="15.75" customHeight="1">
      <c r="A1217" s="12" t="s">
        <v>518</v>
      </c>
      <c r="B1217" s="11">
        <v>52732</v>
      </c>
      <c r="C1217" s="24"/>
      <c r="D1217" s="36">
        <v>317.33</v>
      </c>
      <c r="E1217" s="9">
        <v>166.17401443292474</v>
      </c>
    </row>
    <row r="1218" spans="1:5" s="23" customFormat="1" ht="15.75" customHeight="1">
      <c r="A1218" s="12" t="s">
        <v>517</v>
      </c>
      <c r="B1218" s="11">
        <v>31228</v>
      </c>
      <c r="C1218" s="24"/>
      <c r="D1218" s="36">
        <v>100.95</v>
      </c>
      <c r="E1218" s="9">
        <v>309.34125804853886</v>
      </c>
    </row>
    <row r="1219" spans="1:5" s="23" customFormat="1" ht="15.75" customHeight="1">
      <c r="A1219" s="12" t="s">
        <v>516</v>
      </c>
      <c r="B1219" s="11">
        <v>33617</v>
      </c>
      <c r="C1219" s="24"/>
      <c r="D1219" s="31">
        <v>144.69</v>
      </c>
      <c r="E1219" s="9">
        <v>232.33810214942289</v>
      </c>
    </row>
    <row r="1220" spans="1:5" s="23" customFormat="1" ht="15.75" customHeight="1">
      <c r="A1220" s="12" t="s">
        <v>515</v>
      </c>
      <c r="B1220" s="11">
        <v>51345</v>
      </c>
      <c r="C1220" s="24"/>
      <c r="D1220" s="36">
        <v>117.86</v>
      </c>
      <c r="E1220" s="9">
        <v>435.64398438825725</v>
      </c>
    </row>
    <row r="1221" spans="1:5" s="23" customFormat="1" ht="15.75" customHeight="1">
      <c r="A1221" s="12" t="s">
        <v>514</v>
      </c>
      <c r="B1221" s="11">
        <v>35147</v>
      </c>
      <c r="C1221" s="24"/>
      <c r="D1221" s="36">
        <v>161.65</v>
      </c>
      <c r="E1221" s="9">
        <v>217.42653881843489</v>
      </c>
    </row>
    <row r="1222" spans="1:5" s="23" customFormat="1" ht="15.75" customHeight="1">
      <c r="A1222" s="12" t="s">
        <v>513</v>
      </c>
      <c r="B1222" s="11">
        <v>47300</v>
      </c>
      <c r="C1222" s="24"/>
      <c r="D1222" s="36">
        <v>80.760000000000005</v>
      </c>
      <c r="E1222" s="9">
        <v>585.6859831599802</v>
      </c>
    </row>
    <row r="1223" spans="1:5" s="23" customFormat="1" ht="15.75" customHeight="1">
      <c r="A1223" s="12" t="s">
        <v>512</v>
      </c>
      <c r="B1223" s="11">
        <v>63431</v>
      </c>
      <c r="C1223" s="24"/>
      <c r="D1223" s="36">
        <v>192.92</v>
      </c>
      <c r="E1223" s="9">
        <v>328.79431888865855</v>
      </c>
    </row>
    <row r="1224" spans="1:5" s="23" customFormat="1" ht="15.75" customHeight="1">
      <c r="A1224" s="12" t="s">
        <v>511</v>
      </c>
      <c r="B1224" s="11">
        <v>20924</v>
      </c>
      <c r="C1224" s="24"/>
      <c r="D1224" s="36">
        <v>57.66</v>
      </c>
      <c r="E1224" s="9">
        <v>362.88588276101285</v>
      </c>
    </row>
    <row r="1225" spans="1:5" s="23" customFormat="1" ht="15.75" customHeight="1">
      <c r="A1225" s="12" t="s">
        <v>510</v>
      </c>
      <c r="B1225" s="11">
        <v>20550</v>
      </c>
      <c r="C1225" s="24"/>
      <c r="D1225" s="36">
        <v>109.11</v>
      </c>
      <c r="E1225" s="9">
        <v>188.34204014297498</v>
      </c>
    </row>
    <row r="1226" spans="1:5" s="23" customFormat="1" ht="15.75" customHeight="1">
      <c r="A1226" s="12" t="s">
        <v>509</v>
      </c>
      <c r="B1226" s="11">
        <v>46915</v>
      </c>
      <c r="C1226" s="24"/>
      <c r="D1226" s="36">
        <v>64.02</v>
      </c>
      <c r="E1226" s="9">
        <v>732.81786941580765</v>
      </c>
    </row>
    <row r="1227" spans="1:5" s="23" customFormat="1" ht="15.75" customHeight="1">
      <c r="A1227" s="12" t="s">
        <v>508</v>
      </c>
      <c r="B1227" s="11">
        <v>43199</v>
      </c>
      <c r="C1227" s="24"/>
      <c r="D1227" s="36">
        <v>208.67</v>
      </c>
      <c r="E1227" s="9">
        <v>207.02065462213065</v>
      </c>
    </row>
    <row r="1228" spans="1:5" s="23" customFormat="1" ht="15.75" customHeight="1">
      <c r="A1228" s="12" t="s">
        <v>1456</v>
      </c>
      <c r="B1228" s="11">
        <v>25379</v>
      </c>
      <c r="C1228" s="24"/>
      <c r="D1228" s="36">
        <v>137.79</v>
      </c>
      <c r="E1228" s="9">
        <v>184.18608026707309</v>
      </c>
    </row>
    <row r="1229" spans="1:5" s="23" customFormat="1" ht="15.75" customHeight="1">
      <c r="A1229" s="12" t="s">
        <v>507</v>
      </c>
      <c r="B1229" s="11">
        <v>15114</v>
      </c>
      <c r="C1229" s="24"/>
      <c r="D1229" s="36">
        <v>53.3</v>
      </c>
      <c r="E1229" s="9">
        <v>283.56472795497189</v>
      </c>
    </row>
    <row r="1230" spans="1:5" s="23" customFormat="1" ht="15.75" customHeight="1">
      <c r="A1230" s="12" t="s">
        <v>506</v>
      </c>
      <c r="B1230" s="11">
        <v>56575</v>
      </c>
      <c r="C1230" s="24"/>
      <c r="D1230" s="36">
        <v>144.19999999999999</v>
      </c>
      <c r="E1230" s="9">
        <v>392.33703190013875</v>
      </c>
    </row>
    <row r="1231" spans="1:5" s="23" customFormat="1" ht="15.75" customHeight="1">
      <c r="A1231" s="12" t="s">
        <v>57</v>
      </c>
      <c r="B1231" s="11">
        <v>19998</v>
      </c>
      <c r="C1231" s="24"/>
      <c r="D1231" s="36">
        <v>100.84</v>
      </c>
      <c r="E1231" s="9">
        <v>198.31416104720347</v>
      </c>
    </row>
    <row r="1232" spans="1:5" s="23" customFormat="1" ht="15.75" customHeight="1">
      <c r="A1232" s="12" t="s">
        <v>505</v>
      </c>
      <c r="B1232" s="11">
        <v>40639</v>
      </c>
      <c r="C1232" s="24"/>
      <c r="D1232" s="36">
        <v>181.26</v>
      </c>
      <c r="E1232" s="9">
        <v>224.20280260399429</v>
      </c>
    </row>
    <row r="1233" spans="1:5" s="23" customFormat="1" ht="15.75" customHeight="1">
      <c r="A1233" s="12" t="s">
        <v>504</v>
      </c>
      <c r="B1233" s="11">
        <v>21211</v>
      </c>
      <c r="C1233" s="24"/>
      <c r="D1233" s="36">
        <v>57.57</v>
      </c>
      <c r="E1233" s="9">
        <v>368.4384227896474</v>
      </c>
    </row>
    <row r="1234" spans="1:5" s="23" customFormat="1" ht="15.75" customHeight="1">
      <c r="A1234" s="12" t="s">
        <v>503</v>
      </c>
      <c r="B1234" s="11">
        <v>27823</v>
      </c>
      <c r="C1234" s="24"/>
      <c r="D1234" s="36">
        <v>104.79</v>
      </c>
      <c r="E1234" s="9">
        <v>265.5119763336196</v>
      </c>
    </row>
    <row r="1235" spans="1:5" s="23" customFormat="1" ht="15.75" customHeight="1">
      <c r="A1235" s="12" t="s">
        <v>502</v>
      </c>
      <c r="B1235" s="11">
        <v>18373</v>
      </c>
      <c r="C1235" s="24"/>
      <c r="D1235" s="36">
        <v>104.4</v>
      </c>
      <c r="E1235" s="9">
        <v>175.98659003831418</v>
      </c>
    </row>
    <row r="1236" spans="1:5" s="23" customFormat="1" ht="15.75" customHeight="1">
      <c r="A1236" s="12" t="s">
        <v>501</v>
      </c>
      <c r="B1236" s="11">
        <v>33121</v>
      </c>
      <c r="C1236" s="24"/>
      <c r="D1236" s="36">
        <v>132</v>
      </c>
      <c r="E1236" s="9">
        <v>250.91666666666666</v>
      </c>
    </row>
    <row r="1237" spans="1:5" s="23" customFormat="1" ht="15.75" customHeight="1">
      <c r="A1237" s="12" t="s">
        <v>500</v>
      </c>
      <c r="B1237" s="11">
        <v>17161</v>
      </c>
      <c r="C1237" s="24"/>
      <c r="D1237" s="36">
        <v>42.17</v>
      </c>
      <c r="E1237" s="9">
        <v>406.94806734645482</v>
      </c>
    </row>
    <row r="1238" spans="1:5" s="23" customFormat="1" ht="15.75" customHeight="1">
      <c r="A1238" s="12" t="s">
        <v>499</v>
      </c>
      <c r="B1238" s="11">
        <v>29863</v>
      </c>
      <c r="C1238" s="24"/>
      <c r="D1238" s="36">
        <v>95.21</v>
      </c>
      <c r="E1238" s="9">
        <v>313.65402793824182</v>
      </c>
    </row>
    <row r="1239" spans="1:5" s="23" customFormat="1" ht="15.75" customHeight="1">
      <c r="A1239" s="12" t="s">
        <v>497</v>
      </c>
      <c r="B1239" s="11">
        <v>70052</v>
      </c>
      <c r="C1239" s="24"/>
      <c r="D1239" s="36">
        <v>221.27</v>
      </c>
      <c r="E1239" s="9">
        <v>316.59059068106836</v>
      </c>
    </row>
    <row r="1240" spans="1:5" s="23" customFormat="1" ht="15.75" customHeight="1">
      <c r="A1240" s="12" t="s">
        <v>496</v>
      </c>
      <c r="B1240" s="11">
        <v>58108</v>
      </c>
      <c r="C1240" s="24"/>
      <c r="D1240" s="36">
        <v>126.07</v>
      </c>
      <c r="E1240" s="9">
        <v>460.91853732053625</v>
      </c>
    </row>
    <row r="1241" spans="1:5" s="23" customFormat="1" ht="15.75" customHeight="1">
      <c r="A1241" s="12" t="s">
        <v>495</v>
      </c>
      <c r="B1241" s="11">
        <v>18002</v>
      </c>
      <c r="C1241" s="24"/>
      <c r="D1241" s="36">
        <v>86.35</v>
      </c>
      <c r="E1241" s="9">
        <v>208.47712796757384</v>
      </c>
    </row>
    <row r="1242" spans="1:5" s="23" customFormat="1" ht="15.75" customHeight="1">
      <c r="A1242" s="12" t="s">
        <v>27</v>
      </c>
      <c r="B1242" s="11">
        <v>31641</v>
      </c>
      <c r="C1242" s="24"/>
      <c r="D1242" s="36">
        <v>122.5</v>
      </c>
      <c r="E1242" s="9">
        <v>258.29387755102039</v>
      </c>
    </row>
    <row r="1243" spans="1:5" s="23" customFormat="1" ht="15.75" customHeight="1">
      <c r="A1243" s="12" t="s">
        <v>5</v>
      </c>
      <c r="B1243" s="11">
        <v>19420</v>
      </c>
      <c r="C1243" s="24"/>
      <c r="D1243" s="36">
        <v>145.11000000000001</v>
      </c>
      <c r="E1243" s="9">
        <v>133.82950864861138</v>
      </c>
    </row>
    <row r="1244" spans="1:5" s="23" customFormat="1" ht="15.75" customHeight="1">
      <c r="A1244" s="12" t="s">
        <v>494</v>
      </c>
      <c r="B1244" s="11">
        <v>20439</v>
      </c>
      <c r="C1244" s="24"/>
      <c r="D1244" s="36">
        <v>53.97</v>
      </c>
      <c r="E1244" s="9">
        <v>378.71039466370206</v>
      </c>
    </row>
    <row r="1245" spans="1:5" s="23" customFormat="1" ht="15.75" customHeight="1">
      <c r="A1245" s="12" t="s">
        <v>493</v>
      </c>
      <c r="B1245" s="11">
        <v>34195</v>
      </c>
      <c r="C1245" s="24"/>
      <c r="D1245" s="36">
        <v>96.62</v>
      </c>
      <c r="E1245" s="9">
        <v>353.91223349203062</v>
      </c>
    </row>
    <row r="1246" spans="1:5" s="23" customFormat="1" ht="15.75" customHeight="1">
      <c r="A1246" s="12" t="s">
        <v>492</v>
      </c>
      <c r="B1246" s="11">
        <v>11204</v>
      </c>
      <c r="C1246" s="24"/>
      <c r="D1246" s="36">
        <v>24.18</v>
      </c>
      <c r="E1246" s="9">
        <v>463.35814722911499</v>
      </c>
    </row>
    <row r="1247" spans="1:5" s="23" customFormat="1" ht="15.75" customHeight="1">
      <c r="A1247" s="12" t="s">
        <v>491</v>
      </c>
      <c r="B1247" s="11">
        <v>55021</v>
      </c>
      <c r="C1247" s="24"/>
      <c r="D1247" s="36">
        <v>78.41</v>
      </c>
      <c r="E1247" s="9">
        <v>701.70896569315141</v>
      </c>
    </row>
    <row r="1248" spans="1:5" s="23" customFormat="1" ht="15.75" customHeight="1">
      <c r="A1248" s="12" t="s">
        <v>490</v>
      </c>
      <c r="B1248" s="11">
        <v>20978</v>
      </c>
      <c r="C1248" s="24"/>
      <c r="D1248" s="36">
        <v>21.71</v>
      </c>
      <c r="E1248" s="9">
        <v>966.28281897742977</v>
      </c>
    </row>
    <row r="1249" spans="1:5" s="23" customFormat="1" ht="15.75" customHeight="1">
      <c r="A1249" s="12" t="s">
        <v>489</v>
      </c>
      <c r="B1249" s="11">
        <v>7584</v>
      </c>
      <c r="C1249" s="24"/>
      <c r="D1249" s="36">
        <v>7.7</v>
      </c>
      <c r="E1249" s="9">
        <v>984.93506493506493</v>
      </c>
    </row>
    <row r="1250" spans="1:5" s="23" customFormat="1" ht="15.75" customHeight="1">
      <c r="A1250" s="12" t="s">
        <v>488</v>
      </c>
      <c r="B1250" s="11">
        <v>41891</v>
      </c>
      <c r="C1250" s="24"/>
      <c r="D1250" s="36">
        <v>150.31</v>
      </c>
      <c r="E1250" s="9">
        <v>278.6973587918302</v>
      </c>
    </row>
    <row r="1251" spans="1:5" s="23" customFormat="1" ht="15.75" customHeight="1">
      <c r="A1251" s="60" t="s">
        <v>519</v>
      </c>
      <c r="B1251" s="11">
        <v>109432</v>
      </c>
      <c r="C1251" s="24"/>
      <c r="D1251" s="36">
        <v>403.83</v>
      </c>
      <c r="E1251" s="9">
        <v>270.98531560310033</v>
      </c>
    </row>
    <row r="1252" spans="1:5" s="23" customFormat="1" ht="15.75" customHeight="1">
      <c r="A1252" s="60" t="s">
        <v>498</v>
      </c>
      <c r="B1252" s="11">
        <v>215031</v>
      </c>
      <c r="C1252" s="24"/>
      <c r="D1252" s="36">
        <v>463.97</v>
      </c>
      <c r="E1252" s="9">
        <v>463.45884432183112</v>
      </c>
    </row>
    <row r="1253" spans="1:5" s="23" customFormat="1" ht="15.75" customHeight="1">
      <c r="A1253" s="12" t="s">
        <v>11</v>
      </c>
      <c r="B1253" s="20"/>
      <c r="C1253" s="24"/>
      <c r="D1253" s="36"/>
      <c r="E1253" s="9"/>
    </row>
    <row r="1254" spans="1:5" s="7" customFormat="1" ht="15.75" customHeight="1">
      <c r="A1254" s="19" t="s">
        <v>1457</v>
      </c>
      <c r="B1254" s="15">
        <v>242089</v>
      </c>
      <c r="C1254" s="13"/>
      <c r="D1254" s="30">
        <v>103.18</v>
      </c>
      <c r="E1254" s="13">
        <v>2346.2783485171544</v>
      </c>
    </row>
    <row r="1255" spans="1:5" s="23" customFormat="1" ht="15.75" customHeight="1">
      <c r="A1255" s="12" t="s">
        <v>11</v>
      </c>
      <c r="B1255" s="15"/>
      <c r="C1255" s="24"/>
      <c r="D1255" s="36"/>
      <c r="E1255" s="9"/>
    </row>
    <row r="1256" spans="1:5" s="7" customFormat="1" ht="15.75" customHeight="1">
      <c r="A1256" s="16" t="s">
        <v>487</v>
      </c>
      <c r="B1256" s="15">
        <v>632379</v>
      </c>
      <c r="C1256" s="13"/>
      <c r="D1256" s="30">
        <v>3780.41</v>
      </c>
      <c r="E1256" s="13">
        <v>167.27788784814345</v>
      </c>
    </row>
    <row r="1257" spans="1:5" s="23" customFormat="1" ht="15.75" customHeight="1">
      <c r="A1257" s="12" t="s">
        <v>486</v>
      </c>
      <c r="B1257" s="11">
        <v>25469</v>
      </c>
      <c r="C1257" s="24"/>
      <c r="D1257" s="36">
        <v>47.6</v>
      </c>
      <c r="E1257" s="9">
        <v>535.06302521008399</v>
      </c>
    </row>
    <row r="1258" spans="1:5" s="23" customFormat="1" ht="15.75" customHeight="1">
      <c r="A1258" s="12" t="s">
        <v>485</v>
      </c>
      <c r="B1258" s="11">
        <v>11767</v>
      </c>
      <c r="C1258" s="24"/>
      <c r="D1258" s="36">
        <v>24.87</v>
      </c>
      <c r="E1258" s="9">
        <v>473.14032971451547</v>
      </c>
    </row>
    <row r="1259" spans="1:5" s="23" customFormat="1" ht="15.75" customHeight="1">
      <c r="A1259" s="12" t="s">
        <v>484</v>
      </c>
      <c r="B1259" s="11">
        <v>23668</v>
      </c>
      <c r="C1259" s="24"/>
      <c r="D1259" s="36">
        <v>130</v>
      </c>
      <c r="E1259" s="9">
        <v>182.06153846153848</v>
      </c>
    </row>
    <row r="1260" spans="1:5" s="23" customFormat="1" ht="15.75" customHeight="1">
      <c r="A1260" s="12" t="s">
        <v>483</v>
      </c>
      <c r="B1260" s="11">
        <v>12679</v>
      </c>
      <c r="C1260" s="24"/>
      <c r="D1260" s="36">
        <v>335.16</v>
      </c>
      <c r="E1260" s="9">
        <v>37.829693280821097</v>
      </c>
    </row>
    <row r="1261" spans="1:5" s="23" customFormat="1" ht="15.75" customHeight="1">
      <c r="A1261" s="12" t="s">
        <v>482</v>
      </c>
      <c r="B1261" s="11">
        <v>94037</v>
      </c>
      <c r="C1261" s="24"/>
      <c r="D1261" s="36">
        <v>226.96</v>
      </c>
      <c r="E1261" s="9">
        <v>414.33292210081072</v>
      </c>
    </row>
    <row r="1262" spans="1:5" s="23" customFormat="1" ht="15.75" customHeight="1">
      <c r="A1262" s="12" t="s">
        <v>481</v>
      </c>
      <c r="B1262" s="11">
        <v>33025</v>
      </c>
      <c r="C1262" s="24"/>
      <c r="D1262" s="36">
        <v>217.02</v>
      </c>
      <c r="E1262" s="9">
        <v>152.1749147544005</v>
      </c>
    </row>
    <row r="1263" spans="1:5" s="23" customFormat="1" ht="15.75" customHeight="1">
      <c r="A1263" s="12" t="s">
        <v>480</v>
      </c>
      <c r="B1263" s="11">
        <v>23511</v>
      </c>
      <c r="C1263" s="24"/>
      <c r="D1263" s="36">
        <v>115.1</v>
      </c>
      <c r="E1263" s="9">
        <v>204.26585577758473</v>
      </c>
    </row>
    <row r="1264" spans="1:5" s="23" customFormat="1" ht="15.75" customHeight="1">
      <c r="A1264" s="12" t="s">
        <v>479</v>
      </c>
      <c r="B1264" s="11">
        <v>61359</v>
      </c>
      <c r="C1264" s="24"/>
      <c r="D1264" s="36">
        <v>246.94</v>
      </c>
      <c r="E1264" s="9">
        <v>248.47736292216734</v>
      </c>
    </row>
    <row r="1265" spans="1:5" s="23" customFormat="1" ht="15.75" customHeight="1">
      <c r="A1265" s="12" t="s">
        <v>478</v>
      </c>
      <c r="B1265" s="11">
        <v>13020</v>
      </c>
      <c r="C1265" s="24"/>
      <c r="D1265" s="36">
        <v>57.3</v>
      </c>
      <c r="E1265" s="9">
        <v>227.22513089005236</v>
      </c>
    </row>
    <row r="1266" spans="1:5" s="23" customFormat="1" ht="15.75" customHeight="1">
      <c r="A1266" s="12" t="s">
        <v>477</v>
      </c>
      <c r="B1266" s="11">
        <v>37947</v>
      </c>
      <c r="C1266" s="24"/>
      <c r="D1266" s="36">
        <v>347.32</v>
      </c>
      <c r="E1266" s="9">
        <v>109.25659334331452</v>
      </c>
    </row>
    <row r="1267" spans="1:5" s="23" customFormat="1" ht="15.75" customHeight="1">
      <c r="A1267" s="12" t="s">
        <v>476</v>
      </c>
      <c r="B1267" s="11">
        <v>28770</v>
      </c>
      <c r="C1267" s="24"/>
      <c r="D1267" s="36">
        <v>53.45</v>
      </c>
      <c r="E1267" s="9">
        <v>538.26005612722167</v>
      </c>
    </row>
    <row r="1268" spans="1:5" s="23" customFormat="1" ht="15.75" customHeight="1">
      <c r="A1268" s="12" t="s">
        <v>465</v>
      </c>
      <c r="B1268" s="11">
        <v>14687</v>
      </c>
      <c r="C1268" s="24"/>
      <c r="D1268" s="36">
        <v>329.64</v>
      </c>
      <c r="E1268" s="9">
        <v>44.554665695910693</v>
      </c>
    </row>
    <row r="1269" spans="1:5" s="23" customFormat="1" ht="15.75" customHeight="1">
      <c r="A1269" s="12" t="s">
        <v>475</v>
      </c>
      <c r="B1269" s="11">
        <v>14025</v>
      </c>
      <c r="C1269" s="24"/>
      <c r="D1269" s="36">
        <v>117.85</v>
      </c>
      <c r="E1269" s="9">
        <v>119.00721255833687</v>
      </c>
    </row>
    <row r="1270" spans="1:5" s="23" customFormat="1" ht="15.75" customHeight="1">
      <c r="A1270" s="12" t="s">
        <v>474</v>
      </c>
      <c r="B1270" s="11">
        <v>38726</v>
      </c>
      <c r="C1270" s="24"/>
      <c r="D1270" s="36">
        <v>313.58</v>
      </c>
      <c r="E1270" s="9">
        <v>123.49639645385548</v>
      </c>
    </row>
    <row r="1271" spans="1:5" s="23" customFormat="1" ht="15.75" customHeight="1">
      <c r="A1271" s="12" t="s">
        <v>473</v>
      </c>
      <c r="B1271" s="11">
        <v>34286</v>
      </c>
      <c r="C1271" s="24"/>
      <c r="D1271" s="36">
        <v>150.5</v>
      </c>
      <c r="E1271" s="9">
        <v>227.81395348837211</v>
      </c>
    </row>
    <row r="1272" spans="1:5" s="23" customFormat="1" ht="15.75" customHeight="1">
      <c r="A1272" s="12" t="s">
        <v>472</v>
      </c>
      <c r="B1272" s="11">
        <v>33062</v>
      </c>
      <c r="C1272" s="24"/>
      <c r="D1272" s="36">
        <v>163.9</v>
      </c>
      <c r="E1272" s="9">
        <v>201.72056131787676</v>
      </c>
    </row>
    <row r="1273" spans="1:5" s="23" customFormat="1" ht="15.75" customHeight="1">
      <c r="A1273" s="12" t="s">
        <v>55</v>
      </c>
      <c r="B1273" s="11">
        <v>10520</v>
      </c>
      <c r="C1273" s="24"/>
      <c r="D1273" s="31">
        <v>74.25</v>
      </c>
      <c r="E1273" s="9">
        <v>141.68350168350167</v>
      </c>
    </row>
    <row r="1274" spans="1:5" s="23" customFormat="1" ht="15.75" customHeight="1">
      <c r="A1274" s="12" t="s">
        <v>471</v>
      </c>
      <c r="B1274" s="11">
        <v>9058</v>
      </c>
      <c r="C1274" s="24"/>
      <c r="D1274" s="31">
        <v>27.91</v>
      </c>
      <c r="E1274" s="9">
        <v>324.54317448943033</v>
      </c>
    </row>
    <row r="1275" spans="1:5" s="23" customFormat="1" ht="15.75" customHeight="1">
      <c r="A1275" s="12" t="s">
        <v>27</v>
      </c>
      <c r="B1275" s="11">
        <v>26650</v>
      </c>
      <c r="C1275" s="24"/>
      <c r="D1275" s="31">
        <v>194.17</v>
      </c>
      <c r="E1275" s="9">
        <v>137.25086264613483</v>
      </c>
    </row>
    <row r="1276" spans="1:5" s="23" customFormat="1" ht="15.75" customHeight="1">
      <c r="A1276" s="12" t="s">
        <v>470</v>
      </c>
      <c r="B1276" s="11">
        <v>17561</v>
      </c>
      <c r="C1276" s="24"/>
      <c r="D1276" s="36">
        <v>67.62</v>
      </c>
      <c r="E1276" s="9">
        <v>259.70127181307305</v>
      </c>
    </row>
    <row r="1277" spans="1:5" s="23" customFormat="1" ht="15.75" customHeight="1">
      <c r="A1277" s="12" t="s">
        <v>469</v>
      </c>
      <c r="B1277" s="11">
        <v>30580</v>
      </c>
      <c r="C1277" s="24"/>
      <c r="D1277" s="36">
        <v>152.97999999999999</v>
      </c>
      <c r="E1277" s="9">
        <v>199.89541116485816</v>
      </c>
    </row>
    <row r="1278" spans="1:5" s="23" customFormat="1" ht="15.75" customHeight="1">
      <c r="A1278" s="12" t="s">
        <v>468</v>
      </c>
      <c r="B1278" s="11">
        <v>7856</v>
      </c>
      <c r="C1278" s="24"/>
      <c r="D1278" s="36">
        <v>15.8</v>
      </c>
      <c r="E1278" s="9">
        <v>497.21518987341767</v>
      </c>
    </row>
    <row r="1279" spans="1:5" s="23" customFormat="1" ht="15.75" customHeight="1">
      <c r="A1279" s="12" t="s">
        <v>467</v>
      </c>
      <c r="B1279" s="11">
        <v>15299</v>
      </c>
      <c r="C1279" s="24"/>
      <c r="D1279" s="36">
        <v>183.79</v>
      </c>
      <c r="E1279" s="9">
        <v>83.241743293976825</v>
      </c>
    </row>
    <row r="1280" spans="1:5" s="23" customFormat="1" ht="15.75" customHeight="1">
      <c r="A1280" s="12" t="s">
        <v>466</v>
      </c>
      <c r="B1280" s="11">
        <v>14817</v>
      </c>
      <c r="C1280" s="24"/>
      <c r="D1280" s="36">
        <v>186.7</v>
      </c>
      <c r="E1280" s="9">
        <v>79.362613818960909</v>
      </c>
    </row>
    <row r="1281" spans="1:5" s="23" customFormat="1" ht="15.75" customHeight="1">
      <c r="A1281" s="12" t="s">
        <v>11</v>
      </c>
      <c r="B1281" s="17"/>
      <c r="C1281" s="24"/>
      <c r="D1281" s="36"/>
      <c r="E1281" s="9"/>
    </row>
    <row r="1282" spans="1:5" s="7" customFormat="1" ht="15.75" customHeight="1">
      <c r="A1282" s="16" t="s">
        <v>464</v>
      </c>
      <c r="B1282" s="15">
        <v>780481</v>
      </c>
      <c r="C1282" s="13"/>
      <c r="D1282" s="30">
        <v>5711.55</v>
      </c>
      <c r="E1282" s="13">
        <v>136.64959599408218</v>
      </c>
    </row>
    <row r="1283" spans="1:5" s="23" customFormat="1" ht="15.75" customHeight="1">
      <c r="A1283" s="12" t="s">
        <v>463</v>
      </c>
      <c r="B1283" s="11">
        <v>8942</v>
      </c>
      <c r="C1283" s="24"/>
      <c r="D1283" s="36">
        <v>23.78</v>
      </c>
      <c r="E1283" s="9">
        <v>376.03027754415473</v>
      </c>
    </row>
    <row r="1284" spans="1:5" s="23" customFormat="1" ht="15.75" customHeight="1">
      <c r="A1284" s="12" t="s">
        <v>462</v>
      </c>
      <c r="B1284" s="11">
        <v>55480</v>
      </c>
      <c r="C1284" s="24"/>
      <c r="D1284" s="36">
        <v>513.01</v>
      </c>
      <c r="E1284" s="9">
        <v>108.14604003820588</v>
      </c>
    </row>
    <row r="1285" spans="1:5" s="23" customFormat="1" ht="15.75" customHeight="1">
      <c r="A1285" s="12" t="s">
        <v>460</v>
      </c>
      <c r="B1285" s="11">
        <v>22982</v>
      </c>
      <c r="C1285" s="24"/>
      <c r="D1285" s="36">
        <v>204.77</v>
      </c>
      <c r="E1285" s="9">
        <v>112.23323729061873</v>
      </c>
    </row>
    <row r="1286" spans="1:5" s="23" customFormat="1" ht="15.75" customHeight="1">
      <c r="A1286" s="12" t="s">
        <v>459</v>
      </c>
      <c r="B1286" s="11">
        <v>42879</v>
      </c>
      <c r="C1286" s="24"/>
      <c r="D1286" s="36">
        <v>140.26</v>
      </c>
      <c r="E1286" s="9">
        <v>305.71082275773563</v>
      </c>
    </row>
    <row r="1287" spans="1:5" s="23" customFormat="1" ht="15.75" customHeight="1">
      <c r="A1287" s="12" t="s">
        <v>458</v>
      </c>
      <c r="B1287" s="11">
        <v>34434</v>
      </c>
      <c r="C1287" s="24"/>
      <c r="D1287" s="36">
        <v>320.51</v>
      </c>
      <c r="E1287" s="9">
        <v>107.43502542822377</v>
      </c>
    </row>
    <row r="1288" spans="1:5" s="23" customFormat="1" ht="15.75" customHeight="1">
      <c r="A1288" s="12" t="s">
        <v>457</v>
      </c>
      <c r="B1288" s="11">
        <v>13673</v>
      </c>
      <c r="C1288" s="24"/>
      <c r="D1288" s="36">
        <v>460.08</v>
      </c>
      <c r="E1288" s="9">
        <v>29.718744566162407</v>
      </c>
    </row>
    <row r="1289" spans="1:5" s="23" customFormat="1" ht="15.75" customHeight="1">
      <c r="A1289" s="12" t="s">
        <v>456</v>
      </c>
      <c r="B1289" s="11">
        <v>18342</v>
      </c>
      <c r="C1289" s="24"/>
      <c r="D1289" s="36">
        <v>102.2</v>
      </c>
      <c r="E1289" s="9">
        <v>179.4716242661448</v>
      </c>
    </row>
    <row r="1290" spans="1:5" s="23" customFormat="1" ht="15.75" customHeight="1">
      <c r="A1290" s="12" t="s">
        <v>455</v>
      </c>
      <c r="B1290" s="11">
        <v>16962</v>
      </c>
      <c r="C1290" s="24"/>
      <c r="D1290" s="36">
        <v>143.54</v>
      </c>
      <c r="E1290" s="9">
        <v>118.16915145604014</v>
      </c>
    </row>
    <row r="1291" spans="1:5" s="23" customFormat="1" ht="15.75" customHeight="1">
      <c r="A1291" s="12" t="s">
        <v>454</v>
      </c>
      <c r="B1291" s="11">
        <v>7288</v>
      </c>
      <c r="C1291" s="24"/>
      <c r="D1291" s="36">
        <v>172.51</v>
      </c>
      <c r="E1291" s="9">
        <v>42.246826270940815</v>
      </c>
    </row>
    <row r="1292" spans="1:5" s="23" customFormat="1" ht="15.75" customHeight="1">
      <c r="A1292" s="12" t="s">
        <v>453</v>
      </c>
      <c r="B1292" s="11">
        <v>15156</v>
      </c>
      <c r="C1292" s="24"/>
      <c r="D1292" s="36">
        <v>112.77</v>
      </c>
      <c r="E1292" s="9">
        <v>134.3974461292897</v>
      </c>
    </row>
    <row r="1293" spans="1:5" s="23" customFormat="1" ht="15.75" customHeight="1">
      <c r="A1293" s="12" t="s">
        <v>452</v>
      </c>
      <c r="B1293" s="11">
        <v>18252</v>
      </c>
      <c r="C1293" s="24"/>
      <c r="D1293" s="36">
        <v>187.49</v>
      </c>
      <c r="E1293" s="9">
        <v>97.349191956904363</v>
      </c>
    </row>
    <row r="1294" spans="1:5" s="23" customFormat="1" ht="15.75" customHeight="1">
      <c r="A1294" s="12" t="s">
        <v>451</v>
      </c>
      <c r="B1294" s="11">
        <v>7769</v>
      </c>
      <c r="C1294" s="24"/>
      <c r="D1294" s="36">
        <v>350.82</v>
      </c>
      <c r="E1294" s="9">
        <v>22.145259677327406</v>
      </c>
    </row>
    <row r="1295" spans="1:5" s="23" customFormat="1" ht="15.75" customHeight="1">
      <c r="A1295" s="12" t="s">
        <v>450</v>
      </c>
      <c r="B1295" s="11">
        <v>8057</v>
      </c>
      <c r="C1295" s="24"/>
      <c r="D1295" s="36">
        <v>41.7</v>
      </c>
      <c r="E1295" s="9">
        <v>193.21342925659471</v>
      </c>
    </row>
    <row r="1296" spans="1:5" s="23" customFormat="1" ht="15.75" customHeight="1">
      <c r="A1296" s="12" t="s">
        <v>449</v>
      </c>
      <c r="B1296" s="11">
        <v>26348</v>
      </c>
      <c r="C1296" s="24"/>
      <c r="D1296" s="36">
        <v>129.12</v>
      </c>
      <c r="E1296" s="9">
        <v>204.05824039653035</v>
      </c>
    </row>
    <row r="1297" spans="1:5" s="23" customFormat="1" ht="15.75" customHeight="1">
      <c r="A1297" s="12" t="s">
        <v>448</v>
      </c>
      <c r="B1297" s="11">
        <v>41591</v>
      </c>
      <c r="C1297" s="24"/>
      <c r="D1297" s="36">
        <v>557.59</v>
      </c>
      <c r="E1297" s="9">
        <v>74.590649043203783</v>
      </c>
    </row>
    <row r="1298" spans="1:5" s="23" customFormat="1" ht="15.75" customHeight="1">
      <c r="A1298" s="12" t="s">
        <v>191</v>
      </c>
      <c r="B1298" s="11">
        <v>12863</v>
      </c>
      <c r="C1298" s="24"/>
      <c r="D1298" s="36">
        <v>29.53</v>
      </c>
      <c r="E1298" s="9">
        <v>435.59092448357603</v>
      </c>
    </row>
    <row r="1299" spans="1:5" s="23" customFormat="1" ht="15.75" customHeight="1">
      <c r="A1299" s="12" t="s">
        <v>447</v>
      </c>
      <c r="B1299" s="11">
        <v>8057</v>
      </c>
      <c r="C1299" s="24"/>
      <c r="D1299" s="36">
        <v>27.96</v>
      </c>
      <c r="E1299" s="9">
        <v>288.16165951359085</v>
      </c>
    </row>
    <row r="1300" spans="1:5" s="23" customFormat="1" ht="15.75" customHeight="1">
      <c r="A1300" s="12" t="s">
        <v>446</v>
      </c>
      <c r="B1300" s="11">
        <v>24992</v>
      </c>
      <c r="C1300" s="24"/>
      <c r="D1300" s="31">
        <v>132.5</v>
      </c>
      <c r="E1300" s="9">
        <v>188.6188679245283</v>
      </c>
    </row>
    <row r="1301" spans="1:5" s="23" customFormat="1" ht="15.75" customHeight="1">
      <c r="A1301" s="12" t="s">
        <v>445</v>
      </c>
      <c r="B1301" s="11">
        <v>28230</v>
      </c>
      <c r="C1301" s="24"/>
      <c r="D1301" s="36">
        <v>98.54</v>
      </c>
      <c r="E1301" s="9">
        <v>286.48264664095797</v>
      </c>
    </row>
    <row r="1302" spans="1:5" s="23" customFormat="1" ht="15.75" customHeight="1">
      <c r="A1302" s="12" t="s">
        <v>1458</v>
      </c>
      <c r="B1302" s="11">
        <v>30557</v>
      </c>
      <c r="C1302" s="24"/>
      <c r="D1302" s="36">
        <v>537.69000000000005</v>
      </c>
      <c r="E1302" s="9">
        <v>56.830143763134885</v>
      </c>
    </row>
    <row r="1303" spans="1:5" s="23" customFormat="1" ht="15.75" customHeight="1">
      <c r="A1303" s="12" t="s">
        <v>444</v>
      </c>
      <c r="B1303" s="11">
        <v>16295</v>
      </c>
      <c r="C1303" s="24"/>
      <c r="D1303" s="36">
        <v>38.549999999999997</v>
      </c>
      <c r="E1303" s="9">
        <v>422.69779507133597</v>
      </c>
    </row>
    <row r="1304" spans="1:5" s="23" customFormat="1" ht="15.75" customHeight="1">
      <c r="A1304" s="12" t="s">
        <v>443</v>
      </c>
      <c r="B1304" s="11">
        <v>8473</v>
      </c>
      <c r="C1304" s="24"/>
      <c r="D1304" s="36">
        <v>27.25</v>
      </c>
      <c r="E1304" s="9">
        <v>310.93577981651379</v>
      </c>
    </row>
    <row r="1305" spans="1:5" s="23" customFormat="1" ht="15.75" customHeight="1">
      <c r="A1305" s="12" t="s">
        <v>442</v>
      </c>
      <c r="B1305" s="11">
        <v>17184</v>
      </c>
      <c r="C1305" s="24"/>
      <c r="D1305" s="36">
        <v>271.18</v>
      </c>
      <c r="E1305" s="9">
        <v>63.367504978243232</v>
      </c>
    </row>
    <row r="1306" spans="1:5" s="23" customFormat="1" ht="15.75" customHeight="1">
      <c r="A1306" s="12" t="s">
        <v>441</v>
      </c>
      <c r="B1306" s="11">
        <v>7945</v>
      </c>
      <c r="C1306" s="24"/>
      <c r="D1306" s="36">
        <v>30</v>
      </c>
      <c r="E1306" s="9">
        <v>264.83333333333331</v>
      </c>
    </row>
    <row r="1307" spans="1:5" s="23" customFormat="1" ht="15.75" customHeight="1">
      <c r="A1307" s="60" t="s">
        <v>461</v>
      </c>
      <c r="B1307" s="11">
        <v>183851</v>
      </c>
      <c r="C1307" s="24"/>
      <c r="D1307" s="36">
        <v>880.74</v>
      </c>
      <c r="E1307" s="9">
        <v>208.74605445420895</v>
      </c>
    </row>
    <row r="1308" spans="1:5" s="23" customFormat="1" ht="15.75" customHeight="1">
      <c r="A1308" s="12" t="s">
        <v>1459</v>
      </c>
      <c r="B1308" s="11">
        <v>103879</v>
      </c>
      <c r="C1308" s="24"/>
      <c r="D1308" s="36">
        <v>177.46</v>
      </c>
      <c r="E1308" s="9">
        <v>585.36571621773919</v>
      </c>
    </row>
    <row r="1309" spans="1:5" s="23" customFormat="1" ht="15.75" customHeight="1">
      <c r="A1309" s="12" t="s">
        <v>11</v>
      </c>
      <c r="B1309" s="11"/>
      <c r="C1309" s="24"/>
      <c r="D1309" s="36"/>
      <c r="E1309" s="9"/>
    </row>
    <row r="1310" spans="1:5" s="7" customFormat="1" ht="15.75" customHeight="1">
      <c r="A1310" s="16" t="s">
        <v>440</v>
      </c>
      <c r="B1310" s="15">
        <v>421750</v>
      </c>
      <c r="C1310" s="13"/>
      <c r="D1310" s="30">
        <v>1775.5</v>
      </c>
      <c r="E1310" s="13">
        <v>237.5387214869051</v>
      </c>
    </row>
    <row r="1311" spans="1:5" s="23" customFormat="1" ht="15.75" customHeight="1">
      <c r="A1311" s="12" t="s">
        <v>439</v>
      </c>
      <c r="B1311" s="11">
        <v>8211</v>
      </c>
      <c r="C1311" s="24"/>
      <c r="D1311" s="36">
        <v>58.09</v>
      </c>
      <c r="E1311" s="9">
        <v>141.34962988466171</v>
      </c>
    </row>
    <row r="1312" spans="1:5" s="23" customFormat="1" ht="15.75" customHeight="1">
      <c r="A1312" s="12" t="s">
        <v>438</v>
      </c>
      <c r="B1312" s="11">
        <v>28905</v>
      </c>
      <c r="C1312" s="24"/>
      <c r="D1312" s="36">
        <v>109.4</v>
      </c>
      <c r="E1312" s="9">
        <v>264.21389396709321</v>
      </c>
    </row>
    <row r="1313" spans="1:5" s="23" customFormat="1" ht="15.75" customHeight="1">
      <c r="A1313" s="12" t="s">
        <v>437</v>
      </c>
      <c r="B1313" s="11">
        <v>29976</v>
      </c>
      <c r="C1313" s="24"/>
      <c r="D1313" s="36">
        <v>151.51</v>
      </c>
      <c r="E1313" s="9">
        <v>197.84832684311269</v>
      </c>
    </row>
    <row r="1314" spans="1:5" s="23" customFormat="1" ht="15.75" customHeight="1">
      <c r="A1314" s="12" t="s">
        <v>436</v>
      </c>
      <c r="B1314" s="11">
        <v>12285</v>
      </c>
      <c r="C1314" s="24"/>
      <c r="D1314" s="36">
        <v>59.9</v>
      </c>
      <c r="E1314" s="9">
        <v>205.09181969949918</v>
      </c>
    </row>
    <row r="1315" spans="1:5" s="23" customFormat="1" ht="15.75" customHeight="1">
      <c r="A1315" s="12" t="s">
        <v>435</v>
      </c>
      <c r="B1315" s="11">
        <v>15169</v>
      </c>
      <c r="C1315" s="24"/>
      <c r="D1315" s="36">
        <v>98.62</v>
      </c>
      <c r="E1315" s="9">
        <v>153.81261407422429</v>
      </c>
    </row>
    <row r="1316" spans="1:5" s="23" customFormat="1" ht="15.75" customHeight="1">
      <c r="A1316" s="12" t="s">
        <v>434</v>
      </c>
      <c r="B1316" s="11">
        <v>23981</v>
      </c>
      <c r="C1316" s="24"/>
      <c r="D1316" s="36">
        <v>50.3</v>
      </c>
      <c r="E1316" s="9">
        <v>476.75944333996028</v>
      </c>
    </row>
    <row r="1317" spans="1:5" s="23" customFormat="1" ht="15.75" customHeight="1">
      <c r="A1317" s="12" t="s">
        <v>433</v>
      </c>
      <c r="B1317" s="11">
        <v>26244</v>
      </c>
      <c r="C1317" s="24"/>
      <c r="D1317" s="36">
        <v>126.39</v>
      </c>
      <c r="E1317" s="9">
        <v>207.64300973178257</v>
      </c>
    </row>
    <row r="1318" spans="1:5" s="23" customFormat="1" ht="15.75" customHeight="1">
      <c r="A1318" s="12" t="s">
        <v>345</v>
      </c>
      <c r="B1318" s="11">
        <v>22923</v>
      </c>
      <c r="C1318" s="24"/>
      <c r="D1318" s="36">
        <v>77.819999999999993</v>
      </c>
      <c r="E1318" s="9">
        <v>294.56437933693138</v>
      </c>
    </row>
    <row r="1319" spans="1:5" s="23" customFormat="1" ht="15.75" customHeight="1">
      <c r="A1319" s="12" t="s">
        <v>432</v>
      </c>
      <c r="B1319" s="11">
        <v>11091</v>
      </c>
      <c r="C1319" s="24"/>
      <c r="D1319" s="36">
        <v>25.65</v>
      </c>
      <c r="E1319" s="9">
        <v>432.39766081871346</v>
      </c>
    </row>
    <row r="1320" spans="1:5" s="23" customFormat="1" ht="15.75" customHeight="1">
      <c r="A1320" s="12" t="s">
        <v>431</v>
      </c>
      <c r="B1320" s="11">
        <v>9826</v>
      </c>
      <c r="C1320" s="24"/>
      <c r="D1320" s="36">
        <v>36.979999999999997</v>
      </c>
      <c r="E1320" s="9">
        <v>265.71119524067063</v>
      </c>
    </row>
    <row r="1321" spans="1:5" s="23" customFormat="1" ht="15.75" customHeight="1">
      <c r="A1321" s="12" t="s">
        <v>430</v>
      </c>
      <c r="B1321" s="11">
        <v>28395</v>
      </c>
      <c r="C1321" s="24"/>
      <c r="D1321" s="36">
        <v>104.37</v>
      </c>
      <c r="E1321" s="9">
        <v>272.0609370508767</v>
      </c>
    </row>
    <row r="1322" spans="1:5" s="23" customFormat="1" ht="15.75" customHeight="1">
      <c r="A1322" s="12" t="s">
        <v>54</v>
      </c>
      <c r="B1322" s="11">
        <v>13402</v>
      </c>
      <c r="C1322" s="24"/>
      <c r="D1322" s="36">
        <v>68.59</v>
      </c>
      <c r="E1322" s="9">
        <v>195.3929144190115</v>
      </c>
    </row>
    <row r="1323" spans="1:5" s="23" customFormat="1" ht="15.75" customHeight="1">
      <c r="A1323" s="12" t="s">
        <v>1460</v>
      </c>
      <c r="B1323" s="11">
        <v>14858</v>
      </c>
      <c r="C1323" s="24"/>
      <c r="D1323" s="36">
        <v>96.12</v>
      </c>
      <c r="E1323" s="9">
        <v>154.57761131918434</v>
      </c>
    </row>
    <row r="1324" spans="1:5" s="23" customFormat="1" ht="15.75" customHeight="1">
      <c r="A1324" s="12" t="s">
        <v>429</v>
      </c>
      <c r="B1324" s="11">
        <v>10494</v>
      </c>
      <c r="C1324" s="24"/>
      <c r="D1324" s="36">
        <v>47.56</v>
      </c>
      <c r="E1324" s="9">
        <v>220.6476030277544</v>
      </c>
    </row>
    <row r="1325" spans="1:5" s="23" customFormat="1" ht="15.75" customHeight="1">
      <c r="A1325" s="12" t="s">
        <v>428</v>
      </c>
      <c r="B1325" s="11">
        <v>12775</v>
      </c>
      <c r="C1325" s="24"/>
      <c r="D1325" s="36">
        <v>172.36</v>
      </c>
      <c r="E1325" s="9">
        <v>74.118124854954743</v>
      </c>
    </row>
    <row r="1326" spans="1:5" s="23" customFormat="1" ht="15.75" customHeight="1">
      <c r="A1326" s="12" t="s">
        <v>427</v>
      </c>
      <c r="B1326" s="11">
        <v>44986</v>
      </c>
      <c r="C1326" s="24"/>
      <c r="D1326" s="36">
        <v>219.2</v>
      </c>
      <c r="E1326" s="9">
        <v>205.22810218978103</v>
      </c>
    </row>
    <row r="1327" spans="1:5" s="23" customFormat="1" ht="15.75" customHeight="1">
      <c r="A1327" s="12" t="s">
        <v>426</v>
      </c>
      <c r="B1327" s="11">
        <v>16608</v>
      </c>
      <c r="C1327" s="24"/>
      <c r="D1327" s="36">
        <v>56.11</v>
      </c>
      <c r="E1327" s="9">
        <v>295.99001960434862</v>
      </c>
    </row>
    <row r="1328" spans="1:5" s="23" customFormat="1" ht="15.75" customHeight="1">
      <c r="A1328" s="12" t="s">
        <v>425</v>
      </c>
      <c r="B1328" s="11">
        <v>6061</v>
      </c>
      <c r="C1328" s="24"/>
      <c r="D1328" s="36">
        <v>6.98</v>
      </c>
      <c r="E1328" s="9">
        <v>868.3381088825214</v>
      </c>
    </row>
    <row r="1329" spans="1:5" s="23" customFormat="1" ht="15.75" customHeight="1">
      <c r="A1329" s="12" t="s">
        <v>1461</v>
      </c>
      <c r="B1329" s="11">
        <v>85560</v>
      </c>
      <c r="C1329" s="24"/>
      <c r="D1329" s="36">
        <v>209.55</v>
      </c>
      <c r="E1329" s="9">
        <v>408.30350751610592</v>
      </c>
    </row>
    <row r="1330" spans="1:5" s="23" customFormat="1" ht="15.75" customHeight="1">
      <c r="A1330" s="73"/>
      <c r="B1330" s="17"/>
      <c r="C1330" s="24"/>
      <c r="D1330" s="36"/>
      <c r="E1330" s="9"/>
    </row>
    <row r="1331" spans="1:5" s="7" customFormat="1" ht="15.75" customHeight="1">
      <c r="A1331" s="22" t="s">
        <v>424</v>
      </c>
    </row>
    <row r="1332" spans="1:5" s="23" customFormat="1" ht="15.75" customHeight="1">
      <c r="A1332" s="22" t="s">
        <v>1489</v>
      </c>
      <c r="B1332" s="15">
        <v>3629783</v>
      </c>
      <c r="C1332" s="13"/>
      <c r="D1332" s="30">
        <v>16055.220000000003</v>
      </c>
      <c r="E1332" s="13">
        <v>226.08117484531508</v>
      </c>
    </row>
    <row r="1333" spans="1:5" s="23" customFormat="1" ht="15.75" customHeight="1">
      <c r="A1333" s="33"/>
      <c r="B1333" s="35"/>
      <c r="C1333" s="24"/>
      <c r="D1333" s="36"/>
      <c r="E1333" s="9"/>
    </row>
    <row r="1334" spans="1:5" s="7" customFormat="1" ht="15.75" customHeight="1">
      <c r="A1334" s="16" t="s">
        <v>423</v>
      </c>
      <c r="B1334" s="15">
        <v>1011393</v>
      </c>
      <c r="C1334" s="13"/>
      <c r="D1334" s="30">
        <v>7016.170000000001</v>
      </c>
      <c r="E1334" s="13">
        <v>144.15172380372766</v>
      </c>
    </row>
    <row r="1335" spans="1:5" s="23" customFormat="1" ht="15.75" customHeight="1">
      <c r="A1335" s="12" t="s">
        <v>421</v>
      </c>
      <c r="B1335" s="17">
        <v>45577</v>
      </c>
      <c r="C1335" s="24"/>
      <c r="D1335" s="31">
        <v>244.12</v>
      </c>
      <c r="E1335" s="9">
        <v>186.69916434540389</v>
      </c>
    </row>
    <row r="1336" spans="1:5" s="23" customFormat="1" ht="15.75" customHeight="1">
      <c r="A1336" s="12" t="s">
        <v>420</v>
      </c>
      <c r="B1336" s="17">
        <v>8406</v>
      </c>
      <c r="C1336" s="24"/>
      <c r="D1336" s="31">
        <v>56.11</v>
      </c>
      <c r="E1336" s="9">
        <v>149.81286758153627</v>
      </c>
    </row>
    <row r="1337" spans="1:5" s="23" customFormat="1" ht="15.75" customHeight="1">
      <c r="A1337" s="12" t="s">
        <v>419</v>
      </c>
      <c r="B1337" s="17">
        <v>41357</v>
      </c>
      <c r="C1337" s="24"/>
      <c r="D1337" s="31">
        <v>185.38</v>
      </c>
      <c r="E1337" s="9">
        <v>223.09310605243286</v>
      </c>
    </row>
    <row r="1338" spans="1:5" s="23" customFormat="1" ht="15.75" customHeight="1">
      <c r="A1338" s="12" t="s">
        <v>418</v>
      </c>
      <c r="B1338" s="17">
        <v>39812</v>
      </c>
      <c r="C1338" s="24"/>
      <c r="D1338" s="31">
        <v>126.9</v>
      </c>
      <c r="E1338" s="9">
        <v>313.72734436564224</v>
      </c>
    </row>
    <row r="1339" spans="1:5" s="23" customFormat="1" ht="15.75" customHeight="1">
      <c r="A1339" s="12" t="s">
        <v>417</v>
      </c>
      <c r="B1339" s="17">
        <v>36526</v>
      </c>
      <c r="C1339" s="24"/>
      <c r="D1339" s="31">
        <v>142.22</v>
      </c>
      <c r="E1339" s="9">
        <v>256.82745042891293</v>
      </c>
    </row>
    <row r="1340" spans="1:5" s="23" customFormat="1" ht="15.75" customHeight="1">
      <c r="A1340" s="12" t="s">
        <v>416</v>
      </c>
      <c r="B1340" s="17">
        <v>12675</v>
      </c>
      <c r="C1340" s="24"/>
      <c r="D1340" s="31">
        <v>82.74</v>
      </c>
      <c r="E1340" s="9">
        <v>153.1907179115301</v>
      </c>
    </row>
    <row r="1341" spans="1:5" s="23" customFormat="1" ht="15.75" customHeight="1">
      <c r="A1341" s="12" t="s">
        <v>1463</v>
      </c>
      <c r="B1341" s="17">
        <v>20161</v>
      </c>
      <c r="C1341" s="24"/>
      <c r="D1341" s="31">
        <v>167.11</v>
      </c>
      <c r="E1341" s="9">
        <v>120.64508407635688</v>
      </c>
    </row>
    <row r="1342" spans="1:5" s="23" customFormat="1" ht="15.75" customHeight="1">
      <c r="A1342" s="12" t="s">
        <v>415</v>
      </c>
      <c r="B1342" s="17">
        <v>39347</v>
      </c>
      <c r="C1342" s="24"/>
      <c r="D1342" s="31">
        <v>214.11</v>
      </c>
      <c r="E1342" s="9">
        <v>183.7700247536313</v>
      </c>
    </row>
    <row r="1343" spans="1:5" s="23" customFormat="1" ht="15.75" customHeight="1">
      <c r="A1343" s="12" t="s">
        <v>414</v>
      </c>
      <c r="B1343" s="17">
        <v>39323</v>
      </c>
      <c r="C1343" s="24"/>
      <c r="D1343" s="31">
        <v>239.88</v>
      </c>
      <c r="E1343" s="9">
        <v>163.92779723194931</v>
      </c>
    </row>
    <row r="1344" spans="1:5" s="23" customFormat="1" ht="15.75" customHeight="1">
      <c r="A1344" s="12" t="s">
        <v>413</v>
      </c>
      <c r="B1344" s="17">
        <v>14021</v>
      </c>
      <c r="C1344" s="24"/>
      <c r="D1344" s="31">
        <v>74.89</v>
      </c>
      <c r="E1344" s="9">
        <v>187.2212578448391</v>
      </c>
    </row>
    <row r="1345" spans="1:5" s="23" customFormat="1" ht="15.75" customHeight="1">
      <c r="A1345" s="12" t="s">
        <v>412</v>
      </c>
      <c r="B1345" s="17">
        <v>32204</v>
      </c>
      <c r="C1345" s="24"/>
      <c r="D1345" s="31">
        <v>141.88</v>
      </c>
      <c r="E1345" s="9">
        <v>226.98054694107697</v>
      </c>
    </row>
    <row r="1346" spans="1:5" s="23" customFormat="1" ht="15.75" customHeight="1">
      <c r="A1346" s="12" t="s">
        <v>411</v>
      </c>
      <c r="B1346" s="17">
        <v>30220</v>
      </c>
      <c r="C1346" s="24"/>
      <c r="D1346" s="31">
        <v>557.08000000000004</v>
      </c>
      <c r="E1346" s="9">
        <v>54.247145831837436</v>
      </c>
    </row>
    <row r="1347" spans="1:5" s="23" customFormat="1" ht="15.75" customHeight="1">
      <c r="A1347" s="12" t="s">
        <v>410</v>
      </c>
      <c r="B1347" s="17">
        <v>34966</v>
      </c>
      <c r="C1347" s="24"/>
      <c r="D1347" s="31">
        <v>494.75</v>
      </c>
      <c r="E1347" s="9">
        <v>70.674077817079336</v>
      </c>
    </row>
    <row r="1348" spans="1:5" s="23" customFormat="1" ht="15.75" customHeight="1">
      <c r="A1348" s="12" t="s">
        <v>409</v>
      </c>
      <c r="B1348" s="17">
        <v>34620</v>
      </c>
      <c r="C1348" s="24"/>
      <c r="D1348" s="31">
        <v>684.67</v>
      </c>
      <c r="E1348" s="9">
        <v>50.564505528210674</v>
      </c>
    </row>
    <row r="1349" spans="1:5" s="23" customFormat="1" ht="15.75" customHeight="1">
      <c r="A1349" s="12" t="s">
        <v>408</v>
      </c>
      <c r="B1349" s="17">
        <v>17645</v>
      </c>
      <c r="C1349" s="24"/>
      <c r="D1349" s="31">
        <v>65.569999999999993</v>
      </c>
      <c r="E1349" s="9">
        <v>269.10172334909259</v>
      </c>
    </row>
    <row r="1350" spans="1:5" s="23" customFormat="1" ht="15.75" customHeight="1">
      <c r="A1350" s="12" t="s">
        <v>407</v>
      </c>
      <c r="B1350" s="17">
        <v>99435</v>
      </c>
      <c r="C1350" s="24"/>
      <c r="D1350" s="31">
        <v>536.03</v>
      </c>
      <c r="E1350" s="9">
        <v>185.50267708896891</v>
      </c>
    </row>
    <row r="1351" spans="1:5" s="23" customFormat="1" ht="15.75" customHeight="1">
      <c r="A1351" s="12" t="s">
        <v>406</v>
      </c>
      <c r="B1351" s="17">
        <v>46907</v>
      </c>
      <c r="C1351" s="24"/>
      <c r="D1351" s="31">
        <v>338.97</v>
      </c>
      <c r="E1351" s="9">
        <v>138.3809776676402</v>
      </c>
    </row>
    <row r="1352" spans="1:5" s="23" customFormat="1" ht="15.75" customHeight="1">
      <c r="A1352" s="12" t="s">
        <v>405</v>
      </c>
      <c r="B1352" s="17">
        <v>28799</v>
      </c>
      <c r="C1352" s="24"/>
      <c r="D1352" s="31">
        <v>304</v>
      </c>
      <c r="E1352" s="9">
        <v>94.733552631578945</v>
      </c>
    </row>
    <row r="1353" spans="1:5" s="23" customFormat="1" ht="15.75" customHeight="1">
      <c r="A1353" s="12" t="s">
        <v>404</v>
      </c>
      <c r="B1353" s="17">
        <v>24307</v>
      </c>
      <c r="C1353" s="24"/>
      <c r="D1353" s="31">
        <v>150.96</v>
      </c>
      <c r="E1353" s="9">
        <v>161.01616322204558</v>
      </c>
    </row>
    <row r="1354" spans="1:5" s="23" customFormat="1" ht="15.75" customHeight="1">
      <c r="A1354" s="12" t="s">
        <v>1464</v>
      </c>
      <c r="B1354" s="17">
        <v>27388</v>
      </c>
      <c r="C1354" s="24"/>
      <c r="D1354" s="31">
        <v>185.93</v>
      </c>
      <c r="E1354" s="9">
        <v>147.30274834615176</v>
      </c>
    </row>
    <row r="1355" spans="1:5" s="23" customFormat="1" ht="15.75" customHeight="1">
      <c r="A1355" s="12" t="s">
        <v>403</v>
      </c>
      <c r="B1355" s="17">
        <v>34654</v>
      </c>
      <c r="C1355" s="24"/>
      <c r="D1355" s="31">
        <v>489.33</v>
      </c>
      <c r="E1355" s="9">
        <v>70.819283510105663</v>
      </c>
    </row>
    <row r="1356" spans="1:5" s="23" customFormat="1" ht="15.75" customHeight="1">
      <c r="A1356" s="12" t="s">
        <v>402</v>
      </c>
      <c r="B1356" s="17">
        <v>22588</v>
      </c>
      <c r="C1356" s="24"/>
      <c r="D1356" s="31">
        <v>439.26</v>
      </c>
      <c r="E1356" s="9">
        <v>51.422847516277379</v>
      </c>
    </row>
    <row r="1357" spans="1:5" s="23" customFormat="1" ht="15.75" customHeight="1">
      <c r="A1357" s="12" t="s">
        <v>401</v>
      </c>
      <c r="B1357" s="17">
        <v>17424</v>
      </c>
      <c r="C1357" s="24"/>
      <c r="D1357" s="31">
        <v>254.37</v>
      </c>
      <c r="E1357" s="9">
        <v>68.498643707984428</v>
      </c>
    </row>
    <row r="1358" spans="1:5" s="23" customFormat="1" ht="15.75" customHeight="1">
      <c r="A1358" s="12" t="s">
        <v>1465</v>
      </c>
      <c r="B1358" s="17">
        <v>26221</v>
      </c>
      <c r="C1358" s="24"/>
      <c r="D1358" s="31">
        <v>263.27</v>
      </c>
      <c r="E1358" s="9">
        <v>99.597371519732604</v>
      </c>
    </row>
    <row r="1359" spans="1:5" s="23" customFormat="1" ht="15.75" customHeight="1">
      <c r="A1359" s="12" t="s">
        <v>400</v>
      </c>
      <c r="B1359" s="17">
        <v>23633</v>
      </c>
      <c r="C1359" s="24"/>
      <c r="D1359" s="31">
        <v>218.95</v>
      </c>
      <c r="E1359" s="9">
        <v>107.93788536195478</v>
      </c>
    </row>
    <row r="1360" spans="1:5" s="23" customFormat="1" ht="15.75" customHeight="1">
      <c r="A1360" s="60" t="s">
        <v>422</v>
      </c>
      <c r="B1360" s="17">
        <v>82418</v>
      </c>
      <c r="C1360" s="24"/>
      <c r="D1360" s="31">
        <v>227.76</v>
      </c>
      <c r="E1360" s="9">
        <v>361.86336494555673</v>
      </c>
    </row>
    <row r="1361" spans="1:5" s="23" customFormat="1" ht="15.75" customHeight="1">
      <c r="A1361" s="12" t="s">
        <v>1462</v>
      </c>
      <c r="B1361" s="17">
        <v>130759</v>
      </c>
      <c r="C1361" s="24"/>
      <c r="D1361" s="31">
        <v>129.93</v>
      </c>
      <c r="E1361" s="9">
        <v>1006.3803586546602</v>
      </c>
    </row>
    <row r="1362" spans="1:5" s="23" customFormat="1" ht="15.75" customHeight="1">
      <c r="A1362" s="12"/>
      <c r="B1362" s="17"/>
      <c r="C1362" s="24"/>
      <c r="D1362" s="31"/>
      <c r="E1362" s="9"/>
    </row>
    <row r="1363" spans="1:5" s="7" customFormat="1" ht="15.75" customHeight="1">
      <c r="A1363" s="16" t="s">
        <v>1539</v>
      </c>
      <c r="B1363" s="15">
        <v>1010674</v>
      </c>
      <c r="C1363" s="13"/>
      <c r="D1363" s="30">
        <v>4287.93</v>
      </c>
      <c r="E1363" s="13">
        <v>235.70207536037199</v>
      </c>
    </row>
    <row r="1364" spans="1:5" s="23" customFormat="1" ht="15.75" customHeight="1">
      <c r="A1364" s="12" t="s">
        <v>399</v>
      </c>
      <c r="B1364" s="17">
        <v>50755</v>
      </c>
      <c r="C1364" s="24"/>
      <c r="D1364" s="36">
        <v>159.87</v>
      </c>
      <c r="E1364" s="9">
        <v>317.47669981860258</v>
      </c>
    </row>
    <row r="1365" spans="1:5" s="23" customFormat="1" ht="15.75" customHeight="1">
      <c r="A1365" s="12" t="s">
        <v>398</v>
      </c>
      <c r="B1365" s="17">
        <v>33591</v>
      </c>
      <c r="C1365" s="24"/>
      <c r="D1365" s="36">
        <v>354.64</v>
      </c>
      <c r="E1365" s="9">
        <v>94.718587863749164</v>
      </c>
    </row>
    <row r="1366" spans="1:5" s="23" customFormat="1" ht="15.75" customHeight="1">
      <c r="A1366" s="12" t="s">
        <v>397</v>
      </c>
      <c r="B1366" s="17">
        <v>30081</v>
      </c>
      <c r="C1366" s="24"/>
      <c r="D1366" s="36">
        <v>113.44</v>
      </c>
      <c r="E1366" s="9">
        <v>265.1710155148096</v>
      </c>
    </row>
    <row r="1367" spans="1:5" s="23" customFormat="1" ht="15.75" customHeight="1">
      <c r="A1367" s="12" t="s">
        <v>396</v>
      </c>
      <c r="B1367" s="17">
        <v>35504</v>
      </c>
      <c r="C1367" s="24"/>
      <c r="D1367" s="36">
        <v>172.67</v>
      </c>
      <c r="E1367" s="9">
        <v>205.61765216887707</v>
      </c>
    </row>
    <row r="1368" spans="1:5" s="23" customFormat="1" ht="15.75" customHeight="1">
      <c r="A1368" s="12" t="s">
        <v>395</v>
      </c>
      <c r="B1368" s="17">
        <v>32013</v>
      </c>
      <c r="C1368" s="24"/>
      <c r="D1368" s="36">
        <v>117.64</v>
      </c>
      <c r="E1368" s="9">
        <v>272.12682760965657</v>
      </c>
    </row>
    <row r="1369" spans="1:5" s="23" customFormat="1" ht="15.75" customHeight="1">
      <c r="A1369" s="12" t="s">
        <v>394</v>
      </c>
      <c r="B1369" s="17">
        <v>47485</v>
      </c>
      <c r="C1369" s="24"/>
      <c r="D1369" s="36">
        <v>389.3</v>
      </c>
      <c r="E1369" s="9">
        <v>121.9753403544824</v>
      </c>
    </row>
    <row r="1370" spans="1:5" s="23" customFormat="1" ht="15.75" customHeight="1">
      <c r="A1370" s="12" t="s">
        <v>378</v>
      </c>
      <c r="B1370" s="17">
        <v>20729</v>
      </c>
      <c r="C1370" s="24"/>
      <c r="D1370" s="36">
        <v>92.64</v>
      </c>
      <c r="E1370" s="9">
        <v>223.75863557858375</v>
      </c>
    </row>
    <row r="1371" spans="1:5" s="23" customFormat="1" ht="15.75" customHeight="1">
      <c r="A1371" s="12" t="s">
        <v>381</v>
      </c>
      <c r="B1371" s="17">
        <v>11799</v>
      </c>
      <c r="C1371" s="24"/>
      <c r="D1371" s="36">
        <v>56.35</v>
      </c>
      <c r="E1371" s="9">
        <v>209.38775510204081</v>
      </c>
    </row>
    <row r="1372" spans="1:5" s="23" customFormat="1" ht="15.75" customHeight="1">
      <c r="A1372" s="12" t="s">
        <v>393</v>
      </c>
      <c r="B1372" s="17">
        <v>28469</v>
      </c>
      <c r="C1372" s="24"/>
      <c r="D1372" s="36">
        <v>151.41</v>
      </c>
      <c r="E1372" s="9">
        <v>188.02588996763754</v>
      </c>
    </row>
    <row r="1373" spans="1:5" s="23" customFormat="1" ht="15.75" customHeight="1">
      <c r="A1373" s="12" t="s">
        <v>392</v>
      </c>
      <c r="B1373" s="17">
        <v>41790</v>
      </c>
      <c r="C1373" s="24"/>
      <c r="D1373" s="36">
        <v>175.75</v>
      </c>
      <c r="E1373" s="9">
        <v>237.78093883357042</v>
      </c>
    </row>
    <row r="1374" spans="1:5" s="23" customFormat="1" ht="15.75" customHeight="1">
      <c r="A1374" s="12" t="s">
        <v>382</v>
      </c>
      <c r="B1374" s="17">
        <v>20374</v>
      </c>
      <c r="C1374" s="24"/>
      <c r="D1374" s="36">
        <v>196.48</v>
      </c>
      <c r="E1374" s="9">
        <v>103.69503257328991</v>
      </c>
    </row>
    <row r="1375" spans="1:5" s="23" customFormat="1" ht="15.75" customHeight="1">
      <c r="A1375" s="12" t="s">
        <v>391</v>
      </c>
      <c r="B1375" s="17">
        <v>27264</v>
      </c>
      <c r="C1375" s="24"/>
      <c r="D1375" s="36">
        <v>153.69</v>
      </c>
      <c r="E1375" s="9">
        <v>177.39605699785281</v>
      </c>
    </row>
    <row r="1376" spans="1:5" s="23" customFormat="1" ht="15.75" customHeight="1">
      <c r="A1376" s="12" t="s">
        <v>390</v>
      </c>
      <c r="B1376" s="17">
        <v>46516</v>
      </c>
      <c r="C1376" s="24"/>
      <c r="D1376" s="36">
        <v>176.69</v>
      </c>
      <c r="E1376" s="9">
        <v>263.26334257739546</v>
      </c>
    </row>
    <row r="1377" spans="1:5" s="23" customFormat="1" ht="15.75" customHeight="1">
      <c r="A1377" s="12" t="s">
        <v>389</v>
      </c>
      <c r="B1377" s="17">
        <v>37873</v>
      </c>
      <c r="C1377" s="24"/>
      <c r="D1377" s="36">
        <v>86.6</v>
      </c>
      <c r="E1377" s="9">
        <v>437.33256351039262</v>
      </c>
    </row>
    <row r="1378" spans="1:5" s="23" customFormat="1" ht="15.75" customHeight="1">
      <c r="A1378" s="12" t="s">
        <v>388</v>
      </c>
      <c r="B1378" s="17">
        <v>32075</v>
      </c>
      <c r="C1378" s="24"/>
      <c r="D1378" s="36">
        <v>269.69</v>
      </c>
      <c r="E1378" s="9">
        <v>118.93284882643034</v>
      </c>
    </row>
    <row r="1379" spans="1:5" s="23" customFormat="1" ht="15.75" customHeight="1">
      <c r="A1379" s="12" t="s">
        <v>387</v>
      </c>
      <c r="B1379" s="17">
        <v>52006</v>
      </c>
      <c r="C1379" s="24"/>
      <c r="D1379" s="36">
        <v>277.73</v>
      </c>
      <c r="E1379" s="9">
        <v>187.25380765491664</v>
      </c>
    </row>
    <row r="1380" spans="1:5" s="23" customFormat="1" ht="15.75" customHeight="1">
      <c r="A1380" s="12" t="s">
        <v>380</v>
      </c>
      <c r="B1380" s="17">
        <v>27057</v>
      </c>
      <c r="C1380" s="24"/>
      <c r="D1380" s="36">
        <v>76.34</v>
      </c>
      <c r="E1380" s="9">
        <v>354.42756091171077</v>
      </c>
    </row>
    <row r="1381" spans="1:5" s="23" customFormat="1" ht="15.75" customHeight="1">
      <c r="A1381" s="12" t="s">
        <v>1466</v>
      </c>
      <c r="B1381" s="17">
        <v>26606</v>
      </c>
      <c r="C1381" s="24"/>
      <c r="D1381" s="36">
        <v>98.62</v>
      </c>
      <c r="E1381" s="9">
        <v>269.78300547556273</v>
      </c>
    </row>
    <row r="1382" spans="1:5" s="23" customFormat="1" ht="15.75" customHeight="1">
      <c r="A1382" s="12" t="s">
        <v>5</v>
      </c>
      <c r="B1382" s="17">
        <v>19205</v>
      </c>
      <c r="C1382" s="24"/>
      <c r="D1382" s="36">
        <v>86.08</v>
      </c>
      <c r="E1382" s="9">
        <v>223.10641263940522</v>
      </c>
    </row>
    <row r="1383" spans="1:5" s="23" customFormat="1" ht="15.75" customHeight="1">
      <c r="A1383" s="12" t="s">
        <v>386</v>
      </c>
      <c r="B1383" s="17">
        <v>26106</v>
      </c>
      <c r="C1383" s="24"/>
      <c r="D1383" s="36">
        <v>112.22</v>
      </c>
      <c r="E1383" s="9">
        <v>232.63232935305649</v>
      </c>
    </row>
    <row r="1384" spans="1:5" s="23" customFormat="1" ht="15.75" customHeight="1">
      <c r="A1384" s="12" t="s">
        <v>1467</v>
      </c>
      <c r="B1384" s="17">
        <v>18537</v>
      </c>
      <c r="C1384" s="24"/>
      <c r="D1384" s="36">
        <v>118.68</v>
      </c>
      <c r="E1384" s="9">
        <v>156.19312436804853</v>
      </c>
    </row>
    <row r="1385" spans="1:5" s="23" customFormat="1" ht="15.75" customHeight="1">
      <c r="A1385" s="12" t="s">
        <v>385</v>
      </c>
      <c r="B1385" s="17">
        <v>25061</v>
      </c>
      <c r="C1385" s="24"/>
      <c r="D1385" s="36">
        <v>71.45</v>
      </c>
      <c r="E1385" s="9">
        <v>350.74877536738978</v>
      </c>
    </row>
    <row r="1386" spans="1:5" s="23" customFormat="1" ht="15.75" customHeight="1">
      <c r="A1386" s="12" t="s">
        <v>384</v>
      </c>
      <c r="B1386" s="17">
        <v>36160</v>
      </c>
      <c r="C1386" s="24"/>
      <c r="D1386" s="36">
        <v>141.33000000000001</v>
      </c>
      <c r="E1386" s="9">
        <v>255.85509092195568</v>
      </c>
    </row>
    <row r="1387" spans="1:5" s="23" customFormat="1" ht="15.75" customHeight="1">
      <c r="A1387" s="12" t="s">
        <v>377</v>
      </c>
      <c r="B1387" s="17">
        <v>20979</v>
      </c>
      <c r="C1387" s="24"/>
      <c r="D1387" s="36">
        <v>137.18</v>
      </c>
      <c r="E1387" s="9">
        <v>152.93045633474267</v>
      </c>
    </row>
    <row r="1388" spans="1:5" s="23" customFormat="1" ht="15.75" customHeight="1">
      <c r="A1388" s="12" t="s">
        <v>383</v>
      </c>
      <c r="B1388" s="17">
        <v>39820</v>
      </c>
      <c r="C1388" s="24"/>
      <c r="D1388" s="31">
        <v>144.91</v>
      </c>
      <c r="E1388" s="9">
        <v>274.79124974121868</v>
      </c>
    </row>
    <row r="1389" spans="1:5" s="23" customFormat="1" ht="15.75" customHeight="1">
      <c r="A1389" s="12" t="s">
        <v>379</v>
      </c>
      <c r="B1389" s="17">
        <v>23759</v>
      </c>
      <c r="C1389" s="24"/>
      <c r="D1389" s="36">
        <v>66.010000000000005</v>
      </c>
      <c r="E1389" s="9">
        <v>359.93031358885014</v>
      </c>
    </row>
    <row r="1390" spans="1:5" s="23" customFormat="1" ht="15.75" customHeight="1">
      <c r="A1390" s="12" t="s">
        <v>1468</v>
      </c>
      <c r="B1390" s="17">
        <v>199060</v>
      </c>
      <c r="C1390" s="24"/>
      <c r="D1390" s="36">
        <v>290.52</v>
      </c>
      <c r="E1390" s="9">
        <v>685.18518518518522</v>
      </c>
    </row>
    <row r="1391" spans="1:5" s="23" customFormat="1" ht="15.75" customHeight="1">
      <c r="A1391" s="12" t="s">
        <v>11</v>
      </c>
      <c r="B1391" s="20"/>
      <c r="C1391" s="24"/>
      <c r="D1391" s="36"/>
      <c r="E1391" s="9"/>
    </row>
    <row r="1392" spans="1:5" s="7" customFormat="1" ht="15.75" customHeight="1">
      <c r="A1392" s="59" t="s">
        <v>376</v>
      </c>
      <c r="B1392" s="15">
        <v>861799</v>
      </c>
      <c r="C1392" s="13"/>
      <c r="D1392" s="30">
        <v>1414.7</v>
      </c>
      <c r="E1392" s="13">
        <v>609.17438326146885</v>
      </c>
    </row>
    <row r="1393" spans="1:5" s="23" customFormat="1" ht="15.75" customHeight="1">
      <c r="A1393" s="37" t="s">
        <v>11</v>
      </c>
      <c r="B1393" s="20"/>
      <c r="C1393" s="24"/>
      <c r="D1393" s="36"/>
      <c r="E1393" s="9"/>
    </row>
    <row r="1394" spans="1:5" s="7" customFormat="1" ht="15.75" customHeight="1">
      <c r="A1394" s="16" t="s">
        <v>375</v>
      </c>
      <c r="B1394" s="15">
        <v>633129</v>
      </c>
      <c r="C1394" s="13"/>
      <c r="D1394" s="30">
        <v>3110.6000000000004</v>
      </c>
      <c r="E1394" s="13">
        <v>203.53918858098115</v>
      </c>
    </row>
    <row r="1395" spans="1:5" s="23" customFormat="1" ht="15.75" customHeight="1">
      <c r="A1395" s="12" t="s">
        <v>374</v>
      </c>
      <c r="B1395" s="17">
        <v>36013</v>
      </c>
      <c r="C1395" s="24"/>
      <c r="D1395" s="36">
        <v>183.08</v>
      </c>
      <c r="E1395" s="9">
        <v>196.70635787633819</v>
      </c>
    </row>
    <row r="1396" spans="1:5" s="23" customFormat="1" ht="15.75" customHeight="1">
      <c r="A1396" s="12" t="s">
        <v>373</v>
      </c>
      <c r="B1396" s="17">
        <v>36634</v>
      </c>
      <c r="C1396" s="24"/>
      <c r="D1396" s="36">
        <v>145.76</v>
      </c>
      <c r="E1396" s="9">
        <v>251.33095499451153</v>
      </c>
    </row>
    <row r="1397" spans="1:5" s="23" customFormat="1" ht="15.75" customHeight="1">
      <c r="A1397" s="12" t="s">
        <v>372</v>
      </c>
      <c r="B1397" s="17">
        <v>32428</v>
      </c>
      <c r="C1397" s="24"/>
      <c r="D1397" s="36">
        <v>127.47</v>
      </c>
      <c r="E1397" s="9">
        <v>254.39711304620695</v>
      </c>
    </row>
    <row r="1398" spans="1:5" s="23" customFormat="1" ht="15.75" customHeight="1">
      <c r="A1398" s="12" t="s">
        <v>371</v>
      </c>
      <c r="B1398" s="17">
        <v>28018</v>
      </c>
      <c r="C1398" s="24"/>
      <c r="D1398" s="36">
        <v>84.03</v>
      </c>
      <c r="E1398" s="9">
        <v>333.42853742710935</v>
      </c>
    </row>
    <row r="1399" spans="1:5" s="23" customFormat="1" ht="15.75" customHeight="1">
      <c r="A1399" s="12" t="s">
        <v>370</v>
      </c>
      <c r="B1399" s="17">
        <v>74656</v>
      </c>
      <c r="C1399" s="24"/>
      <c r="D1399" s="36">
        <v>168.46</v>
      </c>
      <c r="E1399" s="9">
        <v>443.16751751157545</v>
      </c>
    </row>
    <row r="1400" spans="1:5" s="23" customFormat="1" ht="15.75" customHeight="1">
      <c r="A1400" s="12" t="s">
        <v>369</v>
      </c>
      <c r="B1400" s="17">
        <v>44336</v>
      </c>
      <c r="C1400" s="24"/>
      <c r="D1400" s="36">
        <v>314.76</v>
      </c>
      <c r="E1400" s="9">
        <v>140.85652560681154</v>
      </c>
    </row>
    <row r="1401" spans="1:5" s="23" customFormat="1" ht="15.75" customHeight="1">
      <c r="A1401" s="12" t="s">
        <v>368</v>
      </c>
      <c r="B1401" s="17">
        <v>36870</v>
      </c>
      <c r="C1401" s="24"/>
      <c r="D1401" s="36">
        <v>82.85</v>
      </c>
      <c r="E1401" s="9">
        <v>445.02112251056127</v>
      </c>
    </row>
    <row r="1402" spans="1:5" s="23" customFormat="1" ht="15.75" customHeight="1">
      <c r="A1402" s="12" t="s">
        <v>367</v>
      </c>
      <c r="B1402" s="17">
        <v>33380</v>
      </c>
      <c r="C1402" s="24"/>
      <c r="D1402" s="36">
        <v>120.61</v>
      </c>
      <c r="E1402" s="9">
        <v>276.75980432799935</v>
      </c>
    </row>
    <row r="1403" spans="1:5" s="23" customFormat="1" ht="15.75" customHeight="1">
      <c r="A1403" s="12" t="s">
        <v>366</v>
      </c>
      <c r="B1403" s="17">
        <v>38547</v>
      </c>
      <c r="C1403" s="24"/>
      <c r="D1403" s="36">
        <v>207.91</v>
      </c>
      <c r="E1403" s="9">
        <v>185.4023375499014</v>
      </c>
    </row>
    <row r="1404" spans="1:5" s="23" customFormat="1" ht="15.75" customHeight="1">
      <c r="A1404" s="12" t="s">
        <v>365</v>
      </c>
      <c r="B1404" s="17">
        <v>33671</v>
      </c>
      <c r="C1404" s="24"/>
      <c r="D1404" s="36">
        <v>113.3</v>
      </c>
      <c r="E1404" s="9">
        <v>297.18446601941747</v>
      </c>
    </row>
    <row r="1405" spans="1:5" s="23" customFormat="1" ht="15.75" customHeight="1">
      <c r="A1405" s="12" t="s">
        <v>364</v>
      </c>
      <c r="B1405" s="17">
        <v>31686</v>
      </c>
      <c r="C1405" s="24"/>
      <c r="D1405" s="36">
        <v>192.33</v>
      </c>
      <c r="E1405" s="9">
        <v>164.74808922165028</v>
      </c>
    </row>
    <row r="1406" spans="1:5" s="23" customFormat="1" ht="15.75" customHeight="1">
      <c r="A1406" s="12" t="s">
        <v>363</v>
      </c>
      <c r="B1406" s="17">
        <v>43646</v>
      </c>
      <c r="C1406" s="24"/>
      <c r="D1406" s="36">
        <v>217.01</v>
      </c>
      <c r="E1406" s="9">
        <v>201.1243721487489</v>
      </c>
    </row>
    <row r="1407" spans="1:5" s="23" customFormat="1" ht="15.75" customHeight="1">
      <c r="A1407" s="12" t="s">
        <v>362</v>
      </c>
      <c r="B1407" s="17">
        <v>41572</v>
      </c>
      <c r="C1407" s="24"/>
      <c r="D1407" s="36">
        <v>282.86</v>
      </c>
      <c r="E1407" s="9">
        <v>146.97023262391289</v>
      </c>
    </row>
    <row r="1408" spans="1:5" s="23" customFormat="1" ht="15.75" customHeight="1">
      <c r="A1408" s="12" t="s">
        <v>361</v>
      </c>
      <c r="B1408" s="17">
        <v>29969</v>
      </c>
      <c r="C1408" s="24"/>
      <c r="D1408" s="36">
        <v>50.07</v>
      </c>
      <c r="E1408" s="9">
        <v>598.54204114240065</v>
      </c>
    </row>
    <row r="1409" spans="1:5" s="23" customFormat="1" ht="15.75" customHeight="1">
      <c r="A1409" s="12" t="s">
        <v>360</v>
      </c>
      <c r="B1409" s="17">
        <v>49673</v>
      </c>
      <c r="C1409" s="24"/>
      <c r="D1409" s="36">
        <v>346.82</v>
      </c>
      <c r="E1409" s="9">
        <v>143.224150856352</v>
      </c>
    </row>
    <row r="1410" spans="1:5" s="23" customFormat="1" ht="15.75" customHeight="1">
      <c r="A1410" s="12" t="s">
        <v>359</v>
      </c>
      <c r="B1410" s="17">
        <v>42030</v>
      </c>
      <c r="C1410" s="24"/>
      <c r="D1410" s="36">
        <v>473.28</v>
      </c>
      <c r="E1410" s="9">
        <v>88.805780933062891</v>
      </c>
    </row>
    <row r="1411" spans="1:5" s="23" customFormat="1" ht="15.75" customHeight="1">
      <c r="A1411" s="12" t="s">
        <v>11</v>
      </c>
      <c r="B1411" s="17"/>
      <c r="C1411" s="24"/>
      <c r="D1411" s="36"/>
      <c r="E1411" s="9"/>
    </row>
    <row r="1412" spans="1:5" s="7" customFormat="1" ht="15.75" customHeight="1">
      <c r="A1412" s="19" t="s">
        <v>1483</v>
      </c>
      <c r="B1412" s="15">
        <v>112788</v>
      </c>
      <c r="C1412" s="13"/>
      <c r="D1412" s="30">
        <v>225.82</v>
      </c>
      <c r="E1412" s="13">
        <v>499.45974670091226</v>
      </c>
    </row>
    <row r="1413" spans="1:5" s="7" customFormat="1" ht="15.75" customHeight="1">
      <c r="A1413" s="19"/>
      <c r="B1413" s="15"/>
      <c r="C1413" s="13"/>
      <c r="D1413" s="30"/>
      <c r="E1413" s="13"/>
    </row>
    <row r="1414" spans="1:5" s="7" customFormat="1" ht="15.75" customHeight="1">
      <c r="A1414" s="22" t="s">
        <v>358</v>
      </c>
      <c r="B1414" s="15">
        <v>4689302</v>
      </c>
      <c r="C1414" s="13"/>
      <c r="D1414" s="30">
        <v>17735.3</v>
      </c>
      <c r="E1414" s="13">
        <v>264.40500019734657</v>
      </c>
    </row>
    <row r="1415" spans="1:5" s="23" customFormat="1" ht="15.75" customHeight="1">
      <c r="A1415" s="33" t="s">
        <v>11</v>
      </c>
      <c r="B1415" s="15"/>
      <c r="C1415" s="24"/>
      <c r="D1415" s="31"/>
      <c r="E1415" s="9"/>
    </row>
    <row r="1416" spans="1:5" s="7" customFormat="1" ht="15.75" customHeight="1">
      <c r="A1416" s="16" t="s">
        <v>357</v>
      </c>
      <c r="B1416" s="15">
        <v>1415226</v>
      </c>
      <c r="C1416" s="13"/>
      <c r="D1416" s="30">
        <v>9992.09</v>
      </c>
      <c r="E1416" s="13">
        <v>141.63463299469879</v>
      </c>
    </row>
    <row r="1417" spans="1:5" s="23" customFormat="1" ht="15.75" customHeight="1">
      <c r="A1417" s="12" t="s">
        <v>356</v>
      </c>
      <c r="B1417" s="17">
        <v>34336</v>
      </c>
      <c r="C1417" s="24"/>
      <c r="D1417" s="31">
        <v>328.34</v>
      </c>
      <c r="E1417" s="9">
        <v>104.57452640555522</v>
      </c>
    </row>
    <row r="1418" spans="1:5" s="23" customFormat="1" ht="15.75" customHeight="1">
      <c r="A1418" s="12" t="s">
        <v>336</v>
      </c>
      <c r="B1418" s="17">
        <v>33997</v>
      </c>
      <c r="C1418" s="24"/>
      <c r="D1418" s="31">
        <v>243.3</v>
      </c>
      <c r="E1418" s="9">
        <v>139.73284011508426</v>
      </c>
    </row>
    <row r="1419" spans="1:5" s="23" customFormat="1" ht="15.75" customHeight="1">
      <c r="A1419" s="12" t="s">
        <v>355</v>
      </c>
      <c r="B1419" s="17">
        <v>30302</v>
      </c>
      <c r="C1419" s="24"/>
      <c r="D1419" s="31">
        <v>244.19</v>
      </c>
      <c r="E1419" s="9">
        <v>124.09189565502273</v>
      </c>
    </row>
    <row r="1420" spans="1:5" s="23" customFormat="1" ht="15.75" customHeight="1">
      <c r="A1420" s="12" t="s">
        <v>354</v>
      </c>
      <c r="B1420" s="17">
        <v>23723</v>
      </c>
      <c r="C1420" s="24"/>
      <c r="D1420" s="31">
        <v>64.040000000000006</v>
      </c>
      <c r="E1420" s="9">
        <v>370.4403497813866</v>
      </c>
    </row>
    <row r="1421" spans="1:5" s="23" customFormat="1" ht="15.75" customHeight="1">
      <c r="A1421" s="12" t="s">
        <v>353</v>
      </c>
      <c r="B1421" s="17">
        <v>66959</v>
      </c>
      <c r="C1421" s="24"/>
      <c r="D1421" s="31">
        <v>213.72</v>
      </c>
      <c r="E1421" s="9">
        <v>313.30245180610143</v>
      </c>
    </row>
    <row r="1422" spans="1:5" s="23" customFormat="1" ht="15.75" customHeight="1">
      <c r="A1422" s="12" t="s">
        <v>352</v>
      </c>
      <c r="B1422" s="17">
        <v>47859</v>
      </c>
      <c r="C1422" s="24"/>
      <c r="D1422" s="31">
        <v>1051.17</v>
      </c>
      <c r="E1422" s="9">
        <v>45.529267387767909</v>
      </c>
    </row>
    <row r="1423" spans="1:5" s="23" customFormat="1" ht="15.75" customHeight="1">
      <c r="A1423" s="12" t="s">
        <v>351</v>
      </c>
      <c r="B1423" s="17">
        <v>33778</v>
      </c>
      <c r="C1423" s="24"/>
      <c r="D1423" s="31">
        <v>171.94</v>
      </c>
      <c r="E1423" s="9">
        <v>196.45225078515762</v>
      </c>
    </row>
    <row r="1424" spans="1:5" s="23" customFormat="1" ht="15.75" customHeight="1">
      <c r="A1424" s="12" t="s">
        <v>350</v>
      </c>
      <c r="B1424" s="17">
        <v>41601</v>
      </c>
      <c r="C1424" s="24"/>
      <c r="D1424" s="31">
        <v>221.77</v>
      </c>
      <c r="E1424" s="9">
        <v>187.58623799431842</v>
      </c>
    </row>
    <row r="1425" spans="1:5" s="23" customFormat="1" ht="15.75" customHeight="1">
      <c r="A1425" s="12" t="s">
        <v>349</v>
      </c>
      <c r="B1425" s="17">
        <v>39612</v>
      </c>
      <c r="C1425" s="24"/>
      <c r="D1425" s="31">
        <v>304.13</v>
      </c>
      <c r="E1425" s="9">
        <v>130.24693387696053</v>
      </c>
    </row>
    <row r="1426" spans="1:5" s="23" customFormat="1" ht="15.75" customHeight="1">
      <c r="A1426" s="12" t="s">
        <v>348</v>
      </c>
      <c r="B1426" s="17">
        <v>50260</v>
      </c>
      <c r="C1426" s="24"/>
      <c r="D1426" s="31">
        <v>788.78</v>
      </c>
      <c r="E1426" s="9">
        <v>63.718654124090371</v>
      </c>
    </row>
    <row r="1427" spans="1:5" s="23" customFormat="1" ht="15.75" customHeight="1">
      <c r="A1427" s="12" t="s">
        <v>347</v>
      </c>
      <c r="B1427" s="17">
        <v>61776</v>
      </c>
      <c r="C1427" s="24"/>
      <c r="D1427" s="31">
        <v>328.35</v>
      </c>
      <c r="E1427" s="9">
        <v>188.14070351758792</v>
      </c>
    </row>
    <row r="1428" spans="1:5" s="23" customFormat="1" ht="15.75" customHeight="1">
      <c r="A1428" s="12" t="s">
        <v>346</v>
      </c>
      <c r="B1428" s="17">
        <v>43969</v>
      </c>
      <c r="C1428" s="24"/>
      <c r="D1428" s="31">
        <v>379.3</v>
      </c>
      <c r="E1428" s="9">
        <v>115.92143422093329</v>
      </c>
    </row>
    <row r="1429" spans="1:5" s="23" customFormat="1" ht="15.75" customHeight="1">
      <c r="A1429" s="12" t="s">
        <v>345</v>
      </c>
      <c r="B1429" s="17">
        <v>24453</v>
      </c>
      <c r="C1429" s="24"/>
      <c r="D1429" s="31">
        <v>581.85</v>
      </c>
      <c r="E1429" s="9">
        <v>42.02629543696829</v>
      </c>
    </row>
    <row r="1430" spans="1:5" s="23" customFormat="1" ht="15.75" customHeight="1">
      <c r="A1430" s="12" t="s">
        <v>344</v>
      </c>
      <c r="B1430" s="17">
        <v>100210</v>
      </c>
      <c r="C1430" s="24"/>
      <c r="D1430" s="31">
        <v>413.6</v>
      </c>
      <c r="E1430" s="9">
        <v>242.28723404255317</v>
      </c>
    </row>
    <row r="1431" spans="1:5" s="23" customFormat="1" ht="15.75" customHeight="1">
      <c r="A1431" s="12" t="s">
        <v>343</v>
      </c>
      <c r="B1431" s="17">
        <v>102089</v>
      </c>
      <c r="C1431" s="24"/>
      <c r="D1431" s="31">
        <v>447.26</v>
      </c>
      <c r="E1431" s="9">
        <v>228.25425926754014</v>
      </c>
    </row>
    <row r="1432" spans="1:5" s="23" customFormat="1" ht="15.75" customHeight="1">
      <c r="A1432" s="12" t="s">
        <v>342</v>
      </c>
      <c r="B1432" s="17">
        <v>53126</v>
      </c>
      <c r="C1432" s="24"/>
      <c r="D1432" s="31">
        <v>378.96</v>
      </c>
      <c r="E1432" s="9">
        <v>140.18893814650625</v>
      </c>
    </row>
    <row r="1433" spans="1:5" s="23" customFormat="1" ht="15.75" customHeight="1">
      <c r="A1433" s="12" t="s">
        <v>341</v>
      </c>
      <c r="B1433" s="17">
        <v>104116</v>
      </c>
      <c r="C1433" s="24"/>
      <c r="D1433" s="31">
        <v>626.86</v>
      </c>
      <c r="E1433" s="9">
        <v>166.09131225472993</v>
      </c>
    </row>
    <row r="1434" spans="1:5" s="23" customFormat="1" ht="15.75" customHeight="1">
      <c r="A1434" s="12" t="s">
        <v>340</v>
      </c>
      <c r="B1434" s="17">
        <v>56138</v>
      </c>
      <c r="C1434" s="24"/>
      <c r="D1434" s="31">
        <v>705.06</v>
      </c>
      <c r="E1434" s="9">
        <v>79.621592488582536</v>
      </c>
    </row>
    <row r="1435" spans="1:5" s="23" customFormat="1" ht="15.75" customHeight="1">
      <c r="A1435" s="12" t="s">
        <v>339</v>
      </c>
      <c r="B1435" s="17">
        <v>27660</v>
      </c>
      <c r="C1435" s="24"/>
      <c r="D1435" s="31">
        <v>196.95</v>
      </c>
      <c r="E1435" s="9">
        <v>140.44173648134046</v>
      </c>
    </row>
    <row r="1436" spans="1:5" s="23" customFormat="1" ht="15.75" customHeight="1">
      <c r="A1436" s="12" t="s">
        <v>338</v>
      </c>
      <c r="B1436" s="17">
        <v>71644</v>
      </c>
      <c r="C1436" s="24"/>
      <c r="D1436" s="31">
        <v>786.4</v>
      </c>
      <c r="E1436" s="9">
        <v>91.103763987792476</v>
      </c>
    </row>
    <row r="1437" spans="1:5" s="23" customFormat="1" ht="15.75" customHeight="1">
      <c r="A1437" s="12" t="s">
        <v>1469</v>
      </c>
      <c r="B1437" s="17">
        <v>174625</v>
      </c>
      <c r="C1437" s="24"/>
      <c r="D1437" s="31">
        <v>897.46</v>
      </c>
      <c r="E1437" s="9">
        <v>194.5769170770842</v>
      </c>
    </row>
    <row r="1438" spans="1:5" s="23" customFormat="1" ht="15.75" customHeight="1">
      <c r="A1438" s="60" t="s">
        <v>337</v>
      </c>
      <c r="B1438" s="17">
        <v>192993</v>
      </c>
      <c r="C1438" s="24"/>
      <c r="D1438" s="31">
        <v>618.66</v>
      </c>
      <c r="E1438" s="9">
        <v>311.95325380661433</v>
      </c>
    </row>
    <row r="1439" spans="1:5" s="23" customFormat="1" ht="15.75" customHeight="1">
      <c r="A1439" s="12" t="s">
        <v>11</v>
      </c>
      <c r="B1439" s="15"/>
      <c r="C1439" s="24"/>
      <c r="D1439" s="31"/>
      <c r="E1439" s="9"/>
    </row>
    <row r="1440" spans="1:5" s="7" customFormat="1" ht="15.75" customHeight="1">
      <c r="A1440" s="16" t="s">
        <v>335</v>
      </c>
      <c r="B1440" s="15">
        <v>88478</v>
      </c>
      <c r="C1440" s="13"/>
      <c r="D1440" s="30">
        <v>244.56</v>
      </c>
      <c r="E1440" s="13">
        <v>361.78442917893358</v>
      </c>
    </row>
    <row r="1441" spans="1:5" s="23" customFormat="1" ht="15.75" customHeight="1">
      <c r="A1441" s="12" t="s">
        <v>334</v>
      </c>
      <c r="B1441" s="17">
        <v>16798</v>
      </c>
      <c r="C1441" s="24"/>
      <c r="D1441" s="31">
        <v>56.87</v>
      </c>
      <c r="E1441" s="9">
        <v>295.37541761913138</v>
      </c>
    </row>
    <row r="1442" spans="1:5" s="23" customFormat="1" ht="15.75" customHeight="1">
      <c r="A1442" s="12" t="s">
        <v>333</v>
      </c>
      <c r="B1442" s="17">
        <v>6281</v>
      </c>
      <c r="C1442" s="24"/>
      <c r="D1442" s="31">
        <v>18.52</v>
      </c>
      <c r="E1442" s="9">
        <v>339.14686825053997</v>
      </c>
    </row>
    <row r="1443" spans="1:5" s="23" customFormat="1" ht="15.75" customHeight="1">
      <c r="A1443" s="12" t="s">
        <v>332</v>
      </c>
      <c r="B1443" s="17">
        <v>14038</v>
      </c>
      <c r="C1443" s="24"/>
      <c r="D1443" s="31">
        <v>36.04</v>
      </c>
      <c r="E1443" s="9">
        <v>389.511653718091</v>
      </c>
    </row>
    <row r="1444" spans="1:5" s="23" customFormat="1" ht="15.75" customHeight="1">
      <c r="A1444" s="12" t="s">
        <v>331</v>
      </c>
      <c r="B1444" s="17">
        <v>38735</v>
      </c>
      <c r="C1444" s="24"/>
      <c r="D1444" s="31">
        <v>89</v>
      </c>
      <c r="E1444" s="9">
        <v>435.22471910112358</v>
      </c>
    </row>
    <row r="1445" spans="1:5" s="23" customFormat="1" ht="15.75" customHeight="1">
      <c r="A1445" s="12" t="s">
        <v>330</v>
      </c>
      <c r="B1445" s="17">
        <v>12626</v>
      </c>
      <c r="C1445" s="24"/>
      <c r="D1445" s="31">
        <v>44.13</v>
      </c>
      <c r="E1445" s="9">
        <v>286.10922275096306</v>
      </c>
    </row>
    <row r="1446" spans="1:5" s="23" customFormat="1" ht="15.75" customHeight="1">
      <c r="A1446" s="12"/>
      <c r="B1446" s="17"/>
      <c r="C1446" s="24"/>
      <c r="D1446" s="31"/>
      <c r="E1446" s="9"/>
    </row>
    <row r="1447" spans="1:5" s="7" customFormat="1" ht="15.75" customHeight="1">
      <c r="A1447" s="16" t="s">
        <v>329</v>
      </c>
      <c r="B1447" s="15">
        <v>676395</v>
      </c>
      <c r="C1447" s="13"/>
      <c r="D1447" s="30">
        <v>2128.0300000000002</v>
      </c>
      <c r="E1447" s="13">
        <v>317.85031226063541</v>
      </c>
    </row>
    <row r="1448" spans="1:5" s="23" customFormat="1" ht="15.75" customHeight="1">
      <c r="A1448" s="12" t="s">
        <v>328</v>
      </c>
      <c r="B1448" s="17">
        <v>23034</v>
      </c>
      <c r="C1448" s="24"/>
      <c r="D1448" s="31">
        <v>60.28</v>
      </c>
      <c r="E1448" s="9">
        <v>382.11678832116786</v>
      </c>
    </row>
    <row r="1449" spans="1:5" s="23" customFormat="1" ht="15.75" customHeight="1">
      <c r="A1449" s="12" t="s">
        <v>327</v>
      </c>
      <c r="B1449" s="17">
        <v>58383</v>
      </c>
      <c r="C1449" s="24"/>
      <c r="D1449" s="31">
        <v>63.95</v>
      </c>
      <c r="E1449" s="9">
        <v>912.94761532447217</v>
      </c>
    </row>
    <row r="1450" spans="1:5" s="23" customFormat="1" ht="15.75" customHeight="1">
      <c r="A1450" s="12" t="s">
        <v>326</v>
      </c>
      <c r="B1450" s="17">
        <v>22600</v>
      </c>
      <c r="C1450" s="24"/>
      <c r="D1450" s="31">
        <v>49.36</v>
      </c>
      <c r="E1450" s="9">
        <v>457.86061588330631</v>
      </c>
    </row>
    <row r="1451" spans="1:5" s="23" customFormat="1" ht="15.75" customHeight="1">
      <c r="A1451" s="12" t="s">
        <v>135</v>
      </c>
      <c r="B1451" s="17">
        <v>62853</v>
      </c>
      <c r="C1451" s="24"/>
      <c r="D1451" s="31">
        <v>250.48</v>
      </c>
      <c r="E1451" s="9">
        <v>250.93021398914087</v>
      </c>
    </row>
    <row r="1452" spans="1:5" s="23" customFormat="1" ht="15.75" customHeight="1">
      <c r="A1452" s="12" t="s">
        <v>325</v>
      </c>
      <c r="B1452" s="17">
        <v>26278</v>
      </c>
      <c r="C1452" s="24"/>
      <c r="D1452" s="31">
        <v>81.150000000000006</v>
      </c>
      <c r="E1452" s="9">
        <v>323.82008626001232</v>
      </c>
    </row>
    <row r="1453" spans="1:5" s="23" customFormat="1" ht="15.75" customHeight="1">
      <c r="A1453" s="12" t="s">
        <v>324</v>
      </c>
      <c r="B1453" s="17">
        <v>27005</v>
      </c>
      <c r="C1453" s="24"/>
      <c r="D1453" s="31">
        <v>134.55000000000001</v>
      </c>
      <c r="E1453" s="9">
        <v>200.70605722779635</v>
      </c>
    </row>
    <row r="1454" spans="1:5" s="23" customFormat="1" ht="15.75" customHeight="1">
      <c r="A1454" s="12" t="s">
        <v>323</v>
      </c>
      <c r="B1454" s="17">
        <v>67727</v>
      </c>
      <c r="C1454" s="24"/>
      <c r="D1454" s="31">
        <v>126.91</v>
      </c>
      <c r="E1454" s="9">
        <v>533.66164998818067</v>
      </c>
    </row>
    <row r="1455" spans="1:5" s="23" customFormat="1" ht="15.75" customHeight="1">
      <c r="A1455" s="12" t="s">
        <v>322</v>
      </c>
      <c r="B1455" s="17">
        <v>20341</v>
      </c>
      <c r="C1455" s="24"/>
      <c r="D1455" s="31">
        <v>17.84</v>
      </c>
      <c r="E1455" s="9">
        <v>1140.1905829596412</v>
      </c>
    </row>
    <row r="1456" spans="1:5" s="23" customFormat="1" ht="15.75" customHeight="1">
      <c r="A1456" s="12" t="s">
        <v>245</v>
      </c>
      <c r="B1456" s="17">
        <v>19019</v>
      </c>
      <c r="C1456" s="24"/>
      <c r="D1456" s="31">
        <v>88.17</v>
      </c>
      <c r="E1456" s="9">
        <v>215.70829080186004</v>
      </c>
    </row>
    <row r="1457" spans="1:5" s="23" customFormat="1" ht="15.75" customHeight="1">
      <c r="A1457" s="12" t="s">
        <v>321</v>
      </c>
      <c r="B1457" s="17">
        <v>21666</v>
      </c>
      <c r="C1457" s="24"/>
      <c r="D1457" s="31">
        <v>72.06</v>
      </c>
      <c r="E1457" s="9">
        <v>300.66611157368857</v>
      </c>
    </row>
    <row r="1458" spans="1:5" s="23" customFormat="1" ht="15.75" customHeight="1">
      <c r="A1458" s="12" t="s">
        <v>320</v>
      </c>
      <c r="B1458" s="17">
        <v>13975</v>
      </c>
      <c r="C1458" s="24"/>
      <c r="D1458" s="31">
        <v>30.58</v>
      </c>
      <c r="E1458" s="9">
        <v>456.99803793328977</v>
      </c>
    </row>
    <row r="1459" spans="1:5" s="23" customFormat="1" ht="15.75" customHeight="1">
      <c r="A1459" s="12" t="s">
        <v>319</v>
      </c>
      <c r="B1459" s="17">
        <v>32973</v>
      </c>
      <c r="C1459" s="24"/>
      <c r="D1459" s="31">
        <v>112.15</v>
      </c>
      <c r="E1459" s="9">
        <v>294.00802496656263</v>
      </c>
    </row>
    <row r="1460" spans="1:5" s="23" customFormat="1" ht="15.75" customHeight="1">
      <c r="A1460" s="12" t="s">
        <v>318</v>
      </c>
      <c r="B1460" s="17">
        <v>18367</v>
      </c>
      <c r="C1460" s="24"/>
      <c r="D1460" s="31">
        <v>185.74</v>
      </c>
      <c r="E1460" s="9">
        <v>98.885538925379564</v>
      </c>
    </row>
    <row r="1461" spans="1:5" s="23" customFormat="1" ht="15.75" customHeight="1">
      <c r="A1461" s="12" t="s">
        <v>317</v>
      </c>
      <c r="B1461" s="17">
        <v>27866</v>
      </c>
      <c r="C1461" s="24"/>
      <c r="D1461" s="31">
        <v>37.42</v>
      </c>
      <c r="E1461" s="9">
        <v>744.68198824158196</v>
      </c>
    </row>
    <row r="1462" spans="1:5" s="23" customFormat="1" ht="15.75" customHeight="1">
      <c r="A1462" s="12" t="s">
        <v>311</v>
      </c>
      <c r="B1462" s="17">
        <v>21773</v>
      </c>
      <c r="C1462" s="24"/>
      <c r="D1462" s="31">
        <v>49.87</v>
      </c>
      <c r="E1462" s="9">
        <v>436.59514738319632</v>
      </c>
    </row>
    <row r="1463" spans="1:5" s="23" customFormat="1" ht="15.75" customHeight="1">
      <c r="A1463" s="12" t="s">
        <v>316</v>
      </c>
      <c r="B1463" s="17">
        <v>27018</v>
      </c>
      <c r="C1463" s="24"/>
      <c r="D1463" s="31">
        <v>62.1</v>
      </c>
      <c r="E1463" s="9">
        <v>435.07246376811594</v>
      </c>
    </row>
    <row r="1464" spans="1:5" s="23" customFormat="1" ht="15.75" customHeight="1">
      <c r="A1464" s="12" t="s">
        <v>315</v>
      </c>
      <c r="B1464" s="17">
        <v>31845</v>
      </c>
      <c r="C1464" s="24"/>
      <c r="D1464" s="31">
        <v>84.25</v>
      </c>
      <c r="E1464" s="9">
        <v>377.98219584569733</v>
      </c>
    </row>
    <row r="1465" spans="1:5" s="23" customFormat="1" ht="15.75" customHeight="1">
      <c r="A1465" s="12" t="s">
        <v>314</v>
      </c>
      <c r="B1465" s="17">
        <v>21309</v>
      </c>
      <c r="C1465" s="24"/>
      <c r="D1465" s="31">
        <v>97.42</v>
      </c>
      <c r="E1465" s="9">
        <v>218.73331964688975</v>
      </c>
    </row>
    <row r="1466" spans="1:5" s="23" customFormat="1" ht="15.75" customHeight="1">
      <c r="A1466" s="12" t="s">
        <v>1470</v>
      </c>
      <c r="B1466" s="17">
        <v>56764</v>
      </c>
      <c r="C1466" s="24"/>
      <c r="D1466" s="31">
        <v>230.99</v>
      </c>
      <c r="E1466" s="9">
        <v>245.74223992380621</v>
      </c>
    </row>
    <row r="1467" spans="1:5" s="23" customFormat="1" ht="15.75" customHeight="1">
      <c r="A1467" s="12" t="s">
        <v>271</v>
      </c>
      <c r="B1467" s="17">
        <v>13253</v>
      </c>
      <c r="C1467" s="24"/>
      <c r="D1467" s="31">
        <v>69.7</v>
      </c>
      <c r="E1467" s="9">
        <v>190.14347202295551</v>
      </c>
    </row>
    <row r="1468" spans="1:5" s="23" customFormat="1" ht="15.75" customHeight="1">
      <c r="A1468" s="12" t="s">
        <v>313</v>
      </c>
      <c r="B1468" s="17">
        <v>15181</v>
      </c>
      <c r="C1468" s="24"/>
      <c r="D1468" s="31">
        <v>67.44</v>
      </c>
      <c r="E1468" s="9">
        <v>225.1037959667853</v>
      </c>
    </row>
    <row r="1469" spans="1:5" s="23" customFormat="1" ht="15.75" customHeight="1">
      <c r="A1469" s="12" t="s">
        <v>312</v>
      </c>
      <c r="B1469" s="17">
        <v>47165</v>
      </c>
      <c r="C1469" s="24"/>
      <c r="D1469" s="31">
        <v>155.62</v>
      </c>
      <c r="E1469" s="9">
        <v>303.07801053849118</v>
      </c>
    </row>
    <row r="1470" spans="1:5" s="23" customFormat="1" ht="15.75" customHeight="1">
      <c r="A1470" s="12" t="s">
        <v>11</v>
      </c>
      <c r="B1470" s="17"/>
      <c r="C1470" s="24"/>
      <c r="D1470" s="31"/>
      <c r="E1470" s="9"/>
    </row>
    <row r="1471" spans="1:5" s="7" customFormat="1" ht="15.75" customHeight="1">
      <c r="A1471" s="59" t="s">
        <v>310</v>
      </c>
      <c r="B1471" s="15">
        <v>342618</v>
      </c>
      <c r="C1471" s="13"/>
      <c r="D1471" s="30">
        <v>303.13</v>
      </c>
      <c r="E1471" s="13">
        <v>1130.267541978689</v>
      </c>
    </row>
    <row r="1472" spans="1:5" s="23" customFormat="1" ht="15.75" customHeight="1">
      <c r="A1472" s="12" t="s">
        <v>11</v>
      </c>
      <c r="B1472" s="15"/>
      <c r="C1472" s="24"/>
      <c r="D1472" s="31"/>
      <c r="E1472" s="9"/>
    </row>
    <row r="1473" spans="1:5" s="7" customFormat="1" ht="15.75" customHeight="1">
      <c r="A1473" s="16" t="s">
        <v>309</v>
      </c>
      <c r="B1473" s="15">
        <v>602126</v>
      </c>
      <c r="C1473" s="13"/>
      <c r="D1473" s="30">
        <v>1746.1899999999996</v>
      </c>
      <c r="E1473" s="13">
        <v>344.82272833998599</v>
      </c>
    </row>
    <row r="1474" spans="1:5" s="23" customFormat="1" ht="15.75" customHeight="1">
      <c r="A1474" s="12" t="s">
        <v>308</v>
      </c>
      <c r="B1474" s="17">
        <v>27625</v>
      </c>
      <c r="C1474" s="24"/>
      <c r="D1474" s="31">
        <v>104.25</v>
      </c>
      <c r="E1474" s="9">
        <v>264.98800959232614</v>
      </c>
    </row>
    <row r="1475" spans="1:5" s="23" customFormat="1" ht="15.75" customHeight="1">
      <c r="A1475" s="12" t="s">
        <v>307</v>
      </c>
      <c r="B1475" s="17">
        <v>17092</v>
      </c>
      <c r="C1475" s="24"/>
      <c r="D1475" s="31">
        <v>58.82</v>
      </c>
      <c r="E1475" s="9">
        <v>290.58143488609318</v>
      </c>
    </row>
    <row r="1476" spans="1:5" s="23" customFormat="1" ht="15.75" customHeight="1">
      <c r="A1476" s="12" t="s">
        <v>306</v>
      </c>
      <c r="B1476" s="17">
        <v>32345</v>
      </c>
      <c r="C1476" s="24"/>
      <c r="D1476" s="31">
        <v>155.02000000000001</v>
      </c>
      <c r="E1476" s="9">
        <v>208.65049671010192</v>
      </c>
    </row>
    <row r="1477" spans="1:5" s="23" customFormat="1" ht="15.75" customHeight="1">
      <c r="A1477" s="12" t="s">
        <v>305</v>
      </c>
      <c r="B1477" s="17">
        <v>21676</v>
      </c>
      <c r="C1477" s="24"/>
      <c r="D1477" s="31">
        <v>76</v>
      </c>
      <c r="E1477" s="9">
        <v>285.21052631578948</v>
      </c>
    </row>
    <row r="1478" spans="1:5" s="23" customFormat="1" ht="15.75" customHeight="1">
      <c r="A1478" s="12" t="s">
        <v>304</v>
      </c>
      <c r="B1478" s="17">
        <v>37548</v>
      </c>
      <c r="C1478" s="24"/>
      <c r="D1478" s="31">
        <v>75.73</v>
      </c>
      <c r="E1478" s="9">
        <v>495.81407632378182</v>
      </c>
    </row>
    <row r="1479" spans="1:5" s="23" customFormat="1" ht="15.75" customHeight="1">
      <c r="A1479" s="12" t="s">
        <v>303</v>
      </c>
      <c r="B1479" s="17">
        <v>10937</v>
      </c>
      <c r="C1479" s="24"/>
      <c r="D1479" s="31">
        <v>53.02</v>
      </c>
      <c r="E1479" s="9">
        <v>206.28064881176914</v>
      </c>
    </row>
    <row r="1480" spans="1:5" s="23" customFormat="1" ht="15.75" customHeight="1">
      <c r="A1480" s="12" t="s">
        <v>1471</v>
      </c>
      <c r="B1480" s="17">
        <v>10183</v>
      </c>
      <c r="C1480" s="24"/>
      <c r="D1480" s="31">
        <v>193.56</v>
      </c>
      <c r="E1480" s="9">
        <v>52.609010126059104</v>
      </c>
    </row>
    <row r="1481" spans="1:5" s="23" customFormat="1" ht="15.75" customHeight="1">
      <c r="A1481" s="12" t="s">
        <v>302</v>
      </c>
      <c r="B1481" s="17">
        <v>27654</v>
      </c>
      <c r="C1481" s="24"/>
      <c r="D1481" s="31">
        <v>81.430000000000007</v>
      </c>
      <c r="E1481" s="9">
        <v>339.60456834090627</v>
      </c>
    </row>
    <row r="1482" spans="1:5" s="23" customFormat="1" ht="15.75" customHeight="1">
      <c r="A1482" s="12" t="s">
        <v>301</v>
      </c>
      <c r="B1482" s="17">
        <v>25055</v>
      </c>
      <c r="C1482" s="24"/>
      <c r="D1482" s="31">
        <v>100.54</v>
      </c>
      <c r="E1482" s="9">
        <v>249.2042967972946</v>
      </c>
    </row>
    <row r="1483" spans="1:5" s="23" customFormat="1" ht="15.75" customHeight="1">
      <c r="A1483" s="12" t="s">
        <v>299</v>
      </c>
      <c r="B1483" s="17">
        <v>10209</v>
      </c>
      <c r="C1483" s="24"/>
      <c r="D1483" s="31">
        <v>34.619999999999997</v>
      </c>
      <c r="E1483" s="9">
        <v>294.88734835355291</v>
      </c>
    </row>
    <row r="1484" spans="1:5" s="23" customFormat="1" ht="15.75" customHeight="1">
      <c r="A1484" s="12" t="s">
        <v>298</v>
      </c>
      <c r="B1484" s="17">
        <v>38900</v>
      </c>
      <c r="C1484" s="24"/>
      <c r="D1484" s="31">
        <v>76.91</v>
      </c>
      <c r="E1484" s="9">
        <v>505.78598361721492</v>
      </c>
    </row>
    <row r="1485" spans="1:5" s="23" customFormat="1" ht="15.75" customHeight="1">
      <c r="A1485" s="12" t="s">
        <v>297</v>
      </c>
      <c r="B1485" s="17">
        <v>19983</v>
      </c>
      <c r="C1485" s="24"/>
      <c r="D1485" s="31">
        <v>110.12</v>
      </c>
      <c r="E1485" s="9">
        <v>181.46567381038867</v>
      </c>
    </row>
    <row r="1486" spans="1:5" s="23" customFormat="1" ht="15.75" customHeight="1">
      <c r="A1486" s="12" t="s">
        <v>296</v>
      </c>
      <c r="B1486" s="17">
        <v>18391</v>
      </c>
      <c r="C1486" s="24"/>
      <c r="D1486" s="31">
        <v>99.09</v>
      </c>
      <c r="E1486" s="9">
        <v>185.59895044908669</v>
      </c>
    </row>
    <row r="1487" spans="1:5" s="23" customFormat="1" ht="15.75" customHeight="1">
      <c r="A1487" s="12" t="s">
        <v>294</v>
      </c>
      <c r="B1487" s="17">
        <v>28932</v>
      </c>
      <c r="C1487" s="24"/>
      <c r="D1487" s="31">
        <v>87.34</v>
      </c>
      <c r="E1487" s="9">
        <v>331.25715594229445</v>
      </c>
    </row>
    <row r="1488" spans="1:5" s="23" customFormat="1" ht="15.75" customHeight="1">
      <c r="A1488" s="12" t="s">
        <v>1472</v>
      </c>
      <c r="B1488" s="17">
        <v>70757</v>
      </c>
      <c r="C1488" s="24"/>
      <c r="D1488" s="31">
        <v>125.97</v>
      </c>
      <c r="E1488" s="9">
        <v>561.69722949908714</v>
      </c>
    </row>
    <row r="1489" spans="1:5" s="23" customFormat="1" ht="15.75" customHeight="1">
      <c r="A1489" s="60" t="s">
        <v>300</v>
      </c>
      <c r="B1489" s="17">
        <v>141828</v>
      </c>
      <c r="C1489" s="24"/>
      <c r="D1489" s="31">
        <v>160.02000000000001</v>
      </c>
      <c r="E1489" s="9">
        <v>886.31421072365947</v>
      </c>
    </row>
    <row r="1490" spans="1:5" s="23" customFormat="1" ht="15.75" customHeight="1">
      <c r="A1490" s="60" t="s">
        <v>295</v>
      </c>
      <c r="B1490" s="17">
        <v>63011</v>
      </c>
      <c r="C1490" s="24"/>
      <c r="D1490" s="31">
        <v>153.75</v>
      </c>
      <c r="E1490" s="9">
        <v>409.82764227642275</v>
      </c>
    </row>
    <row r="1491" spans="1:5" s="23" customFormat="1" ht="15.75" customHeight="1">
      <c r="A1491" s="60"/>
      <c r="B1491" s="17"/>
      <c r="C1491" s="24"/>
      <c r="D1491" s="31"/>
      <c r="E1491" s="9"/>
    </row>
    <row r="1492" spans="1:5" s="7" customFormat="1" ht="15.75" customHeight="1">
      <c r="A1492" s="19" t="s">
        <v>293</v>
      </c>
      <c r="B1492" s="15">
        <v>888509</v>
      </c>
      <c r="C1492" s="13"/>
      <c r="D1492" s="30">
        <v>2758.92</v>
      </c>
      <c r="E1492" s="13">
        <v>322.04957012164181</v>
      </c>
    </row>
    <row r="1493" spans="1:5" s="23" customFormat="1" ht="15.75" customHeight="1">
      <c r="A1493" s="12" t="s">
        <v>292</v>
      </c>
      <c r="B1493" s="17">
        <v>29724</v>
      </c>
      <c r="C1493" s="24"/>
      <c r="D1493" s="31">
        <v>100.98</v>
      </c>
      <c r="E1493" s="9">
        <v>294.35531788472963</v>
      </c>
    </row>
    <row r="1494" spans="1:5" s="23" customFormat="1" ht="15.75" customHeight="1">
      <c r="A1494" s="12" t="s">
        <v>291</v>
      </c>
      <c r="B1494" s="17">
        <v>67059</v>
      </c>
      <c r="C1494" s="24"/>
      <c r="D1494" s="31">
        <v>147.11000000000001</v>
      </c>
      <c r="E1494" s="9">
        <v>455.84256678675814</v>
      </c>
    </row>
    <row r="1495" spans="1:5" s="23" customFormat="1" ht="15.75" customHeight="1">
      <c r="A1495" s="12" t="s">
        <v>290</v>
      </c>
      <c r="B1495" s="17">
        <v>11051</v>
      </c>
      <c r="C1495" s="24"/>
      <c r="D1495" s="31">
        <v>57.8</v>
      </c>
      <c r="E1495" s="9">
        <v>191.19377162629758</v>
      </c>
    </row>
    <row r="1496" spans="1:5" s="23" customFormat="1" ht="15.75" customHeight="1">
      <c r="A1496" s="12" t="s">
        <v>289</v>
      </c>
      <c r="B1496" s="17">
        <v>7515</v>
      </c>
      <c r="C1496" s="24"/>
      <c r="D1496" s="31">
        <v>13.58</v>
      </c>
      <c r="E1496" s="9">
        <v>553.38733431516937</v>
      </c>
    </row>
    <row r="1497" spans="1:5" s="23" customFormat="1" ht="15.75" customHeight="1">
      <c r="A1497" s="12" t="s">
        <v>288</v>
      </c>
      <c r="B1497" s="17">
        <v>48906</v>
      </c>
      <c r="C1497" s="24"/>
      <c r="D1497" s="31">
        <v>363.88</v>
      </c>
      <c r="E1497" s="9">
        <v>134.40145102781136</v>
      </c>
    </row>
    <row r="1498" spans="1:5" s="23" customFormat="1" ht="15.75" customHeight="1">
      <c r="A1498" s="12" t="s">
        <v>285</v>
      </c>
      <c r="B1498" s="17">
        <v>16373</v>
      </c>
      <c r="C1498" s="24"/>
      <c r="D1498" s="31">
        <v>39.33</v>
      </c>
      <c r="E1498" s="9">
        <v>416.2979913551996</v>
      </c>
    </row>
    <row r="1499" spans="1:5" s="23" customFormat="1" ht="15.75" customHeight="1">
      <c r="A1499" s="12" t="s">
        <v>284</v>
      </c>
      <c r="B1499" s="17">
        <v>32370</v>
      </c>
      <c r="C1499" s="24"/>
      <c r="D1499" s="31">
        <v>111.27</v>
      </c>
      <c r="E1499" s="9">
        <v>290.91399299002427</v>
      </c>
    </row>
    <row r="1500" spans="1:5" s="23" customFormat="1" ht="15.75" customHeight="1">
      <c r="A1500" s="12" t="s">
        <v>283</v>
      </c>
      <c r="B1500" s="17">
        <v>54478</v>
      </c>
      <c r="C1500" s="24"/>
      <c r="D1500" s="31">
        <v>77.02</v>
      </c>
      <c r="E1500" s="9">
        <v>707.32277330563488</v>
      </c>
    </row>
    <row r="1501" spans="1:5" s="23" customFormat="1" ht="15.75" customHeight="1">
      <c r="A1501" s="12" t="s">
        <v>282</v>
      </c>
      <c r="B1501" s="17">
        <v>14391</v>
      </c>
      <c r="C1501" s="24"/>
      <c r="D1501" s="31">
        <v>42.56</v>
      </c>
      <c r="E1501" s="9">
        <v>338.13439849624058</v>
      </c>
    </row>
    <row r="1502" spans="1:5" s="23" customFormat="1" ht="15.75" customHeight="1">
      <c r="A1502" s="12" t="s">
        <v>281</v>
      </c>
      <c r="B1502" s="17">
        <v>21659</v>
      </c>
      <c r="C1502" s="24"/>
      <c r="D1502" s="31">
        <v>83.78</v>
      </c>
      <c r="E1502" s="9">
        <v>258.52232036285511</v>
      </c>
    </row>
    <row r="1503" spans="1:5" s="23" customFormat="1" ht="15.75" customHeight="1">
      <c r="A1503" s="12" t="s">
        <v>280</v>
      </c>
      <c r="B1503" s="17">
        <v>24405</v>
      </c>
      <c r="C1503" s="24"/>
      <c r="D1503" s="31">
        <v>39.619999999999997</v>
      </c>
      <c r="E1503" s="9">
        <v>615.9767794043413</v>
      </c>
    </row>
    <row r="1504" spans="1:5" s="23" customFormat="1" ht="15.75" customHeight="1">
      <c r="A1504" s="12" t="s">
        <v>279</v>
      </c>
      <c r="B1504" s="17">
        <v>12354</v>
      </c>
      <c r="C1504" s="24"/>
      <c r="D1504" s="31">
        <v>22.47</v>
      </c>
      <c r="E1504" s="9">
        <v>549.79973297730305</v>
      </c>
    </row>
    <row r="1505" spans="1:5" s="23" customFormat="1" ht="15.75" customHeight="1">
      <c r="A1505" s="12" t="s">
        <v>278</v>
      </c>
      <c r="B1505" s="17">
        <v>19758</v>
      </c>
      <c r="C1505" s="24"/>
      <c r="D1505" s="31">
        <v>27.45</v>
      </c>
      <c r="E1505" s="9">
        <v>719.78142076502729</v>
      </c>
    </row>
    <row r="1506" spans="1:5" s="23" customFormat="1" ht="15.75" customHeight="1">
      <c r="A1506" s="12" t="s">
        <v>245</v>
      </c>
      <c r="B1506" s="17">
        <v>34605</v>
      </c>
      <c r="C1506" s="24"/>
      <c r="D1506" s="31">
        <v>143.13999999999999</v>
      </c>
      <c r="E1506" s="9">
        <v>241.75632248148668</v>
      </c>
    </row>
    <row r="1507" spans="1:5" s="23" customFormat="1" ht="15.75" customHeight="1">
      <c r="A1507" s="12" t="s">
        <v>277</v>
      </c>
      <c r="B1507" s="17">
        <v>28422</v>
      </c>
      <c r="C1507" s="24"/>
      <c r="D1507" s="31">
        <v>123.01</v>
      </c>
      <c r="E1507" s="9">
        <v>231.05438582229087</v>
      </c>
    </row>
    <row r="1508" spans="1:5" s="23" customFormat="1" ht="15.75" customHeight="1">
      <c r="A1508" s="12" t="s">
        <v>276</v>
      </c>
      <c r="B1508" s="17">
        <v>32907</v>
      </c>
      <c r="C1508" s="24"/>
      <c r="D1508" s="31">
        <v>148.29</v>
      </c>
      <c r="E1508" s="9">
        <v>221.90977139389037</v>
      </c>
    </row>
    <row r="1509" spans="1:5" s="23" customFormat="1" ht="15.75" customHeight="1">
      <c r="A1509" s="12" t="s">
        <v>275</v>
      </c>
      <c r="B1509" s="17">
        <v>21213</v>
      </c>
      <c r="C1509" s="24"/>
      <c r="D1509" s="31">
        <v>88.5</v>
      </c>
      <c r="E1509" s="9">
        <v>239.69491525423729</v>
      </c>
    </row>
    <row r="1510" spans="1:5" s="23" customFormat="1" ht="15.75" customHeight="1">
      <c r="A1510" s="12" t="s">
        <v>274</v>
      </c>
      <c r="B1510" s="17">
        <v>61503</v>
      </c>
      <c r="C1510" s="24"/>
      <c r="D1510" s="31">
        <v>192.33</v>
      </c>
      <c r="E1510" s="9">
        <v>319.77850569333953</v>
      </c>
    </row>
    <row r="1511" spans="1:5" s="23" customFormat="1" ht="15.75" customHeight="1">
      <c r="A1511" s="12" t="s">
        <v>273</v>
      </c>
      <c r="B1511" s="17">
        <v>28705</v>
      </c>
      <c r="C1511" s="24"/>
      <c r="D1511" s="31">
        <v>65.3</v>
      </c>
      <c r="E1511" s="9">
        <v>439.58652373660033</v>
      </c>
    </row>
    <row r="1512" spans="1:5" s="23" customFormat="1" ht="15.75" customHeight="1">
      <c r="A1512" s="12" t="s">
        <v>272</v>
      </c>
      <c r="B1512" s="17">
        <v>9226</v>
      </c>
      <c r="C1512" s="24"/>
      <c r="D1512" s="31">
        <v>26.5</v>
      </c>
      <c r="E1512" s="9">
        <v>348.15094339622641</v>
      </c>
    </row>
    <row r="1513" spans="1:5" s="23" customFormat="1" ht="15.75" customHeight="1">
      <c r="A1513" s="12" t="s">
        <v>271</v>
      </c>
      <c r="B1513" s="17">
        <v>73150</v>
      </c>
      <c r="C1513" s="24"/>
      <c r="D1513" s="31">
        <v>50.46</v>
      </c>
      <c r="E1513" s="9">
        <v>1449.6630994847403</v>
      </c>
    </row>
    <row r="1514" spans="1:5" s="23" customFormat="1" ht="15.75" customHeight="1">
      <c r="A1514" s="12" t="s">
        <v>270</v>
      </c>
      <c r="B1514" s="17">
        <v>24505</v>
      </c>
      <c r="C1514" s="24"/>
      <c r="D1514" s="31">
        <v>140.33000000000001</v>
      </c>
      <c r="E1514" s="9">
        <v>174.6241003349248</v>
      </c>
    </row>
    <row r="1515" spans="1:5" s="23" customFormat="1" ht="15.75" customHeight="1">
      <c r="A1515" s="12" t="s">
        <v>269</v>
      </c>
      <c r="B1515" s="17">
        <v>39378</v>
      </c>
      <c r="C1515" s="24"/>
      <c r="D1515" s="31">
        <v>41.45</v>
      </c>
      <c r="E1515" s="9">
        <v>950.01206272617605</v>
      </c>
    </row>
    <row r="1516" spans="1:5" s="23" customFormat="1" ht="15.75" customHeight="1">
      <c r="A1516" s="60" t="s">
        <v>287</v>
      </c>
      <c r="B1516" s="17">
        <v>50204</v>
      </c>
      <c r="C1516" s="24"/>
      <c r="D1516" s="31">
        <v>103.77</v>
      </c>
      <c r="E1516" s="9">
        <v>483.800713115544</v>
      </c>
    </row>
    <row r="1517" spans="1:5" s="23" customFormat="1" ht="15.75" customHeight="1">
      <c r="A1517" s="60" t="s">
        <v>286</v>
      </c>
      <c r="B1517" s="17">
        <v>124648</v>
      </c>
      <c r="C1517" s="24"/>
      <c r="D1517" s="31">
        <v>508.99</v>
      </c>
      <c r="E1517" s="9">
        <v>244.89282697106034</v>
      </c>
    </row>
    <row r="1518" spans="1:5" s="23" customFormat="1" ht="15.75" customHeight="1">
      <c r="A1518" s="12" t="s">
        <v>11</v>
      </c>
      <c r="B1518" s="17"/>
      <c r="C1518" s="24"/>
      <c r="D1518" s="31"/>
      <c r="E1518" s="9"/>
    </row>
    <row r="1519" spans="1:5" s="7" customFormat="1" ht="15.75" customHeight="1">
      <c r="A1519" s="19" t="s">
        <v>1473</v>
      </c>
      <c r="B1519" s="15">
        <v>675950</v>
      </c>
      <c r="C1519" s="13"/>
      <c r="D1519" s="30">
        <v>562.38</v>
      </c>
      <c r="E1519" s="13">
        <v>1201.9453038870515</v>
      </c>
    </row>
    <row r="1520" spans="1:5" s="7" customFormat="1" ht="15.75" customHeight="1">
      <c r="A1520" s="19"/>
      <c r="B1520" s="15"/>
      <c r="C1520" s="13"/>
      <c r="D1520" s="30"/>
      <c r="E1520" s="13"/>
    </row>
    <row r="1521" spans="1:5" s="7" customFormat="1" ht="15.75" customHeight="1">
      <c r="A1521" s="22" t="s">
        <v>1474</v>
      </c>
      <c r="B1521" s="15">
        <v>4893318</v>
      </c>
      <c r="C1521" s="13"/>
      <c r="D1521" s="30">
        <v>21184.07</v>
      </c>
      <c r="E1521" s="13">
        <v>230.99045650812144</v>
      </c>
    </row>
    <row r="1522" spans="1:5" s="23" customFormat="1" ht="15.75" customHeight="1">
      <c r="A1522" s="33" t="s">
        <v>11</v>
      </c>
      <c r="B1522" s="35"/>
      <c r="C1522" s="24"/>
      <c r="D1522" s="31"/>
      <c r="E1522" s="9"/>
    </row>
    <row r="1523" spans="1:5" s="7" customFormat="1" ht="15.75" customHeight="1">
      <c r="A1523" s="16" t="s">
        <v>268</v>
      </c>
      <c r="B1523" s="15">
        <v>736107</v>
      </c>
      <c r="C1523" s="13"/>
      <c r="D1523" s="30">
        <v>4725.3999999999996</v>
      </c>
      <c r="E1523" s="13">
        <v>155.77665382824736</v>
      </c>
    </row>
    <row r="1524" spans="1:5" s="23" customFormat="1" ht="15.75" customHeight="1">
      <c r="A1524" s="12" t="s">
        <v>267</v>
      </c>
      <c r="B1524" s="11">
        <v>87474</v>
      </c>
      <c r="C1524" s="24"/>
      <c r="D1524" s="31">
        <v>377.07</v>
      </c>
      <c r="E1524" s="9">
        <v>231.98345134855597</v>
      </c>
    </row>
    <row r="1525" spans="1:5" s="23" customFormat="1" ht="15.75" customHeight="1">
      <c r="A1525" s="12" t="s">
        <v>1475</v>
      </c>
      <c r="B1525" s="11">
        <v>73874</v>
      </c>
      <c r="C1525" s="24"/>
      <c r="D1525" s="31">
        <v>831.29</v>
      </c>
      <c r="E1525" s="9">
        <v>88.866701151222799</v>
      </c>
    </row>
    <row r="1526" spans="1:5" s="23" customFormat="1" ht="15.75" customHeight="1">
      <c r="A1526" s="12" t="s">
        <v>266</v>
      </c>
      <c r="B1526" s="11">
        <v>41102</v>
      </c>
      <c r="C1526" s="24"/>
      <c r="D1526" s="31">
        <v>413.53</v>
      </c>
      <c r="E1526" s="9">
        <v>99.393030735375916</v>
      </c>
    </row>
    <row r="1527" spans="1:5" s="23" customFormat="1" ht="15.75" customHeight="1">
      <c r="A1527" s="12" t="s">
        <v>265</v>
      </c>
      <c r="B1527" s="11">
        <v>81277</v>
      </c>
      <c r="C1527" s="24"/>
      <c r="D1527" s="31">
        <v>348.41</v>
      </c>
      <c r="E1527" s="9">
        <v>233.27975660859332</v>
      </c>
    </row>
    <row r="1528" spans="1:5" s="23" customFormat="1" ht="15.75" customHeight="1">
      <c r="A1528" s="12" t="s">
        <v>264</v>
      </c>
      <c r="B1528" s="11">
        <v>60842</v>
      </c>
      <c r="C1528" s="24"/>
      <c r="D1528" s="31">
        <v>394.27</v>
      </c>
      <c r="E1528" s="9">
        <v>154.31557054810156</v>
      </c>
    </row>
    <row r="1529" spans="1:5" s="23" customFormat="1" ht="15.75" customHeight="1">
      <c r="A1529" s="12" t="s">
        <v>263</v>
      </c>
      <c r="B1529" s="11">
        <v>37065</v>
      </c>
      <c r="C1529" s="24"/>
      <c r="D1529" s="31">
        <v>136.31</v>
      </c>
      <c r="E1529" s="9">
        <v>271.91695400190741</v>
      </c>
    </row>
    <row r="1530" spans="1:5" s="23" customFormat="1" ht="15.75" customHeight="1">
      <c r="A1530" s="12" t="s">
        <v>262</v>
      </c>
      <c r="B1530" s="11">
        <v>94908</v>
      </c>
      <c r="C1530" s="24"/>
      <c r="D1530" s="31">
        <v>657.86</v>
      </c>
      <c r="E1530" s="9">
        <v>144.26777733864347</v>
      </c>
    </row>
    <row r="1531" spans="1:5" s="23" customFormat="1" ht="15.75" customHeight="1">
      <c r="A1531" s="12" t="s">
        <v>261</v>
      </c>
      <c r="B1531" s="11">
        <v>43706</v>
      </c>
      <c r="C1531" s="24"/>
      <c r="D1531" s="31">
        <v>265.60000000000002</v>
      </c>
      <c r="E1531" s="9">
        <v>164.55572289156626</v>
      </c>
    </row>
    <row r="1532" spans="1:5" s="23" customFormat="1" ht="15.75" customHeight="1">
      <c r="A1532" s="12" t="s">
        <v>260</v>
      </c>
      <c r="B1532" s="11">
        <v>82234</v>
      </c>
      <c r="C1532" s="24"/>
      <c r="D1532" s="31">
        <v>269.99</v>
      </c>
      <c r="E1532" s="9">
        <v>304.58165117226565</v>
      </c>
    </row>
    <row r="1533" spans="1:5" s="23" customFormat="1" ht="15.75" customHeight="1">
      <c r="A1533" s="12" t="s">
        <v>259</v>
      </c>
      <c r="B1533" s="11">
        <v>47726</v>
      </c>
      <c r="C1533" s="24"/>
      <c r="D1533" s="31">
        <v>554.21</v>
      </c>
      <c r="E1533" s="9">
        <v>86.11537142960249</v>
      </c>
    </row>
    <row r="1534" spans="1:5" s="23" customFormat="1" ht="15.75" customHeight="1">
      <c r="A1534" s="12" t="s">
        <v>258</v>
      </c>
      <c r="B1534" s="11">
        <v>85899</v>
      </c>
      <c r="C1534" s="24"/>
      <c r="D1534" s="31">
        <v>476.86</v>
      </c>
      <c r="E1534" s="9">
        <v>180.13463070922282</v>
      </c>
    </row>
    <row r="1535" spans="1:5" s="23" customFormat="1" ht="15.75" customHeight="1">
      <c r="A1535" s="12" t="s">
        <v>11</v>
      </c>
      <c r="B1535" s="20"/>
      <c r="C1535" s="24"/>
      <c r="D1535" s="31"/>
      <c r="E1535" s="9"/>
    </row>
    <row r="1536" spans="1:5" s="7" customFormat="1" ht="15.75" customHeight="1">
      <c r="A1536" s="16" t="s">
        <v>257</v>
      </c>
      <c r="B1536" s="15">
        <v>1016332</v>
      </c>
      <c r="C1536" s="13"/>
      <c r="D1536" s="30">
        <v>3676.5199999999995</v>
      </c>
      <c r="E1536" s="13">
        <v>276.4385886653684</v>
      </c>
    </row>
    <row r="1537" spans="1:5" s="23" customFormat="1" ht="15.75" customHeight="1">
      <c r="A1537" s="12" t="s">
        <v>1476</v>
      </c>
      <c r="B1537" s="34">
        <v>59322</v>
      </c>
      <c r="C1537" s="24"/>
      <c r="D1537" s="31">
        <v>266.14</v>
      </c>
      <c r="E1537" s="9">
        <v>222.8977230029308</v>
      </c>
    </row>
    <row r="1538" spans="1:5" s="23" customFormat="1" ht="15.75" customHeight="1">
      <c r="A1538" s="12" t="s">
        <v>16</v>
      </c>
      <c r="B1538" s="34">
        <v>74679</v>
      </c>
      <c r="C1538" s="24"/>
      <c r="D1538" s="31">
        <v>181.52</v>
      </c>
      <c r="E1538" s="9">
        <v>411.40921110621417</v>
      </c>
    </row>
    <row r="1539" spans="1:5" s="23" customFormat="1" ht="15.75" customHeight="1">
      <c r="A1539" s="12" t="s">
        <v>256</v>
      </c>
      <c r="B1539" s="34">
        <v>76334</v>
      </c>
      <c r="C1539" s="24"/>
      <c r="D1539" s="31">
        <v>850.23</v>
      </c>
      <c r="E1539" s="9">
        <v>89.780412359008736</v>
      </c>
    </row>
    <row r="1540" spans="1:5" s="23" customFormat="1" ht="15.75" customHeight="1">
      <c r="A1540" s="12" t="s">
        <v>255</v>
      </c>
      <c r="B1540" s="34">
        <v>54844</v>
      </c>
      <c r="C1540" s="24"/>
      <c r="D1540" s="31">
        <v>249.37</v>
      </c>
      <c r="E1540" s="9">
        <v>219.93022416489552</v>
      </c>
    </row>
    <row r="1541" spans="1:5" s="23" customFormat="1" ht="15.75" customHeight="1">
      <c r="A1541" s="12" t="s">
        <v>252</v>
      </c>
      <c r="B1541" s="34">
        <v>118750</v>
      </c>
      <c r="C1541" s="24"/>
      <c r="D1541" s="31">
        <v>224.79</v>
      </c>
      <c r="E1541" s="9">
        <v>528.27083055296055</v>
      </c>
    </row>
    <row r="1542" spans="1:5" s="23" customFormat="1" ht="15.75" customHeight="1">
      <c r="A1542" s="12" t="s">
        <v>251</v>
      </c>
      <c r="B1542" s="34">
        <v>27482</v>
      </c>
      <c r="C1542" s="24"/>
      <c r="D1542" s="31">
        <v>925.81</v>
      </c>
      <c r="E1542" s="9">
        <v>29.684276471414222</v>
      </c>
    </row>
    <row r="1543" spans="1:5" s="23" customFormat="1" ht="15.75" customHeight="1">
      <c r="A1543" s="12" t="s">
        <v>250</v>
      </c>
      <c r="B1543" s="34">
        <v>30104</v>
      </c>
      <c r="C1543" s="24"/>
      <c r="D1543" s="31">
        <v>99.76</v>
      </c>
      <c r="E1543" s="9">
        <v>301.76423416198878</v>
      </c>
    </row>
    <row r="1544" spans="1:5" s="23" customFormat="1" ht="15.75" customHeight="1">
      <c r="A1544" s="12" t="s">
        <v>27</v>
      </c>
      <c r="B1544" s="34">
        <v>26651</v>
      </c>
      <c r="C1544" s="24"/>
      <c r="D1544" s="31">
        <v>160.44999999999999</v>
      </c>
      <c r="E1544" s="9">
        <v>166.1015892801496</v>
      </c>
    </row>
    <row r="1545" spans="1:5" s="23" customFormat="1" ht="15.75" customHeight="1">
      <c r="A1545" s="60" t="s">
        <v>254</v>
      </c>
      <c r="B1545" s="34">
        <v>184599</v>
      </c>
      <c r="C1545" s="24"/>
      <c r="D1545" s="31">
        <v>251.17</v>
      </c>
      <c r="E1545" s="9">
        <v>734.95640402914364</v>
      </c>
    </row>
    <row r="1546" spans="1:5" s="23" customFormat="1" ht="15.75" customHeight="1">
      <c r="A1546" s="60" t="s">
        <v>253</v>
      </c>
      <c r="B1546" s="34">
        <v>104123</v>
      </c>
      <c r="C1546" s="24"/>
      <c r="D1546" s="31">
        <v>280.87</v>
      </c>
      <c r="E1546" s="9">
        <v>370.71598960373126</v>
      </c>
    </row>
    <row r="1547" spans="1:5" s="23" customFormat="1" ht="15.75" customHeight="1">
      <c r="A1547" s="12" t="s">
        <v>1477</v>
      </c>
      <c r="B1547" s="34">
        <v>259444</v>
      </c>
      <c r="C1547" s="24"/>
      <c r="D1547" s="31">
        <v>186.41</v>
      </c>
      <c r="E1547" s="9">
        <v>1391.7922858215761</v>
      </c>
    </row>
    <row r="1548" spans="1:5" s="23" customFormat="1" ht="15.75" customHeight="1">
      <c r="A1548" s="12" t="s">
        <v>11</v>
      </c>
      <c r="B1548" s="20"/>
      <c r="C1548" s="24"/>
      <c r="D1548" s="31"/>
      <c r="E1548" s="9"/>
    </row>
    <row r="1549" spans="1:5" s="7" customFormat="1" ht="15.75" customHeight="1">
      <c r="A1549" s="16" t="s">
        <v>249</v>
      </c>
      <c r="B1549" s="15">
        <v>632588</v>
      </c>
      <c r="C1549" s="13"/>
      <c r="D1549" s="30">
        <v>2220.14</v>
      </c>
      <c r="E1549" s="13">
        <v>284.93158089129514</v>
      </c>
    </row>
    <row r="1550" spans="1:5" s="23" customFormat="1" ht="15.75" customHeight="1">
      <c r="A1550" s="12" t="s">
        <v>248</v>
      </c>
      <c r="B1550" s="11">
        <v>60440</v>
      </c>
      <c r="C1550" s="24"/>
      <c r="D1550" s="31">
        <v>237.18</v>
      </c>
      <c r="E1550" s="9">
        <v>254.82755712960619</v>
      </c>
    </row>
    <row r="1551" spans="1:5" s="23" customFormat="1" ht="15.75" customHeight="1">
      <c r="A1551" s="12" t="s">
        <v>247</v>
      </c>
      <c r="B1551" s="11">
        <v>53309</v>
      </c>
      <c r="C1551" s="24"/>
      <c r="D1551" s="31">
        <v>118.92</v>
      </c>
      <c r="E1551" s="9">
        <v>448.27615203498152</v>
      </c>
    </row>
    <row r="1552" spans="1:5" s="23" customFormat="1" ht="15.75" customHeight="1">
      <c r="A1552" s="12" t="s">
        <v>246</v>
      </c>
      <c r="B1552" s="11">
        <v>48897</v>
      </c>
      <c r="C1552" s="24"/>
      <c r="D1552" s="31">
        <v>357.4</v>
      </c>
      <c r="E1552" s="9">
        <v>136.81309457190824</v>
      </c>
    </row>
    <row r="1553" spans="1:5" s="23" customFormat="1" ht="15.75" customHeight="1">
      <c r="A1553" s="12" t="s">
        <v>245</v>
      </c>
      <c r="B1553" s="11">
        <v>53876</v>
      </c>
      <c r="C1553" s="24"/>
      <c r="D1553" s="31">
        <v>202.32</v>
      </c>
      <c r="E1553" s="9">
        <v>266.29102412020563</v>
      </c>
    </row>
    <row r="1554" spans="1:5" s="23" customFormat="1" ht="15.75" customHeight="1">
      <c r="A1554" s="12" t="s">
        <v>244</v>
      </c>
      <c r="B1554" s="11">
        <v>38731</v>
      </c>
      <c r="C1554" s="24"/>
      <c r="D1554" s="31">
        <v>212.75</v>
      </c>
      <c r="E1554" s="9">
        <v>182.04935370152762</v>
      </c>
    </row>
    <row r="1555" spans="1:5" s="23" customFormat="1" ht="15.75" customHeight="1">
      <c r="A1555" s="12" t="s">
        <v>243</v>
      </c>
      <c r="B1555" s="11">
        <v>56755</v>
      </c>
      <c r="C1555" s="24"/>
      <c r="D1555" s="31">
        <v>258.68</v>
      </c>
      <c r="E1555" s="9">
        <v>219.40235039430956</v>
      </c>
    </row>
    <row r="1556" spans="1:5" s="23" customFormat="1" ht="15.75" customHeight="1">
      <c r="A1556" s="12" t="s">
        <v>242</v>
      </c>
      <c r="B1556" s="11">
        <v>26587</v>
      </c>
      <c r="C1556" s="24"/>
      <c r="D1556" s="31">
        <v>86.5</v>
      </c>
      <c r="E1556" s="9">
        <v>307.36416184971097</v>
      </c>
    </row>
    <row r="1557" spans="1:5" s="23" customFormat="1" ht="15.75" customHeight="1">
      <c r="A1557" s="12" t="s">
        <v>241</v>
      </c>
      <c r="B1557" s="11">
        <v>90987</v>
      </c>
      <c r="C1557" s="24"/>
      <c r="D1557" s="31">
        <v>290.95</v>
      </c>
      <c r="E1557" s="9">
        <v>312.72383571060323</v>
      </c>
    </row>
    <row r="1558" spans="1:5" s="23" customFormat="1" ht="15.75" customHeight="1">
      <c r="A1558" s="12" t="s">
        <v>240</v>
      </c>
      <c r="B1558" s="11">
        <v>33613</v>
      </c>
      <c r="C1558" s="24"/>
      <c r="D1558" s="31">
        <v>161.44</v>
      </c>
      <c r="E1558" s="9">
        <v>208.20738354806738</v>
      </c>
    </row>
    <row r="1559" spans="1:5" s="23" customFormat="1" ht="15.75" customHeight="1">
      <c r="A1559" s="12" t="s">
        <v>1478</v>
      </c>
      <c r="B1559" s="11">
        <v>169393</v>
      </c>
      <c r="C1559" s="24"/>
      <c r="D1559" s="31">
        <v>294</v>
      </c>
      <c r="E1559" s="9">
        <v>576.16666666666663</v>
      </c>
    </row>
    <row r="1560" spans="1:5" s="23" customFormat="1" ht="15.75" customHeight="1">
      <c r="A1560" s="12" t="s">
        <v>11</v>
      </c>
      <c r="B1560" s="11"/>
      <c r="C1560" s="24"/>
      <c r="D1560" s="31"/>
      <c r="E1560" s="9"/>
    </row>
    <row r="1561" spans="1:5" s="7" customFormat="1" ht="15.75" customHeight="1">
      <c r="A1561" s="59" t="s">
        <v>239</v>
      </c>
      <c r="B1561" s="18">
        <v>1632991</v>
      </c>
      <c r="C1561" s="13"/>
      <c r="D1561" s="30">
        <v>2443.61</v>
      </c>
      <c r="E1561" s="13">
        <v>668.26989576896472</v>
      </c>
    </row>
    <row r="1562" spans="1:5" s="23" customFormat="1" ht="15.75" customHeight="1">
      <c r="A1562" s="12" t="s">
        <v>11</v>
      </c>
      <c r="B1562" s="17"/>
      <c r="C1562" s="24"/>
      <c r="D1562" s="31"/>
      <c r="E1562" s="9"/>
    </row>
    <row r="1563" spans="1:5" s="23" customFormat="1" ht="15.75" customHeight="1">
      <c r="A1563" s="16" t="s">
        <v>1545</v>
      </c>
      <c r="B1563" s="18">
        <v>316342</v>
      </c>
      <c r="C1563" s="24"/>
      <c r="D1563" s="30">
        <v>2306.69</v>
      </c>
      <c r="E1563" s="13">
        <v>137.14109828368788</v>
      </c>
    </row>
    <row r="1564" spans="1:5" s="23" customFormat="1" ht="15.75" customHeight="1">
      <c r="A1564" s="12" t="s">
        <v>237</v>
      </c>
      <c r="B1564" s="11">
        <v>44554</v>
      </c>
      <c r="C1564" s="24"/>
      <c r="D1564" s="31">
        <v>414.02</v>
      </c>
      <c r="E1564" s="9">
        <v>107.61315878459978</v>
      </c>
    </row>
    <row r="1565" spans="1:5" s="23" customFormat="1" ht="15.75" customHeight="1">
      <c r="A1565" s="12" t="s">
        <v>1479</v>
      </c>
      <c r="B1565" s="11">
        <v>76332</v>
      </c>
      <c r="C1565" s="24"/>
      <c r="D1565" s="31">
        <v>691.68</v>
      </c>
      <c r="E1565" s="9">
        <v>110.35739070090216</v>
      </c>
    </row>
    <row r="1566" spans="1:5" s="23" customFormat="1" ht="15.75" customHeight="1">
      <c r="A1566" s="12" t="s">
        <v>1480</v>
      </c>
      <c r="B1566" s="11">
        <v>117746</v>
      </c>
      <c r="C1566" s="24"/>
      <c r="D1566" s="31">
        <v>883.37</v>
      </c>
      <c r="E1566" s="9">
        <v>133.29182562233265</v>
      </c>
    </row>
    <row r="1567" spans="1:5" s="23" customFormat="1" ht="15.75" customHeight="1">
      <c r="A1567" s="12" t="s">
        <v>238</v>
      </c>
      <c r="B1567" s="11">
        <v>53671</v>
      </c>
      <c r="C1567" s="24"/>
      <c r="D1567" s="31">
        <v>228.66</v>
      </c>
      <c r="E1567" s="9">
        <v>234.71967112743812</v>
      </c>
    </row>
    <row r="1568" spans="1:5" s="23" customFormat="1" ht="15.75" customHeight="1">
      <c r="A1568" s="12" t="s">
        <v>208</v>
      </c>
      <c r="B1568" s="11">
        <v>24039</v>
      </c>
      <c r="C1568" s="24"/>
      <c r="D1568" s="31">
        <v>88.96</v>
      </c>
      <c r="E1568" s="9">
        <v>270.22257194244605</v>
      </c>
    </row>
    <row r="1569" spans="1:5" s="23" customFormat="1" ht="15.75" customHeight="1">
      <c r="A1569" s="12"/>
      <c r="B1569" s="11"/>
      <c r="C1569" s="24"/>
      <c r="D1569" s="31"/>
      <c r="E1569" s="9"/>
    </row>
    <row r="1570" spans="1:5" s="7" customFormat="1" ht="15.75" customHeight="1">
      <c r="A1570" s="19" t="s">
        <v>236</v>
      </c>
      <c r="B1570" s="15">
        <v>558958</v>
      </c>
      <c r="C1570" s="13"/>
      <c r="D1570" s="30">
        <v>5811.7100000000009</v>
      </c>
      <c r="E1570" s="13">
        <v>96.177889123855095</v>
      </c>
    </row>
    <row r="1571" spans="1:5" s="23" customFormat="1" ht="15.75" customHeight="1">
      <c r="A1571" s="12" t="s">
        <v>235</v>
      </c>
      <c r="B1571" s="11">
        <v>56241</v>
      </c>
      <c r="C1571" s="24"/>
      <c r="D1571" s="31">
        <v>939.57</v>
      </c>
      <c r="E1571" s="9">
        <v>59.858233021488552</v>
      </c>
    </row>
    <row r="1572" spans="1:5" s="23" customFormat="1" ht="15.75" customHeight="1">
      <c r="A1572" s="12" t="s">
        <v>234</v>
      </c>
      <c r="B1572" s="11">
        <v>41117</v>
      </c>
      <c r="C1572" s="24"/>
      <c r="D1572" s="31">
        <v>408.52</v>
      </c>
      <c r="E1572" s="9">
        <v>100.64868305101342</v>
      </c>
    </row>
    <row r="1573" spans="1:5" s="23" customFormat="1" ht="15.75" customHeight="1">
      <c r="A1573" s="12" t="s">
        <v>233</v>
      </c>
      <c r="B1573" s="11">
        <v>13535</v>
      </c>
      <c r="C1573" s="24"/>
      <c r="D1573" s="31">
        <v>461.46</v>
      </c>
      <c r="E1573" s="9">
        <v>29.330819572660687</v>
      </c>
    </row>
    <row r="1574" spans="1:5" s="23" customFormat="1" ht="15.75" customHeight="1">
      <c r="A1574" s="12" t="s">
        <v>73</v>
      </c>
      <c r="B1574" s="11">
        <v>40379</v>
      </c>
      <c r="C1574" s="24"/>
      <c r="D1574" s="31">
        <v>756.05</v>
      </c>
      <c r="E1574" s="9">
        <v>53.407843396600754</v>
      </c>
    </row>
    <row r="1575" spans="1:5" s="23" customFormat="1" ht="15.75" customHeight="1">
      <c r="A1575" s="12" t="s">
        <v>232</v>
      </c>
      <c r="B1575" s="11">
        <v>40704</v>
      </c>
      <c r="C1575" s="24"/>
      <c r="D1575" s="31">
        <v>446.05</v>
      </c>
      <c r="E1575" s="9">
        <v>91.254343683443551</v>
      </c>
    </row>
    <row r="1576" spans="1:5" s="23" customFormat="1" ht="15.75" customHeight="1">
      <c r="A1576" s="12" t="s">
        <v>231</v>
      </c>
      <c r="B1576" s="11">
        <v>55109</v>
      </c>
      <c r="C1576" s="24"/>
      <c r="D1576" s="31">
        <v>378.55</v>
      </c>
      <c r="E1576" s="9">
        <v>145.57918372738078</v>
      </c>
    </row>
    <row r="1577" spans="1:5" s="23" customFormat="1" ht="15.75" customHeight="1">
      <c r="A1577" s="12" t="s">
        <v>230</v>
      </c>
      <c r="B1577" s="11">
        <v>65785</v>
      </c>
      <c r="C1577" s="24"/>
      <c r="D1577" s="31">
        <v>574.69000000000005</v>
      </c>
      <c r="E1577" s="9">
        <v>114.47041013415928</v>
      </c>
    </row>
    <row r="1578" spans="1:5" s="23" customFormat="1" ht="15.75" customHeight="1">
      <c r="A1578" s="12" t="s">
        <v>229</v>
      </c>
      <c r="B1578" s="11">
        <v>42690</v>
      </c>
      <c r="C1578" s="24"/>
      <c r="D1578" s="31">
        <v>605.98</v>
      </c>
      <c r="E1578" s="9">
        <v>70.447869566652358</v>
      </c>
    </row>
    <row r="1579" spans="1:5" s="23" customFormat="1" ht="15.75" customHeight="1">
      <c r="A1579" s="12" t="s">
        <v>27</v>
      </c>
      <c r="B1579" s="11">
        <v>36032</v>
      </c>
      <c r="C1579" s="24"/>
      <c r="D1579" s="31">
        <v>307.25</v>
      </c>
      <c r="E1579" s="9">
        <v>117.27257933279088</v>
      </c>
    </row>
    <row r="1580" spans="1:5" s="23" customFormat="1" ht="15.75" customHeight="1">
      <c r="A1580" s="12" t="s">
        <v>228</v>
      </c>
      <c r="B1580" s="11">
        <v>26225</v>
      </c>
      <c r="C1580" s="24"/>
      <c r="D1580" s="31">
        <v>344.96</v>
      </c>
      <c r="E1580" s="9">
        <v>76.023307050092768</v>
      </c>
    </row>
    <row r="1581" spans="1:5" s="23" customFormat="1" ht="15.75" customHeight="1">
      <c r="A1581" s="12" t="s">
        <v>1481</v>
      </c>
      <c r="B1581" s="11">
        <v>141141</v>
      </c>
      <c r="C1581" s="24"/>
      <c r="D1581" s="31">
        <v>588.63</v>
      </c>
      <c r="E1581" s="9">
        <v>239.77880841955047</v>
      </c>
    </row>
    <row r="1582" spans="1:5" s="23" customFormat="1" ht="15.75" customHeight="1">
      <c r="A1582" s="12"/>
      <c r="B1582" s="11"/>
      <c r="C1582" s="24"/>
      <c r="D1582" s="31"/>
      <c r="E1582" s="9"/>
    </row>
    <row r="1583" spans="1:5" s="23" customFormat="1" ht="15.75" customHeight="1">
      <c r="A1583" s="22" t="s">
        <v>227</v>
      </c>
    </row>
    <row r="1584" spans="1:5" s="23" customFormat="1" ht="15.75" customHeight="1">
      <c r="A1584" s="22" t="s">
        <v>1490</v>
      </c>
      <c r="B1584" s="15">
        <v>4545276</v>
      </c>
      <c r="C1584" s="24"/>
      <c r="D1584" s="30">
        <v>22742.78</v>
      </c>
      <c r="E1584" s="13">
        <v>199.85577840527853</v>
      </c>
    </row>
    <row r="1585" spans="1:5" s="23" customFormat="1" ht="15.75" customHeight="1">
      <c r="A1585" s="22"/>
      <c r="B1585" s="15"/>
      <c r="C1585" s="24"/>
      <c r="D1585" s="31"/>
      <c r="E1585" s="9"/>
    </row>
    <row r="1586" spans="1:5" s="23" customFormat="1" ht="15.75" customHeight="1">
      <c r="A1586" s="16" t="s">
        <v>226</v>
      </c>
      <c r="B1586" s="15">
        <v>1379747</v>
      </c>
      <c r="C1586" s="24"/>
      <c r="D1586" s="30">
        <v>8348.3299999999981</v>
      </c>
      <c r="E1586" s="13">
        <v>165.27221611987071</v>
      </c>
    </row>
    <row r="1587" spans="1:5" s="23" customFormat="1" ht="15.75" customHeight="1">
      <c r="A1587" s="12" t="s">
        <v>225</v>
      </c>
      <c r="B1587" s="17">
        <v>64596</v>
      </c>
      <c r="C1587" s="24"/>
      <c r="D1587" s="31">
        <v>792.04</v>
      </c>
      <c r="E1587" s="9">
        <v>81.556487046108785</v>
      </c>
    </row>
    <row r="1588" spans="1:5" s="23" customFormat="1" ht="15.75" customHeight="1">
      <c r="A1588" s="12" t="s">
        <v>211</v>
      </c>
      <c r="B1588" s="17">
        <v>39405</v>
      </c>
      <c r="C1588" s="24"/>
      <c r="D1588" s="31">
        <v>225.44</v>
      </c>
      <c r="E1588" s="9">
        <v>174.791518807665</v>
      </c>
    </row>
    <row r="1589" spans="1:5" s="23" customFormat="1" ht="15.75" customHeight="1">
      <c r="A1589" s="12" t="s">
        <v>213</v>
      </c>
      <c r="B1589" s="17">
        <v>25304</v>
      </c>
      <c r="C1589" s="24"/>
      <c r="D1589" s="31">
        <v>115.28</v>
      </c>
      <c r="E1589" s="9">
        <v>219.50034698126302</v>
      </c>
    </row>
    <row r="1590" spans="1:5" s="23" customFormat="1" ht="15.75" customHeight="1">
      <c r="A1590" s="12" t="s">
        <v>210</v>
      </c>
      <c r="B1590" s="17">
        <v>48228</v>
      </c>
      <c r="C1590" s="24"/>
      <c r="D1590" s="31">
        <v>693.22</v>
      </c>
      <c r="E1590" s="9">
        <v>69.57098756527509</v>
      </c>
    </row>
    <row r="1591" spans="1:5" s="23" customFormat="1" ht="15.75" customHeight="1">
      <c r="A1591" s="12" t="s">
        <v>212</v>
      </c>
      <c r="B1591" s="17">
        <v>43677</v>
      </c>
      <c r="C1591" s="24"/>
      <c r="D1591" s="31">
        <v>290.2</v>
      </c>
      <c r="E1591" s="9">
        <v>150.5065472088215</v>
      </c>
    </row>
    <row r="1592" spans="1:5" s="23" customFormat="1" ht="15.75" customHeight="1">
      <c r="A1592" s="12" t="s">
        <v>16</v>
      </c>
      <c r="B1592" s="17">
        <v>95921</v>
      </c>
      <c r="C1592" s="24"/>
      <c r="D1592" s="31">
        <v>1110.43</v>
      </c>
      <c r="E1592" s="9">
        <v>86.381852075322172</v>
      </c>
    </row>
    <row r="1593" spans="1:5" s="23" customFormat="1" ht="15.75" customHeight="1">
      <c r="A1593" s="12" t="s">
        <v>224</v>
      </c>
      <c r="B1593" s="17">
        <v>89161</v>
      </c>
      <c r="C1593" s="24"/>
      <c r="D1593" s="31">
        <v>320.10000000000002</v>
      </c>
      <c r="E1593" s="9">
        <v>278.54108091221491</v>
      </c>
    </row>
    <row r="1594" spans="1:5" s="23" customFormat="1" ht="15.75" customHeight="1">
      <c r="A1594" s="12" t="s">
        <v>223</v>
      </c>
      <c r="B1594" s="17">
        <v>48768</v>
      </c>
      <c r="C1594" s="24"/>
      <c r="D1594" s="31">
        <v>191.57</v>
      </c>
      <c r="E1594" s="9">
        <v>254.57013102260271</v>
      </c>
    </row>
    <row r="1595" spans="1:5" s="23" customFormat="1" ht="15.75" customHeight="1">
      <c r="A1595" s="12" t="s">
        <v>222</v>
      </c>
      <c r="B1595" s="17">
        <v>49201</v>
      </c>
      <c r="C1595" s="24"/>
      <c r="D1595" s="31">
        <v>1044.69</v>
      </c>
      <c r="E1595" s="9">
        <v>47.096267792359455</v>
      </c>
    </row>
    <row r="1596" spans="1:5" s="23" customFormat="1" ht="15.75" customHeight="1">
      <c r="A1596" s="12" t="s">
        <v>221</v>
      </c>
      <c r="B1596" s="17">
        <v>83851</v>
      </c>
      <c r="C1596" s="24"/>
      <c r="D1596" s="31">
        <v>343.57</v>
      </c>
      <c r="E1596" s="9">
        <v>244.057979451058</v>
      </c>
    </row>
    <row r="1597" spans="1:5" s="23" customFormat="1" ht="15.75" customHeight="1">
      <c r="A1597" s="12" t="s">
        <v>220</v>
      </c>
      <c r="B1597" s="17">
        <v>79361</v>
      </c>
      <c r="C1597" s="24"/>
      <c r="D1597" s="31">
        <v>407.44</v>
      </c>
      <c r="E1597" s="9">
        <v>194.77959945022579</v>
      </c>
    </row>
    <row r="1598" spans="1:5" s="23" customFormat="1" ht="15.75" customHeight="1">
      <c r="A1598" s="12" t="s">
        <v>219</v>
      </c>
      <c r="B1598" s="17">
        <v>151684</v>
      </c>
      <c r="C1598" s="24"/>
      <c r="D1598" s="31">
        <v>285.07</v>
      </c>
      <c r="E1598" s="9">
        <v>532.09387168063984</v>
      </c>
    </row>
    <row r="1599" spans="1:5" s="23" customFormat="1" ht="15.75" customHeight="1">
      <c r="A1599" s="12" t="s">
        <v>218</v>
      </c>
      <c r="B1599" s="17">
        <v>95070</v>
      </c>
      <c r="C1599" s="24"/>
      <c r="D1599" s="31">
        <v>312.13</v>
      </c>
      <c r="E1599" s="9">
        <v>304.58462819978854</v>
      </c>
    </row>
    <row r="1600" spans="1:5" s="23" customFormat="1" ht="15.75" customHeight="1">
      <c r="A1600" s="12" t="s">
        <v>217</v>
      </c>
      <c r="B1600" s="17">
        <v>66796</v>
      </c>
      <c r="C1600" s="24"/>
      <c r="D1600" s="31">
        <v>260.73</v>
      </c>
      <c r="E1600" s="9">
        <v>256.18839412418976</v>
      </c>
    </row>
    <row r="1601" spans="1:5" s="23" customFormat="1" ht="15.75" customHeight="1">
      <c r="A1601" s="12" t="s">
        <v>216</v>
      </c>
      <c r="B1601" s="17">
        <v>154441</v>
      </c>
      <c r="C1601" s="24"/>
      <c r="D1601" s="31">
        <v>604.61</v>
      </c>
      <c r="E1601" s="9">
        <v>255.43904335025883</v>
      </c>
    </row>
    <row r="1602" spans="1:5" s="23" customFormat="1" ht="15.75" customHeight="1">
      <c r="A1602" s="12" t="s">
        <v>215</v>
      </c>
      <c r="B1602" s="17">
        <v>47575</v>
      </c>
      <c r="C1602" s="24"/>
      <c r="D1602" s="31">
        <v>618.25</v>
      </c>
      <c r="E1602" s="9">
        <v>76.951071572988269</v>
      </c>
    </row>
    <row r="1603" spans="1:5" s="23" customFormat="1" ht="15.75" customHeight="1">
      <c r="A1603" s="12" t="s">
        <v>214</v>
      </c>
      <c r="B1603" s="17">
        <v>56513</v>
      </c>
      <c r="C1603" s="24"/>
      <c r="D1603" s="31">
        <v>393.49</v>
      </c>
      <c r="E1603" s="9">
        <v>143.6199141020102</v>
      </c>
    </row>
    <row r="1604" spans="1:5" s="23" customFormat="1" ht="15.75" customHeight="1">
      <c r="A1604" s="12" t="s">
        <v>1482</v>
      </c>
      <c r="B1604" s="17">
        <v>140195</v>
      </c>
      <c r="C1604" s="24"/>
      <c r="D1604" s="31">
        <v>340.07</v>
      </c>
      <c r="E1604" s="9">
        <v>412.25335960243478</v>
      </c>
    </row>
    <row r="1605" spans="1:5" s="23" customFormat="1" ht="15.75" customHeight="1">
      <c r="A1605" s="12" t="s">
        <v>11</v>
      </c>
      <c r="B1605" s="17"/>
      <c r="C1605" s="24"/>
      <c r="D1605" s="31"/>
      <c r="E1605" s="9"/>
    </row>
    <row r="1606" spans="1:5" s="23" customFormat="1" ht="15.75" customHeight="1">
      <c r="A1606" s="59" t="s">
        <v>209</v>
      </c>
      <c r="B1606" s="15">
        <v>299438</v>
      </c>
      <c r="C1606" s="24"/>
      <c r="D1606" s="30">
        <v>176</v>
      </c>
      <c r="E1606" s="13">
        <v>1701.3522727272727</v>
      </c>
    </row>
    <row r="1607" spans="1:5" s="23" customFormat="1" ht="15.75" customHeight="1">
      <c r="A1607" s="12" t="s">
        <v>11</v>
      </c>
      <c r="B1607" s="15"/>
      <c r="C1607" s="24"/>
      <c r="D1607" s="31"/>
      <c r="E1607" s="9"/>
    </row>
    <row r="1608" spans="1:5" s="23" customFormat="1" ht="15.75" customHeight="1">
      <c r="A1608" s="16" t="s">
        <v>208</v>
      </c>
      <c r="B1608" s="15">
        <v>544261</v>
      </c>
      <c r="C1608" s="24"/>
      <c r="D1608" s="30">
        <v>3923.16</v>
      </c>
      <c r="E1608" s="13">
        <v>138.7302582611976</v>
      </c>
    </row>
    <row r="1609" spans="1:5" s="23" customFormat="1" ht="15.75" customHeight="1">
      <c r="A1609" s="12" t="s">
        <v>207</v>
      </c>
      <c r="B1609" s="17">
        <v>80359</v>
      </c>
      <c r="C1609" s="24"/>
      <c r="D1609" s="31">
        <v>510.98</v>
      </c>
      <c r="E1609" s="9">
        <v>157.2644721906924</v>
      </c>
    </row>
    <row r="1610" spans="1:5" s="23" customFormat="1" ht="15.75" customHeight="1">
      <c r="A1610" s="12" t="s">
        <v>206</v>
      </c>
      <c r="B1610" s="17">
        <v>118263</v>
      </c>
      <c r="C1610" s="24"/>
      <c r="D1610" s="31">
        <v>747.05</v>
      </c>
      <c r="E1610" s="9">
        <v>158.30667291345961</v>
      </c>
    </row>
    <row r="1611" spans="1:5" s="23" customFormat="1" ht="15.75" customHeight="1">
      <c r="A1611" s="12" t="s">
        <v>205</v>
      </c>
      <c r="B1611" s="17">
        <v>61058</v>
      </c>
      <c r="C1611" s="24"/>
      <c r="D1611" s="31">
        <v>446.38</v>
      </c>
      <c r="E1611" s="9">
        <v>136.78480218647789</v>
      </c>
    </row>
    <row r="1612" spans="1:5" s="23" customFormat="1" ht="15.75" customHeight="1">
      <c r="A1612" s="12" t="s">
        <v>204</v>
      </c>
      <c r="B1612" s="17">
        <v>59468</v>
      </c>
      <c r="C1612" s="24"/>
      <c r="D1612" s="31">
        <v>500.43</v>
      </c>
      <c r="E1612" s="9">
        <v>118.83380292948064</v>
      </c>
    </row>
    <row r="1613" spans="1:5" s="23" customFormat="1" ht="15.75" customHeight="1">
      <c r="A1613" s="12" t="s">
        <v>203</v>
      </c>
      <c r="B1613" s="17">
        <v>44595</v>
      </c>
      <c r="C1613" s="24"/>
      <c r="D1613" s="31">
        <v>366.48</v>
      </c>
      <c r="E1613" s="9">
        <v>121.68467583497052</v>
      </c>
    </row>
    <row r="1614" spans="1:5" s="23" customFormat="1" ht="15.75" customHeight="1">
      <c r="A1614" s="12" t="s">
        <v>202</v>
      </c>
      <c r="B1614" s="17">
        <v>76914</v>
      </c>
      <c r="C1614" s="24"/>
      <c r="D1614" s="31">
        <v>600.91999999999996</v>
      </c>
      <c r="E1614" s="9">
        <v>127.99374292751116</v>
      </c>
    </row>
    <row r="1615" spans="1:5" s="23" customFormat="1" ht="15.75" customHeight="1">
      <c r="A1615" s="12" t="s">
        <v>201</v>
      </c>
      <c r="B1615" s="17">
        <v>103604</v>
      </c>
      <c r="C1615" s="24"/>
      <c r="D1615" s="31">
        <v>750.92</v>
      </c>
      <c r="E1615" s="9">
        <v>137.96942417301443</v>
      </c>
    </row>
    <row r="1616" spans="1:5" s="23" customFormat="1" ht="15.75" customHeight="1">
      <c r="A1616" s="12"/>
      <c r="B1616" s="17"/>
      <c r="C1616" s="24"/>
      <c r="D1616" s="31"/>
      <c r="E1616" s="9"/>
    </row>
    <row r="1617" spans="1:5" s="23" customFormat="1" ht="15.75" customHeight="1">
      <c r="A1617" s="16" t="s">
        <v>200</v>
      </c>
      <c r="B1617" s="15">
        <v>915289</v>
      </c>
      <c r="C1617" s="24"/>
      <c r="D1617" s="30">
        <v>4136.5800000000008</v>
      </c>
      <c r="E1617" s="13">
        <v>221.26708537003995</v>
      </c>
    </row>
    <row r="1618" spans="1:5" s="23" customFormat="1" ht="15.75" customHeight="1">
      <c r="A1618" s="12" t="s">
        <v>199</v>
      </c>
      <c r="B1618" s="17">
        <v>83989</v>
      </c>
      <c r="C1618" s="24"/>
      <c r="D1618" s="31">
        <v>247.1</v>
      </c>
      <c r="E1618" s="9">
        <v>339.8988263860785</v>
      </c>
    </row>
    <row r="1619" spans="1:5" s="23" customFormat="1" ht="15.75" customHeight="1">
      <c r="A1619" s="12" t="s">
        <v>190</v>
      </c>
      <c r="B1619" s="17">
        <v>87442</v>
      </c>
      <c r="C1619" s="24"/>
      <c r="D1619" s="31">
        <v>856.57</v>
      </c>
      <c r="E1619" s="9">
        <v>102.08389273497787</v>
      </c>
    </row>
    <row r="1620" spans="1:5" s="23" customFormat="1" ht="15.75" customHeight="1">
      <c r="A1620" s="12" t="s">
        <v>198</v>
      </c>
      <c r="B1620" s="17">
        <v>46642</v>
      </c>
      <c r="C1620" s="24"/>
      <c r="D1620" s="31">
        <v>188.11</v>
      </c>
      <c r="E1620" s="9">
        <v>247.95066716283023</v>
      </c>
    </row>
    <row r="1621" spans="1:5" s="23" customFormat="1" ht="15.75" customHeight="1">
      <c r="A1621" s="12" t="s">
        <v>197</v>
      </c>
      <c r="B1621" s="17">
        <v>152589</v>
      </c>
      <c r="C1621" s="24"/>
      <c r="D1621" s="31">
        <v>342.56</v>
      </c>
      <c r="E1621" s="9">
        <v>445.43729565623539</v>
      </c>
    </row>
    <row r="1622" spans="1:5" s="23" customFormat="1" ht="15.75" customHeight="1">
      <c r="A1622" s="12" t="s">
        <v>191</v>
      </c>
      <c r="B1622" s="17">
        <v>40947</v>
      </c>
      <c r="C1622" s="24"/>
      <c r="D1622" s="31">
        <v>85.01</v>
      </c>
      <c r="E1622" s="9">
        <v>481.67274438301371</v>
      </c>
    </row>
    <row r="1623" spans="1:5" s="23" customFormat="1" ht="15.75" customHeight="1">
      <c r="A1623" s="12" t="s">
        <v>196</v>
      </c>
      <c r="B1623" s="17">
        <v>84539</v>
      </c>
      <c r="C1623" s="24"/>
      <c r="D1623" s="31">
        <v>297.93</v>
      </c>
      <c r="E1623" s="9">
        <v>283.75457322189777</v>
      </c>
    </row>
    <row r="1624" spans="1:5" s="23" customFormat="1" ht="15.75" customHeight="1">
      <c r="A1624" s="12" t="s">
        <v>195</v>
      </c>
      <c r="B1624" s="17">
        <v>39525</v>
      </c>
      <c r="C1624" s="24"/>
      <c r="D1624" s="31">
        <v>390</v>
      </c>
      <c r="E1624" s="9">
        <v>101.34615384615384</v>
      </c>
    </row>
    <row r="1625" spans="1:5" s="23" customFormat="1" ht="15.75" customHeight="1">
      <c r="A1625" s="12" t="s">
        <v>194</v>
      </c>
      <c r="B1625" s="17">
        <v>43245</v>
      </c>
      <c r="C1625" s="24"/>
      <c r="D1625" s="31">
        <v>149.69999999999999</v>
      </c>
      <c r="E1625" s="9">
        <v>288.87775551102209</v>
      </c>
    </row>
    <row r="1626" spans="1:5" s="23" customFormat="1" ht="15.75" customHeight="1">
      <c r="A1626" s="12" t="s">
        <v>193</v>
      </c>
      <c r="B1626" s="17">
        <v>91453</v>
      </c>
      <c r="C1626" s="24"/>
      <c r="D1626" s="31">
        <v>895.83</v>
      </c>
      <c r="E1626" s="9">
        <v>102.08744962771954</v>
      </c>
    </row>
    <row r="1627" spans="1:5" s="23" customFormat="1" ht="15.75" customHeight="1">
      <c r="A1627" s="12" t="s">
        <v>192</v>
      </c>
      <c r="B1627" s="17">
        <v>69976</v>
      </c>
      <c r="C1627" s="24"/>
      <c r="D1627" s="31">
        <v>403.07</v>
      </c>
      <c r="E1627" s="9">
        <v>173.60756196194211</v>
      </c>
    </row>
    <row r="1628" spans="1:5" s="23" customFormat="1" ht="15.75" customHeight="1">
      <c r="A1628" s="12" t="s">
        <v>1484</v>
      </c>
      <c r="B1628" s="17">
        <v>174942</v>
      </c>
      <c r="C1628" s="24"/>
      <c r="D1628" s="31">
        <v>280.7</v>
      </c>
      <c r="E1628" s="9">
        <v>623.23477021731389</v>
      </c>
    </row>
    <row r="1629" spans="1:5" s="23" customFormat="1" ht="15.75" customHeight="1">
      <c r="A1629" s="12" t="s">
        <v>11</v>
      </c>
      <c r="B1629" s="17"/>
      <c r="C1629" s="24"/>
      <c r="D1629" s="31"/>
      <c r="E1629" s="9"/>
    </row>
    <row r="1630" spans="1:5" s="23" customFormat="1" ht="15.75" customHeight="1">
      <c r="A1630" s="19" t="s">
        <v>1485</v>
      </c>
      <c r="B1630" s="15">
        <v>594446</v>
      </c>
      <c r="C1630" s="24"/>
      <c r="D1630" s="30">
        <v>492.86</v>
      </c>
      <c r="E1630" s="13">
        <v>1206.1153268676703</v>
      </c>
    </row>
    <row r="1631" spans="1:5" s="23" customFormat="1" ht="15.75" customHeight="1">
      <c r="A1631" s="12" t="s">
        <v>11</v>
      </c>
      <c r="B1631" s="15"/>
      <c r="C1631" s="24"/>
      <c r="D1631" s="31"/>
      <c r="E1631" s="9"/>
    </row>
    <row r="1632" spans="1:5" s="23" customFormat="1" ht="15.75" customHeight="1">
      <c r="A1632" s="16" t="s">
        <v>189</v>
      </c>
      <c r="B1632" s="15">
        <v>812095</v>
      </c>
      <c r="C1632" s="24"/>
      <c r="D1632" s="30">
        <v>5665.8499999999995</v>
      </c>
      <c r="E1632" s="13">
        <v>143.331538957085</v>
      </c>
    </row>
    <row r="1633" spans="1:5" s="23" customFormat="1" ht="15.75" customHeight="1">
      <c r="A1633" s="12" t="s">
        <v>188</v>
      </c>
      <c r="B1633" s="17">
        <v>67061</v>
      </c>
      <c r="C1633" s="24"/>
      <c r="D1633" s="31">
        <v>672.06</v>
      </c>
      <c r="E1633" s="9">
        <v>99.784245454274924</v>
      </c>
    </row>
    <row r="1634" spans="1:5" s="23" customFormat="1" ht="15.75" customHeight="1">
      <c r="A1634" s="12" t="s">
        <v>187</v>
      </c>
      <c r="B1634" s="17">
        <v>33258</v>
      </c>
      <c r="C1634" s="24"/>
      <c r="D1634" s="31">
        <v>911.67</v>
      </c>
      <c r="E1634" s="9">
        <v>36.480305373654943</v>
      </c>
    </row>
    <row r="1635" spans="1:5" s="23" customFormat="1" ht="15.75" customHeight="1">
      <c r="A1635" s="12" t="s">
        <v>58</v>
      </c>
      <c r="B1635" s="17">
        <v>66095</v>
      </c>
      <c r="C1635" s="24"/>
      <c r="D1635" s="31">
        <v>394.56</v>
      </c>
      <c r="E1635" s="9">
        <v>167.51571370640713</v>
      </c>
    </row>
    <row r="1636" spans="1:5" s="23" customFormat="1" ht="15.75" customHeight="1">
      <c r="A1636" s="12" t="s">
        <v>186</v>
      </c>
      <c r="B1636" s="17">
        <v>90682</v>
      </c>
      <c r="C1636" s="24"/>
      <c r="D1636" s="31">
        <v>545.87</v>
      </c>
      <c r="E1636" s="9">
        <v>166.12380237052778</v>
      </c>
    </row>
    <row r="1637" spans="1:5" s="23" customFormat="1" ht="15.75" customHeight="1">
      <c r="A1637" s="12" t="s">
        <v>185</v>
      </c>
      <c r="B1637" s="17">
        <v>49059</v>
      </c>
      <c r="C1637" s="24"/>
      <c r="D1637" s="31">
        <v>495.21</v>
      </c>
      <c r="E1637" s="9">
        <v>99.067062458351003</v>
      </c>
    </row>
    <row r="1638" spans="1:5" s="23" customFormat="1" ht="15.75" customHeight="1">
      <c r="A1638" s="12" t="s">
        <v>1486</v>
      </c>
      <c r="B1638" s="17">
        <v>77013</v>
      </c>
      <c r="C1638" s="24"/>
      <c r="D1638" s="31">
        <v>216.35</v>
      </c>
      <c r="E1638" s="9">
        <v>355.9648717356136</v>
      </c>
    </row>
    <row r="1639" spans="1:5" s="23" customFormat="1" ht="15.75" customHeight="1">
      <c r="A1639" s="12" t="s">
        <v>184</v>
      </c>
      <c r="B1639" s="17">
        <v>88868</v>
      </c>
      <c r="C1639" s="24"/>
      <c r="D1639" s="31">
        <v>575.14</v>
      </c>
      <c r="E1639" s="9">
        <v>154.51542233195397</v>
      </c>
    </row>
    <row r="1640" spans="1:5" s="23" customFormat="1" ht="15.75" customHeight="1">
      <c r="A1640" s="12" t="s">
        <v>183</v>
      </c>
      <c r="B1640" s="17">
        <v>63029</v>
      </c>
      <c r="C1640" s="24"/>
      <c r="D1640" s="31">
        <v>271</v>
      </c>
      <c r="E1640" s="9">
        <v>232.57933579335793</v>
      </c>
    </row>
    <row r="1641" spans="1:5" s="23" customFormat="1" ht="15.75" customHeight="1">
      <c r="A1641" s="12" t="s">
        <v>182</v>
      </c>
      <c r="B1641" s="17">
        <v>90424</v>
      </c>
      <c r="C1641" s="24"/>
      <c r="D1641" s="31">
        <v>920.83</v>
      </c>
      <c r="E1641" s="9">
        <v>98.198364518966585</v>
      </c>
    </row>
    <row r="1642" spans="1:5" s="23" customFormat="1" ht="15.75" customHeight="1">
      <c r="A1642" s="12" t="s">
        <v>181</v>
      </c>
      <c r="B1642" s="17">
        <v>41408</v>
      </c>
      <c r="C1642" s="24"/>
      <c r="D1642" s="31">
        <v>118.33</v>
      </c>
      <c r="E1642" s="9">
        <v>349.93661793289954</v>
      </c>
    </row>
    <row r="1643" spans="1:5" s="23" customFormat="1" ht="15.75" customHeight="1">
      <c r="A1643" s="12" t="s">
        <v>179</v>
      </c>
      <c r="B1643" s="17">
        <v>46882</v>
      </c>
      <c r="C1643" s="24"/>
      <c r="D1643" s="31">
        <v>153.4</v>
      </c>
      <c r="E1643" s="9">
        <v>305.619295958279</v>
      </c>
    </row>
    <row r="1644" spans="1:5" s="23" customFormat="1" ht="15.75" customHeight="1">
      <c r="A1644" s="60" t="s">
        <v>180</v>
      </c>
      <c r="B1644" s="17">
        <v>98316</v>
      </c>
      <c r="C1644" s="24"/>
      <c r="D1644" s="31">
        <v>391.43</v>
      </c>
      <c r="E1644" s="9">
        <v>251.17134608997776</v>
      </c>
    </row>
    <row r="1645" spans="1:5" s="23" customFormat="1" ht="15.75" customHeight="1">
      <c r="A1645" s="60"/>
      <c r="B1645" s="17"/>
      <c r="C1645" s="24"/>
      <c r="D1645" s="31"/>
      <c r="E1645" s="9"/>
    </row>
    <row r="1646" spans="1:5" s="8" customFormat="1" ht="15.75" customHeight="1">
      <c r="A1646" s="22" t="s">
        <v>1513</v>
      </c>
      <c r="B1646" s="15">
        <v>2596709</v>
      </c>
      <c r="C1646" s="9"/>
      <c r="D1646" s="14">
        <v>20743.5</v>
      </c>
      <c r="E1646" s="13">
        <v>125.18181599055126</v>
      </c>
    </row>
    <row r="1647" spans="1:5" s="8" customFormat="1" ht="15.75" customHeight="1">
      <c r="A1647" s="21" t="s">
        <v>11</v>
      </c>
      <c r="B1647" s="20"/>
      <c r="C1647" s="9"/>
      <c r="D1647" s="10"/>
      <c r="E1647" s="9"/>
    </row>
    <row r="1648" spans="1:5" s="8" customFormat="1" ht="15.75" customHeight="1">
      <c r="A1648" s="16" t="s">
        <v>72</v>
      </c>
      <c r="B1648" s="15">
        <v>354503</v>
      </c>
      <c r="C1648" s="9"/>
      <c r="D1648" s="14">
        <v>2510.8000000000002</v>
      </c>
      <c r="E1648" s="13">
        <v>141.19125378365459</v>
      </c>
    </row>
    <row r="1649" spans="1:5" s="8" customFormat="1" ht="15.75" customHeight="1">
      <c r="A1649" s="12" t="s">
        <v>71</v>
      </c>
      <c r="B1649" s="11">
        <v>61614</v>
      </c>
      <c r="C1649" s="9"/>
      <c r="D1649" s="10">
        <v>475.61</v>
      </c>
      <c r="E1649" s="9">
        <v>129.54731818086248</v>
      </c>
    </row>
    <row r="1650" spans="1:5" s="8" customFormat="1" ht="15.75" customHeight="1">
      <c r="A1650" s="12" t="s">
        <v>16</v>
      </c>
      <c r="B1650" s="11">
        <v>20839</v>
      </c>
      <c r="C1650" s="9"/>
      <c r="D1650" s="10">
        <v>82.73</v>
      </c>
      <c r="E1650" s="9">
        <v>251.89169587815786</v>
      </c>
    </row>
    <row r="1651" spans="1:5" s="8" customFormat="1" ht="15.75" customHeight="1">
      <c r="A1651" s="12" t="s">
        <v>69</v>
      </c>
      <c r="B1651" s="11">
        <v>23184</v>
      </c>
      <c r="C1651" s="9"/>
      <c r="D1651" s="10">
        <v>293</v>
      </c>
      <c r="E1651" s="9">
        <v>79.12627986348123</v>
      </c>
    </row>
    <row r="1652" spans="1:5" s="8" customFormat="1" ht="15.75" customHeight="1">
      <c r="A1652" s="12" t="s">
        <v>68</v>
      </c>
      <c r="B1652" s="11">
        <v>18659</v>
      </c>
      <c r="C1652" s="9"/>
      <c r="D1652" s="10">
        <v>128.35</v>
      </c>
      <c r="E1652" s="9">
        <v>145.37592520451889</v>
      </c>
    </row>
    <row r="1653" spans="1:5" s="8" customFormat="1" ht="15.75" customHeight="1">
      <c r="A1653" s="12" t="s">
        <v>67</v>
      </c>
      <c r="B1653" s="11">
        <v>28414</v>
      </c>
      <c r="C1653" s="9"/>
      <c r="D1653" s="10">
        <v>582.69000000000005</v>
      </c>
      <c r="E1653" s="9">
        <v>48.763493452779343</v>
      </c>
    </row>
    <row r="1654" spans="1:5" s="8" customFormat="1" ht="15.75" customHeight="1">
      <c r="A1654" s="12" t="s">
        <v>66</v>
      </c>
      <c r="B1654" s="11">
        <v>21007</v>
      </c>
      <c r="C1654" s="9"/>
      <c r="D1654" s="10">
        <v>44.31</v>
      </c>
      <c r="E1654" s="9">
        <v>474.09162717219584</v>
      </c>
    </row>
    <row r="1655" spans="1:5" s="8" customFormat="1" ht="15.75" customHeight="1">
      <c r="A1655" s="12" t="s">
        <v>65</v>
      </c>
      <c r="B1655" s="11">
        <v>41957</v>
      </c>
      <c r="C1655" s="9"/>
      <c r="D1655" s="10">
        <v>144.4</v>
      </c>
      <c r="E1655" s="9">
        <v>290.56094182825484</v>
      </c>
    </row>
    <row r="1656" spans="1:5" s="8" customFormat="1" ht="15.75" customHeight="1">
      <c r="A1656" s="12" t="s">
        <v>62</v>
      </c>
      <c r="B1656" s="11">
        <v>16058</v>
      </c>
      <c r="C1656" s="9"/>
      <c r="D1656" s="10">
        <v>83.9</v>
      </c>
      <c r="E1656" s="9">
        <v>191.39451728247914</v>
      </c>
    </row>
    <row r="1657" spans="1:5" s="8" customFormat="1" ht="15.75" customHeight="1">
      <c r="A1657" s="12" t="s">
        <v>64</v>
      </c>
      <c r="B1657" s="11">
        <v>24200</v>
      </c>
      <c r="C1657" s="9"/>
      <c r="D1657" s="10">
        <v>275.61</v>
      </c>
      <c r="E1657" s="9">
        <v>87.80523203076811</v>
      </c>
    </row>
    <row r="1658" spans="1:5" s="8" customFormat="1" ht="15.75" customHeight="1">
      <c r="A1658" s="12" t="s">
        <v>63</v>
      </c>
      <c r="B1658" s="11">
        <v>24932</v>
      </c>
      <c r="C1658" s="9"/>
      <c r="D1658" s="10">
        <v>83.47</v>
      </c>
      <c r="E1658" s="9">
        <v>298.6941416077633</v>
      </c>
    </row>
    <row r="1659" spans="1:5" s="8" customFormat="1" ht="15.75" customHeight="1">
      <c r="A1659" s="60" t="s">
        <v>70</v>
      </c>
      <c r="B1659" s="11">
        <v>73639</v>
      </c>
      <c r="C1659" s="9"/>
      <c r="D1659" s="10">
        <v>316.73</v>
      </c>
      <c r="E1659" s="9">
        <v>232.49771098411895</v>
      </c>
    </row>
    <row r="1660" spans="1:5" s="8" customFormat="1" ht="15.75" customHeight="1">
      <c r="A1660" s="12" t="s">
        <v>11</v>
      </c>
      <c r="B1660" s="17"/>
      <c r="C1660" s="9"/>
      <c r="D1660" s="10"/>
      <c r="E1660" s="9"/>
    </row>
    <row r="1661" spans="1:5" s="8" customFormat="1" ht="15.75" customHeight="1">
      <c r="A1661" s="19" t="s">
        <v>1507</v>
      </c>
      <c r="B1661" s="18">
        <v>337063</v>
      </c>
      <c r="C1661" s="9"/>
      <c r="D1661" s="14">
        <v>618.23</v>
      </c>
      <c r="E1661" s="13">
        <v>545.20647655403332</v>
      </c>
    </row>
    <row r="1662" spans="1:5" s="8" customFormat="1" ht="15.75" customHeight="1">
      <c r="A1662" s="12" t="s">
        <v>11</v>
      </c>
      <c r="B1662" s="17"/>
      <c r="C1662" s="9"/>
      <c r="D1662" s="10"/>
      <c r="E1662" s="9"/>
    </row>
    <row r="1663" spans="1:5" s="8" customFormat="1" ht="15.75" customHeight="1">
      <c r="A1663" s="16" t="s">
        <v>61</v>
      </c>
      <c r="B1663" s="15">
        <v>700653</v>
      </c>
      <c r="C1663" s="9"/>
      <c r="D1663" s="14">
        <v>9902.630000000001</v>
      </c>
      <c r="E1663" s="13">
        <v>70.754233976226516</v>
      </c>
    </row>
    <row r="1664" spans="1:5" s="8" customFormat="1" ht="15.75" customHeight="1">
      <c r="A1664" s="12" t="s">
        <v>59</v>
      </c>
      <c r="B1664" s="11">
        <v>45151</v>
      </c>
      <c r="C1664" s="9"/>
      <c r="D1664" s="10">
        <v>506.3</v>
      </c>
      <c r="E1664" s="9">
        <v>89.178352755283427</v>
      </c>
    </row>
    <row r="1665" spans="1:5" s="8" customFormat="1" ht="15.75" customHeight="1">
      <c r="A1665" s="12" t="s">
        <v>58</v>
      </c>
      <c r="B1665" s="11">
        <v>54801</v>
      </c>
      <c r="C1665" s="9"/>
      <c r="D1665" s="10">
        <v>1355.48</v>
      </c>
      <c r="E1665" s="9">
        <v>40.429220645085138</v>
      </c>
    </row>
    <row r="1666" spans="1:5" s="8" customFormat="1" ht="15.75" customHeight="1">
      <c r="A1666" s="12" t="s">
        <v>57</v>
      </c>
      <c r="B1666" s="11">
        <v>28217</v>
      </c>
      <c r="C1666" s="9"/>
      <c r="D1666" s="10">
        <v>1481.12</v>
      </c>
      <c r="E1666" s="9">
        <v>19.051123474127689</v>
      </c>
    </row>
    <row r="1667" spans="1:5" s="8" customFormat="1" ht="15.75" customHeight="1">
      <c r="A1667" s="12" t="s">
        <v>44</v>
      </c>
      <c r="B1667" s="11">
        <v>42501</v>
      </c>
      <c r="C1667" s="9"/>
      <c r="D1667" s="10">
        <v>1462.74</v>
      </c>
      <c r="E1667" s="9">
        <v>29.055744698305919</v>
      </c>
    </row>
    <row r="1668" spans="1:5" s="8" customFormat="1" ht="15.75" customHeight="1">
      <c r="A1668" s="12" t="s">
        <v>56</v>
      </c>
      <c r="B1668" s="11">
        <v>82631</v>
      </c>
      <c r="C1668" s="9"/>
      <c r="D1668" s="10">
        <v>505.15</v>
      </c>
      <c r="E1668" s="9">
        <v>163.57715530040582</v>
      </c>
    </row>
    <row r="1669" spans="1:5" s="8" customFormat="1" ht="15.75" customHeight="1">
      <c r="A1669" s="12" t="s">
        <v>55</v>
      </c>
      <c r="B1669" s="11">
        <v>46683</v>
      </c>
      <c r="C1669" s="9"/>
      <c r="D1669" s="10">
        <v>385.05</v>
      </c>
      <c r="E1669" s="9">
        <v>121.23880015582391</v>
      </c>
    </row>
    <row r="1670" spans="1:5" s="8" customFormat="1" ht="15.75" customHeight="1">
      <c r="A1670" s="12" t="s">
        <v>54</v>
      </c>
      <c r="B1670" s="11">
        <v>74542</v>
      </c>
      <c r="C1670" s="9"/>
      <c r="D1670" s="10">
        <v>392.53</v>
      </c>
      <c r="E1670" s="9">
        <v>189.90140880951776</v>
      </c>
    </row>
    <row r="1671" spans="1:5" s="8" customFormat="1" ht="15.75" customHeight="1">
      <c r="A1671" s="12" t="s">
        <v>53</v>
      </c>
      <c r="B1671" s="11">
        <v>32109</v>
      </c>
      <c r="C1671" s="9"/>
      <c r="D1671" s="10">
        <v>1255.82</v>
      </c>
      <c r="E1671" s="9">
        <v>25.568154671847878</v>
      </c>
    </row>
    <row r="1672" spans="1:5" s="8" customFormat="1" ht="15.75" customHeight="1">
      <c r="A1672" s="12" t="s">
        <v>52</v>
      </c>
      <c r="B1672" s="11">
        <v>26729</v>
      </c>
      <c r="C1672" s="9"/>
      <c r="D1672" s="10">
        <v>139.25</v>
      </c>
      <c r="E1672" s="9">
        <v>191.94973070017954</v>
      </c>
    </row>
    <row r="1673" spans="1:5" s="8" customFormat="1" ht="15.75" customHeight="1">
      <c r="A1673" s="12" t="s">
        <v>48</v>
      </c>
      <c r="B1673" s="11">
        <v>30442</v>
      </c>
      <c r="C1673" s="9"/>
      <c r="D1673" s="10">
        <v>567.82000000000005</v>
      </c>
      <c r="E1673" s="9">
        <v>53.612060159909824</v>
      </c>
    </row>
    <row r="1674" spans="1:5" s="8" customFormat="1" ht="15.75" customHeight="1">
      <c r="A1674" s="12" t="s">
        <v>51</v>
      </c>
      <c r="B1674" s="11">
        <v>38374</v>
      </c>
      <c r="C1674" s="9"/>
      <c r="D1674" s="10">
        <v>405.25</v>
      </c>
      <c r="E1674" s="9">
        <v>94.692165330043181</v>
      </c>
    </row>
    <row r="1675" spans="1:5" s="8" customFormat="1" ht="15.75" customHeight="1">
      <c r="A1675" s="12" t="s">
        <v>50</v>
      </c>
      <c r="B1675" s="11">
        <v>51565</v>
      </c>
      <c r="C1675" s="9"/>
      <c r="D1675" s="10">
        <v>555.70000000000005</v>
      </c>
      <c r="E1675" s="9">
        <v>92.792873852798266</v>
      </c>
    </row>
    <row r="1676" spans="1:5" s="8" customFormat="1" ht="15.75" customHeight="1">
      <c r="A1676" s="12" t="s">
        <v>49</v>
      </c>
      <c r="B1676" s="11">
        <v>43706</v>
      </c>
      <c r="C1676" s="9"/>
      <c r="D1676" s="10">
        <v>385.45</v>
      </c>
      <c r="E1676" s="9">
        <v>113.38954468802699</v>
      </c>
    </row>
    <row r="1677" spans="1:5" s="8" customFormat="1" ht="15.75" customHeight="1">
      <c r="A1677" s="60" t="s">
        <v>60</v>
      </c>
      <c r="B1677" s="11">
        <v>103202</v>
      </c>
      <c r="C1677" s="9"/>
      <c r="D1677" s="10">
        <v>504.97</v>
      </c>
      <c r="E1677" s="9">
        <v>204.37253698239499</v>
      </c>
    </row>
    <row r="1678" spans="1:5" s="8" customFormat="1" ht="15.75" customHeight="1">
      <c r="A1678" s="60"/>
      <c r="B1678" s="11"/>
      <c r="C1678" s="9"/>
      <c r="D1678" s="10"/>
      <c r="E1678" s="9"/>
    </row>
    <row r="1679" spans="1:5" s="8" customFormat="1" ht="15.75" customHeight="1">
      <c r="A1679" s="16" t="s">
        <v>47</v>
      </c>
      <c r="B1679" s="15">
        <v>127152</v>
      </c>
      <c r="C1679" s="9"/>
      <c r="D1679" s="14">
        <v>815.49999999999989</v>
      </c>
      <c r="E1679" s="13">
        <v>155.91906805640713</v>
      </c>
    </row>
    <row r="1680" spans="1:5" s="8" customFormat="1" ht="15.75" customHeight="1">
      <c r="A1680" s="12" t="s">
        <v>1509</v>
      </c>
      <c r="B1680" s="11">
        <v>36880</v>
      </c>
      <c r="C1680" s="9"/>
      <c r="D1680" s="10">
        <v>102.46</v>
      </c>
      <c r="E1680" s="9">
        <v>359.94534452469259</v>
      </c>
    </row>
    <row r="1681" spans="1:5" s="8" customFormat="1" ht="15.75" customHeight="1">
      <c r="A1681" s="12" t="s">
        <v>46</v>
      </c>
      <c r="B1681" s="11">
        <v>16808</v>
      </c>
      <c r="C1681" s="9"/>
      <c r="D1681" s="10">
        <v>196.57</v>
      </c>
      <c r="E1681" s="9">
        <v>85.506435366536095</v>
      </c>
    </row>
    <row r="1682" spans="1:5" s="8" customFormat="1" ht="15.75" customHeight="1">
      <c r="A1682" s="12" t="s">
        <v>45</v>
      </c>
      <c r="B1682" s="11">
        <v>10632</v>
      </c>
      <c r="C1682" s="9"/>
      <c r="D1682" s="10">
        <v>21.36</v>
      </c>
      <c r="E1682" s="9">
        <v>497.75280898876406</v>
      </c>
    </row>
    <row r="1683" spans="1:5" s="8" customFormat="1" ht="15.75" customHeight="1">
      <c r="A1683" s="12" t="s">
        <v>1508</v>
      </c>
      <c r="B1683" s="11">
        <v>17760</v>
      </c>
      <c r="C1683" s="9"/>
      <c r="D1683" s="10">
        <v>178.6</v>
      </c>
      <c r="E1683" s="9">
        <v>99.4400895856663</v>
      </c>
    </row>
    <row r="1684" spans="1:5" s="8" customFormat="1" ht="15.75" customHeight="1">
      <c r="A1684" s="12" t="s">
        <v>44</v>
      </c>
      <c r="B1684" s="11">
        <v>9309</v>
      </c>
      <c r="C1684" s="9"/>
      <c r="D1684" s="10">
        <v>155.82</v>
      </c>
      <c r="E1684" s="9">
        <v>59.742010011551791</v>
      </c>
    </row>
    <row r="1685" spans="1:5" s="8" customFormat="1" ht="15.75" customHeight="1">
      <c r="A1685" s="12" t="s">
        <v>43</v>
      </c>
      <c r="B1685" s="11">
        <v>27487</v>
      </c>
      <c r="C1685" s="9"/>
      <c r="D1685" s="10">
        <v>34.31</v>
      </c>
      <c r="E1685" s="9">
        <v>801.13669484115417</v>
      </c>
    </row>
    <row r="1686" spans="1:5" s="8" customFormat="1" ht="15.75" customHeight="1">
      <c r="A1686" s="12" t="s">
        <v>42</v>
      </c>
      <c r="B1686" s="11">
        <v>8276</v>
      </c>
      <c r="C1686" s="9"/>
      <c r="D1686" s="10">
        <v>126.38</v>
      </c>
      <c r="E1686" s="9">
        <v>65.485045102073116</v>
      </c>
    </row>
    <row r="1687" spans="1:5" s="8" customFormat="1" ht="15.75" customHeight="1">
      <c r="A1687" s="12" t="s">
        <v>11</v>
      </c>
      <c r="B1687" s="11"/>
      <c r="C1687" s="9"/>
      <c r="D1687" s="10"/>
      <c r="E1687" s="9"/>
    </row>
    <row r="1688" spans="1:5" s="8" customFormat="1" ht="15.75" customHeight="1">
      <c r="A1688" s="16" t="s">
        <v>41</v>
      </c>
      <c r="B1688" s="15">
        <v>485088</v>
      </c>
      <c r="C1688" s="9"/>
      <c r="D1688" s="14">
        <v>1931.3100000000002</v>
      </c>
      <c r="E1688" s="13">
        <v>251.17044907342682</v>
      </c>
    </row>
    <row r="1689" spans="1:5" s="8" customFormat="1" ht="15.75" customHeight="1">
      <c r="A1689" s="12" t="s">
        <v>40</v>
      </c>
      <c r="B1689" s="11">
        <v>16011</v>
      </c>
      <c r="C1689" s="9"/>
      <c r="D1689" s="10">
        <v>65.28</v>
      </c>
      <c r="E1689" s="9">
        <v>245.26654411764704</v>
      </c>
    </row>
    <row r="1690" spans="1:5" s="8" customFormat="1" ht="15.75" customHeight="1">
      <c r="A1690" s="12" t="s">
        <v>39</v>
      </c>
      <c r="B1690" s="11">
        <v>14486</v>
      </c>
      <c r="C1690" s="9"/>
      <c r="D1690" s="10">
        <v>79.62</v>
      </c>
      <c r="E1690" s="9">
        <v>181.93921125345389</v>
      </c>
    </row>
    <row r="1691" spans="1:5" s="8" customFormat="1" ht="15.75" customHeight="1">
      <c r="A1691" s="12" t="s">
        <v>38</v>
      </c>
      <c r="B1691" s="11">
        <v>4034</v>
      </c>
      <c r="C1691" s="9"/>
      <c r="D1691" s="10">
        <v>19.29</v>
      </c>
      <c r="E1691" s="9">
        <v>209.12389839294971</v>
      </c>
    </row>
    <row r="1692" spans="1:5" s="8" customFormat="1" ht="15.75" customHeight="1">
      <c r="A1692" s="12" t="s">
        <v>37</v>
      </c>
      <c r="B1692" s="11">
        <v>32773</v>
      </c>
      <c r="C1692" s="9"/>
      <c r="D1692" s="10">
        <v>322.60000000000002</v>
      </c>
      <c r="E1692" s="9">
        <v>101.59020458772473</v>
      </c>
    </row>
    <row r="1693" spans="1:5" s="8" customFormat="1" ht="15.75" customHeight="1">
      <c r="A1693" s="12" t="s">
        <v>36</v>
      </c>
      <c r="B1693" s="11">
        <v>23787</v>
      </c>
      <c r="C1693" s="9"/>
      <c r="D1693" s="10">
        <v>91.9</v>
      </c>
      <c r="E1693" s="9">
        <v>258.83569096844394</v>
      </c>
    </row>
    <row r="1694" spans="1:5" s="8" customFormat="1" ht="15.75" customHeight="1">
      <c r="A1694" s="12" t="s">
        <v>35</v>
      </c>
      <c r="B1694" s="11">
        <v>18392</v>
      </c>
      <c r="C1694" s="9"/>
      <c r="D1694" s="10">
        <v>149.53</v>
      </c>
      <c r="E1694" s="9">
        <v>122.9987293519695</v>
      </c>
    </row>
    <row r="1695" spans="1:5" s="8" customFormat="1" ht="15.75" customHeight="1">
      <c r="A1695" s="12" t="s">
        <v>34</v>
      </c>
      <c r="B1695" s="11">
        <v>16771</v>
      </c>
      <c r="C1695" s="9"/>
      <c r="D1695" s="10">
        <v>52.21</v>
      </c>
      <c r="E1695" s="9">
        <v>321.22198812488028</v>
      </c>
    </row>
    <row r="1696" spans="1:5" s="8" customFormat="1" ht="15.75" customHeight="1">
      <c r="A1696" s="12" t="s">
        <v>33</v>
      </c>
      <c r="B1696" s="11">
        <v>20864</v>
      </c>
      <c r="C1696" s="9"/>
      <c r="D1696" s="10">
        <v>138.11000000000001</v>
      </c>
      <c r="E1696" s="9">
        <v>151.06798928390413</v>
      </c>
    </row>
    <row r="1697" spans="1:5" s="8" customFormat="1" ht="15.75" customHeight="1">
      <c r="A1697" s="12" t="s">
        <v>32</v>
      </c>
      <c r="B1697" s="11">
        <v>26741</v>
      </c>
      <c r="C1697" s="9"/>
      <c r="D1697" s="10">
        <v>107.76</v>
      </c>
      <c r="E1697" s="9">
        <v>248.15330363771344</v>
      </c>
    </row>
    <row r="1698" spans="1:5" s="8" customFormat="1" ht="15.75" customHeight="1">
      <c r="A1698" s="12" t="s">
        <v>31</v>
      </c>
      <c r="B1698" s="11">
        <v>18054</v>
      </c>
      <c r="C1698" s="9"/>
      <c r="D1698" s="10">
        <v>80.88</v>
      </c>
      <c r="E1698" s="9">
        <v>223.21958456973294</v>
      </c>
    </row>
    <row r="1699" spans="1:5" s="8" customFormat="1" ht="15.75" customHeight="1">
      <c r="A1699" s="12" t="s">
        <v>30</v>
      </c>
      <c r="B1699" s="11">
        <v>9752</v>
      </c>
      <c r="C1699" s="9"/>
      <c r="D1699" s="10">
        <v>77.11</v>
      </c>
      <c r="E1699" s="9">
        <v>126.46868110491506</v>
      </c>
    </row>
    <row r="1700" spans="1:5" s="8" customFormat="1" ht="15.75" customHeight="1">
      <c r="A1700" s="12" t="s">
        <v>29</v>
      </c>
      <c r="B1700" s="11">
        <v>27094</v>
      </c>
      <c r="C1700" s="9"/>
      <c r="D1700" s="10">
        <v>63.1</v>
      </c>
      <c r="E1700" s="9">
        <v>429.38193343898575</v>
      </c>
    </row>
    <row r="1701" spans="1:5" s="8" customFormat="1" ht="15.75" customHeight="1">
      <c r="A1701" s="12" t="s">
        <v>28</v>
      </c>
      <c r="B1701" s="11">
        <v>5404</v>
      </c>
      <c r="C1701" s="9"/>
      <c r="D1701" s="10">
        <v>45.63</v>
      </c>
      <c r="E1701" s="9">
        <v>118.43085689239534</v>
      </c>
    </row>
    <row r="1702" spans="1:5" s="8" customFormat="1" ht="15.75" customHeight="1">
      <c r="A1702" s="12" t="s">
        <v>54</v>
      </c>
      <c r="B1702" s="11">
        <v>14552</v>
      </c>
      <c r="C1702" s="9"/>
      <c r="D1702" s="10">
        <v>53.71</v>
      </c>
      <c r="E1702" s="9">
        <v>270.93651089182646</v>
      </c>
    </row>
    <row r="1703" spans="1:5" s="8" customFormat="1" ht="15.75" customHeight="1">
      <c r="A1703" s="12" t="s">
        <v>27</v>
      </c>
      <c r="B1703" s="11">
        <v>7325</v>
      </c>
      <c r="C1703" s="9"/>
      <c r="D1703" s="10">
        <v>42.03</v>
      </c>
      <c r="E1703" s="9">
        <v>174.28027599333808</v>
      </c>
    </row>
    <row r="1704" spans="1:5" s="8" customFormat="1" ht="15.75" customHeight="1">
      <c r="A1704" s="12" t="s">
        <v>1510</v>
      </c>
      <c r="B1704" s="11">
        <v>8808</v>
      </c>
      <c r="C1704" s="9"/>
      <c r="D1704" s="10">
        <v>39.19</v>
      </c>
      <c r="E1704" s="9">
        <v>224.75121204388876</v>
      </c>
    </row>
    <row r="1705" spans="1:5" s="8" customFormat="1" ht="15.75" customHeight="1">
      <c r="A1705" s="12" t="s">
        <v>26</v>
      </c>
      <c r="B1705" s="11">
        <v>13155</v>
      </c>
      <c r="C1705" s="9"/>
      <c r="D1705" s="10">
        <v>79.75</v>
      </c>
      <c r="E1705" s="9">
        <v>164.95297805642633</v>
      </c>
    </row>
    <row r="1706" spans="1:5" s="8" customFormat="1" ht="15.75" customHeight="1">
      <c r="A1706" s="12" t="s">
        <v>25</v>
      </c>
      <c r="B1706" s="11">
        <v>22314</v>
      </c>
      <c r="C1706" s="9"/>
      <c r="D1706" s="10">
        <v>131.85</v>
      </c>
      <c r="E1706" s="9">
        <v>169.23777019340159</v>
      </c>
    </row>
    <row r="1707" spans="1:5" s="8" customFormat="1" ht="15.75" customHeight="1">
      <c r="A1707" s="12" t="s">
        <v>24</v>
      </c>
      <c r="B1707" s="11">
        <v>16428</v>
      </c>
      <c r="C1707" s="9"/>
      <c r="D1707" s="10">
        <v>72.510000000000005</v>
      </c>
      <c r="E1707" s="9">
        <v>226.56185353744308</v>
      </c>
    </row>
    <row r="1708" spans="1:5" s="8" customFormat="1" ht="15.75" customHeight="1">
      <c r="A1708" s="12" t="s">
        <v>23</v>
      </c>
      <c r="B1708" s="11">
        <v>14206</v>
      </c>
      <c r="C1708" s="9"/>
      <c r="D1708" s="10">
        <v>45.34</v>
      </c>
      <c r="E1708" s="9">
        <v>313.32157035730035</v>
      </c>
    </row>
    <row r="1709" spans="1:5" s="8" customFormat="1" ht="15.75" customHeight="1">
      <c r="A1709" s="12" t="s">
        <v>1511</v>
      </c>
      <c r="B1709" s="11">
        <v>154137</v>
      </c>
      <c r="C1709" s="9"/>
      <c r="D1709" s="10">
        <v>173.91</v>
      </c>
      <c r="E1709" s="9">
        <v>886.30326030705544</v>
      </c>
    </row>
    <row r="1710" spans="1:5" s="8" customFormat="1" ht="15.75" customHeight="1">
      <c r="A1710" s="12"/>
      <c r="B1710" s="11"/>
      <c r="C1710" s="9"/>
      <c r="D1710" s="10"/>
      <c r="E1710" s="9"/>
    </row>
    <row r="1711" spans="1:5" s="7" customFormat="1" ht="15.75" customHeight="1">
      <c r="A1711" s="16" t="s">
        <v>22</v>
      </c>
      <c r="B1711" s="15">
        <v>592250</v>
      </c>
      <c r="C1711" s="13"/>
      <c r="D1711" s="14">
        <v>4965.03</v>
      </c>
      <c r="E1711" s="13">
        <v>119.28427421385169</v>
      </c>
    </row>
    <row r="1712" spans="1:5" s="8" customFormat="1" ht="15.75" customHeight="1">
      <c r="A1712" s="12" t="s">
        <v>21</v>
      </c>
      <c r="B1712" s="11">
        <v>49730</v>
      </c>
      <c r="C1712" s="9"/>
      <c r="D1712" s="10">
        <v>235.45</v>
      </c>
      <c r="E1712" s="9">
        <v>211.2125716712678</v>
      </c>
    </row>
    <row r="1713" spans="1:5" s="8" customFormat="1" ht="15.75" customHeight="1">
      <c r="A1713" s="12" t="s">
        <v>20</v>
      </c>
      <c r="B1713" s="11">
        <v>8164</v>
      </c>
      <c r="C1713" s="9"/>
      <c r="D1713" s="10">
        <v>38.68</v>
      </c>
      <c r="E1713" s="9">
        <v>211.06514994829368</v>
      </c>
    </row>
    <row r="1714" spans="1:5" s="8" customFormat="1" ht="15.75" customHeight="1">
      <c r="A1714" s="12" t="s">
        <v>18</v>
      </c>
      <c r="B1714" s="11">
        <v>20384</v>
      </c>
      <c r="C1714" s="9"/>
      <c r="D1714" s="10">
        <v>133.25</v>
      </c>
      <c r="E1714" s="9">
        <v>152.97560975609755</v>
      </c>
    </row>
    <row r="1715" spans="1:5" s="8" customFormat="1" ht="15.75" customHeight="1">
      <c r="A1715" s="12" t="s">
        <v>17</v>
      </c>
      <c r="B1715" s="11">
        <v>31492</v>
      </c>
      <c r="C1715" s="9"/>
      <c r="D1715" s="10">
        <v>169.16</v>
      </c>
      <c r="E1715" s="9">
        <v>186.16694253960748</v>
      </c>
    </row>
    <row r="1716" spans="1:5" s="8" customFormat="1" ht="15.75" customHeight="1">
      <c r="A1716" s="12" t="s">
        <v>16</v>
      </c>
      <c r="B1716" s="11">
        <v>10347</v>
      </c>
      <c r="C1716" s="9"/>
      <c r="D1716" s="10">
        <v>200.1</v>
      </c>
      <c r="E1716" s="9">
        <v>51.709145427286359</v>
      </c>
    </row>
    <row r="1717" spans="1:5" s="8" customFormat="1" ht="15.75" customHeight="1">
      <c r="A1717" s="12" t="s">
        <v>15</v>
      </c>
      <c r="B1717" s="11">
        <v>22479</v>
      </c>
      <c r="C1717" s="9"/>
      <c r="D1717" s="10">
        <v>286.38</v>
      </c>
      <c r="E1717" s="9">
        <v>78.49360988895873</v>
      </c>
    </row>
    <row r="1718" spans="1:5" s="8" customFormat="1" ht="15.75" customHeight="1">
      <c r="A1718" s="12" t="s">
        <v>14</v>
      </c>
      <c r="B1718" s="11">
        <v>15912</v>
      </c>
      <c r="C1718" s="9"/>
      <c r="D1718" s="10">
        <v>130.6</v>
      </c>
      <c r="E1718" s="9">
        <v>121.83767228177642</v>
      </c>
    </row>
    <row r="1719" spans="1:5" s="8" customFormat="1" ht="15.75" customHeight="1">
      <c r="A1719" s="12" t="s">
        <v>13</v>
      </c>
      <c r="B1719" s="11">
        <v>39842</v>
      </c>
      <c r="C1719" s="9"/>
      <c r="D1719" s="10">
        <v>350.77</v>
      </c>
      <c r="E1719" s="9">
        <v>113.58440003421046</v>
      </c>
    </row>
    <row r="1720" spans="1:5" s="8" customFormat="1" ht="15.75" customHeight="1">
      <c r="A1720" s="12" t="s">
        <v>12</v>
      </c>
      <c r="B1720" s="11">
        <v>12001</v>
      </c>
      <c r="C1720" s="9"/>
      <c r="D1720" s="10">
        <v>290.58999999999997</v>
      </c>
      <c r="E1720" s="9">
        <v>41.298737052204139</v>
      </c>
    </row>
    <row r="1721" spans="1:5" s="8" customFormat="1" ht="15.75" customHeight="1">
      <c r="A1721" s="12" t="s">
        <v>10</v>
      </c>
      <c r="B1721" s="11">
        <v>29493</v>
      </c>
      <c r="C1721" s="9"/>
      <c r="D1721" s="10">
        <v>142.37</v>
      </c>
      <c r="E1721" s="9">
        <v>207.15740675704151</v>
      </c>
    </row>
    <row r="1722" spans="1:5" s="8" customFormat="1" ht="15.75" customHeight="1">
      <c r="A1722" s="12" t="s">
        <v>9</v>
      </c>
      <c r="B1722" s="11">
        <v>31485</v>
      </c>
      <c r="C1722" s="9"/>
      <c r="D1722" s="10">
        <v>442.82</v>
      </c>
      <c r="E1722" s="9">
        <v>71.101124610451194</v>
      </c>
    </row>
    <row r="1723" spans="1:5" s="8" customFormat="1" ht="15.75" customHeight="1">
      <c r="A1723" s="12" t="s">
        <v>8</v>
      </c>
      <c r="B1723" s="11">
        <v>15223</v>
      </c>
      <c r="C1723" s="9"/>
      <c r="D1723" s="10">
        <v>141.19999999999999</v>
      </c>
      <c r="E1723" s="9">
        <v>107.81161473087819</v>
      </c>
    </row>
    <row r="1724" spans="1:5" s="8" customFormat="1" ht="15.75" customHeight="1">
      <c r="A1724" s="12" t="s">
        <v>7</v>
      </c>
      <c r="B1724" s="11">
        <v>18518</v>
      </c>
      <c r="C1724" s="9"/>
      <c r="D1724" s="10">
        <v>302.19</v>
      </c>
      <c r="E1724" s="9">
        <v>61.279327575366494</v>
      </c>
    </row>
    <row r="1725" spans="1:5" s="8" customFormat="1" ht="15.75" customHeight="1">
      <c r="A1725" s="12" t="s">
        <v>6</v>
      </c>
      <c r="B1725" s="11">
        <v>22779</v>
      </c>
      <c r="C1725" s="9"/>
      <c r="D1725" s="10">
        <v>277.27999999999997</v>
      </c>
      <c r="E1725" s="9">
        <v>82.151615695326029</v>
      </c>
    </row>
    <row r="1726" spans="1:5" s="8" customFormat="1" ht="15.75" customHeight="1">
      <c r="A1726" s="12" t="s">
        <v>5</v>
      </c>
      <c r="B1726" s="11">
        <v>39340</v>
      </c>
      <c r="C1726" s="9"/>
      <c r="D1726" s="10">
        <v>527.79</v>
      </c>
      <c r="E1726" s="9">
        <v>74.537221243297523</v>
      </c>
    </row>
    <row r="1727" spans="1:5" s="8" customFormat="1" ht="15.75" customHeight="1">
      <c r="A1727" s="12" t="s">
        <v>4</v>
      </c>
      <c r="B1727" s="11">
        <v>38833</v>
      </c>
      <c r="C1727" s="9"/>
      <c r="D1727" s="10">
        <v>345.33</v>
      </c>
      <c r="E1727" s="9">
        <v>112.45185764341355</v>
      </c>
    </row>
    <row r="1728" spans="1:5" s="8" customFormat="1" ht="15.75" customHeight="1">
      <c r="A1728" s="12" t="s">
        <v>3</v>
      </c>
      <c r="B1728" s="11">
        <v>35329</v>
      </c>
      <c r="C1728" s="9"/>
      <c r="D1728" s="10">
        <v>372.93</v>
      </c>
      <c r="E1728" s="9">
        <v>94.733596117233802</v>
      </c>
    </row>
    <row r="1729" spans="1:5" s="8" customFormat="1" ht="15.75" customHeight="1">
      <c r="A1729" s="60" t="s">
        <v>19</v>
      </c>
      <c r="B1729" s="11">
        <v>94535</v>
      </c>
      <c r="C1729" s="9"/>
      <c r="D1729" s="10">
        <v>347.57</v>
      </c>
      <c r="E1729" s="9">
        <v>271.98837644215553</v>
      </c>
    </row>
    <row r="1730" spans="1:5" s="8" customFormat="1" ht="15.75" customHeight="1">
      <c r="A1730" s="12" t="s">
        <v>1512</v>
      </c>
      <c r="B1730" s="11">
        <v>56364</v>
      </c>
      <c r="C1730" s="9"/>
      <c r="D1730" s="10">
        <v>230.57</v>
      </c>
      <c r="E1730" s="9">
        <v>244.45504618987727</v>
      </c>
    </row>
    <row r="1731" spans="1:5" s="8" customFormat="1" ht="15.75" customHeight="1">
      <c r="A1731" s="12"/>
      <c r="B1731" s="11"/>
      <c r="C1731" s="9"/>
      <c r="D1731" s="10"/>
      <c r="E1731" s="9"/>
    </row>
    <row r="1732" spans="1:5" s="23" customFormat="1" ht="15.75" customHeight="1">
      <c r="A1732" s="22" t="s">
        <v>1487</v>
      </c>
      <c r="B1732" s="15">
        <v>3781387</v>
      </c>
      <c r="C1732" s="24"/>
      <c r="D1732" s="30">
        <v>36650.950000000004</v>
      </c>
      <c r="E1732" s="13">
        <v>103.17296004605609</v>
      </c>
    </row>
    <row r="1733" spans="1:5" s="23" customFormat="1" ht="15.75" customHeight="1">
      <c r="A1733" s="33" t="s">
        <v>11</v>
      </c>
      <c r="B1733" s="32"/>
      <c r="C1733" s="24"/>
      <c r="D1733" s="31"/>
      <c r="E1733" s="9"/>
    </row>
    <row r="1734" spans="1:5" s="23" customFormat="1" ht="15.75" customHeight="1">
      <c r="A1734" s="16" t="s">
        <v>1488</v>
      </c>
      <c r="B1734" s="15">
        <v>346579</v>
      </c>
      <c r="C1734" s="24"/>
      <c r="D1734" s="30">
        <v>3453.4199999999992</v>
      </c>
      <c r="E1734" s="13">
        <v>100.3581956437387</v>
      </c>
    </row>
    <row r="1735" spans="1:5" s="23" customFormat="1" ht="15.75" customHeight="1">
      <c r="A1735" s="12" t="s">
        <v>172</v>
      </c>
      <c r="B1735" s="29">
        <v>17531</v>
      </c>
      <c r="C1735" s="24"/>
      <c r="D1735" s="10">
        <v>182.01</v>
      </c>
      <c r="E1735" s="9">
        <v>96.318883577825403</v>
      </c>
    </row>
    <row r="1736" spans="1:5" s="23" customFormat="1" ht="15.75" customHeight="1">
      <c r="A1736" s="12" t="s">
        <v>171</v>
      </c>
      <c r="B1736" s="29">
        <v>20905</v>
      </c>
      <c r="C1736" s="24"/>
      <c r="D1736" s="10">
        <v>188.7</v>
      </c>
      <c r="E1736" s="9">
        <v>110.78431372549021</v>
      </c>
    </row>
    <row r="1737" spans="1:5" s="23" customFormat="1" ht="15.75" customHeight="1">
      <c r="A1737" s="12" t="s">
        <v>170</v>
      </c>
      <c r="B1737" s="29">
        <v>19307</v>
      </c>
      <c r="C1737" s="24"/>
      <c r="D1737" s="10">
        <v>202.5</v>
      </c>
      <c r="E1737" s="9">
        <v>95.343209876543213</v>
      </c>
    </row>
    <row r="1738" spans="1:5" s="23" customFormat="1" ht="15.75" customHeight="1">
      <c r="A1738" s="12" t="s">
        <v>168</v>
      </c>
      <c r="B1738" s="29">
        <v>25085</v>
      </c>
      <c r="C1738" s="24"/>
      <c r="D1738" s="10">
        <v>173.27</v>
      </c>
      <c r="E1738" s="9">
        <v>144.77405205748252</v>
      </c>
    </row>
    <row r="1739" spans="1:5" s="23" customFormat="1" ht="15.75" customHeight="1">
      <c r="A1739" s="12" t="s">
        <v>177</v>
      </c>
      <c r="B1739" s="29">
        <v>24594</v>
      </c>
      <c r="C1739" s="24"/>
      <c r="D1739" s="10">
        <v>405.04</v>
      </c>
      <c r="E1739" s="9">
        <v>60.719928895911515</v>
      </c>
    </row>
    <row r="1740" spans="1:5" s="23" customFormat="1" ht="15.75" customHeight="1">
      <c r="A1740" s="12" t="s">
        <v>176</v>
      </c>
      <c r="B1740" s="29">
        <v>40646</v>
      </c>
      <c r="C1740" s="24"/>
      <c r="D1740" s="10">
        <v>304.14</v>
      </c>
      <c r="E1740" s="9">
        <v>133.64240152561322</v>
      </c>
    </row>
    <row r="1741" spans="1:5" s="23" customFormat="1" ht="15.75" customHeight="1">
      <c r="A1741" s="12" t="s">
        <v>175</v>
      </c>
      <c r="B1741" s="29">
        <v>41730</v>
      </c>
      <c r="C1741" s="24"/>
      <c r="D1741" s="10">
        <v>567.6</v>
      </c>
      <c r="E1741" s="9">
        <v>73.520084566596196</v>
      </c>
    </row>
    <row r="1742" spans="1:5" s="23" customFormat="1" ht="15.75" customHeight="1">
      <c r="A1742" s="12" t="s">
        <v>167</v>
      </c>
      <c r="B1742" s="29">
        <v>24188</v>
      </c>
      <c r="C1742" s="24"/>
      <c r="D1742" s="10">
        <v>55.68</v>
      </c>
      <c r="E1742" s="9">
        <v>434.41091954022988</v>
      </c>
    </row>
    <row r="1743" spans="1:5" s="23" customFormat="1" ht="15.75" customHeight="1">
      <c r="A1743" s="12" t="s">
        <v>174</v>
      </c>
      <c r="B1743" s="29">
        <v>19163</v>
      </c>
      <c r="C1743" s="24"/>
      <c r="D1743" s="10">
        <v>217</v>
      </c>
      <c r="E1743" s="9">
        <v>88.308755760368669</v>
      </c>
    </row>
    <row r="1744" spans="1:5" s="23" customFormat="1" ht="15.75" customHeight="1">
      <c r="A1744" s="12" t="s">
        <v>173</v>
      </c>
      <c r="B1744" s="29">
        <v>20207</v>
      </c>
      <c r="C1744" s="24"/>
      <c r="D1744" s="10">
        <v>546</v>
      </c>
      <c r="E1744" s="9">
        <v>37.009157509157511</v>
      </c>
    </row>
    <row r="1745" spans="1:5" s="23" customFormat="1" ht="15.75" customHeight="1">
      <c r="A1745" s="12" t="s">
        <v>169</v>
      </c>
      <c r="B1745" s="29">
        <v>18441</v>
      </c>
      <c r="C1745" s="24"/>
      <c r="D1745" s="10">
        <v>257.02999999999997</v>
      </c>
      <c r="E1745" s="9">
        <v>71.74648873672335</v>
      </c>
    </row>
    <row r="1746" spans="1:5" s="23" customFormat="1" ht="15.75" customHeight="1">
      <c r="A1746" s="60" t="s">
        <v>178</v>
      </c>
      <c r="B1746" s="29">
        <v>74782</v>
      </c>
      <c r="C1746" s="24"/>
      <c r="D1746" s="10">
        <v>354.45</v>
      </c>
      <c r="E1746" s="9">
        <v>210.98039215686276</v>
      </c>
    </row>
    <row r="1747" spans="1:5" s="23" customFormat="1" ht="15.75" customHeight="1">
      <c r="A1747" s="12" t="s">
        <v>11</v>
      </c>
      <c r="B1747" s="26"/>
      <c r="C1747" s="24"/>
      <c r="D1747" s="10"/>
      <c r="E1747" s="9"/>
    </row>
    <row r="1748" spans="1:5" s="7" customFormat="1" ht="15.75" customHeight="1">
      <c r="A1748" s="16" t="s">
        <v>166</v>
      </c>
      <c r="B1748" s="15">
        <v>1045429</v>
      </c>
      <c r="C1748" s="13"/>
      <c r="D1748" s="14">
        <v>15055.509999999998</v>
      </c>
      <c r="E1748" s="13">
        <v>69.438298669390818</v>
      </c>
    </row>
    <row r="1749" spans="1:5" s="23" customFormat="1" ht="15.75" customHeight="1">
      <c r="A1749" s="12" t="s">
        <v>1491</v>
      </c>
      <c r="B1749" s="17">
        <v>20841</v>
      </c>
      <c r="C1749" s="24"/>
      <c r="D1749" s="10">
        <v>491.57</v>
      </c>
      <c r="E1749" s="9">
        <v>42.396810220314507</v>
      </c>
    </row>
    <row r="1750" spans="1:5" s="23" customFormat="1" ht="15.75" customHeight="1">
      <c r="A1750" s="12" t="s">
        <v>165</v>
      </c>
      <c r="B1750" s="17">
        <v>26819</v>
      </c>
      <c r="C1750" s="24"/>
      <c r="D1750" s="10">
        <v>230</v>
      </c>
      <c r="E1750" s="9">
        <v>116.60434782608695</v>
      </c>
    </row>
    <row r="1751" spans="1:5" s="23" customFormat="1" ht="15.75" customHeight="1">
      <c r="A1751" s="12" t="s">
        <v>1492</v>
      </c>
      <c r="B1751" s="17">
        <v>29180</v>
      </c>
      <c r="C1751" s="24"/>
      <c r="D1751" s="10">
        <v>453.94</v>
      </c>
      <c r="E1751" s="9">
        <v>64.281623121998507</v>
      </c>
    </row>
    <row r="1752" spans="1:5" s="23" customFormat="1" ht="15.75" customHeight="1">
      <c r="A1752" s="12" t="s">
        <v>164</v>
      </c>
      <c r="B1752" s="17">
        <v>23965</v>
      </c>
      <c r="C1752" s="24"/>
      <c r="D1752" s="10">
        <v>230</v>
      </c>
      <c r="E1752" s="9">
        <v>104.19565217391305</v>
      </c>
    </row>
    <row r="1753" spans="1:5" s="23" customFormat="1" ht="15.75" customHeight="1">
      <c r="A1753" s="12" t="s">
        <v>163</v>
      </c>
      <c r="B1753" s="17">
        <v>22079</v>
      </c>
      <c r="C1753" s="24"/>
      <c r="D1753" s="10">
        <v>189.58</v>
      </c>
      <c r="E1753" s="9">
        <v>116.46270703660723</v>
      </c>
    </row>
    <row r="1754" spans="1:5" s="23" customFormat="1" ht="15.75" customHeight="1">
      <c r="A1754" s="12" t="s">
        <v>140</v>
      </c>
      <c r="B1754" s="17">
        <v>16130</v>
      </c>
      <c r="C1754" s="24"/>
      <c r="D1754" s="10">
        <v>215</v>
      </c>
      <c r="E1754" s="9">
        <v>75.023255813953483</v>
      </c>
    </row>
    <row r="1755" spans="1:5" s="23" customFormat="1" ht="15.75" customHeight="1">
      <c r="A1755" s="12" t="s">
        <v>162</v>
      </c>
      <c r="B1755" s="17">
        <v>22336</v>
      </c>
      <c r="C1755" s="24"/>
      <c r="D1755" s="10">
        <v>798.5</v>
      </c>
      <c r="E1755" s="9">
        <v>27.972448340638696</v>
      </c>
    </row>
    <row r="1756" spans="1:5" s="23" customFormat="1" ht="15.75" customHeight="1">
      <c r="A1756" s="12" t="s">
        <v>137</v>
      </c>
      <c r="B1756" s="17">
        <v>10401</v>
      </c>
      <c r="C1756" s="24"/>
      <c r="D1756" s="10">
        <v>544.1</v>
      </c>
      <c r="E1756" s="9">
        <v>19.115971328799851</v>
      </c>
    </row>
    <row r="1757" spans="1:5" s="23" customFormat="1" ht="15.75" customHeight="1">
      <c r="A1757" s="12" t="s">
        <v>161</v>
      </c>
      <c r="B1757" s="17">
        <v>19302</v>
      </c>
      <c r="C1757" s="24"/>
      <c r="D1757" s="10">
        <v>331.49</v>
      </c>
      <c r="E1757" s="9">
        <v>58.22800084467103</v>
      </c>
    </row>
    <row r="1758" spans="1:5" s="23" customFormat="1" ht="15.75" customHeight="1">
      <c r="A1758" s="12" t="s">
        <v>141</v>
      </c>
      <c r="B1758" s="17">
        <v>13750</v>
      </c>
      <c r="C1758" s="24"/>
      <c r="D1758" s="10">
        <v>195</v>
      </c>
      <c r="E1758" s="9">
        <v>70.512820512820511</v>
      </c>
    </row>
    <row r="1759" spans="1:5" s="23" customFormat="1" ht="15.75" customHeight="1">
      <c r="A1759" s="12" t="s">
        <v>149</v>
      </c>
      <c r="B1759" s="17">
        <v>22299</v>
      </c>
      <c r="C1759" s="24"/>
      <c r="D1759" s="10">
        <v>527.98</v>
      </c>
      <c r="E1759" s="9">
        <v>42.23455433917951</v>
      </c>
    </row>
    <row r="1760" spans="1:5" s="23" customFormat="1" ht="15.75" customHeight="1">
      <c r="A1760" s="12" t="s">
        <v>160</v>
      </c>
      <c r="B1760" s="17">
        <v>23016</v>
      </c>
      <c r="C1760" s="24"/>
      <c r="D1760" s="10">
        <v>431.96</v>
      </c>
      <c r="E1760" s="9">
        <v>53.282711362163163</v>
      </c>
    </row>
    <row r="1761" spans="1:5" s="23" customFormat="1" ht="15.75" customHeight="1">
      <c r="A1761" s="12" t="s">
        <v>159</v>
      </c>
      <c r="B1761" s="17">
        <v>18894</v>
      </c>
      <c r="C1761" s="24"/>
      <c r="D1761" s="10">
        <v>398.5</v>
      </c>
      <c r="E1761" s="9">
        <v>47.412797992471766</v>
      </c>
    </row>
    <row r="1762" spans="1:5" s="23" customFormat="1" ht="15.75" customHeight="1">
      <c r="A1762" s="12" t="s">
        <v>135</v>
      </c>
      <c r="B1762" s="17">
        <v>15521</v>
      </c>
      <c r="C1762" s="24"/>
      <c r="D1762" s="10">
        <v>288.13</v>
      </c>
      <c r="E1762" s="9">
        <v>53.868045673827787</v>
      </c>
    </row>
    <row r="1763" spans="1:5" s="23" customFormat="1" ht="15.75" customHeight="1">
      <c r="A1763" s="12" t="s">
        <v>1493</v>
      </c>
      <c r="B1763" s="17">
        <v>36151</v>
      </c>
      <c r="C1763" s="24"/>
      <c r="D1763" s="10">
        <v>698.07</v>
      </c>
      <c r="E1763" s="9">
        <v>51.787070064606695</v>
      </c>
    </row>
    <row r="1764" spans="1:5" s="23" customFormat="1" ht="15.75" customHeight="1">
      <c r="A1764" s="12" t="s">
        <v>133</v>
      </c>
      <c r="B1764" s="17">
        <v>7260</v>
      </c>
      <c r="C1764" s="24"/>
      <c r="D1764" s="10">
        <v>160.22999999999999</v>
      </c>
      <c r="E1764" s="9">
        <v>45.309867066092494</v>
      </c>
    </row>
    <row r="1765" spans="1:5" s="23" customFormat="1" ht="15.75" customHeight="1">
      <c r="A1765" s="12" t="s">
        <v>158</v>
      </c>
      <c r="B1765" s="17">
        <v>19105</v>
      </c>
      <c r="C1765" s="24"/>
      <c r="D1765" s="10">
        <v>158.34</v>
      </c>
      <c r="E1765" s="9">
        <v>120.65807755462927</v>
      </c>
    </row>
    <row r="1766" spans="1:5" s="23" customFormat="1" ht="15.75" customHeight="1">
      <c r="A1766" s="12" t="s">
        <v>138</v>
      </c>
      <c r="B1766" s="17">
        <v>16372</v>
      </c>
      <c r="C1766" s="24"/>
      <c r="D1766" s="10">
        <v>302.18</v>
      </c>
      <c r="E1766" s="9">
        <v>54.179628036269769</v>
      </c>
    </row>
    <row r="1767" spans="1:5" s="23" customFormat="1" ht="15.75" customHeight="1">
      <c r="A1767" s="12" t="s">
        <v>157</v>
      </c>
      <c r="B1767" s="17">
        <v>23127</v>
      </c>
      <c r="C1767" s="24"/>
      <c r="D1767" s="10">
        <v>860</v>
      </c>
      <c r="E1767" s="9">
        <v>26.891860465116277</v>
      </c>
    </row>
    <row r="1768" spans="1:5" s="23" customFormat="1" ht="15.75" customHeight="1">
      <c r="A1768" s="12" t="s">
        <v>156</v>
      </c>
      <c r="B1768" s="17">
        <v>17756</v>
      </c>
      <c r="C1768" s="24"/>
      <c r="D1768" s="10">
        <v>691</v>
      </c>
      <c r="E1768" s="9">
        <v>25.696092619392186</v>
      </c>
    </row>
    <row r="1769" spans="1:5" s="23" customFormat="1" ht="15.75" customHeight="1">
      <c r="A1769" s="12" t="s">
        <v>139</v>
      </c>
      <c r="B1769" s="17">
        <v>24531</v>
      </c>
      <c r="C1769" s="24"/>
      <c r="D1769" s="10">
        <v>615.04</v>
      </c>
      <c r="E1769" s="9">
        <v>39.885210718002085</v>
      </c>
    </row>
    <row r="1770" spans="1:5" s="23" customFormat="1" ht="15.75" customHeight="1">
      <c r="A1770" s="12" t="s">
        <v>155</v>
      </c>
      <c r="B1770" s="17">
        <v>43957</v>
      </c>
      <c r="C1770" s="24"/>
      <c r="D1770" s="10">
        <v>198.1</v>
      </c>
      <c r="E1770" s="9">
        <v>221.8929833417466</v>
      </c>
    </row>
    <row r="1771" spans="1:5" s="23" customFormat="1" ht="15.75" customHeight="1">
      <c r="A1771" s="12" t="s">
        <v>154</v>
      </c>
      <c r="B1771" s="17">
        <v>32974</v>
      </c>
      <c r="C1771" s="24"/>
      <c r="D1771" s="10">
        <v>660</v>
      </c>
      <c r="E1771" s="9">
        <v>49.960606060606061</v>
      </c>
    </row>
    <row r="1772" spans="1:5" s="23" customFormat="1" ht="15.75" customHeight="1">
      <c r="A1772" s="12" t="s">
        <v>142</v>
      </c>
      <c r="B1772" s="17">
        <v>21319</v>
      </c>
      <c r="C1772" s="24"/>
      <c r="D1772" s="10">
        <v>365</v>
      </c>
      <c r="E1772" s="9">
        <v>58.408219178082192</v>
      </c>
    </row>
    <row r="1773" spans="1:5" s="23" customFormat="1" ht="15.75" customHeight="1">
      <c r="A1773" s="12" t="s">
        <v>153</v>
      </c>
      <c r="B1773" s="17">
        <v>29176</v>
      </c>
      <c r="C1773" s="24"/>
      <c r="D1773" s="10">
        <v>170</v>
      </c>
      <c r="E1773" s="9">
        <v>171.62352941176471</v>
      </c>
    </row>
    <row r="1774" spans="1:5" s="23" customFormat="1" ht="15.75" customHeight="1">
      <c r="A1774" s="12" t="s">
        <v>152</v>
      </c>
      <c r="B1774" s="17">
        <v>16067</v>
      </c>
      <c r="C1774" s="24"/>
      <c r="D1774" s="10">
        <v>458.67</v>
      </c>
      <c r="E1774" s="9">
        <v>35.029541936468483</v>
      </c>
    </row>
    <row r="1775" spans="1:5" s="23" customFormat="1" ht="15.75" customHeight="1">
      <c r="A1775" s="12" t="s">
        <v>1494</v>
      </c>
      <c r="B1775" s="17">
        <v>13139</v>
      </c>
      <c r="C1775" s="24"/>
      <c r="D1775" s="10">
        <v>218</v>
      </c>
      <c r="E1775" s="9">
        <v>60.27064220183486</v>
      </c>
    </row>
    <row r="1776" spans="1:5" s="23" customFormat="1" ht="15.75" customHeight="1">
      <c r="A1776" s="12" t="s">
        <v>151</v>
      </c>
      <c r="B1776" s="17">
        <v>25440</v>
      </c>
      <c r="C1776" s="24"/>
      <c r="D1776" s="10">
        <v>340.07</v>
      </c>
      <c r="E1776" s="9">
        <v>74.808127738406796</v>
      </c>
    </row>
    <row r="1777" spans="1:5" s="23" customFormat="1" ht="15.75" customHeight="1">
      <c r="A1777" s="12" t="s">
        <v>1495</v>
      </c>
      <c r="B1777" s="17">
        <v>16615</v>
      </c>
      <c r="C1777" s="24"/>
      <c r="D1777" s="10">
        <v>277.56</v>
      </c>
      <c r="E1777" s="9">
        <v>59.860930969880386</v>
      </c>
    </row>
    <row r="1778" spans="1:5" s="23" customFormat="1" ht="15.75" customHeight="1">
      <c r="A1778" s="12" t="s">
        <v>1496</v>
      </c>
      <c r="B1778" s="17">
        <v>22227</v>
      </c>
      <c r="C1778" s="24"/>
      <c r="D1778" s="10">
        <v>280</v>
      </c>
      <c r="E1778" s="9">
        <v>79.382142857142853</v>
      </c>
    </row>
    <row r="1779" spans="1:5" s="23" customFormat="1" ht="15.75" customHeight="1">
      <c r="A1779" s="12" t="s">
        <v>150</v>
      </c>
      <c r="B1779" s="17">
        <v>12866</v>
      </c>
      <c r="C1779" s="24"/>
      <c r="D1779" s="10">
        <v>242.34</v>
      </c>
      <c r="E1779" s="9">
        <v>53.090699017908726</v>
      </c>
    </row>
    <row r="1780" spans="1:5" s="23" customFormat="1" ht="15.75" customHeight="1">
      <c r="A1780" s="12" t="s">
        <v>148</v>
      </c>
      <c r="B1780" s="17">
        <v>24619</v>
      </c>
      <c r="C1780" s="24"/>
      <c r="D1780" s="10">
        <v>182.89</v>
      </c>
      <c r="E1780" s="9">
        <v>134.61096834162612</v>
      </c>
    </row>
    <row r="1781" spans="1:5" s="23" customFormat="1" ht="15.75" customHeight="1">
      <c r="A1781" s="12" t="s">
        <v>134</v>
      </c>
      <c r="B1781" s="17">
        <v>11298</v>
      </c>
      <c r="C1781" s="24"/>
      <c r="D1781" s="10">
        <v>51.35</v>
      </c>
      <c r="E1781" s="9">
        <v>220.01947419668937</v>
      </c>
    </row>
    <row r="1782" spans="1:5" s="23" customFormat="1" ht="15.75" customHeight="1">
      <c r="A1782" s="12" t="s">
        <v>136</v>
      </c>
      <c r="B1782" s="17">
        <v>11169</v>
      </c>
      <c r="C1782" s="24"/>
      <c r="D1782" s="10">
        <v>481.45</v>
      </c>
      <c r="E1782" s="9">
        <v>23.198670682313843</v>
      </c>
    </row>
    <row r="1783" spans="1:5" s="23" customFormat="1" ht="15.75" customHeight="1">
      <c r="A1783" s="12" t="s">
        <v>147</v>
      </c>
      <c r="B1783" s="17">
        <v>25874</v>
      </c>
      <c r="C1783" s="24"/>
      <c r="D1783" s="10">
        <v>520.52</v>
      </c>
      <c r="E1783" s="9">
        <v>49.70798432336894</v>
      </c>
    </row>
    <row r="1784" spans="1:5" s="23" customFormat="1" ht="15.75" customHeight="1">
      <c r="A1784" s="12" t="s">
        <v>146</v>
      </c>
      <c r="B1784" s="17">
        <v>23644</v>
      </c>
      <c r="C1784" s="24"/>
      <c r="D1784" s="10">
        <v>435.4</v>
      </c>
      <c r="E1784" s="9">
        <v>54.304088194763438</v>
      </c>
    </row>
    <row r="1785" spans="1:5" s="23" customFormat="1" ht="15.75" customHeight="1">
      <c r="A1785" s="12" t="s">
        <v>145</v>
      </c>
      <c r="B1785" s="17">
        <v>14749</v>
      </c>
      <c r="C1785" s="24"/>
      <c r="D1785" s="10">
        <v>435</v>
      </c>
      <c r="E1785" s="9">
        <v>33.905747126436779</v>
      </c>
    </row>
    <row r="1786" spans="1:5" s="23" customFormat="1" ht="15.75" customHeight="1">
      <c r="A1786" s="12" t="s">
        <v>144</v>
      </c>
      <c r="B1786" s="17">
        <v>23814</v>
      </c>
      <c r="C1786" s="24"/>
      <c r="D1786" s="10">
        <v>355.76</v>
      </c>
      <c r="E1786" s="9">
        <v>66.93838542837868</v>
      </c>
    </row>
    <row r="1787" spans="1:5" s="23" customFormat="1" ht="15.75" customHeight="1">
      <c r="A1787" s="12" t="s">
        <v>143</v>
      </c>
      <c r="B1787" s="17">
        <v>45862</v>
      </c>
      <c r="C1787" s="24"/>
      <c r="D1787" s="10">
        <v>485.24</v>
      </c>
      <c r="E1787" s="9">
        <v>94.514054900667702</v>
      </c>
    </row>
    <row r="1788" spans="1:5" s="23" customFormat="1" ht="15.75" customHeight="1">
      <c r="A1788" s="12" t="s">
        <v>1497</v>
      </c>
      <c r="B1788" s="17">
        <v>201785</v>
      </c>
      <c r="C1788" s="24"/>
      <c r="D1788" s="10">
        <v>87.55</v>
      </c>
      <c r="E1788" s="9">
        <v>2304.7972587093091</v>
      </c>
    </row>
    <row r="1789" spans="1:5" s="23" customFormat="1" ht="15.75" customHeight="1">
      <c r="A1789" s="12" t="s">
        <v>11</v>
      </c>
      <c r="B1789" s="17"/>
      <c r="C1789" s="24"/>
      <c r="D1789" s="10"/>
      <c r="E1789" s="9"/>
    </row>
    <row r="1790" spans="1:5" s="23" customFormat="1" ht="15.75" customHeight="1">
      <c r="A1790" s="16" t="s">
        <v>132</v>
      </c>
      <c r="B1790" s="15">
        <v>1173933</v>
      </c>
      <c r="C1790" s="24"/>
      <c r="D1790" s="14">
        <v>9968.31</v>
      </c>
      <c r="E1790" s="13">
        <v>117.76650204498056</v>
      </c>
    </row>
    <row r="1791" spans="1:5" s="23" customFormat="1" ht="15.75" customHeight="1">
      <c r="A1791" s="12" t="s">
        <v>131</v>
      </c>
      <c r="B1791" s="28">
        <v>24801</v>
      </c>
      <c r="C1791" s="24"/>
      <c r="D1791" s="10">
        <v>255.4</v>
      </c>
      <c r="E1791" s="9">
        <v>97.106499608457327</v>
      </c>
    </row>
    <row r="1792" spans="1:5" s="23" customFormat="1" ht="15.75" customHeight="1">
      <c r="A1792" s="12" t="s">
        <v>121</v>
      </c>
      <c r="B1792" s="27">
        <v>30004</v>
      </c>
      <c r="C1792" s="24"/>
      <c r="D1792" s="10">
        <v>392.61</v>
      </c>
      <c r="E1792" s="9">
        <v>76.421894500904202</v>
      </c>
    </row>
    <row r="1793" spans="1:5" s="23" customFormat="1" ht="15.75" customHeight="1">
      <c r="A1793" s="12" t="s">
        <v>130</v>
      </c>
      <c r="B1793" s="27">
        <v>35282</v>
      </c>
      <c r="C1793" s="24"/>
      <c r="D1793" s="10">
        <v>429.4</v>
      </c>
      <c r="E1793" s="9">
        <v>82.165812761993479</v>
      </c>
    </row>
    <row r="1794" spans="1:5" s="23" customFormat="1" ht="15.75" customHeight="1">
      <c r="A1794" s="12" t="s">
        <v>129</v>
      </c>
      <c r="B1794" s="28">
        <v>50008</v>
      </c>
      <c r="C1794" s="24"/>
      <c r="D1794" s="10">
        <v>699.5</v>
      </c>
      <c r="E1794" s="9">
        <v>71.491065046461756</v>
      </c>
    </row>
    <row r="1795" spans="1:5" s="23" customFormat="1" ht="15.75" customHeight="1">
      <c r="A1795" s="12" t="s">
        <v>111</v>
      </c>
      <c r="B1795" s="28">
        <v>23878</v>
      </c>
      <c r="C1795" s="24"/>
      <c r="D1795" s="10">
        <v>220</v>
      </c>
      <c r="E1795" s="9">
        <v>108.53636363636363</v>
      </c>
    </row>
    <row r="1796" spans="1:5" s="23" customFormat="1" ht="15.75" customHeight="1">
      <c r="A1796" s="12" t="s">
        <v>108</v>
      </c>
      <c r="B1796" s="28">
        <v>25016</v>
      </c>
      <c r="C1796" s="24"/>
      <c r="D1796" s="10">
        <v>85.43</v>
      </c>
      <c r="E1796" s="9">
        <v>292.82453470677746</v>
      </c>
    </row>
    <row r="1797" spans="1:5" s="23" customFormat="1" ht="15.75" customHeight="1">
      <c r="A1797" s="12" t="s">
        <v>109</v>
      </c>
      <c r="B1797" s="27">
        <v>25024</v>
      </c>
      <c r="C1797" s="24"/>
      <c r="D1797" s="10">
        <v>147.21</v>
      </c>
      <c r="E1797" s="9">
        <v>169.98845187147612</v>
      </c>
    </row>
    <row r="1798" spans="1:5" s="23" customFormat="1" ht="15.75" customHeight="1">
      <c r="A1798" s="12" t="s">
        <v>104</v>
      </c>
      <c r="B1798" s="27">
        <v>25012</v>
      </c>
      <c r="C1798" s="24"/>
      <c r="D1798" s="10">
        <v>193.45</v>
      </c>
      <c r="E1798" s="9">
        <v>129.29439131558544</v>
      </c>
    </row>
    <row r="1799" spans="1:5" s="23" customFormat="1" ht="15.75" customHeight="1">
      <c r="A1799" s="12" t="s">
        <v>1498</v>
      </c>
      <c r="B1799" s="27">
        <v>99210</v>
      </c>
      <c r="C1799" s="24"/>
      <c r="D1799" s="10">
        <v>461.8</v>
      </c>
      <c r="E1799" s="9">
        <v>214.83326115201385</v>
      </c>
    </row>
    <row r="1800" spans="1:5" s="23" customFormat="1" ht="15.75" customHeight="1">
      <c r="A1800" s="12" t="s">
        <v>128</v>
      </c>
      <c r="B1800" s="28">
        <v>28387</v>
      </c>
      <c r="C1800" s="24"/>
      <c r="D1800" s="10">
        <v>269.8</v>
      </c>
      <c r="E1800" s="9">
        <v>105.21497405485545</v>
      </c>
    </row>
    <row r="1801" spans="1:5" s="23" customFormat="1" ht="15.75" customHeight="1">
      <c r="A1801" s="12" t="s">
        <v>127</v>
      </c>
      <c r="B1801" s="28">
        <v>25600</v>
      </c>
      <c r="C1801" s="24"/>
      <c r="D1801" s="10">
        <v>120.77</v>
      </c>
      <c r="E1801" s="9">
        <v>211.97317214540035</v>
      </c>
    </row>
    <row r="1802" spans="1:5" s="23" customFormat="1" ht="15.75" customHeight="1">
      <c r="A1802" s="12" t="s">
        <v>103</v>
      </c>
      <c r="B1802" s="27">
        <v>14947</v>
      </c>
      <c r="C1802" s="24"/>
      <c r="D1802" s="10">
        <v>81.61</v>
      </c>
      <c r="E1802" s="9">
        <v>183.15157456194095</v>
      </c>
    </row>
    <row r="1803" spans="1:5" s="23" customFormat="1" ht="15.75" customHeight="1">
      <c r="A1803" s="12" t="s">
        <v>113</v>
      </c>
      <c r="B1803" s="28">
        <v>26427</v>
      </c>
      <c r="C1803" s="24"/>
      <c r="D1803" s="10">
        <v>60.16</v>
      </c>
      <c r="E1803" s="9">
        <v>439.27859042553195</v>
      </c>
    </row>
    <row r="1804" spans="1:5" s="23" customFormat="1" ht="15.75" customHeight="1">
      <c r="A1804" s="12" t="s">
        <v>112</v>
      </c>
      <c r="B1804" s="28">
        <v>11813</v>
      </c>
      <c r="C1804" s="24"/>
      <c r="D1804" s="10">
        <v>95.39</v>
      </c>
      <c r="E1804" s="9">
        <v>123.83897683195303</v>
      </c>
    </row>
    <row r="1805" spans="1:5" s="23" customFormat="1" ht="15.75" customHeight="1">
      <c r="A1805" s="12" t="s">
        <v>120</v>
      </c>
      <c r="B1805" s="28">
        <v>28103</v>
      </c>
      <c r="C1805" s="24"/>
      <c r="D1805" s="10">
        <v>189.37</v>
      </c>
      <c r="E1805" s="9">
        <v>148.40259808839838</v>
      </c>
    </row>
    <row r="1806" spans="1:5" s="23" customFormat="1" ht="15.75" customHeight="1">
      <c r="A1806" s="12" t="s">
        <v>114</v>
      </c>
      <c r="B1806" s="28">
        <v>19911</v>
      </c>
      <c r="C1806" s="24"/>
      <c r="D1806" s="10">
        <v>130.68</v>
      </c>
      <c r="E1806" s="9">
        <v>152.36455463728191</v>
      </c>
    </row>
    <row r="1807" spans="1:5" s="23" customFormat="1" ht="15.75" customHeight="1">
      <c r="A1807" s="12" t="s">
        <v>1502</v>
      </c>
      <c r="B1807" s="27">
        <v>17276</v>
      </c>
      <c r="C1807" s="24"/>
      <c r="D1807" s="10">
        <v>371.08</v>
      </c>
      <c r="E1807" s="9">
        <v>46.555998706478391</v>
      </c>
    </row>
    <row r="1808" spans="1:5" s="23" customFormat="1" ht="15.75" customHeight="1">
      <c r="A1808" s="12" t="s">
        <v>119</v>
      </c>
      <c r="B1808" s="28">
        <v>24800</v>
      </c>
      <c r="C1808" s="24"/>
      <c r="D1808" s="10">
        <v>85.31</v>
      </c>
      <c r="E1808" s="9">
        <v>290.70448950885009</v>
      </c>
    </row>
    <row r="1809" spans="1:5" s="23" customFormat="1" ht="15.75" customHeight="1">
      <c r="A1809" s="12" t="s">
        <v>107</v>
      </c>
      <c r="B1809" s="28">
        <v>25046</v>
      </c>
      <c r="C1809" s="24"/>
      <c r="D1809" s="10">
        <v>98.16</v>
      </c>
      <c r="E1809" s="9">
        <v>255.15484922575388</v>
      </c>
    </row>
    <row r="1810" spans="1:5" s="23" customFormat="1" ht="15.75" customHeight="1">
      <c r="A1810" s="12" t="s">
        <v>126</v>
      </c>
      <c r="B1810" s="27">
        <v>29770</v>
      </c>
      <c r="C1810" s="24"/>
      <c r="D1810" s="10">
        <v>146.5</v>
      </c>
      <c r="E1810" s="9">
        <v>203.20819112627987</v>
      </c>
    </row>
    <row r="1811" spans="1:5" s="23" customFormat="1" ht="15.75" customHeight="1">
      <c r="A1811" s="12" t="s">
        <v>105</v>
      </c>
      <c r="B1811" s="27">
        <v>25232</v>
      </c>
      <c r="C1811" s="24"/>
      <c r="D1811" s="10">
        <v>106.77</v>
      </c>
      <c r="E1811" s="9">
        <v>236.32106396927978</v>
      </c>
    </row>
    <row r="1812" spans="1:5" s="23" customFormat="1" ht="15.75" customHeight="1">
      <c r="A1812" s="12" t="s">
        <v>117</v>
      </c>
      <c r="B1812" s="28">
        <v>34820</v>
      </c>
      <c r="C1812" s="24"/>
      <c r="D1812" s="10">
        <v>461.1</v>
      </c>
      <c r="E1812" s="9">
        <v>75.515072652353069</v>
      </c>
    </row>
    <row r="1813" spans="1:5" s="23" customFormat="1" ht="15.75" customHeight="1">
      <c r="A1813" s="12" t="s">
        <v>125</v>
      </c>
      <c r="B1813" s="28">
        <v>39653</v>
      </c>
      <c r="C1813" s="24"/>
      <c r="D1813" s="10">
        <v>898.76</v>
      </c>
      <c r="E1813" s="9">
        <v>44.11967599804175</v>
      </c>
    </row>
    <row r="1814" spans="1:5" s="23" customFormat="1" ht="15.75" customHeight="1">
      <c r="A1814" s="12" t="s">
        <v>116</v>
      </c>
      <c r="B1814" s="28">
        <v>15920</v>
      </c>
      <c r="C1814" s="24"/>
      <c r="D1814" s="10">
        <v>177.74</v>
      </c>
      <c r="E1814" s="9">
        <v>89.569033419601666</v>
      </c>
    </row>
    <row r="1815" spans="1:5" s="23" customFormat="1" ht="15.75" customHeight="1">
      <c r="A1815" s="12" t="s">
        <v>106</v>
      </c>
      <c r="B1815" s="28">
        <v>25057</v>
      </c>
      <c r="C1815" s="24"/>
      <c r="D1815" s="10">
        <v>85.31</v>
      </c>
      <c r="E1815" s="9">
        <v>293.71703200093776</v>
      </c>
    </row>
    <row r="1816" spans="1:5" s="23" customFormat="1" ht="15.75" customHeight="1">
      <c r="A1816" s="12" t="s">
        <v>93</v>
      </c>
      <c r="B1816" s="27">
        <v>89194</v>
      </c>
      <c r="C1816" s="24"/>
      <c r="D1816" s="10">
        <v>850.78</v>
      </c>
      <c r="E1816" s="9">
        <v>104.83791344413362</v>
      </c>
    </row>
    <row r="1817" spans="1:5" s="23" customFormat="1" ht="15.75" customHeight="1">
      <c r="A1817" s="12" t="s">
        <v>110</v>
      </c>
      <c r="B1817" s="28">
        <v>23652</v>
      </c>
      <c r="C1817" s="24"/>
      <c r="D1817" s="10">
        <v>71.98</v>
      </c>
      <c r="E1817" s="9">
        <v>328.59127535426506</v>
      </c>
    </row>
    <row r="1818" spans="1:5" s="23" customFormat="1" ht="15.75" customHeight="1">
      <c r="A1818" s="12" t="s">
        <v>1499</v>
      </c>
      <c r="B1818" s="28">
        <v>31692</v>
      </c>
      <c r="C1818" s="24"/>
      <c r="D1818" s="10">
        <v>166</v>
      </c>
      <c r="E1818" s="9">
        <v>190.9156626506024</v>
      </c>
    </row>
    <row r="1819" spans="1:5" s="23" customFormat="1" ht="15.75" customHeight="1">
      <c r="A1819" s="12" t="s">
        <v>102</v>
      </c>
      <c r="B1819" s="27">
        <v>19855</v>
      </c>
      <c r="C1819" s="24"/>
      <c r="D1819" s="10">
        <v>101.26</v>
      </c>
      <c r="E1819" s="9">
        <v>196.079399565475</v>
      </c>
    </row>
    <row r="1820" spans="1:5" s="23" customFormat="1" ht="15.75" customHeight="1">
      <c r="A1820" s="12" t="s">
        <v>122</v>
      </c>
      <c r="B1820" s="28">
        <v>40178</v>
      </c>
      <c r="C1820" s="24"/>
      <c r="D1820" s="10">
        <v>318.95</v>
      </c>
      <c r="E1820" s="9">
        <v>125.96958770967237</v>
      </c>
    </row>
    <row r="1821" spans="1:5" s="23" customFormat="1" ht="15.75" customHeight="1">
      <c r="A1821" s="12" t="s">
        <v>1500</v>
      </c>
      <c r="B1821" s="27">
        <v>95201</v>
      </c>
      <c r="C1821" s="24"/>
      <c r="D1821" s="10">
        <v>712.91</v>
      </c>
      <c r="E1821" s="9">
        <v>133.53859533461448</v>
      </c>
    </row>
    <row r="1822" spans="1:5" s="23" customFormat="1" ht="15.75" customHeight="1">
      <c r="A1822" s="12" t="s">
        <v>115</v>
      </c>
      <c r="B1822" s="27">
        <v>22261</v>
      </c>
      <c r="C1822" s="24"/>
      <c r="D1822" s="10">
        <v>242.07</v>
      </c>
      <c r="E1822" s="9">
        <v>91.96100301565663</v>
      </c>
    </row>
    <row r="1823" spans="1:5" s="23" customFormat="1" ht="15.75" customHeight="1">
      <c r="A1823" s="12" t="s">
        <v>1501</v>
      </c>
      <c r="B1823" s="28">
        <v>22425</v>
      </c>
      <c r="C1823" s="24"/>
      <c r="D1823" s="10">
        <v>291.3</v>
      </c>
      <c r="E1823" s="9">
        <v>76.982492276004123</v>
      </c>
    </row>
    <row r="1824" spans="1:5" s="23" customFormat="1" ht="15.75" customHeight="1">
      <c r="A1824" s="12" t="s">
        <v>123</v>
      </c>
      <c r="B1824" s="28">
        <v>30032</v>
      </c>
      <c r="C1824" s="24"/>
      <c r="D1824" s="10">
        <v>143.84</v>
      </c>
      <c r="E1824" s="9">
        <v>208.78754171301446</v>
      </c>
    </row>
    <row r="1825" spans="1:5" s="23" customFormat="1" ht="15.75" customHeight="1">
      <c r="A1825" s="12" t="s">
        <v>118</v>
      </c>
      <c r="B1825" s="28">
        <v>14863</v>
      </c>
      <c r="C1825" s="24"/>
      <c r="D1825" s="10">
        <v>62.96</v>
      </c>
      <c r="E1825" s="9">
        <v>236.07052096569251</v>
      </c>
    </row>
    <row r="1826" spans="1:5" s="23" customFormat="1" ht="15.75" customHeight="1">
      <c r="A1826" s="12" t="s">
        <v>124</v>
      </c>
      <c r="B1826" s="27">
        <v>53583</v>
      </c>
      <c r="C1826" s="24"/>
      <c r="D1826" s="10">
        <v>742.95</v>
      </c>
      <c r="E1826" s="9">
        <v>72.121946295174638</v>
      </c>
    </row>
    <row r="1827" spans="1:5" s="23" customFormat="1" ht="15.75" customHeight="1">
      <c r="A1827" s="12"/>
      <c r="B1827" s="27"/>
      <c r="C1827" s="24"/>
      <c r="D1827" s="10"/>
      <c r="E1827" s="9"/>
    </row>
    <row r="1828" spans="1:5" s="23" customFormat="1" ht="15.75" customHeight="1">
      <c r="A1828" s="16" t="s">
        <v>101</v>
      </c>
      <c r="B1828" s="15">
        <v>824731</v>
      </c>
      <c r="C1828" s="24"/>
      <c r="D1828" s="14">
        <v>4547.1600000000008</v>
      </c>
      <c r="E1828" s="13">
        <v>181.37276893709478</v>
      </c>
    </row>
    <row r="1829" spans="1:5" s="23" customFormat="1" ht="15.75" customHeight="1">
      <c r="A1829" s="12" t="s">
        <v>1503</v>
      </c>
      <c r="B1829" s="25">
        <v>6375</v>
      </c>
      <c r="C1829" s="24"/>
      <c r="D1829" s="10">
        <v>67.900000000000006</v>
      </c>
      <c r="E1829" s="9">
        <v>93.88807069219439</v>
      </c>
    </row>
    <row r="1830" spans="1:5" s="23" customFormat="1" ht="15.75" customHeight="1">
      <c r="A1830" s="12" t="s">
        <v>100</v>
      </c>
      <c r="B1830" s="25">
        <v>80883</v>
      </c>
      <c r="C1830" s="24"/>
      <c r="D1830" s="10">
        <v>101.9</v>
      </c>
      <c r="E1830" s="63">
        <v>793.74877330716379</v>
      </c>
    </row>
    <row r="1831" spans="1:5" s="23" customFormat="1" ht="15.75" customHeight="1">
      <c r="A1831" s="12" t="s">
        <v>99</v>
      </c>
      <c r="B1831" s="25">
        <v>125564</v>
      </c>
      <c r="C1831" s="24"/>
      <c r="D1831" s="10">
        <v>126.4</v>
      </c>
      <c r="E1831" s="9">
        <v>993.38607594936707</v>
      </c>
    </row>
    <row r="1832" spans="1:5" s="23" customFormat="1" ht="15.75" customHeight="1">
      <c r="A1832" s="12" t="s">
        <v>98</v>
      </c>
      <c r="B1832" s="25">
        <v>31567</v>
      </c>
      <c r="C1832" s="24"/>
      <c r="D1832" s="10">
        <v>216.37</v>
      </c>
      <c r="E1832" s="9">
        <v>145.89360817118825</v>
      </c>
    </row>
    <row r="1833" spans="1:5" s="23" customFormat="1" ht="15.75" customHeight="1">
      <c r="A1833" s="12" t="s">
        <v>86</v>
      </c>
      <c r="B1833" s="25">
        <v>21897</v>
      </c>
      <c r="C1833" s="24"/>
      <c r="D1833" s="10">
        <v>133.04</v>
      </c>
      <c r="E1833" s="9">
        <v>164.58959711365003</v>
      </c>
    </row>
    <row r="1834" spans="1:5" s="23" customFormat="1" ht="15.75" customHeight="1">
      <c r="A1834" s="12" t="s">
        <v>97</v>
      </c>
      <c r="B1834" s="25">
        <v>32162</v>
      </c>
      <c r="C1834" s="24"/>
      <c r="D1834" s="10">
        <v>313.04000000000002</v>
      </c>
      <c r="E1834" s="9">
        <v>102.7408637873754</v>
      </c>
    </row>
    <row r="1835" spans="1:5" s="23" customFormat="1" ht="15.75" customHeight="1">
      <c r="A1835" s="12" t="s">
        <v>96</v>
      </c>
      <c r="B1835" s="25">
        <v>37914</v>
      </c>
      <c r="C1835" s="24"/>
      <c r="D1835" s="10">
        <v>77.5</v>
      </c>
      <c r="E1835" s="9">
        <v>489.21290322580643</v>
      </c>
    </row>
    <row r="1836" spans="1:5" s="23" customFormat="1" ht="15.75" customHeight="1">
      <c r="A1836" s="12" t="s">
        <v>95</v>
      </c>
      <c r="B1836" s="25">
        <v>40998</v>
      </c>
      <c r="C1836" s="24"/>
      <c r="D1836" s="10">
        <v>266.27999999999997</v>
      </c>
      <c r="E1836" s="9">
        <v>153.9657503379901</v>
      </c>
    </row>
    <row r="1837" spans="1:5" s="23" customFormat="1" ht="15.75" customHeight="1">
      <c r="A1837" s="12" t="s">
        <v>84</v>
      </c>
      <c r="B1837" s="25">
        <v>25116</v>
      </c>
      <c r="C1837" s="24"/>
      <c r="D1837" s="10">
        <v>201.77</v>
      </c>
      <c r="E1837" s="9">
        <v>124.4783664568568</v>
      </c>
    </row>
    <row r="1838" spans="1:5" s="23" customFormat="1" ht="15.75" customHeight="1">
      <c r="A1838" s="12" t="s">
        <v>85</v>
      </c>
      <c r="B1838" s="25">
        <v>25885</v>
      </c>
      <c r="C1838" s="24"/>
      <c r="D1838" s="10">
        <v>170.89</v>
      </c>
      <c r="E1838" s="9">
        <v>151.47170694598867</v>
      </c>
    </row>
    <row r="1839" spans="1:5" s="23" customFormat="1" ht="15.75" customHeight="1">
      <c r="A1839" s="12" t="s">
        <v>91</v>
      </c>
      <c r="B1839" s="25">
        <v>62287</v>
      </c>
      <c r="C1839" s="24"/>
      <c r="D1839" s="10">
        <v>434.24</v>
      </c>
      <c r="E1839" s="9">
        <v>143.43911201179071</v>
      </c>
    </row>
    <row r="1840" spans="1:5" s="23" customFormat="1" ht="15.75" customHeight="1">
      <c r="A1840" s="12" t="s">
        <v>1504</v>
      </c>
      <c r="B1840" s="25">
        <v>28817</v>
      </c>
      <c r="C1840" s="24"/>
      <c r="D1840" s="10">
        <v>125.1</v>
      </c>
      <c r="E1840" s="9">
        <v>230.35171862509992</v>
      </c>
    </row>
    <row r="1841" spans="1:5" s="23" customFormat="1" ht="15.75" customHeight="1">
      <c r="A1841" s="12" t="s">
        <v>94</v>
      </c>
      <c r="B1841" s="25">
        <v>30613</v>
      </c>
      <c r="C1841" s="24"/>
      <c r="D1841" s="10">
        <v>611.66</v>
      </c>
      <c r="E1841" s="9">
        <v>50.049046856096524</v>
      </c>
    </row>
    <row r="1842" spans="1:5" s="23" customFormat="1" ht="15.75" customHeight="1">
      <c r="A1842" s="12" t="s">
        <v>93</v>
      </c>
      <c r="B1842" s="25">
        <v>62172</v>
      </c>
      <c r="C1842" s="24"/>
      <c r="D1842" s="10">
        <v>258</v>
      </c>
      <c r="E1842" s="9">
        <v>240.97674418604652</v>
      </c>
    </row>
    <row r="1843" spans="1:5" s="23" customFormat="1" ht="15.75" customHeight="1">
      <c r="A1843" s="12" t="s">
        <v>92</v>
      </c>
      <c r="B1843" s="25">
        <v>22163</v>
      </c>
      <c r="C1843" s="24"/>
      <c r="D1843" s="10">
        <v>196.4</v>
      </c>
      <c r="E1843" s="9">
        <v>112.84623217922606</v>
      </c>
    </row>
    <row r="1844" spans="1:5" s="23" customFormat="1" ht="15.75" customHeight="1">
      <c r="A1844" s="12" t="s">
        <v>90</v>
      </c>
      <c r="B1844" s="25">
        <v>67705</v>
      </c>
      <c r="C1844" s="24"/>
      <c r="D1844" s="10">
        <v>307.58999999999997</v>
      </c>
      <c r="E1844" s="9">
        <v>220.11443805065187</v>
      </c>
    </row>
    <row r="1845" spans="1:5" s="23" customFormat="1" ht="15.75" customHeight="1">
      <c r="A1845" s="12" t="s">
        <v>89</v>
      </c>
      <c r="B1845" s="25">
        <v>80255</v>
      </c>
      <c r="C1845" s="24"/>
      <c r="D1845" s="10">
        <v>497.32</v>
      </c>
      <c r="E1845" s="9">
        <v>161.37496983833347</v>
      </c>
    </row>
    <row r="1846" spans="1:5" s="23" customFormat="1" ht="15.75" customHeight="1">
      <c r="A1846" s="12" t="s">
        <v>88</v>
      </c>
      <c r="B1846" s="25">
        <v>18197</v>
      </c>
      <c r="C1846" s="24"/>
      <c r="D1846" s="10">
        <v>89.17</v>
      </c>
      <c r="E1846" s="9">
        <v>204.07087585510823</v>
      </c>
    </row>
    <row r="1847" spans="1:5" s="23" customFormat="1" ht="15.75" customHeight="1">
      <c r="A1847" s="12" t="s">
        <v>87</v>
      </c>
      <c r="B1847" s="25">
        <v>24161</v>
      </c>
      <c r="C1847" s="24"/>
      <c r="D1847" s="10">
        <v>352.59</v>
      </c>
      <c r="E1847" s="9">
        <v>68.524348393318022</v>
      </c>
    </row>
    <row r="1848" spans="1:5" s="23" customFormat="1" ht="15.75" customHeight="1">
      <c r="A1848" s="12" t="s">
        <v>11</v>
      </c>
      <c r="B1848" s="25"/>
      <c r="C1848" s="24"/>
      <c r="D1848" s="10"/>
      <c r="E1848" s="9"/>
    </row>
    <row r="1849" spans="1:5" s="23" customFormat="1" ht="15.75" customHeight="1">
      <c r="A1849" s="16" t="s">
        <v>83</v>
      </c>
      <c r="B1849" s="15">
        <v>390715</v>
      </c>
      <c r="C1849" s="24"/>
      <c r="D1849" s="14">
        <v>3626.5499999999997</v>
      </c>
      <c r="E1849" s="13">
        <v>107.73738125766914</v>
      </c>
    </row>
    <row r="1850" spans="1:5" s="23" customFormat="1" ht="15.75" customHeight="1">
      <c r="A1850" s="12" t="s">
        <v>82</v>
      </c>
      <c r="B1850" s="25">
        <v>100527</v>
      </c>
      <c r="C1850" s="24"/>
      <c r="D1850" s="10">
        <v>365.95</v>
      </c>
      <c r="E1850" s="9">
        <v>274.7014619483536</v>
      </c>
    </row>
    <row r="1851" spans="1:5" s="23" customFormat="1" ht="15.75" customHeight="1">
      <c r="A1851" s="12" t="s">
        <v>76</v>
      </c>
      <c r="B1851" s="25">
        <v>33494</v>
      </c>
      <c r="C1851" s="24"/>
      <c r="D1851" s="10">
        <v>581.20000000000005</v>
      </c>
      <c r="E1851" s="9">
        <v>57.629043358568474</v>
      </c>
    </row>
    <row r="1852" spans="1:5" s="23" customFormat="1" ht="15.75" customHeight="1">
      <c r="A1852" s="12" t="s">
        <v>1506</v>
      </c>
      <c r="B1852" s="25">
        <v>26597</v>
      </c>
      <c r="C1852" s="24"/>
      <c r="D1852" s="10">
        <v>181.29</v>
      </c>
      <c r="E1852" s="9">
        <v>146.70969165425561</v>
      </c>
    </row>
    <row r="1853" spans="1:5" s="23" customFormat="1" ht="15.75" customHeight="1">
      <c r="A1853" s="12" t="s">
        <v>1505</v>
      </c>
      <c r="B1853" s="25">
        <v>44184</v>
      </c>
      <c r="C1853" s="24"/>
      <c r="D1853" s="10">
        <v>416.66</v>
      </c>
      <c r="E1853" s="9">
        <v>106.04329669274708</v>
      </c>
    </row>
    <row r="1854" spans="1:5" s="23" customFormat="1" ht="15.75" customHeight="1">
      <c r="A1854" s="12" t="s">
        <v>75</v>
      </c>
      <c r="B1854" s="25">
        <v>30917</v>
      </c>
      <c r="C1854" s="24"/>
      <c r="D1854" s="10">
        <v>235.61</v>
      </c>
      <c r="E1854" s="9">
        <v>131.22108569245788</v>
      </c>
    </row>
    <row r="1855" spans="1:5" s="23" customFormat="1" ht="15.75" customHeight="1">
      <c r="A1855" s="12" t="s">
        <v>74</v>
      </c>
      <c r="B1855" s="25">
        <v>30387</v>
      </c>
      <c r="C1855" s="24"/>
      <c r="D1855" s="10">
        <v>56.54</v>
      </c>
      <c r="E1855" s="9">
        <v>537.4425185709232</v>
      </c>
    </row>
    <row r="1856" spans="1:5" s="23" customFormat="1" ht="15.75" customHeight="1">
      <c r="A1856" s="12" t="s">
        <v>81</v>
      </c>
      <c r="B1856" s="25">
        <v>31223</v>
      </c>
      <c r="C1856" s="24"/>
      <c r="D1856" s="10">
        <v>167.25</v>
      </c>
      <c r="E1856" s="9">
        <v>186.68460388639761</v>
      </c>
    </row>
    <row r="1857" spans="1:5" s="23" customFormat="1" ht="15.75" customHeight="1">
      <c r="A1857" s="12" t="s">
        <v>80</v>
      </c>
      <c r="B1857" s="25">
        <v>33334</v>
      </c>
      <c r="C1857" s="24"/>
      <c r="D1857" s="10">
        <v>735.46</v>
      </c>
      <c r="E1857" s="9">
        <v>45.324014902238055</v>
      </c>
    </row>
    <row r="1858" spans="1:5" s="23" customFormat="1" ht="15.75" customHeight="1">
      <c r="A1858" s="12" t="s">
        <v>79</v>
      </c>
      <c r="B1858" s="25">
        <v>25935</v>
      </c>
      <c r="C1858" s="24"/>
      <c r="D1858" s="10">
        <v>272.04000000000002</v>
      </c>
      <c r="E1858" s="9">
        <v>95.335244816938683</v>
      </c>
    </row>
    <row r="1859" spans="1:5" s="23" customFormat="1" ht="15.75" customHeight="1">
      <c r="A1859" s="12" t="s">
        <v>78</v>
      </c>
      <c r="B1859" s="25">
        <v>29390</v>
      </c>
      <c r="C1859" s="24"/>
      <c r="D1859" s="10">
        <v>552.04999999999995</v>
      </c>
      <c r="E1859" s="9">
        <v>53.237931346798298</v>
      </c>
    </row>
    <row r="1860" spans="1:5" s="23" customFormat="1" ht="15.75" customHeight="1">
      <c r="A1860" s="68" t="s">
        <v>77</v>
      </c>
      <c r="B1860" s="87">
        <v>4727</v>
      </c>
      <c r="C1860" s="70"/>
      <c r="D1860" s="82">
        <v>62.5</v>
      </c>
      <c r="E1860" s="72">
        <v>75.632000000000005</v>
      </c>
    </row>
    <row r="1861" spans="1:5" s="7" customFormat="1" ht="15.75" customHeight="1">
      <c r="A1861" s="83"/>
      <c r="B1861" s="84"/>
      <c r="C1861" s="84"/>
      <c r="D1861" s="85"/>
      <c r="E1861" s="86"/>
    </row>
    <row r="1862" spans="1:5" s="7" customFormat="1" ht="15.75" customHeight="1">
      <c r="A1862" s="64"/>
      <c r="B1862" s="65"/>
      <c r="C1862" s="65"/>
      <c r="D1862" s="66"/>
      <c r="E1862" s="67"/>
    </row>
    <row r="1863" spans="1:5" ht="15.75" customHeight="1">
      <c r="A1863" s="6" t="s">
        <v>2</v>
      </c>
      <c r="B1863" s="4"/>
      <c r="C1863" s="4"/>
    </row>
    <row r="1864" spans="1:5" s="94" customFormat="1" ht="25.5" customHeight="1">
      <c r="A1864" s="104" t="s">
        <v>1</v>
      </c>
      <c r="B1864" s="104"/>
      <c r="C1864" s="104"/>
      <c r="D1864" s="104"/>
      <c r="E1864" s="104"/>
    </row>
    <row r="1865" spans="1:5" s="94" customFormat="1" ht="28.5" customHeight="1">
      <c r="A1865" s="104" t="s">
        <v>0</v>
      </c>
      <c r="B1865" s="104"/>
      <c r="C1865" s="104"/>
      <c r="D1865" s="104"/>
      <c r="E1865" s="104"/>
    </row>
    <row r="1866" spans="1:5" s="94" customFormat="1" ht="30" customHeight="1">
      <c r="A1866" s="104" t="s">
        <v>1538</v>
      </c>
      <c r="B1866" s="104"/>
      <c r="C1866" s="104"/>
      <c r="D1866" s="104"/>
      <c r="E1866" s="104"/>
    </row>
    <row r="1867" spans="1:5" s="94" customFormat="1" ht="15.75" customHeight="1">
      <c r="A1867" s="95" t="s">
        <v>1532</v>
      </c>
      <c r="B1867" s="96"/>
      <c r="C1867" s="96"/>
      <c r="D1867" s="97"/>
    </row>
    <row r="1868" spans="1:5" s="94" customFormat="1" ht="15.75" customHeight="1">
      <c r="A1868" s="95" t="s">
        <v>1533</v>
      </c>
      <c r="B1868" s="96"/>
      <c r="C1868" s="96"/>
      <c r="D1868" s="97"/>
    </row>
    <row r="1869" spans="1:5" s="94" customFormat="1" ht="15.75" customHeight="1">
      <c r="A1869" s="95" t="s">
        <v>1535</v>
      </c>
      <c r="B1869" s="96"/>
      <c r="C1869" s="96"/>
      <c r="D1869" s="97"/>
    </row>
    <row r="1870" spans="1:5" s="99" customFormat="1" ht="15.75" customHeight="1">
      <c r="A1870" s="95" t="s">
        <v>1525</v>
      </c>
      <c r="B1870" s="98"/>
      <c r="C1870" s="98"/>
    </row>
    <row r="1871" spans="1:5" s="99" customFormat="1" ht="15.75" customHeight="1">
      <c r="A1871" s="95" t="s">
        <v>1526</v>
      </c>
      <c r="B1871" s="98"/>
      <c r="C1871" s="98"/>
    </row>
    <row r="1872" spans="1:5" s="94" customFormat="1" ht="15.75" customHeight="1">
      <c r="A1872" s="95" t="s">
        <v>1534</v>
      </c>
      <c r="B1872" s="96"/>
      <c r="C1872" s="96"/>
      <c r="D1872" s="97"/>
    </row>
    <row r="1873" spans="1:5" s="94" customFormat="1" ht="15.75" customHeight="1">
      <c r="A1873" s="95" t="s">
        <v>1527</v>
      </c>
      <c r="B1873" s="96"/>
      <c r="C1873" s="96"/>
      <c r="D1873" s="97"/>
    </row>
    <row r="1874" spans="1:5" s="94" customFormat="1" ht="15.75" customHeight="1">
      <c r="A1874" s="95" t="s">
        <v>1528</v>
      </c>
      <c r="B1874" s="96"/>
      <c r="C1874" s="96"/>
      <c r="D1874" s="97"/>
    </row>
    <row r="1875" spans="1:5" s="94" customFormat="1" ht="15.75" customHeight="1">
      <c r="A1875" s="95" t="s">
        <v>1529</v>
      </c>
      <c r="B1875" s="96"/>
      <c r="C1875" s="96"/>
      <c r="D1875" s="97"/>
    </row>
    <row r="1876" spans="1:5" s="94" customFormat="1" ht="15.75" customHeight="1">
      <c r="A1876" s="95" t="s">
        <v>1530</v>
      </c>
      <c r="B1876" s="96"/>
      <c r="C1876" s="96"/>
      <c r="D1876" s="97"/>
    </row>
    <row r="1877" spans="1:5" s="94" customFormat="1" ht="15.75" customHeight="1">
      <c r="A1877" s="95" t="s">
        <v>1541</v>
      </c>
      <c r="B1877" s="96"/>
      <c r="C1877" s="96"/>
      <c r="D1877" s="97"/>
    </row>
    <row r="1878" spans="1:5" s="94" customFormat="1" ht="15.75" customHeight="1">
      <c r="A1878" s="95" t="s">
        <v>1540</v>
      </c>
      <c r="B1878" s="96"/>
      <c r="C1878" s="96"/>
      <c r="D1878" s="97"/>
    </row>
    <row r="1879" spans="1:5" s="94" customFormat="1" ht="15.75" customHeight="1">
      <c r="A1879" s="95" t="s">
        <v>1542</v>
      </c>
      <c r="B1879" s="96"/>
      <c r="C1879" s="96"/>
      <c r="D1879" s="97"/>
    </row>
    <row r="1880" spans="1:5" s="94" customFormat="1" ht="15.75" customHeight="1">
      <c r="A1880" s="95" t="s">
        <v>1543</v>
      </c>
      <c r="B1880" s="96"/>
      <c r="C1880" s="96"/>
      <c r="D1880" s="97"/>
    </row>
    <row r="1881" spans="1:5" s="94" customFormat="1" ht="15.75" customHeight="1">
      <c r="A1881" s="95" t="s">
        <v>1544</v>
      </c>
      <c r="B1881" s="96"/>
      <c r="C1881" s="96"/>
      <c r="D1881" s="97"/>
    </row>
    <row r="1882" spans="1:5" s="3" customFormat="1" ht="15.75" customHeight="1">
      <c r="A1882" s="5"/>
      <c r="B1882" s="4"/>
      <c r="C1882" s="4"/>
    </row>
    <row r="1883" spans="1:5" s="3" customFormat="1" ht="35.25" customHeight="1">
      <c r="A1883" s="100" t="s">
        <v>1524</v>
      </c>
      <c r="B1883" s="100"/>
      <c r="C1883" s="100"/>
      <c r="D1883" s="100"/>
      <c r="E1883" s="100"/>
    </row>
    <row r="1884" spans="1:5" ht="15.75" customHeight="1" thickBot="1">
      <c r="A1884" s="77"/>
      <c r="B1884" s="80"/>
      <c r="C1884" s="78"/>
      <c r="D1884" s="81"/>
      <c r="E1884" s="79"/>
    </row>
  </sheetData>
  <mergeCells count="6">
    <mergeCell ref="A1883:E1883"/>
    <mergeCell ref="A1:E1"/>
    <mergeCell ref="B3:C3"/>
    <mergeCell ref="A1864:E1864"/>
    <mergeCell ref="A1865:E1865"/>
    <mergeCell ref="A1866:E1866"/>
  </mergeCells>
  <printOptions horizontalCentered="1"/>
  <pageMargins left="0.25" right="0.25" top="0.5" bottom="0.5" header="0.5" footer="0.5"/>
  <pageSetup scale="80" orientation="portrait" useFirstPageNumber="1" r:id="rId1"/>
  <headerFooter scaleWithDoc="0"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Table for web</vt:lpstr>
      <vt:lpstr>'Table for web'!Print_Area</vt:lpstr>
      <vt:lpstr>'Table for web'!Print_Titles</vt:lpstr>
    </vt:vector>
  </TitlesOfParts>
  <Company>Microsoft</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_cK</dc:creator>
  <cp:lastModifiedBy>PSA-NSO</cp:lastModifiedBy>
  <cp:lastPrinted>2016-07-23T06:10:39Z</cp:lastPrinted>
  <dcterms:created xsi:type="dcterms:W3CDTF">2016-04-15T10:53:14Z</dcterms:created>
  <dcterms:modified xsi:type="dcterms:W3CDTF">2016-09-01T01:31:46Z</dcterms:modified>
</cp:coreProperties>
</file>