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comments/comment4.xml" ContentType="application/vnd.openxmlformats-officedocument.spreadsheetml.comments+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8.xml" ContentType="application/vnd.openxmlformats-officedocument.spreadsheetml.comments+xml"/>
  <Override PartName="/xl/worksheets/sheet23.xml" ContentType="application/vnd.openxmlformats-officedocument.spreadsheetml.worksheet+xml"/>
  <Override PartName="/xl/comments/comment9.xml" ContentType="application/vnd.openxmlformats-officedocument.spreadsheetml.comments+xml"/>
  <Override PartName="/xl/worksheets/sheet24.xml" ContentType="application/vnd.openxmlformats-officedocument.spreadsheetml.worksheet+xml"/>
  <Override PartName="/xl/comments/comment10.xml" ContentType="application/vnd.openxmlformats-officedocument.spreadsheetml.comments+xml"/>
  <Override PartName="/xl/worksheets/sheet25.xml" ContentType="application/vnd.openxmlformats-officedocument.spreadsheetml.worksheet+xml"/>
  <Override PartName="/xl/comments/comment11.xml" ContentType="application/vnd.openxmlformats-officedocument.spreadsheetml.comments+xml"/>
  <Override PartName="/xl/worksheets/sheet26.xml" ContentType="application/vnd.openxmlformats-officedocument.spreadsheetml.worksheet+xml"/>
  <Override PartName="/xl/comments/comment12.xml" ContentType="application/vnd.openxmlformats-officedocument.spreadsheetml.comments+xml"/>
  <Override PartName="/xl/worksheets/sheet27.xml" ContentType="application/vnd.openxmlformats-officedocument.spreadsheetml.worksheet+xml"/>
  <Override PartName="/xl/comments/comment13.xml" ContentType="application/vnd.openxmlformats-officedocument.spreadsheetml.comments+xml"/>
  <Override PartName="/xl/worksheets/sheet28.xml" ContentType="application/vnd.openxmlformats-officedocument.spreadsheetml.worksheet+xml"/>
  <Override PartName="/xl/comments/comment14.xml" ContentType="application/vnd.openxmlformats-officedocument.spreadsheetml.comments+xml"/>
  <Override PartName="/xl/worksheets/sheet29.xml" ContentType="application/vnd.openxmlformats-officedocument.spreadsheetml.worksheet+xml"/>
  <Override PartName="/xl/comments/comment15.xml" ContentType="application/vnd.openxmlformats-officedocument.spreadsheetml.comments+xml"/>
  <Override PartName="/xl/worksheets/sheet30.xml" ContentType="application/vnd.openxmlformats-officedocument.spreadsheetml.worksheet+xml"/>
  <Override PartName="/xl/comments/comment16.xml" ContentType="application/vnd.openxmlformats-officedocument.spreadsheetml.comments+xml"/>
  <Override PartName="/xl/worksheets/sheet31.xml" ContentType="application/vnd.openxmlformats-officedocument.spreadsheetml.worksheet+xml"/>
  <Override PartName="/xl/comments/comment17.xml" ContentType="application/vnd.openxmlformats-officedocument.spreadsheetml.comments+xml"/>
  <Override PartName="/xl/worksheets/sheet32.xml" ContentType="application/vnd.openxmlformats-officedocument.spreadsheetml.worksheet+xml"/>
  <Override PartName="/xl/comments/comment18.xml" ContentType="application/vnd.openxmlformats-officedocument.spreadsheetml.comments+xml"/>
  <Override PartName="/xl/worksheets/sheet33.xml" ContentType="application/vnd.openxmlformats-officedocument.spreadsheetml.worksheet+xml"/>
  <Override PartName="/xl/comments/comment19.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comments/comment20.xml" ContentType="application/vnd.openxmlformats-officedocument.spreadsheetml.comments+xml"/>
  <Override PartName="/xl/worksheets/sheet36.xml" ContentType="application/vnd.openxmlformats-officedocument.spreadsheetml.worksheet+xml"/>
  <Override PartName="/xl/comments/comment21.xml" ContentType="application/vnd.openxmlformats-officedocument.spreadsheetml.comments+xml"/>
  <Override PartName="/xl/worksheets/sheet37.xml" ContentType="application/vnd.openxmlformats-officedocument.spreadsheetml.worksheet+xml"/>
  <Override PartName="/xl/comments/comment22.xml" ContentType="application/vnd.openxmlformats-officedocument.spreadsheetml.comments+xml"/>
  <Override PartName="/xl/worksheets/sheet38.xml" ContentType="application/vnd.openxmlformats-officedocument.spreadsheetml.worksheet+xml"/>
  <Override PartName="/xl/comments/comment23.xml" ContentType="application/vnd.openxmlformats-officedocument.spreadsheetml.comments+xml"/>
  <Override PartName="/xl/worksheets/sheet39.xml" ContentType="application/vnd.openxmlformats-officedocument.spreadsheetml.worksheet+xml"/>
  <Override PartName="/xl/comments/comment24.xml" ContentType="application/vnd.openxmlformats-officedocument.spreadsheetml.comments+xml"/>
  <Override PartName="/xl/worksheets/sheet40.xml" ContentType="application/vnd.openxmlformats-officedocument.spreadsheetml.worksheet+xml"/>
  <Override PartName="/xl/comments/comment25.xml" ContentType="application/vnd.openxmlformats-officedocument.spreadsheetml.comments+xml"/>
  <Override PartName="/xl/worksheets/sheet41.xml" ContentType="application/vnd.openxmlformats-officedocument.spreadsheetml.worksheet+xml"/>
  <Override PartName="/xl/worksheets/sheet42.xml" ContentType="application/vnd.openxmlformats-officedocument.spreadsheetml.worksheet+xml"/>
  <Override PartName="/xl/comments/comment26.xml" ContentType="application/vnd.openxmlformats-officedocument.spreadsheetml.comments+xml"/>
  <Override PartName="/xl/worksheets/sheet43.xml" ContentType="application/vnd.openxmlformats-officedocument.spreadsheetml.worksheet+xml"/>
  <Override PartName="/xl/comments/comment27.xml" ContentType="application/vnd.openxmlformats-officedocument.spreadsheetml.comments+xml"/>
  <Override PartName="/xl/worksheets/sheet44.xml" ContentType="application/vnd.openxmlformats-officedocument.spreadsheetml.worksheet+xml"/>
  <Override PartName="/xl/comments/comment28.xml" ContentType="application/vnd.openxmlformats-officedocument.spreadsheetml.comments+xml"/>
  <Override PartName="/xl/worksheets/sheet45.xml" ContentType="application/vnd.openxmlformats-officedocument.spreadsheetml.worksheet+xml"/>
  <Override PartName="/xl/comments/comment29.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999" firstSheet="0" activeTab="9" autoFilterDateGrouping="1"/>
  </bookViews>
  <sheets>
    <sheet name="Tabla de contenido" sheetId="1" state="visible" r:id="rId1"/>
    <sheet name="Revisión final SF" sheetId="2" state="visible" r:id="rId2"/>
    <sheet name="Consolidado" sheetId="3" state="visible" r:id="rId3"/>
    <sheet name="11.1.1TH" sheetId="4" state="visible" r:id="rId4"/>
    <sheet name="11.1.2.INF" sheetId="5" state="visible" r:id="rId5"/>
    <sheet name="11.1.3.DOT" sheetId="6" state="visible" r:id="rId6"/>
    <sheet name="11.1.4MD" sheetId="7" state="visible" r:id="rId7"/>
    <sheet name="11.1.5.PP" sheetId="8" state="visible" r:id="rId8"/>
    <sheet name="11.1.6.HCR" sheetId="9" state="visible" r:id="rId9"/>
    <sheet name="11.1.7INT" sheetId="10" state="visible" r:id="rId10"/>
    <sheet name="11.2.1.S_CE_G" sheetId="11" state="visible" r:id="rId11"/>
    <sheet name="11.2.2.S_CE_E" sheetId="12" state="visible" r:id="rId12"/>
    <sheet name="11.2.3.S_CE_V" sheetId="13" state="visible" r:id="rId13"/>
    <sheet name="11.2.4.S_CE_SST" sheetId="14" state="visible" r:id="rId14"/>
    <sheet name="11.3.1.S_TR" sheetId="15" state="visible" r:id="rId15"/>
    <sheet name=" 11.3.2.SF" sheetId="16" state="visible" r:id="rId16"/>
    <sheet name="11.3.3.S_Rx_OD" sheetId="17" state="visible" r:id="rId17"/>
    <sheet name="11.3.4.S_IDx" sheetId="18" state="visible" r:id="rId18"/>
    <sheet name=" 11.3.5.S_MNuc" sheetId="19" state="visible" r:id="rId19"/>
    <sheet name="11.3.6.S_Radio" sheetId="20" state="visible" r:id="rId20"/>
    <sheet name="11.3.7.S_Quimio" sheetId="21" state="visible" r:id="rId21"/>
    <sheet name="11.3.8 S_Dx VASC" sheetId="22" state="visible" r:id="rId22"/>
    <sheet name="11.3.9S_HI" sheetId="23" state="visible" r:id="rId23"/>
    <sheet name="11.3.10 S_GPT" sheetId="24" state="visible" r:id="rId24"/>
    <sheet name="11.3.11.S_TMLC" sheetId="25" state="visible" r:id="rId25"/>
    <sheet name="11.3.12.S_LC" sheetId="26" state="visible" r:id="rId26"/>
    <sheet name=" 11.3.13 S_TM_CU" sheetId="27" state="visible" r:id="rId27"/>
    <sheet name="11.3.14.S_LCU" sheetId="28" state="visible" r:id="rId28"/>
    <sheet name="11.3.15.S_LHT" sheetId="29" state="visible" r:id="rId29"/>
    <sheet name="11.3.16.S_LPT" sheetId="30" state="visible" r:id="rId30"/>
    <sheet name="11.3.17.S_Dial" sheetId="31" state="visible" r:id="rId31"/>
    <sheet name="11.4.1.S_HP" sheetId="32" state="visible" r:id="rId32"/>
    <sheet name="11.4.2.S_HP_PC" sheetId="33" state="visible" r:id="rId33"/>
    <sheet name="11.4.3.S_CBN" sheetId="34" state="visible" r:id="rId34"/>
    <sheet name="11.4.4.S_CIN " sheetId="35" state="visible" r:id="rId35"/>
    <sheet name="11.4.5.S_CINN" sheetId="36" state="visible" r:id="rId36"/>
    <sheet name="11.4.6. S_CINP" sheetId="37" state="visible" r:id="rId37"/>
    <sheet name="11.4.7.S_CIP" sheetId="38" state="visible" r:id="rId38"/>
    <sheet name="11.4.8.S_CIMA" sheetId="39" state="visible" r:id="rId39"/>
    <sheet name="11.4.9.S_CIA" sheetId="40" state="visible" r:id="rId40"/>
    <sheet name="11.4.10.S_HSM CSP" sheetId="41" state="visible" r:id="rId41"/>
    <sheet name="11.4.11.S_HSP" sheetId="42" state="visible" r:id="rId42"/>
    <sheet name="11.4.12.S_CB_CSP" sheetId="43" state="visible" r:id="rId43"/>
    <sheet name="11.5.1.S_CX" sheetId="44" state="visible" r:id="rId44"/>
    <sheet name="11.6.1.S_UR" sheetId="45" state="visible" r:id="rId45"/>
    <sheet name="11.6.2.S_TR_AS" sheetId="46" state="visible" r:id="rId46"/>
    <sheet name="11.6.3.S_AT_PH" sheetId="47" state="visible" r:id="rId47"/>
    <sheet name="11.6.4.S_A.parto" sheetId="48" state="visible" r:id="rId48"/>
  </sheets>
  <definedNames>
    <definedName name="Z_0D95EE29_7809_4A7B_AA05_28E397903348_.wvu.FilterData" localSheetId="3" hidden="1">'11.1.1TH'!$A$3:$D$10</definedName>
    <definedName name="_xlnm._FilterDatabase" localSheetId="3" hidden="1">'11.1.1TH'!$A$3:$D$10</definedName>
    <definedName name="_xlnm._FilterDatabase" localSheetId="4" hidden="1">'11.1.2.INF'!$A$3:$D$23</definedName>
    <definedName name="_xlnm._FilterDatabase" localSheetId="5" hidden="1">'11.1.3.DOT'!$A$3:$D$66</definedName>
    <definedName name="_xlnm._FilterDatabase" localSheetId="6" hidden="1">'11.1.4MD'!$A$3:$D$62</definedName>
    <definedName name="_xlnm._FilterDatabase" localSheetId="7" hidden="1">'11.1.5.PP'!$A$3:$D$112</definedName>
    <definedName name="_xlnm._FilterDatabase" localSheetId="8" hidden="1">'11.1.6.HCR'!$A$4:$D$30</definedName>
    <definedName name="_xlnm._FilterDatabase" localSheetId="9" hidden="1">'11.1.7INT'!$A$3:$D$8</definedName>
    <definedName name="_xlnm._FilterDatabase" localSheetId="10" hidden="1">'11.2.1.S_CE_G'!$A$4:$D$158</definedName>
    <definedName name="_xlnm._FilterDatabase" localSheetId="11" hidden="1">'11.2.2.S_CE_E'!$A$4:$D$91</definedName>
    <definedName name="_xlnm._FilterDatabase" localSheetId="12" hidden="1">'11.2.3.S_CE_V'!$A$4:$D$81</definedName>
    <definedName name="_xlnm._FilterDatabase" localSheetId="13" hidden="1">'11.2.4.S_CE_SST'!$A$4:$D$53</definedName>
    <definedName name="_xlnm._FilterDatabase" localSheetId="14" hidden="1">'11.3.1.S_TR'!$A$4:$D$77</definedName>
    <definedName name="_xlnm._FilterDatabase" localSheetId="15" hidden="1">' 11.3.2.SF'!$A$4:$D$71</definedName>
    <definedName name="_xlnm._FilterDatabase" localSheetId="16" hidden="1">'11.3.3.S_Rx_OD'!$A$4:$D$69</definedName>
    <definedName name="_xlnm._FilterDatabase" localSheetId="17" hidden="1">'11.3.4.S_IDx'!$A$5:$D$154</definedName>
    <definedName name="Z_0D95EE29_7809_4A7B_AA05_28E397903348_.wvu.FilterData" localSheetId="18" hidden="1">' 11.3.5.S_MNuc'!$A$7:$D$99</definedName>
    <definedName name="_xlnm._FilterDatabase" localSheetId="18" hidden="1">' 11.3.5.S_MNuc'!$A$7:$D$99</definedName>
    <definedName name="_xlnm._FilterDatabase" localSheetId="19" hidden="1">'11.3.6.S_Radio'!$A$7:$D$115</definedName>
    <definedName name="_xlnm._FilterDatabase" localSheetId="20" hidden="1">'11.3.7.S_Quimio'!$A$7:$D$107</definedName>
    <definedName name="_xlnm._FilterDatabase" localSheetId="21" hidden="1">'11.3.8 S_Dx VASC'!$A$6:$D$53</definedName>
    <definedName name="_xlnm._FilterDatabase" localSheetId="22" hidden="1">'11.3.9S_HI'!$A$4:$D$116</definedName>
    <definedName name="_xlnm._FilterDatabase" localSheetId="23" hidden="1">'11.3.10 S_GPT'!$A$4:$D$47</definedName>
    <definedName name="_xlnm._FilterDatabase" localSheetId="24" hidden="1">'11.3.11.S_TMLC'!$A$4:$D$45</definedName>
    <definedName name="_xlnm._FilterDatabase" localSheetId="25" hidden="1">'11.3.12.S_LC'!$A$4:$D$78</definedName>
    <definedName name="_xlnm._FilterDatabase" localSheetId="26" hidden="1">' 11.3.13 S_TM_CU'!$A$4:$D$57</definedName>
    <definedName name="_xlnm._FilterDatabase" localSheetId="27" hidden="1">'11.3.14.S_LCU'!$A$4:$D$52</definedName>
    <definedName name="_xlnm._FilterDatabase" localSheetId="28" hidden="1">'11.3.15.S_LHT'!$A$4:$D$43</definedName>
    <definedName name="_xlnm._FilterDatabase" localSheetId="29" hidden="1">'11.3.16.S_LPT'!$A$4:$D$72</definedName>
    <definedName name="_xlnm._FilterDatabase" localSheetId="30" hidden="1">'11.3.17.S_Dial'!$A$4:$D$124</definedName>
    <definedName name="_xlnm._FilterDatabase" localSheetId="31" hidden="1">'11.4.1.S_HP'!$A$4:$D$263</definedName>
    <definedName name="_xlnm._FilterDatabase" localSheetId="32" hidden="1">'11.4.2.S_HP_PC'!$A$1:$A$444</definedName>
    <definedName name="_xlnm._FilterDatabase" localSheetId="33" hidden="1">'11.4.3.S_CBN'!$A$1:$D$88</definedName>
    <definedName name="_xlnm._FilterDatabase" localSheetId="34" hidden="1">'11.4.4.S_CIN '!$A$1:$D$110</definedName>
    <definedName name="_xlnm._FilterDatabase" localSheetId="35" hidden="1">'11.4.5.S_CINN'!$A$1:$D$141</definedName>
    <definedName name="_xlnm._FilterDatabase" localSheetId="37" hidden="1">'11.4.7.S_CIP'!$A$1:$D$137</definedName>
    <definedName name="_xlnm._FilterDatabase" localSheetId="38" hidden="1">'11.4.8.S_CIMA'!$A$1:$D$108</definedName>
    <definedName name="_xlnm._FilterDatabase" localSheetId="39" hidden="1">'11.4.9.S_CIA'!$A$1:$D$123</definedName>
    <definedName name="_xlnm._FilterDatabase" localSheetId="40" hidden="1">'11.4.10.S_HSM CSP'!$A$1:$D$135</definedName>
    <definedName name="_xlnm._FilterDatabase" localSheetId="41" hidden="1">'11.4.11.S_HSP'!$A$1:$D$173</definedName>
    <definedName name="_xlnm._FilterDatabase" localSheetId="42" hidden="1">'11.4.12.S_CB_CSP'!$A$1:$D$113</definedName>
    <definedName name="_xlnm._FilterDatabase" localSheetId="43" hidden="1">'11.5.1.S_CX'!$A$1:$D$236</definedName>
    <definedName name="_xlnm._FilterDatabase" localSheetId="44" hidden="1">'11.6.1.S_UR'!$A$1:$D$246</definedName>
    <definedName name="_xlnm._FilterDatabase" localSheetId="45" hidden="1">'11.6.2.S_TR_AS'!$A$1:$D$285</definedName>
    <definedName name="_xlnm._FilterDatabase" localSheetId="46" hidden="1">'11.6.3.S_AT_PH'!$A$1:$D$97</definedName>
    <definedName name="_xlnm._FilterDatabase" localSheetId="47" hidden="1">'11.6.4.S_A.parto'!$A$1:$D$216</definedName>
  </definedNames>
  <calcPr calcId="145621" fullCalcOnLoad="1"/>
</workbook>
</file>

<file path=xl/styles.xml><?xml version="1.0" encoding="utf-8"?>
<styleSheet xmlns="http://schemas.openxmlformats.org/spreadsheetml/2006/main">
  <numFmts count="0"/>
  <fonts count="33">
    <font>
      <name val="Calibri"/>
      <color rgb="FF000000"/>
      <sz val="11"/>
    </font>
    <font>
      <name val="Arial"/>
      <color theme="1"/>
      <sz val="12"/>
    </font>
    <font>
      <name val="Arial"/>
      <color rgb="FF000000"/>
      <sz val="11"/>
    </font>
    <font>
      <name val="Arial"/>
      <b val="1"/>
      <color theme="1"/>
      <sz val="12"/>
    </font>
    <font>
      <name val="Arial"/>
      <color theme="1"/>
      <sz val="11"/>
    </font>
    <font>
      <name val="Arial"/>
      <b val="1"/>
      <color rgb="FF000000"/>
      <sz val="11"/>
    </font>
    <font>
      <name val="Arial"/>
      <color rgb="FF0000FF"/>
      <sz val="12"/>
      <u val="single"/>
    </font>
    <font>
      <name val="Calibri"/>
      <sz val="11"/>
    </font>
    <font>
      <name val="Arial"/>
      <b val="1"/>
      <color rgb="FF000000"/>
      <sz val="12"/>
    </font>
    <font>
      <name val="Arial"/>
      <color rgb="FF000000"/>
      <sz val="12"/>
    </font>
    <font>
      <name val="Calibri"/>
      <color theme="1"/>
      <sz val="11"/>
    </font>
    <font>
      <name val="Calibri"/>
      <b val="1"/>
      <color rgb="FF000000"/>
      <sz val="11"/>
    </font>
    <font>
      <name val="Calibri"/>
      <color theme="1"/>
      <sz val="11"/>
    </font>
    <font>
      <name val="Arial"/>
      <color theme="1"/>
      <sz val="11"/>
    </font>
    <font>
      <name val="Roboto"/>
      <color rgb="FF000000"/>
      <sz val="11"/>
    </font>
    <font>
      <name val="Arial"/>
      <b val="1"/>
      <color theme="1"/>
      <sz val="11"/>
    </font>
    <font>
      <name val="Arial"/>
      <color rgb="FF000000"/>
      <sz val="11"/>
    </font>
    <font>
      <name val="Arial"/>
      <b val="1"/>
      <color rgb="FF000000"/>
      <sz val="11"/>
    </font>
    <font>
      <name val="Roboto"/>
      <b val="1"/>
      <color rgb="FF000000"/>
      <sz val="11"/>
    </font>
    <font>
      <name val="Arial"/>
      <b val="1"/>
      <i val="1"/>
      <color rgb="FF000000"/>
      <sz val="11"/>
    </font>
    <font>
      <name val="Arial"/>
      <i val="1"/>
      <color theme="1"/>
      <sz val="11"/>
    </font>
    <font>
      <name val="Arial"/>
      <i val="1"/>
      <color theme="1"/>
      <sz val="11"/>
    </font>
    <font>
      <name val="Calibri"/>
      <b val="1"/>
      <color theme="1"/>
      <sz val="11"/>
    </font>
    <font>
      <name val="Calibri"/>
      <b val="1"/>
      <sz val="11"/>
    </font>
    <font>
      <name val="Calibri"/>
      <i val="1"/>
      <sz val="11"/>
    </font>
    <font>
      <name val="Calibri"/>
      <color theme="10"/>
      <sz val="11"/>
      <u val="single"/>
    </font>
    <font>
      <name val="Calibri"/>
      <family val="2"/>
      <color theme="10"/>
      <sz val="14"/>
      <u val="single"/>
    </font>
    <font>
      <name val="Arial"/>
      <family val="2"/>
      <b val="1"/>
      <color theme="1"/>
      <sz val="12"/>
    </font>
    <font>
      <name val="Calibri"/>
      <family val="2"/>
      <b val="1"/>
      <color rgb="FF000000"/>
      <sz val="14"/>
    </font>
    <font>
      <name val="Arial"/>
      <sz val="11"/>
    </font>
    <font>
      <name val="Arial"/>
      <b val="1"/>
      <color rgb="00FFFFFF"/>
      <sz val="13"/>
    </font>
    <font>
      <name val="Arial"/>
      <b val="1"/>
      <sz val="10"/>
    </font>
    <font>
      <name val="Arial"/>
      <sz val="10"/>
    </font>
  </fonts>
  <fills count="22">
    <fill>
      <patternFill/>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
        <bgColor rgb="FF00FF00"/>
      </patternFill>
    </fill>
    <fill>
      <patternFill patternType="solid">
        <fgColor theme="9" tint="0.3999755851924192"/>
        <bgColor indexed="64"/>
      </patternFill>
    </fill>
    <fill>
      <patternFill patternType="solid">
        <fgColor rgb="00FFF2CC"/>
      </patternFill>
    </fill>
    <fill>
      <patternFill patternType="solid">
        <fgColor rgb="00E7E6E6"/>
      </patternFill>
    </fill>
    <fill>
      <patternFill patternType="solid">
        <fgColor rgb="001F4E78"/>
      </patternFill>
    </fill>
  </fills>
  <borders count="31">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
      <left/>
      <right/>
      <top/>
      <bottom style="thin">
        <color rgb="FF999999"/>
      </bottom>
      <diagonal/>
    </border>
    <border>
      <left style="thin">
        <color rgb="FF999999"/>
      </left>
      <right/>
      <top/>
      <bottom/>
      <diagonal/>
    </border>
    <border>
      <left style="thin">
        <color rgb="FFA5A5A5"/>
      </left>
      <right/>
      <top/>
      <bottom/>
      <diagonal/>
    </border>
    <border>
      <left style="thin">
        <color rgb="00999999"/>
      </left>
      <right style="thin">
        <color rgb="00999999"/>
      </right>
      <top style="thin">
        <color rgb="00999999"/>
      </top>
      <bottom style="thin">
        <color rgb="00999999"/>
      </bottom>
    </border>
  </borders>
  <cellStyleXfs count="2">
    <xf numFmtId="0" fontId="0" fillId="0" borderId="24"/>
    <xf numFmtId="0" fontId="25" fillId="0" borderId="24"/>
  </cellStyleXfs>
  <cellXfs count="388">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3" fillId="2" borderId="2" applyAlignment="1" pivotButton="0" quotePrefix="0" xfId="0">
      <alignment horizontal="center" vertical="center"/>
    </xf>
    <xf numFmtId="0" fontId="2" fillId="0" borderId="0" applyAlignment="1" pivotButton="0" quotePrefix="0" xfId="0">
      <alignment horizontal="center" vertical="center"/>
    </xf>
    <xf numFmtId="0" fontId="3" fillId="2" borderId="2" applyAlignment="1" pivotButton="0" quotePrefix="0" xfId="0">
      <alignment horizontal="center" vertical="center" wrapText="1"/>
    </xf>
    <xf numFmtId="0" fontId="4" fillId="0" borderId="0" pivotButton="0" quotePrefix="0" xfId="0"/>
    <xf numFmtId="0" fontId="5" fillId="3" borderId="3" applyAlignment="1" pivotButton="0" quotePrefix="0" xfId="0">
      <alignment horizontal="center" vertical="center"/>
    </xf>
    <xf numFmtId="0" fontId="5" fillId="3" borderId="3" applyAlignment="1" pivotButton="0" quotePrefix="0" xfId="0">
      <alignment horizontal="center" vertical="center" wrapText="1"/>
    </xf>
    <xf numFmtId="0" fontId="6" fillId="4" borderId="2" applyAlignment="1" pivotButton="0" quotePrefix="0" xfId="0">
      <alignment horizontal="center" vertical="center" wrapText="1"/>
    </xf>
    <xf numFmtId="0" fontId="1"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wrapText="1"/>
    </xf>
    <xf numFmtId="0" fontId="2" fillId="0" borderId="3" applyAlignment="1" pivotButton="0" quotePrefix="0" xfId="0">
      <alignment horizontal="center" vertical="center"/>
    </xf>
    <xf numFmtId="0" fontId="2" fillId="5" borderId="3" applyAlignment="1" pivotButton="0" quotePrefix="0" xfId="0">
      <alignment horizontal="center" vertical="center"/>
    </xf>
    <xf numFmtId="0" fontId="5" fillId="5" borderId="3" applyAlignment="1" pivotButton="0" quotePrefix="0" xfId="0">
      <alignment horizontal="left" vertical="center" wrapText="1"/>
    </xf>
    <xf numFmtId="0" fontId="2" fillId="5"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2" applyAlignment="1" pivotButton="0" quotePrefix="0" xfId="0">
      <alignment horizontal="center" vertical="center" wrapText="1"/>
    </xf>
    <xf numFmtId="0" fontId="3" fillId="0" borderId="0" applyAlignment="1" pivotButton="0" quotePrefix="0" xfId="0">
      <alignment wrapText="1"/>
    </xf>
    <xf numFmtId="0" fontId="9" fillId="0" borderId="0" applyAlignment="1" pivotButton="0" quotePrefix="0" xfId="0">
      <alignment horizontal="center" vertical="center"/>
    </xf>
    <xf numFmtId="0" fontId="2" fillId="0" borderId="0" applyAlignment="1" pivotButton="0" quotePrefix="0" xfId="0">
      <alignment horizontal="center" vertical="center" wrapText="1"/>
    </xf>
    <xf numFmtId="0" fontId="5" fillId="3" borderId="3" applyAlignment="1" pivotButton="0" quotePrefix="0" xfId="0">
      <alignment horizontal="left" vertical="center" wrapText="1"/>
    </xf>
    <xf numFmtId="0" fontId="2" fillId="3" borderId="3" applyAlignment="1" pivotButton="0" quotePrefix="0" xfId="0">
      <alignment horizontal="center" vertical="center" wrapText="1"/>
    </xf>
    <xf numFmtId="0" fontId="2" fillId="6" borderId="3" applyAlignment="1" pivotButton="0" quotePrefix="0" xfId="0">
      <alignment horizontal="center" vertical="center" wrapText="1"/>
    </xf>
    <xf numFmtId="0" fontId="5" fillId="5" borderId="3" applyAlignment="1" pivotButton="0" quotePrefix="0" xfId="0">
      <alignment horizontal="left" vertical="top" wrapText="1"/>
    </xf>
    <xf numFmtId="0" fontId="5" fillId="5"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10" fillId="0" borderId="0" applyAlignment="1" pivotButton="0" quotePrefix="0" xfId="0">
      <alignment vertical="center"/>
    </xf>
    <xf numFmtId="0" fontId="0" fillId="0" borderId="0" applyAlignment="1" pivotButton="0" quotePrefix="0" xfId="0">
      <alignment horizontal="center" vertical="center"/>
    </xf>
    <xf numFmtId="0" fontId="2" fillId="5" borderId="3" applyAlignment="1" pivotButton="0" quotePrefix="0" xfId="0">
      <alignment horizontal="center" vertical="center" wrapText="1"/>
    </xf>
    <xf numFmtId="0" fontId="11" fillId="7" borderId="3" applyAlignment="1" pivotButton="0" quotePrefix="0" xfId="0">
      <alignment vertical="center" wrapText="1"/>
    </xf>
    <xf numFmtId="0" fontId="11" fillId="7" borderId="3" applyAlignment="1" pivotButton="0" quotePrefix="0" xfId="0">
      <alignment horizontal="center" vertical="center"/>
    </xf>
    <xf numFmtId="0" fontId="0" fillId="8" borderId="3" applyAlignment="1" pivotButton="0" quotePrefix="0" xfId="0">
      <alignment vertical="center"/>
    </xf>
    <xf numFmtId="3" fontId="0" fillId="0" borderId="3" applyAlignment="1" pivotButton="0" quotePrefix="0" xfId="0">
      <alignment horizontal="center" vertical="center"/>
    </xf>
    <xf numFmtId="0" fontId="5" fillId="9" borderId="3" applyAlignment="1" pivotButton="0" quotePrefix="0" xfId="0">
      <alignment horizontal="center" vertical="center" wrapText="1"/>
    </xf>
    <xf numFmtId="0" fontId="5" fillId="9" borderId="3" applyAlignment="1" pivotButton="0" quotePrefix="0" xfId="0">
      <alignment horizontal="left" vertical="center" wrapText="1"/>
    </xf>
    <xf numFmtId="10" fontId="0" fillId="0" borderId="3" applyAlignment="1" pivotButton="0" quotePrefix="0" xfId="0">
      <alignment horizontal="center" vertical="center"/>
    </xf>
    <xf numFmtId="0" fontId="0" fillId="0" borderId="3" applyAlignment="1" pivotButton="0" quotePrefix="0" xfId="0">
      <alignment horizontal="center" vertical="center"/>
    </xf>
    <xf numFmtId="0" fontId="0" fillId="8" borderId="3" applyAlignment="1" pivotButton="0" quotePrefix="0" xfId="0">
      <alignment vertical="center" wrapText="1"/>
    </xf>
    <xf numFmtId="0" fontId="0" fillId="8" borderId="3" applyAlignment="1" pivotButton="0" quotePrefix="0" xfId="0">
      <alignment vertical="center"/>
    </xf>
    <xf numFmtId="0" fontId="2" fillId="8" borderId="3" applyAlignment="1" pivotButton="0" quotePrefix="0" xfId="0">
      <alignment horizontal="center" vertical="center" wrapText="1"/>
    </xf>
    <xf numFmtId="0" fontId="2" fillId="8" borderId="3" applyAlignment="1" pivotButton="0" quotePrefix="0" xfId="0">
      <alignment horizontal="left" vertical="center" wrapText="1"/>
    </xf>
    <xf numFmtId="0" fontId="2" fillId="8" borderId="3" applyAlignment="1" pivotButton="0" quotePrefix="0" xfId="0">
      <alignment horizontal="center" vertical="center"/>
    </xf>
    <xf numFmtId="0" fontId="11" fillId="7" borderId="3" applyAlignment="1" pivotButton="0" quotePrefix="0" xfId="0">
      <alignment vertical="center"/>
    </xf>
    <xf numFmtId="0" fontId="0" fillId="0" borderId="3" applyAlignment="1" pivotButton="0" quotePrefix="0" xfId="0">
      <alignment horizontal="center" vertical="center"/>
    </xf>
    <xf numFmtId="0" fontId="10" fillId="0" borderId="0" applyAlignment="1" pivotButton="0" quotePrefix="0" xfId="0">
      <alignment horizontal="left" vertical="center"/>
    </xf>
    <xf numFmtId="0" fontId="2" fillId="0" borderId="3" applyAlignment="1" pivotButton="0" quotePrefix="0" xfId="0">
      <alignment horizontal="left" vertical="center" wrapText="1"/>
    </xf>
    <xf numFmtId="0" fontId="5" fillId="3" borderId="3" applyAlignment="1" pivotButton="0" quotePrefix="0" xfId="0">
      <alignment horizontal="left" vertical="top" wrapText="1"/>
    </xf>
    <xf numFmtId="0" fontId="5" fillId="0" borderId="3" applyAlignment="1" pivotButton="0" quotePrefix="0" xfId="0">
      <alignment horizontal="center" vertical="center" wrapText="1"/>
    </xf>
    <xf numFmtId="0" fontId="5" fillId="5" borderId="3" applyAlignment="1" pivotButton="0" quotePrefix="0" xfId="0">
      <alignment horizontal="left" vertical="top" wrapText="1"/>
    </xf>
    <xf numFmtId="0" fontId="5" fillId="0" borderId="3" applyAlignment="1" pivotButton="0" quotePrefix="0" xfId="0">
      <alignment horizontal="left" vertical="center" wrapText="1"/>
    </xf>
    <xf numFmtId="0" fontId="2" fillId="0" borderId="3" applyAlignment="1" pivotButton="0" quotePrefix="0" xfId="0">
      <alignment horizontal="left" vertical="top" wrapText="1"/>
    </xf>
    <xf numFmtId="0" fontId="2" fillId="0" borderId="7" applyAlignment="1" pivotButton="0" quotePrefix="0" xfId="0">
      <alignment horizontal="left" vertical="top" wrapText="1"/>
    </xf>
    <xf numFmtId="0" fontId="5" fillId="6" borderId="3" applyAlignment="1" pivotButton="0" quotePrefix="0" xfId="0">
      <alignment horizontal="center" vertical="center" wrapText="1"/>
    </xf>
    <xf numFmtId="0" fontId="2" fillId="0" borderId="0" applyAlignment="1" pivotButton="0" quotePrefix="0" xfId="0">
      <alignment horizontal="left" vertical="top" wrapText="1"/>
    </xf>
    <xf numFmtId="0" fontId="2" fillId="8" borderId="3" applyAlignment="1" pivotButton="0" quotePrefix="0" xfId="0">
      <alignment horizontal="left" vertical="top" wrapText="1"/>
    </xf>
    <xf numFmtId="0" fontId="2" fillId="8" borderId="9" applyAlignment="1" pivotButton="0" quotePrefix="0" xfId="0">
      <alignment horizontal="left" vertical="top" wrapText="1"/>
    </xf>
    <xf numFmtId="0" fontId="2" fillId="8" borderId="9" applyAlignment="1" pivotButton="0" quotePrefix="0" xfId="0">
      <alignment horizontal="center" vertical="center" wrapText="1"/>
    </xf>
    <xf numFmtId="0" fontId="5" fillId="8" borderId="3" applyAlignment="1" pivotButton="0" quotePrefix="0" xfId="0">
      <alignment horizontal="center" vertical="center" wrapText="1"/>
    </xf>
    <xf numFmtId="0" fontId="2" fillId="3" borderId="3" applyAlignment="1" pivotButton="0" quotePrefix="0" xfId="0">
      <alignment horizontal="center" vertical="center"/>
    </xf>
    <xf numFmtId="0" fontId="5" fillId="8" borderId="3" applyAlignment="1" pivotButton="0" quotePrefix="0" xfId="0">
      <alignment horizontal="center" vertical="center"/>
    </xf>
    <xf numFmtId="0" fontId="5" fillId="5" borderId="3" applyAlignment="1" pivotButton="0" quotePrefix="0" xfId="0">
      <alignment horizontal="center" vertical="center"/>
    </xf>
    <xf numFmtId="0" fontId="5" fillId="8" borderId="3" applyAlignment="1" pivotButton="0" quotePrefix="0" xfId="0">
      <alignment horizontal="left" vertical="center" wrapText="1"/>
    </xf>
    <xf numFmtId="0" fontId="2" fillId="8" borderId="9" applyAlignment="1" pivotButton="0" quotePrefix="0" xfId="0">
      <alignment horizontal="center" vertical="center"/>
    </xf>
    <xf numFmtId="0" fontId="2" fillId="5" borderId="3" applyAlignment="1" pivotButton="0" quotePrefix="0" xfId="0">
      <alignment horizontal="left" vertical="top" wrapText="1"/>
    </xf>
    <xf numFmtId="0" fontId="5" fillId="8" borderId="3" applyAlignment="1" pivotButton="0" quotePrefix="0" xfId="0">
      <alignment horizontal="left" vertical="center"/>
    </xf>
    <xf numFmtId="0" fontId="2" fillId="8" borderId="10" applyAlignment="1" pivotButton="0" quotePrefix="0" xfId="0">
      <alignment horizontal="center" vertical="center"/>
    </xf>
    <xf numFmtId="0" fontId="5" fillId="3" borderId="11" applyAlignment="1" pivotButton="0" quotePrefix="0" xfId="0">
      <alignment horizontal="center" vertical="center" wrapText="1"/>
    </xf>
    <xf numFmtId="0" fontId="5" fillId="3" borderId="11" applyAlignment="1" pivotButton="0" quotePrefix="0" xfId="0">
      <alignment horizontal="left" vertical="center" wrapText="1"/>
    </xf>
    <xf numFmtId="0" fontId="2" fillId="3" borderId="11" applyAlignment="1" pivotButton="0" quotePrefix="0" xfId="0">
      <alignment vertical="center" wrapText="1"/>
    </xf>
    <xf numFmtId="0" fontId="2" fillId="3" borderId="11" applyAlignment="1" pivotButton="0" quotePrefix="0" xfId="0">
      <alignment horizontal="center" vertical="center" wrapText="1"/>
    </xf>
    <xf numFmtId="0" fontId="5" fillId="5" borderId="12" applyAlignment="1" pivotButton="0" quotePrefix="0" xfId="0">
      <alignment horizontal="center" vertical="center" wrapText="1"/>
    </xf>
    <xf numFmtId="0" fontId="5" fillId="5" borderId="12" applyAlignment="1" pivotButton="0" quotePrefix="0" xfId="0">
      <alignment horizontal="left" vertical="center" wrapText="1"/>
    </xf>
    <xf numFmtId="0" fontId="2" fillId="8" borderId="7" applyAlignment="1" pivotButton="0" quotePrefix="0" xfId="0">
      <alignment horizontal="center" vertical="center"/>
    </xf>
    <xf numFmtId="0" fontId="2" fillId="8" borderId="7" applyAlignment="1" pivotButton="0" quotePrefix="0" xfId="0">
      <alignment horizontal="left" vertical="center" wrapText="1"/>
    </xf>
    <xf numFmtId="0" fontId="2" fillId="5" borderId="11" applyAlignment="1" pivotButton="0" quotePrefix="0" xfId="0">
      <alignment horizontal="center" vertical="center"/>
    </xf>
    <xf numFmtId="0" fontId="5" fillId="5" borderId="11" applyAlignment="1" pivotButton="0" quotePrefix="0" xfId="0">
      <alignment horizontal="left" vertical="center" wrapText="1"/>
    </xf>
    <xf numFmtId="0" fontId="2" fillId="8" borderId="13" applyAlignment="1" pivotButton="0" quotePrefix="0" xfId="0">
      <alignment horizontal="center" vertical="center"/>
    </xf>
    <xf numFmtId="0" fontId="2" fillId="8" borderId="12" applyAlignment="1" pivotButton="0" quotePrefix="0" xfId="0">
      <alignment horizontal="left" vertical="center" wrapText="1"/>
    </xf>
    <xf numFmtId="0" fontId="2" fillId="8" borderId="12" applyAlignment="1" pivotButton="0" quotePrefix="0" xfId="0">
      <alignment horizontal="left" vertical="center" wrapText="1"/>
    </xf>
    <xf numFmtId="0" fontId="2" fillId="5" borderId="7" applyAlignment="1" pivotButton="0" quotePrefix="0" xfId="0">
      <alignment horizontal="center" vertical="center"/>
    </xf>
    <xf numFmtId="0" fontId="2" fillId="6" borderId="7" applyAlignment="1" pivotButton="0" quotePrefix="0" xfId="0">
      <alignment horizontal="center" vertical="center"/>
    </xf>
    <xf numFmtId="0" fontId="2" fillId="6" borderId="3"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center" wrapText="1"/>
    </xf>
    <xf numFmtId="0" fontId="5" fillId="8" borderId="0" applyAlignment="1" pivotButton="0" quotePrefix="0" xfId="0">
      <alignment horizontal="center" vertical="center" wrapText="1"/>
    </xf>
    <xf numFmtId="0" fontId="2" fillId="3" borderId="0" applyAlignment="1" pivotButton="0" quotePrefix="0" xfId="0">
      <alignment vertical="center" wrapText="1"/>
    </xf>
    <xf numFmtId="0" fontId="2" fillId="3" borderId="0" applyAlignment="1" pivotButton="0" quotePrefix="0" xfId="0">
      <alignment horizontal="center" vertical="center" wrapText="1"/>
    </xf>
    <xf numFmtId="0" fontId="5" fillId="3" borderId="7" applyAlignment="1" pivotButton="0" quotePrefix="0" xfId="0">
      <alignment horizontal="center" vertical="center"/>
    </xf>
    <xf numFmtId="0" fontId="5" fillId="3" borderId="7" applyAlignment="1" pivotButton="0" quotePrefix="0" xfId="0">
      <alignment horizontal="left" vertical="top"/>
    </xf>
    <xf numFmtId="0" fontId="2" fillId="8" borderId="11" applyAlignment="1" pivotButton="0" quotePrefix="0" xfId="0">
      <alignment horizontal="center" vertical="center"/>
    </xf>
    <xf numFmtId="0" fontId="5" fillId="3" borderId="14" applyAlignment="1" pivotButton="0" quotePrefix="0" xfId="0">
      <alignment vertical="center"/>
    </xf>
    <xf numFmtId="0" fontId="2" fillId="3" borderId="7" applyAlignment="1" pivotButton="0" quotePrefix="0" xfId="0">
      <alignment horizontal="center" vertical="center"/>
    </xf>
    <xf numFmtId="0" fontId="5" fillId="10" borderId="11" applyAlignment="1" pivotButton="0" quotePrefix="0" xfId="0">
      <alignment horizontal="left" vertical="center" wrapText="1"/>
    </xf>
    <xf numFmtId="0" fontId="5" fillId="3" borderId="11" applyAlignment="1" pivotButton="0" quotePrefix="0" xfId="0">
      <alignment horizontal="center" vertical="center"/>
    </xf>
    <xf numFmtId="0" fontId="5" fillId="3" borderId="11" applyAlignment="1" pivotButton="0" quotePrefix="0" xfId="0">
      <alignment horizontal="left" vertical="top"/>
    </xf>
    <xf numFmtId="0" fontId="5" fillId="10" borderId="11" applyAlignment="1" pivotButton="0" quotePrefix="0" xfId="0">
      <alignment horizontal="center" vertical="center"/>
    </xf>
    <xf numFmtId="0" fontId="2" fillId="8" borderId="11" applyAlignment="1" pivotButton="0" quotePrefix="0" xfId="0">
      <alignment horizontal="left" vertical="center" wrapText="1"/>
    </xf>
    <xf numFmtId="0" fontId="2" fillId="0" borderId="11" applyAlignment="1" pivotButton="0" quotePrefix="0" xfId="0">
      <alignment horizontal="center" vertical="center"/>
    </xf>
    <xf numFmtId="0" fontId="5" fillId="8" borderId="11" applyAlignment="1" pivotButton="0" quotePrefix="0" xfId="0">
      <alignment horizontal="center" vertical="center"/>
    </xf>
    <xf numFmtId="0" fontId="2" fillId="11" borderId="11" applyAlignment="1" pivotButton="0" quotePrefix="0" xfId="0">
      <alignment horizontal="left" vertical="top" wrapText="1"/>
    </xf>
    <xf numFmtId="0" fontId="5" fillId="11" borderId="11" applyAlignment="1" pivotButton="0" quotePrefix="0" xfId="0">
      <alignment horizontal="left" vertical="top" wrapText="1"/>
    </xf>
    <xf numFmtId="0" fontId="2" fillId="0" borderId="11" applyAlignment="1" pivotButton="0" quotePrefix="0" xfId="0">
      <alignment horizontal="center" vertical="center"/>
    </xf>
    <xf numFmtId="0" fontId="2" fillId="8" borderId="11" applyAlignment="1" pivotButton="0" quotePrefix="0" xfId="0">
      <alignment horizontal="left" vertical="top" wrapText="1"/>
    </xf>
    <xf numFmtId="0" fontId="2" fillId="8" borderId="3" applyAlignment="1" pivotButton="0" quotePrefix="0" xfId="0">
      <alignment horizontal="left" vertical="center" wrapText="1"/>
    </xf>
    <xf numFmtId="0" fontId="5" fillId="5" borderId="11"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1" applyAlignment="1" pivotButton="0" quotePrefix="0" xfId="0">
      <alignment horizontal="center" vertical="center" wrapText="1"/>
    </xf>
    <xf numFmtId="0" fontId="5" fillId="5" borderId="11" applyAlignment="1" pivotButton="0" quotePrefix="0" xfId="0">
      <alignment horizontal="center" vertical="center"/>
    </xf>
    <xf numFmtId="0" fontId="5" fillId="5" borderId="11" applyAlignment="1" pivotButton="0" quotePrefix="0" xfId="0">
      <alignment horizontal="left" vertical="top" wrapText="1"/>
    </xf>
    <xf numFmtId="0" fontId="12" fillId="0" borderId="0" applyAlignment="1" pivotButton="0" quotePrefix="0" xfId="0">
      <alignment vertical="center"/>
    </xf>
    <xf numFmtId="0" fontId="2" fillId="0" borderId="0" applyAlignment="1" pivotButton="0" quotePrefix="0" xfId="0">
      <alignment horizontal="left" vertical="top"/>
    </xf>
    <xf numFmtId="0" fontId="5" fillId="3" borderId="3" applyAlignment="1" pivotButton="0" quotePrefix="0" xfId="0">
      <alignment horizontal="left" vertical="center"/>
    </xf>
    <xf numFmtId="0" fontId="5" fillId="3" borderId="15" applyAlignment="1" pivotButton="0" quotePrefix="0" xfId="0">
      <alignment vertical="center"/>
    </xf>
    <xf numFmtId="0" fontId="5" fillId="3" borderId="15" applyAlignment="1" pivotButton="0" quotePrefix="0" xfId="0">
      <alignment horizontal="center" vertical="center"/>
    </xf>
    <xf numFmtId="0" fontId="5" fillId="5" borderId="3" applyAlignment="1" pivotButton="0" quotePrefix="0" xfId="0">
      <alignment horizontal="left" vertical="center"/>
    </xf>
    <xf numFmtId="0" fontId="5" fillId="10" borderId="3" applyAlignment="1" pivotButton="0" quotePrefix="0" xfId="0">
      <alignment horizontal="center" vertical="center"/>
    </xf>
    <xf numFmtId="0" fontId="2" fillId="8" borderId="16" applyAlignment="1" pivotButton="0" quotePrefix="0" xfId="0">
      <alignment horizontal="center" vertical="center" wrapText="1"/>
    </xf>
    <xf numFmtId="0" fontId="5" fillId="3" borderId="3" applyAlignment="1" pivotButton="0" quotePrefix="0" xfId="0">
      <alignment horizontal="left" vertical="top"/>
    </xf>
    <xf numFmtId="0" fontId="5" fillId="3" borderId="14" applyAlignment="1" pivotButton="0" quotePrefix="0" xfId="0">
      <alignment horizontal="center" vertical="center"/>
    </xf>
    <xf numFmtId="0" fontId="2" fillId="5" borderId="3" applyAlignment="1" pivotButton="0" quotePrefix="0" xfId="0">
      <alignment horizontal="left" vertical="center" wrapText="1"/>
    </xf>
    <xf numFmtId="0" fontId="5" fillId="5" borderId="3" applyAlignment="1" pivotButton="0" quotePrefix="0" xfId="0">
      <alignment horizontal="left" vertical="center" wrapText="1"/>
    </xf>
    <xf numFmtId="0" fontId="2" fillId="5" borderId="17"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7"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7" applyAlignment="1" pivotButton="0" quotePrefix="0" xfId="0">
      <alignment horizontal="left" vertical="center" wrapText="1"/>
    </xf>
    <xf numFmtId="0" fontId="2" fillId="6" borderId="3" applyAlignment="1" pivotButton="0" quotePrefix="0" xfId="0">
      <alignment horizontal="left" vertical="center" wrapText="1"/>
    </xf>
    <xf numFmtId="0" fontId="2" fillId="8" borderId="7" applyAlignment="1" pivotButton="0" quotePrefix="0" xfId="0">
      <alignment horizontal="center" vertical="center" wrapText="1"/>
    </xf>
    <xf numFmtId="0" fontId="5" fillId="8" borderId="17" applyAlignment="1" pivotButton="0" quotePrefix="0" xfId="0">
      <alignment horizontal="center" vertical="center" wrapText="1"/>
    </xf>
    <xf numFmtId="0" fontId="5" fillId="10" borderId="3" applyAlignment="1" pivotButton="0" quotePrefix="0" xfId="0">
      <alignment horizontal="left" vertical="center" wrapText="1"/>
    </xf>
    <xf numFmtId="0" fontId="2" fillId="0" borderId="0" applyAlignment="1" pivotButton="0" quotePrefix="0" xfId="0">
      <alignment horizontal="left" vertical="center"/>
    </xf>
    <xf numFmtId="0" fontId="12" fillId="0" borderId="0" applyAlignment="1" pivotButton="0" quotePrefix="0" xfId="0">
      <alignment wrapText="1"/>
    </xf>
    <xf numFmtId="0" fontId="5" fillId="3" borderId="0" applyAlignment="1" pivotButton="0" quotePrefix="0" xfId="0">
      <alignment horizontal="left" vertical="top" wrapText="1"/>
    </xf>
    <xf numFmtId="0" fontId="5" fillId="3" borderId="0" applyAlignment="1" pivotButton="0" quotePrefix="0" xfId="0">
      <alignment vertical="center" wrapText="1"/>
    </xf>
    <xf numFmtId="0" fontId="2" fillId="3" borderId="15" applyAlignment="1" pivotButton="0" quotePrefix="0" xfId="0">
      <alignment vertical="center" wrapText="1"/>
    </xf>
    <xf numFmtId="0" fontId="5" fillId="3" borderId="7" applyAlignment="1" pivotButton="0" quotePrefix="0" xfId="0">
      <alignment horizontal="center" vertical="center" wrapText="1"/>
    </xf>
    <xf numFmtId="0" fontId="5" fillId="5" borderId="18" applyAlignment="1" pivotButton="0" quotePrefix="0" xfId="0">
      <alignment horizontal="left" vertical="top" wrapText="1"/>
    </xf>
    <xf numFmtId="0" fontId="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7" applyAlignment="1" pivotButton="0" quotePrefix="0" xfId="0">
      <alignment horizontal="center" vertical="center" wrapText="1"/>
    </xf>
    <xf numFmtId="0" fontId="2" fillId="12" borderId="3" applyAlignment="1" pivotButton="0" quotePrefix="0" xfId="0">
      <alignment horizontal="center" vertical="center" wrapText="1"/>
    </xf>
    <xf numFmtId="0" fontId="5" fillId="12" borderId="3" applyAlignment="1" pivotButton="0" quotePrefix="0" xfId="0">
      <alignment horizontal="left" vertical="center" wrapText="1"/>
    </xf>
    <xf numFmtId="0" fontId="5" fillId="12" borderId="18" applyAlignment="1" pivotButton="0" quotePrefix="0" xfId="0">
      <alignment horizontal="left" vertical="top" wrapText="1"/>
    </xf>
    <xf numFmtId="0" fontId="2" fillId="8" borderId="17" applyAlignment="1" pivotButton="0" quotePrefix="0" xfId="0">
      <alignment horizontal="left" vertical="top" wrapText="1"/>
    </xf>
    <xf numFmtId="0" fontId="5" fillId="8" borderId="17" applyAlignment="1" pivotButton="0" quotePrefix="0" xfId="0">
      <alignment horizontal="left" vertical="top" wrapText="1"/>
    </xf>
    <xf numFmtId="0" fontId="2" fillId="8" borderId="0" applyAlignment="1" pivotButton="0" quotePrefix="0" xfId="0">
      <alignment horizontal="center" vertical="center" wrapText="1"/>
    </xf>
    <xf numFmtId="0" fontId="2" fillId="13" borderId="3" applyAlignment="1" pivotButton="0" quotePrefix="0" xfId="0">
      <alignment horizontal="center" vertical="center" wrapText="1"/>
    </xf>
    <xf numFmtId="0" fontId="5" fillId="13" borderId="3" applyAlignment="1" pivotButton="0" quotePrefix="0" xfId="0">
      <alignment horizontal="left" vertical="center" wrapText="1"/>
    </xf>
    <xf numFmtId="0" fontId="5" fillId="13" borderId="18" applyAlignment="1" pivotButton="0" quotePrefix="0" xfId="0">
      <alignment horizontal="left" vertical="top" wrapText="1"/>
    </xf>
    <xf numFmtId="0" fontId="2" fillId="14" borderId="17" applyAlignment="1" pivotButton="0" quotePrefix="0" xfId="0">
      <alignment horizontal="left" vertical="top" wrapText="1"/>
    </xf>
    <xf numFmtId="0" fontId="5" fillId="14" borderId="18" applyAlignment="1" pivotButton="0" quotePrefix="0" xfId="0">
      <alignment horizontal="left" vertical="top" wrapText="1"/>
    </xf>
    <xf numFmtId="0" fontId="13" fillId="0" borderId="0" applyAlignment="1" pivotButton="0" quotePrefix="0" xfId="0">
      <alignment vertical="center"/>
    </xf>
    <xf numFmtId="0" fontId="2" fillId="9" borderId="3" applyAlignment="1" pivotButton="0" quotePrefix="0" xfId="0">
      <alignment horizontal="center" vertical="center" wrapText="1"/>
    </xf>
    <xf numFmtId="0" fontId="12" fillId="0" borderId="0" applyAlignment="1" pivotButton="0" quotePrefix="0" xfId="0">
      <alignment vertical="center" wrapText="1"/>
    </xf>
    <xf numFmtId="0" fontId="5" fillId="3" borderId="3" applyAlignment="1" pivotButton="0" quotePrefix="0" xfId="0">
      <alignment horizontal="left" vertical="center" wrapText="1"/>
    </xf>
    <xf numFmtId="0" fontId="5" fillId="3" borderId="8" applyAlignment="1" pivotButton="0" quotePrefix="0" xfId="0">
      <alignment horizontal="center" vertical="center" wrapText="1"/>
    </xf>
    <xf numFmtId="0" fontId="2" fillId="5" borderId="19"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9"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17" applyAlignment="1" pivotButton="0" quotePrefix="0" xfId="0">
      <alignment horizontal="left" vertical="center" wrapText="1"/>
    </xf>
    <xf numFmtId="0" fontId="14" fillId="8" borderId="19" applyAlignment="1" pivotButton="0" quotePrefix="0" xfId="0">
      <alignment horizontal="center" vertical="center" wrapText="1"/>
    </xf>
    <xf numFmtId="0" fontId="2" fillId="8" borderId="0" applyAlignment="1" pivotButton="0" quotePrefix="0" xfId="0">
      <alignment horizontal="left" vertical="center" wrapText="1"/>
    </xf>
    <xf numFmtId="0" fontId="14" fillId="8" borderId="11"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3" applyAlignment="1" pivotButton="0" quotePrefix="0" xfId="0">
      <alignment horizontal="left" vertical="center" wrapText="1"/>
    </xf>
    <xf numFmtId="0" fontId="2" fillId="15" borderId="15" applyAlignment="1" pivotButton="0" quotePrefix="0" xfId="0">
      <alignment vertical="center" wrapText="1"/>
    </xf>
    <xf numFmtId="0" fontId="2" fillId="15" borderId="3" applyAlignment="1" pivotButton="0" quotePrefix="0" xfId="0">
      <alignment horizontal="center" vertical="center" wrapText="1"/>
    </xf>
    <xf numFmtId="0" fontId="5" fillId="15" borderId="8" applyAlignment="1" pivotButton="0" quotePrefix="0" xfId="0">
      <alignment horizontal="center" vertical="center" wrapText="1"/>
    </xf>
    <xf numFmtId="0" fontId="2" fillId="0" borderId="19" applyAlignment="1" pivotButton="0" quotePrefix="0" xfId="0">
      <alignment horizontal="center" vertical="center" wrapText="1"/>
    </xf>
    <xf numFmtId="0" fontId="15" fillId="0" borderId="0" applyAlignment="1" pivotButton="0" quotePrefix="0" xfId="0">
      <alignment vertical="center"/>
    </xf>
    <xf numFmtId="0" fontId="2" fillId="0" borderId="19"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5" fillId="3" borderId="2" applyAlignment="1" pivotButton="0" quotePrefix="0" xfId="0">
      <alignment vertical="center" wrapText="1"/>
    </xf>
    <xf numFmtId="0" fontId="2" fillId="3" borderId="2" applyAlignment="1" pivotButton="0" quotePrefix="0" xfId="0">
      <alignment horizontal="center" vertical="center" wrapText="1"/>
    </xf>
    <xf numFmtId="0" fontId="2" fillId="3" borderId="2" applyAlignment="1" pivotButton="0" quotePrefix="0" xfId="0">
      <alignment vertical="center" wrapText="1"/>
    </xf>
    <xf numFmtId="0" fontId="2" fillId="3" borderId="2" applyAlignment="1" pivotButton="0" quotePrefix="0" xfId="0">
      <alignment horizontal="left" vertical="center" wrapText="1"/>
    </xf>
    <xf numFmtId="0" fontId="5" fillId="5" borderId="4" applyAlignment="1" pivotButton="0" quotePrefix="0" xfId="0">
      <alignment horizontal="center" vertical="center" wrapText="1"/>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2" fillId="8" borderId="4" applyAlignment="1" pivotButton="0" quotePrefix="0" xfId="0">
      <alignment horizontal="center" vertical="center" wrapText="1"/>
    </xf>
    <xf numFmtId="0" fontId="16" fillId="0" borderId="2" applyAlignment="1" pivotButton="0" quotePrefix="0" xfId="0">
      <alignment vertical="center" wrapText="1"/>
    </xf>
    <xf numFmtId="0" fontId="2" fillId="0" borderId="2" applyAlignment="1" pivotButton="0" quotePrefix="0" xfId="0">
      <alignment horizontal="center" vertical="center"/>
    </xf>
    <xf numFmtId="0" fontId="2" fillId="8" borderId="2" applyAlignment="1" pivotButton="0" quotePrefix="0" xfId="0">
      <alignment horizontal="center" vertical="center" wrapText="1"/>
    </xf>
    <xf numFmtId="0" fontId="2" fillId="8" borderId="2" applyAlignment="1" pivotButton="0" quotePrefix="0" xfId="0">
      <alignment horizontal="left" vertical="center" wrapText="1"/>
    </xf>
    <xf numFmtId="0" fontId="2" fillId="0" borderId="2" applyAlignment="1" pivotButton="0" quotePrefix="0" xfId="0">
      <alignment horizontal="center" vertical="center"/>
    </xf>
    <xf numFmtId="0" fontId="5" fillId="6" borderId="4" applyAlignment="1" pivotButton="0" quotePrefix="0" xfId="0">
      <alignment horizontal="center" vertical="center" wrapText="1"/>
    </xf>
    <xf numFmtId="0" fontId="5" fillId="6"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5" fillId="10" borderId="2" applyAlignment="1" pivotButton="0" quotePrefix="0" xfId="0">
      <alignment horizontal="left" vertical="center" wrapText="1"/>
    </xf>
    <xf numFmtId="0" fontId="17" fillId="5" borderId="2" applyAlignment="1" pivotButton="0" quotePrefix="0" xfId="0">
      <alignment vertical="center" wrapText="1"/>
    </xf>
    <xf numFmtId="0" fontId="5" fillId="3" borderId="3" applyAlignment="1" pivotButton="0" quotePrefix="0" xfId="0">
      <alignment horizontal="left" vertical="top" wrapText="1"/>
    </xf>
    <xf numFmtId="0" fontId="5" fillId="6" borderId="7" applyAlignment="1" pivotButton="0" quotePrefix="0" xfId="0">
      <alignment horizontal="center" vertical="center" wrapText="1"/>
    </xf>
    <xf numFmtId="0" fontId="5" fillId="6" borderId="3" applyAlignment="1" pivotButton="0" quotePrefix="0" xfId="0">
      <alignment horizontal="left" vertical="center" wrapText="1"/>
    </xf>
    <xf numFmtId="0" fontId="5" fillId="6" borderId="18" applyAlignment="1" pivotButton="0" quotePrefix="0" xfId="0">
      <alignment horizontal="left" vertical="top" wrapText="1"/>
    </xf>
    <xf numFmtId="0" fontId="5" fillId="8" borderId="7" applyAlignment="1" pivotButton="0" quotePrefix="0" xfId="0">
      <alignment horizontal="center" vertical="center" wrapText="1"/>
    </xf>
    <xf numFmtId="0" fontId="2" fillId="0" borderId="17" applyAlignment="1" pivotButton="0" quotePrefix="0" xfId="0">
      <alignment horizontal="center" vertical="center"/>
    </xf>
    <xf numFmtId="0" fontId="2" fillId="8" borderId="0" applyAlignment="1" pivotButton="0" quotePrefix="0" xfId="0">
      <alignment horizontal="left" vertical="center"/>
    </xf>
    <xf numFmtId="0" fontId="2" fillId="8" borderId="0" applyAlignment="1" pivotButton="0" quotePrefix="0" xfId="0">
      <alignment horizontal="left" vertical="center" wrapText="1"/>
    </xf>
    <xf numFmtId="0" fontId="2" fillId="3" borderId="8" applyAlignment="1" pivotButton="0" quotePrefix="0" xfId="0">
      <alignment vertical="center" wrapText="1"/>
    </xf>
    <xf numFmtId="0" fontId="2" fillId="0" borderId="17" applyAlignment="1" pivotButton="0" quotePrefix="0" xfId="0">
      <alignment horizontal="center" vertical="center"/>
    </xf>
    <xf numFmtId="0" fontId="5" fillId="3" borderId="15" applyAlignment="1" pivotButton="0" quotePrefix="0" xfId="0">
      <alignment horizontal="center" vertical="center" wrapText="1"/>
    </xf>
    <xf numFmtId="0" fontId="5" fillId="6" borderId="7" applyAlignment="1" pivotButton="0" quotePrefix="0" xfId="0">
      <alignment horizontal="center" vertical="center"/>
    </xf>
    <xf numFmtId="0" fontId="5" fillId="8" borderId="7" applyAlignment="1" pivotButton="0" quotePrefix="0" xfId="0">
      <alignment horizontal="center" vertical="center"/>
    </xf>
    <xf numFmtId="0" fontId="5" fillId="3" borderId="15" applyAlignment="1" pivotButton="0" quotePrefix="0" xfId="0">
      <alignment vertical="center" wrapText="1"/>
    </xf>
    <xf numFmtId="0" fontId="5" fillId="3" borderId="15" applyAlignment="1" pivotButton="0" quotePrefix="0" xfId="0">
      <alignment horizontal="center" vertical="center" wrapText="1"/>
    </xf>
    <xf numFmtId="0" fontId="5" fillId="6" borderId="3" applyAlignment="1" pivotButton="0" quotePrefix="0" xfId="0">
      <alignment horizontal="left" vertical="top" wrapText="1"/>
    </xf>
    <xf numFmtId="0" fontId="2" fillId="8" borderId="3" applyAlignment="1" pivotButton="0" quotePrefix="0" xfId="0">
      <alignment horizontal="left" vertical="top"/>
    </xf>
    <xf numFmtId="0" fontId="2" fillId="8" borderId="9" applyAlignment="1" pivotButton="0" quotePrefix="0" xfId="0">
      <alignment horizontal="left" vertical="top"/>
    </xf>
    <xf numFmtId="0" fontId="2" fillId="8" borderId="7" applyAlignment="1" pivotButton="0" quotePrefix="0" xfId="0">
      <alignment horizontal="left" vertical="top" wrapText="1"/>
    </xf>
    <xf numFmtId="0" fontId="13" fillId="0" borderId="0" pivotButton="0" quotePrefix="0" xfId="0"/>
    <xf numFmtId="0" fontId="2" fillId="3" borderId="15" applyAlignment="1" pivotButton="0" quotePrefix="0" xfId="0">
      <alignment vertical="center"/>
    </xf>
    <xf numFmtId="0" fontId="2" fillId="8" borderId="11" applyAlignment="1" pivotButton="0" quotePrefix="0" xfId="0">
      <alignment horizontal="center" vertical="center" wrapText="1"/>
    </xf>
    <xf numFmtId="0" fontId="2" fillId="5" borderId="7" applyAlignment="1" pivotButton="0" quotePrefix="0" xfId="0">
      <alignment horizontal="center" vertical="center" wrapText="1"/>
    </xf>
    <xf numFmtId="0" fontId="2" fillId="8" borderId="0" applyAlignment="1" pivotButton="0" quotePrefix="0" xfId="0">
      <alignment horizontal="left" vertical="top"/>
    </xf>
    <xf numFmtId="0" fontId="5" fillId="6" borderId="8" applyAlignment="1" pivotButton="0" quotePrefix="0" xfId="0">
      <alignment horizontal="center" vertical="center"/>
    </xf>
    <xf numFmtId="0" fontId="5" fillId="6" borderId="3" applyAlignment="1" pivotButton="0" quotePrefix="0" xfId="0">
      <alignment horizontal="center" vertical="top" wrapText="1"/>
    </xf>
    <xf numFmtId="0" fontId="2" fillId="0" borderId="8" applyAlignment="1" pivotButton="0" quotePrefix="0" xfId="0">
      <alignment horizontal="center" vertical="center"/>
    </xf>
    <xf numFmtId="0" fontId="5" fillId="3" borderId="11" applyAlignment="1" pivotButton="0" quotePrefix="0" xfId="0">
      <alignment horizontal="left" vertical="top" wrapText="1"/>
    </xf>
    <xf numFmtId="0" fontId="5" fillId="3" borderId="11" applyAlignment="1" pivotButton="0" quotePrefix="0" xfId="0">
      <alignment vertical="center" wrapText="1"/>
    </xf>
    <xf numFmtId="0" fontId="2" fillId="8" borderId="17" applyAlignment="1" pivotButton="0" quotePrefix="0" xfId="0">
      <alignment horizontal="left" vertical="top" wrapText="1"/>
    </xf>
    <xf numFmtId="0" fontId="2" fillId="6" borderId="3" applyAlignment="1" pivotButton="0" quotePrefix="0" xfId="0">
      <alignment horizontal="center" vertical="center"/>
    </xf>
    <xf numFmtId="0" fontId="2" fillId="0" borderId="11" applyAlignment="1" pivotButton="0" quotePrefix="0" xfId="0">
      <alignment horizontal="center" vertical="center" wrapText="1"/>
    </xf>
    <xf numFmtId="0" fontId="5" fillId="8" borderId="20" applyAlignment="1" pivotButton="0" quotePrefix="0" xfId="0">
      <alignment horizontal="center" vertical="center" wrapText="1"/>
    </xf>
    <xf numFmtId="0" fontId="13" fillId="0" borderId="11" applyAlignment="1" pivotButton="0" quotePrefix="0" xfId="0">
      <alignment wrapText="1"/>
    </xf>
    <xf numFmtId="0" fontId="4" fillId="0" borderId="11" applyAlignment="1" pivotButton="0" quotePrefix="0" xfId="0">
      <alignment wrapText="1"/>
    </xf>
    <xf numFmtId="0" fontId="13" fillId="0" borderId="11" applyAlignment="1" pivotButton="0" quotePrefix="0" xfId="0">
      <alignment wrapText="1"/>
    </xf>
    <xf numFmtId="0" fontId="2" fillId="8" borderId="11" applyAlignment="1" pivotButton="0" quotePrefix="0" xfId="0">
      <alignment horizontal="center" vertical="top" wrapText="1"/>
    </xf>
    <xf numFmtId="0" fontId="5" fillId="6" borderId="11" applyAlignment="1" pivotButton="0" quotePrefix="0" xfId="0">
      <alignment horizontal="center" vertical="center" wrapText="1"/>
    </xf>
    <xf numFmtId="0" fontId="5" fillId="6" borderId="11" applyAlignment="1" pivotButton="0" quotePrefix="0" xfId="0">
      <alignment horizontal="left" vertical="top" wrapText="1"/>
    </xf>
    <xf numFmtId="0" fontId="2" fillId="6" borderId="11" applyAlignment="1" pivotButton="0" quotePrefix="0" xfId="0">
      <alignment horizontal="center" vertical="center" wrapText="1"/>
    </xf>
    <xf numFmtId="0" fontId="13" fillId="0" borderId="11" applyAlignment="1" pivotButton="0" quotePrefix="0" xfId="0">
      <alignment vertical="center" wrapText="1"/>
    </xf>
    <xf numFmtId="0" fontId="2" fillId="5" borderId="11" applyAlignment="1" pivotButton="0" quotePrefix="0" xfId="0">
      <alignment horizontal="center" vertical="center" wrapText="1"/>
    </xf>
    <xf numFmtId="0" fontId="5" fillId="3" borderId="7" applyAlignment="1" pivotButton="0" quotePrefix="0" xfId="0">
      <alignment horizontal="left" vertical="center" wrapText="1"/>
    </xf>
    <xf numFmtId="0" fontId="2" fillId="8" borderId="11" applyAlignment="1" pivotButton="0" quotePrefix="0" xfId="0">
      <alignment horizontal="left" vertical="center" wrapText="1"/>
    </xf>
    <xf numFmtId="0" fontId="5" fillId="8" borderId="11" applyAlignment="1" pivotButton="0" quotePrefix="0" xfId="0">
      <alignment horizontal="center" vertical="center" wrapText="1"/>
    </xf>
    <xf numFmtId="0" fontId="2" fillId="16" borderId="11" applyAlignment="1" pivotButton="0" quotePrefix="0" xfId="0">
      <alignment horizontal="center" vertical="center" wrapText="1"/>
    </xf>
    <xf numFmtId="0" fontId="2" fillId="16" borderId="11" applyAlignment="1" pivotButton="0" quotePrefix="0" xfId="0">
      <alignment horizontal="left" vertical="center" wrapText="1"/>
    </xf>
    <xf numFmtId="0" fontId="13" fillId="0" borderId="11" applyAlignment="1" pivotButton="0" quotePrefix="0" xfId="0">
      <alignment vertical="center"/>
    </xf>
    <xf numFmtId="0" fontId="13" fillId="0" borderId="0" applyAlignment="1" pivotButton="0" quotePrefix="0" xfId="0">
      <alignment vertical="center"/>
    </xf>
    <xf numFmtId="0" fontId="5" fillId="6" borderId="11" applyAlignment="1" pivotButton="0" quotePrefix="0" xfId="0">
      <alignment horizontal="left" vertical="center" wrapText="1"/>
    </xf>
    <xf numFmtId="0" fontId="5" fillId="16" borderId="11" applyAlignment="1" pivotButton="0" quotePrefix="0" xfId="0">
      <alignment horizontal="center" vertical="center" wrapText="1"/>
    </xf>
    <xf numFmtId="0" fontId="2" fillId="8" borderId="21" applyAlignment="1" pivotButton="0" quotePrefix="0" xfId="0">
      <alignment horizontal="center" vertical="center" wrapText="1"/>
    </xf>
    <xf numFmtId="0" fontId="5" fillId="16" borderId="11" applyAlignment="1" pivotButton="0" quotePrefix="0" xfId="0">
      <alignment horizontal="left" vertical="center" wrapText="1"/>
    </xf>
    <xf numFmtId="0" fontId="4" fillId="0" borderId="11" applyAlignment="1" pivotButton="0" quotePrefix="0" xfId="0">
      <alignment vertical="center"/>
    </xf>
    <xf numFmtId="0" fontId="5" fillId="8" borderId="11" applyAlignment="1" pivotButton="0" quotePrefix="0" xfId="0">
      <alignment horizontal="left" vertical="center" wrapText="1"/>
    </xf>
    <xf numFmtId="0" fontId="13" fillId="0" borderId="11" applyAlignment="1" pivotButton="0" quotePrefix="0" xfId="0">
      <alignment vertical="center"/>
    </xf>
    <xf numFmtId="0" fontId="5" fillId="6" borderId="11" applyAlignment="1" pivotButton="0" quotePrefix="0" xfId="0">
      <alignment horizontal="center" vertical="center"/>
    </xf>
    <xf numFmtId="0" fontId="5" fillId="16" borderId="11" applyAlignment="1" pivotButton="0" quotePrefix="0" xfId="0">
      <alignment horizontal="center" vertical="center"/>
    </xf>
    <xf numFmtId="0" fontId="5" fillId="6" borderId="11" applyAlignment="1" pivotButton="0" quotePrefix="0" xfId="0">
      <alignment horizontal="left" vertical="center" wrapText="1"/>
    </xf>
    <xf numFmtId="0" fontId="2" fillId="11" borderId="11" applyAlignment="1" pivotButton="0" quotePrefix="0" xfId="0">
      <alignment horizontal="center" vertical="center" wrapText="1"/>
    </xf>
    <xf numFmtId="0" fontId="2" fillId="11" borderId="11" applyAlignment="1" pivotButton="0" quotePrefix="0" xfId="0">
      <alignment horizontal="left" vertical="center" wrapText="1"/>
    </xf>
    <xf numFmtId="0" fontId="5" fillId="11" borderId="11" applyAlignment="1" pivotButton="0" quotePrefix="0" xfId="0">
      <alignment horizontal="left" vertical="center" wrapText="1"/>
    </xf>
    <xf numFmtId="0" fontId="19" fillId="3" borderId="3" applyAlignment="1" pivotButton="0" quotePrefix="0" xfId="0">
      <alignment horizontal="left" vertical="top" wrapText="1"/>
    </xf>
    <xf numFmtId="0" fontId="5" fillId="3" borderId="3" applyAlignment="1" pivotButton="0" quotePrefix="0" xfId="0">
      <alignment horizontal="center" vertical="top" wrapText="1"/>
    </xf>
    <xf numFmtId="0" fontId="2" fillId="8" borderId="3" applyAlignment="1" pivotButton="0" quotePrefix="0" xfId="0">
      <alignment horizontal="left" vertical="top" wrapText="1"/>
    </xf>
    <xf numFmtId="0" fontId="5" fillId="6" borderId="11" applyAlignment="1" pivotButton="0" quotePrefix="0" xfId="0">
      <alignment horizontal="center" vertical="center" wrapText="1"/>
    </xf>
    <xf numFmtId="0" fontId="4" fillId="0" borderId="0" applyAlignment="1" pivotButton="0" quotePrefix="0" xfId="0">
      <alignment vertical="center"/>
    </xf>
    <xf numFmtId="0" fontId="2" fillId="0" borderId="3" applyAlignment="1" pivotButton="0" quotePrefix="0" xfId="0">
      <alignment horizontal="center"/>
    </xf>
    <xf numFmtId="0" fontId="2" fillId="8" borderId="3" applyAlignment="1" pivotButton="0" quotePrefix="0" xfId="0">
      <alignment horizontal="center"/>
    </xf>
    <xf numFmtId="0" fontId="5" fillId="8" borderId="3" applyAlignment="1" pivotButton="0" quotePrefix="0" xfId="0">
      <alignment horizontal="center"/>
    </xf>
    <xf numFmtId="0" fontId="2" fillId="0" borderId="3" applyAlignment="1" pivotButton="0" quotePrefix="0" xfId="0">
      <alignment horizontal="center"/>
    </xf>
    <xf numFmtId="0" fontId="2" fillId="8" borderId="22" applyAlignment="1" pivotButton="0" quotePrefix="0" xfId="0">
      <alignment horizontal="center"/>
    </xf>
    <xf numFmtId="0" fontId="5" fillId="8" borderId="3" applyAlignment="1" pivotButton="0" quotePrefix="0" xfId="0">
      <alignment horizontal="left"/>
    </xf>
    <xf numFmtId="0" fontId="5" fillId="0" borderId="23" applyAlignment="1" pivotButton="0" quotePrefix="0" xfId="0">
      <alignment horizontal="left" vertical="top"/>
    </xf>
    <xf numFmtId="0" fontId="2" fillId="8" borderId="22" applyAlignment="1" pivotButton="0" quotePrefix="0" xfId="0">
      <alignment horizontal="left" vertical="center" wrapText="1"/>
    </xf>
    <xf numFmtId="0" fontId="2" fillId="0" borderId="22" applyAlignment="1" pivotButton="0" quotePrefix="0" xfId="0">
      <alignment horizontal="center"/>
    </xf>
    <xf numFmtId="0" fontId="5" fillId="6" borderId="21" applyAlignment="1" pivotButton="0" quotePrefix="0" xfId="0">
      <alignment horizontal="center" vertical="center" wrapText="1"/>
    </xf>
    <xf numFmtId="0" fontId="5" fillId="8" borderId="11" applyAlignment="1" pivotButton="0" quotePrefix="0" xfId="0">
      <alignment horizontal="center" vertical="center" wrapText="1"/>
    </xf>
    <xf numFmtId="0" fontId="5" fillId="6" borderId="11" applyAlignment="1" pivotButton="0" quotePrefix="0" xfId="0">
      <alignment horizontal="center" vertical="top" wrapText="1"/>
    </xf>
    <xf numFmtId="0" fontId="12" fillId="0" borderId="0" applyAlignment="1" pivotButton="0" quotePrefix="0" xfId="0">
      <alignment vertical="center" wrapText="1"/>
    </xf>
    <xf numFmtId="0" fontId="5" fillId="8" borderId="11" applyAlignment="1" pivotButton="0" quotePrefix="0" xfId="0">
      <alignment horizontal="center" vertical="top" wrapText="1"/>
    </xf>
    <xf numFmtId="0" fontId="2" fillId="8" borderId="11" applyAlignment="1" pivotButton="0" quotePrefix="0" xfId="0">
      <alignment horizontal="left" vertical="top" wrapText="1"/>
    </xf>
    <xf numFmtId="0" fontId="5" fillId="3" borderId="11" applyAlignment="1" pivotButton="0" quotePrefix="0" xfId="0">
      <alignment horizontal="center" vertical="top" wrapText="1"/>
    </xf>
    <xf numFmtId="0" fontId="5" fillId="6" borderId="11" applyAlignment="1" pivotButton="0" quotePrefix="0" xfId="0">
      <alignment horizontal="left" vertical="top" wrapText="1"/>
    </xf>
    <xf numFmtId="0" fontId="5" fillId="5" borderId="11" applyAlignment="1" pivotButton="0" quotePrefix="0" xfId="0">
      <alignment horizontal="left" vertical="top" wrapText="1"/>
    </xf>
    <xf numFmtId="0" fontId="5" fillId="3" borderId="11" applyAlignment="1" pivotButton="0" quotePrefix="0" xfId="0">
      <alignment horizontal="left" vertical="top" wrapText="1"/>
    </xf>
    <xf numFmtId="0" fontId="8" fillId="3" borderId="11" applyAlignment="1" pivotButton="0" quotePrefix="0" xfId="0">
      <alignment horizontal="left" vertical="center" wrapText="1"/>
    </xf>
    <xf numFmtId="0" fontId="2" fillId="8" borderId="11" applyAlignment="1" pivotButton="0" quotePrefix="0" xfId="0">
      <alignment horizontal="left" wrapText="1"/>
    </xf>
    <xf numFmtId="0" fontId="9" fillId="0" borderId="0" applyAlignment="1" pivotButton="0" quotePrefix="0" xfId="0">
      <alignment horizontal="center" vertical="center" wrapText="1"/>
    </xf>
    <xf numFmtId="0" fontId="13" fillId="0" borderId="0" applyAlignment="1" pivotButton="0" quotePrefix="0" xfId="0">
      <alignment vertical="center" wrapText="1"/>
    </xf>
    <xf numFmtId="0" fontId="5" fillId="16" borderId="7" applyAlignment="1" pivotButton="0" quotePrefix="0" xfId="0">
      <alignment horizontal="center" vertical="center" wrapText="1"/>
    </xf>
    <xf numFmtId="0" fontId="18" fillId="6" borderId="11" applyAlignment="1" pivotButton="0" quotePrefix="0" xfId="0">
      <alignment horizontal="center" vertical="center"/>
    </xf>
    <xf numFmtId="0" fontId="5" fillId="16" borderId="3" applyAlignment="1" pivotButton="0" quotePrefix="0" xfId="0">
      <alignment horizontal="left" vertical="center" wrapText="1"/>
    </xf>
    <xf numFmtId="0" fontId="2" fillId="16" borderId="3" applyAlignment="1" pivotButton="0" quotePrefix="0" xfId="0">
      <alignment horizontal="center" vertical="center" wrapText="1"/>
    </xf>
    <xf numFmtId="0" fontId="18" fillId="8" borderId="11" applyAlignment="1" pivotButton="0" quotePrefix="0" xfId="0">
      <alignment horizontal="center" vertical="center"/>
    </xf>
    <xf numFmtId="0" fontId="2" fillId="8" borderId="24" applyAlignment="1" pivotButton="0" quotePrefix="0" xfId="0">
      <alignment horizontal="left" vertical="center" wrapText="1"/>
    </xf>
    <xf numFmtId="0" fontId="5" fillId="5" borderId="7" applyAlignment="1" pivotButton="0" quotePrefix="0" xfId="0">
      <alignment horizontal="center" vertical="center" wrapText="1"/>
    </xf>
    <xf numFmtId="0" fontId="2" fillId="8" borderId="9" applyAlignment="1" pivotButton="0" quotePrefix="0" xfId="0">
      <alignment horizontal="left"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5" fillId="8" borderId="3" applyAlignment="1" pivotButton="0" quotePrefix="0" xfId="0">
      <alignment horizontal="center" vertical="center" wrapText="1"/>
    </xf>
    <xf numFmtId="0" fontId="2" fillId="8" borderId="24" applyAlignment="1" pivotButton="0" quotePrefix="0" xfId="0">
      <alignment horizontal="left" vertical="center" wrapText="1"/>
    </xf>
    <xf numFmtId="0" fontId="2" fillId="8" borderId="9" applyAlignment="1" pivotButton="0" quotePrefix="0" xfId="0">
      <alignment horizontal="left" vertical="center" wrapText="1"/>
    </xf>
    <xf numFmtId="0" fontId="22" fillId="0" borderId="0" applyAlignment="1" pivotButton="0" quotePrefix="0" xfId="0">
      <alignment vertical="center" wrapText="1"/>
    </xf>
    <xf numFmtId="0" fontId="2" fillId="0" borderId="0" applyAlignment="1" pivotButton="0" quotePrefix="0" xfId="0">
      <alignment vertical="center"/>
    </xf>
    <xf numFmtId="0" fontId="15" fillId="0" borderId="0" applyAlignment="1" pivotButton="0" quotePrefix="0" xfId="0">
      <alignment vertical="center" wrapText="1"/>
    </xf>
    <xf numFmtId="0" fontId="2" fillId="0" borderId="7" applyAlignment="1" pivotButton="0" quotePrefix="0" xfId="0">
      <alignment horizontal="center" vertical="center"/>
    </xf>
    <xf numFmtId="0" fontId="15" fillId="0" borderId="0" applyAlignment="1" pivotButton="0" quotePrefix="0" xfId="0">
      <alignment vertical="center"/>
    </xf>
    <xf numFmtId="0" fontId="13" fillId="0" borderId="0" pivotButton="0" quotePrefix="0" xfId="0"/>
    <xf numFmtId="0" fontId="2" fillId="8" borderId="0" pivotButton="0" quotePrefix="0" xfId="0"/>
    <xf numFmtId="0" fontId="5" fillId="3" borderId="7" applyAlignment="1" pivotButton="0" quotePrefix="0" xfId="0">
      <alignment horizontal="left" vertical="top" wrapText="1"/>
    </xf>
    <xf numFmtId="0" fontId="5" fillId="5" borderId="25" applyAlignment="1" pivotButton="0" quotePrefix="0" xfId="0">
      <alignment horizontal="center" vertical="center" wrapText="1"/>
    </xf>
    <xf numFmtId="0" fontId="5" fillId="8" borderId="25" applyAlignment="1" pivotButton="0" quotePrefix="0" xfId="0">
      <alignment horizontal="center" vertical="center" wrapText="1"/>
    </xf>
    <xf numFmtId="0" fontId="5" fillId="5" borderId="25" applyAlignment="1" pivotButton="0" quotePrefix="0" xfId="0">
      <alignment horizontal="center" vertical="center"/>
    </xf>
    <xf numFmtId="0" fontId="5" fillId="8" borderId="25" applyAlignment="1" pivotButton="0" quotePrefix="0" xfId="0">
      <alignment horizontal="center" vertical="center"/>
    </xf>
    <xf numFmtId="0" fontId="15" fillId="0" borderId="22" applyAlignment="1" pivotButton="0" quotePrefix="0" xfId="0">
      <alignment horizontal="center" vertical="center" wrapText="1"/>
    </xf>
    <xf numFmtId="0" fontId="5" fillId="8" borderId="3" applyAlignment="1" pivotButton="0" quotePrefix="0" xfId="0">
      <alignment horizontal="center" vertical="top" wrapText="1"/>
    </xf>
    <xf numFmtId="0" fontId="5" fillId="8" borderId="25" applyAlignment="1" pivotButton="0" quotePrefix="0" xfId="0">
      <alignment horizontal="center" vertical="center" wrapText="1"/>
    </xf>
    <xf numFmtId="0" fontId="5" fillId="8" borderId="8" applyAlignment="1" pivotButton="0" quotePrefix="0" xfId="0">
      <alignment horizontal="center" vertical="center" wrapText="1"/>
    </xf>
    <xf numFmtId="0" fontId="15" fillId="0" borderId="0" pivotButton="0" quotePrefix="0" xfId="0"/>
    <xf numFmtId="0" fontId="13" fillId="0" borderId="0" applyAlignment="1" pivotButton="0" quotePrefix="0" xfId="0">
      <alignment horizontal="left"/>
    </xf>
    <xf numFmtId="0" fontId="5" fillId="9" borderId="7" applyAlignment="1" pivotButton="0" quotePrefix="0" xfId="0">
      <alignment horizontal="left" vertical="center" wrapText="1"/>
    </xf>
    <xf numFmtId="0" fontId="2" fillId="9" borderId="3" applyAlignment="1" pivotButton="0" quotePrefix="0" xfId="0">
      <alignment horizontal="center" vertical="center" wrapText="1"/>
    </xf>
    <xf numFmtId="0" fontId="5" fillId="3" borderId="0" applyAlignment="1" pivotButton="0" quotePrefix="0" xfId="0">
      <alignment horizontal="left" vertical="center" wrapText="1"/>
    </xf>
    <xf numFmtId="0" fontId="5" fillId="9" borderId="7" applyAlignment="1" pivotButton="0" quotePrefix="0" xfId="0">
      <alignment horizontal="center" vertical="center" wrapText="1"/>
    </xf>
    <xf numFmtId="0" fontId="2" fillId="8" borderId="1" applyAlignment="1" pivotButton="0" quotePrefix="0" xfId="0">
      <alignment horizontal="center" vertical="center" wrapText="1"/>
    </xf>
    <xf numFmtId="0" fontId="2" fillId="11" borderId="17" applyAlignment="1" pivotButton="0" quotePrefix="0" xfId="0">
      <alignment horizontal="left" vertical="center" wrapText="1"/>
    </xf>
    <xf numFmtId="0" fontId="2" fillId="11" borderId="17" applyAlignment="1" pivotButton="0" quotePrefix="0" xfId="0">
      <alignment horizontal="left" vertical="center" wrapText="1"/>
    </xf>
    <xf numFmtId="0" fontId="2" fillId="0" borderId="0" applyAlignment="1" pivotButton="0" quotePrefix="0" xfId="0">
      <alignment vertical="center" wrapText="1"/>
    </xf>
    <xf numFmtId="0" fontId="2" fillId="8" borderId="23" applyAlignment="1" pivotButton="0" quotePrefix="0" xfId="0">
      <alignment horizontal="left" vertical="center" wrapText="1"/>
    </xf>
    <xf numFmtId="0" fontId="2" fillId="8" borderId="2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13" fillId="8" borderId="0" applyAlignment="1" pivotButton="0" quotePrefix="0" xfId="0">
      <alignment vertical="center" wrapText="1"/>
    </xf>
    <xf numFmtId="0" fontId="2" fillId="8" borderId="26" applyAlignment="1" pivotButton="0" quotePrefix="0" xfId="0">
      <alignment horizontal="left" vertical="center" wrapText="1"/>
    </xf>
    <xf numFmtId="0" fontId="2" fillId="8" borderId="17" applyAlignment="1" pivotButton="0" quotePrefix="0" xfId="0">
      <alignment horizontal="center" vertical="center" wrapText="1"/>
    </xf>
    <xf numFmtId="0" fontId="13" fillId="0" borderId="0" applyAlignment="1" pivotButton="0" quotePrefix="0" xfId="0">
      <alignment vertical="center" wrapText="1"/>
    </xf>
    <xf numFmtId="0" fontId="2" fillId="0" borderId="17" applyAlignment="1" pivotButton="0" quotePrefix="0" xfId="0">
      <alignment horizontal="left" vertical="center" wrapText="1"/>
    </xf>
    <xf numFmtId="0" fontId="2" fillId="8" borderId="3" applyAlignment="1" pivotButton="0" quotePrefix="0" xfId="0">
      <alignment horizontal="center" vertical="center" wrapText="1"/>
    </xf>
    <xf numFmtId="0" fontId="2" fillId="3" borderId="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2" fillId="8" borderId="7" applyAlignment="1" pivotButton="0" quotePrefix="0" xfId="0">
      <alignment horizontal="center" vertical="center" wrapText="1"/>
    </xf>
    <xf numFmtId="0" fontId="5" fillId="9" borderId="3" applyAlignment="1" pivotButton="0" quotePrefix="0" xfId="0">
      <alignment horizontal="left" vertical="center" wrapText="1"/>
    </xf>
    <xf numFmtId="0" fontId="2" fillId="17" borderId="1" applyAlignment="1" pivotButton="0" quotePrefix="0" xfId="0">
      <alignment horizontal="center" vertical="center"/>
    </xf>
    <xf numFmtId="0" fontId="25" fillId="18" borderId="24" applyAlignment="1" pivotButton="0" quotePrefix="0" xfId="1">
      <alignment horizontal="center"/>
    </xf>
    <xf numFmtId="0" fontId="26" fillId="18" borderId="24" applyAlignment="1" pivotButton="0" quotePrefix="0" xfId="1">
      <alignment horizontal="center"/>
    </xf>
    <xf numFmtId="0" fontId="26" fillId="18" borderId="24" applyAlignment="1" pivotButton="0" quotePrefix="0" xfId="1">
      <alignment horizontal="center" wrapText="1"/>
    </xf>
    <xf numFmtId="0" fontId="0" fillId="0" borderId="0" pivotButton="0" quotePrefix="0" xfId="0"/>
    <xf numFmtId="0" fontId="27" fillId="2" borderId="2" applyAlignment="1" pivotButton="0" quotePrefix="0" xfId="0">
      <alignment horizontal="center" vertical="center"/>
    </xf>
    <xf numFmtId="0" fontId="8" fillId="0" borderId="4" applyAlignment="1" pivotButton="0" quotePrefix="0" xfId="0">
      <alignment horizontal="center" vertical="center" wrapText="1"/>
    </xf>
    <xf numFmtId="0" fontId="7" fillId="0" borderId="5" pivotButton="0" quotePrefix="0" xfId="0"/>
    <xf numFmtId="0" fontId="7" fillId="0" borderId="6" pivotButton="0" quotePrefix="0" xfId="0"/>
    <xf numFmtId="0" fontId="3" fillId="0" borderId="4" applyAlignment="1" pivotButton="0" quotePrefix="0" xfId="0">
      <alignment horizontal="center" vertical="center" wrapText="1"/>
    </xf>
    <xf numFmtId="0" fontId="27" fillId="0" borderId="24" applyAlignment="1" pivotButton="0" quotePrefix="0" xfId="0">
      <alignment horizontal="left" vertical="top" wrapText="1"/>
    </xf>
    <xf numFmtId="0" fontId="1" fillId="0" borderId="24" applyAlignment="1" pivotButton="0" quotePrefix="0" xfId="0">
      <alignment horizontal="left" vertical="top"/>
    </xf>
    <xf numFmtId="0" fontId="1" fillId="0" borderId="27" applyAlignment="1" pivotButton="0" quotePrefix="0" xfId="0">
      <alignment horizontal="left" vertical="top"/>
    </xf>
    <xf numFmtId="0" fontId="28" fillId="0" borderId="0" applyAlignment="1" pivotButton="0" quotePrefix="0" xfId="0">
      <alignment horizontal="center" vertical="top"/>
    </xf>
    <xf numFmtId="0" fontId="2" fillId="0" borderId="0" applyAlignment="1" pivotButton="0" quotePrefix="0" xfId="0">
      <alignment horizontal="center" vertical="center"/>
    </xf>
    <xf numFmtId="0" fontId="0" fillId="0" borderId="0" pivotButton="0" quotePrefix="0" xfId="0"/>
    <xf numFmtId="0" fontId="2" fillId="0" borderId="0" applyAlignment="1" pivotButton="0" quotePrefix="0" xfId="0">
      <alignment horizontal="center" vertical="center" wrapText="1"/>
    </xf>
    <xf numFmtId="0" fontId="5" fillId="3" borderId="4" applyAlignment="1" pivotButton="0" quotePrefix="0" xfId="0">
      <alignment horizontal="center" vertical="center" wrapText="1"/>
    </xf>
    <xf numFmtId="0" fontId="5" fillId="3" borderId="7" applyAlignment="1" pivotButton="0" quotePrefix="0" xfId="0">
      <alignment horizontal="center" vertical="center" wrapText="1"/>
    </xf>
    <xf numFmtId="0" fontId="7" fillId="0" borderId="12" pivotButton="0" quotePrefix="0" xfId="0"/>
    <xf numFmtId="0" fontId="28" fillId="0" borderId="24" applyAlignment="1" pivotButton="0" quotePrefix="0" xfId="0">
      <alignment horizontal="center" vertical="top"/>
    </xf>
    <xf numFmtId="0" fontId="27" fillId="0" borderId="27" applyAlignment="1" pivotButton="0" quotePrefix="0" xfId="0">
      <alignment horizontal="left" vertical="top" wrapText="1"/>
    </xf>
    <xf numFmtId="0" fontId="0" fillId="0" borderId="27" pivotButton="0" quotePrefix="0" xfId="0"/>
    <xf numFmtId="0" fontId="0" fillId="0" borderId="5" pivotButton="0" quotePrefix="0" xfId="0"/>
    <xf numFmtId="0" fontId="0" fillId="0" borderId="6" pivotButton="0" quotePrefix="0" xfId="0"/>
    <xf numFmtId="0" fontId="8" fillId="0" borderId="2" applyAlignment="1" pivotButton="0" quotePrefix="0" xfId="0">
      <alignment horizontal="center" vertical="center" wrapText="1"/>
    </xf>
    <xf numFmtId="0" fontId="2" fillId="0" borderId="24" applyAlignment="1" pivotButton="0" quotePrefix="0" xfId="0">
      <alignment horizontal="center" vertical="center"/>
    </xf>
    <xf numFmtId="0" fontId="2" fillId="0" borderId="24" applyAlignment="1" pivotButton="0" quotePrefix="0" xfId="0">
      <alignment horizontal="center" vertical="center" wrapText="1"/>
    </xf>
    <xf numFmtId="0" fontId="2" fillId="8" borderId="3" applyAlignment="1" pivotButton="0" quotePrefix="0" xfId="0">
      <alignment vertical="top" wrapText="1"/>
    </xf>
    <xf numFmtId="0" fontId="2" fillId="8" borderId="9" applyAlignment="1" pivotButton="0" quotePrefix="0" xfId="0">
      <alignment vertical="top" wrapText="1"/>
    </xf>
    <xf numFmtId="0" fontId="5" fillId="8" borderId="3" applyAlignment="1" pivotButton="0" quotePrefix="0" xfId="0">
      <alignment vertical="top" wrapText="1"/>
    </xf>
    <xf numFmtId="0" fontId="0" fillId="0" borderId="12" pivotButton="0" quotePrefix="0" xfId="0"/>
    <xf numFmtId="0" fontId="2" fillId="8" borderId="17" applyAlignment="1" pivotButton="0" quotePrefix="0" xfId="0">
      <alignment vertical="top" wrapText="1"/>
    </xf>
    <xf numFmtId="0" fontId="5" fillId="8" borderId="17" applyAlignment="1" pivotButton="0" quotePrefix="0" xfId="0">
      <alignment vertical="top" wrapText="1"/>
    </xf>
    <xf numFmtId="0" fontId="5" fillId="14" borderId="18" applyAlignment="1" pivotButton="0" quotePrefix="0" xfId="0">
      <alignment vertical="top" wrapText="1"/>
    </xf>
    <xf numFmtId="0" fontId="2" fillId="0" borderId="3" applyAlignment="1" pivotButton="0" quotePrefix="0" xfId="0">
      <alignment vertical="top" wrapText="1"/>
    </xf>
    <xf numFmtId="0" fontId="2" fillId="0" borderId="7" applyAlignment="1" pivotButton="0" quotePrefix="0" xfId="0">
      <alignment vertical="top" wrapText="1"/>
    </xf>
    <xf numFmtId="0" fontId="5" fillId="5" borderId="3" applyAlignment="1" pivotButton="0" quotePrefix="0" xfId="0">
      <alignment vertical="top" wrapText="1"/>
    </xf>
    <xf numFmtId="0" fontId="2" fillId="5" borderId="3" applyAlignment="1" pivotButton="0" quotePrefix="0" xfId="0">
      <alignment vertical="top" wrapText="1"/>
    </xf>
    <xf numFmtId="0" fontId="29" fillId="19" borderId="0" applyAlignment="1" pivotButton="0" quotePrefix="0" xfId="0">
      <alignment horizontal="center" vertical="top" wrapText="1"/>
    </xf>
    <xf numFmtId="0" fontId="29" fillId="20" borderId="0" applyAlignment="1" pivotButton="0" quotePrefix="0" xfId="0">
      <alignment horizontal="center" vertical="top" wrapText="1"/>
    </xf>
    <xf numFmtId="0" fontId="30" fillId="21" borderId="24" pivotButton="0" quotePrefix="0" xfId="0"/>
    <xf numFmtId="0" fontId="31" fillId="0" borderId="30" applyAlignment="1" pivotButton="0" quotePrefix="0" xfId="0">
      <alignment vertical="top" wrapText="1"/>
    </xf>
    <xf numFmtId="0" fontId="32" fillId="0" borderId="30" applyAlignment="1" pivotButton="0" quotePrefix="0" xfId="0">
      <alignment vertical="top" wrapText="1"/>
    </xf>
  </cellXfs>
  <cellStyles count="2">
    <cellStyle name="Normal" xfId="0" builtinId="0"/>
    <cellStyle name="Hipervínculo" xfId="1" builtinId="8"/>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harts/chart1.xml><?xml version="1.0" encoding="utf-8"?>
<chartSpace xmlns:a="http://schemas.openxmlformats.org/drawingml/2006/main" xmlns="http://schemas.openxmlformats.org/drawingml/2006/chart">
  <chart>
    <title>
      <tx>
        <rich>
          <a:bodyPr/>
          <a:lstStyle/>
          <a:p>
            <a:pPr lvl="0">
              <a:defRPr sz="1600" b="0" i="0">
                <a:solidFill>
                  <a:srgbClr val="0000FF"/>
                </a:solidFill>
                <a:latin typeface="Roboto"/>
              </a:defRPr>
            </a:pPr>
            <a:r>
              <a:rPr lang="es-CO"/>
              <a:t>Todos los servicios</a:t>
            </a:r>
          </a:p>
        </rich>
      </tx>
      <overlay val="0"/>
    </title>
    <plotArea>
      <layout/>
      <radarChart>
        <radarStyle val="marker"/>
        <varyColors val="1"/>
        <ser>
          <idx val="0"/>
          <order val="0"/>
          <tx>
            <strRef>
              <f>Consolidado!$G$3</f>
              <strCache>
                <ptCount val="1"/>
                <pt idx="0">
                  <v>Cumplimiento</v>
                </pt>
              </strCache>
            </strRef>
          </tx>
          <spPr>
            <a:ln w="9525" cmpd="sng">
              <a:solidFill>
                <a:srgbClr val="4285F4"/>
              </a:solidFill>
              <a:prstDash val="solid"/>
            </a:ln>
          </spPr>
          <marker>
            <symbol val="none"/>
            <spPr>
              <a:ln>
                <a:prstDash val="solid"/>
              </a:ln>
            </spPr>
          </marker>
          <cat>
            <strRef>
              <f>Consolidado!$B$4:$B$10</f>
              <strCache>
                <ptCount val="7"/>
                <pt idx="0">
                  <v>TS - Talento Humano</v>
                </pt>
                <pt idx="1">
                  <v>TS - Infraestructura</v>
                </pt>
                <pt idx="2">
                  <v>TS - Dotación</v>
                </pt>
                <pt idx="3">
                  <v>TS - Medicamentos, dispositivos médicos e insumos</v>
                </pt>
                <pt idx="4">
                  <v>TS -  Procesos prioritarios</v>
                </pt>
                <pt idx="5">
                  <v>TS - Historia clinica y registros</v>
                </pt>
                <pt idx="6">
                  <v>TS - Interdependencia</v>
                </pt>
              </strCache>
            </strRef>
          </cat>
          <val>
            <numRef>
              <f>Consolidado!$G$4:$G$10</f>
              <numCache>
                <formatCode>0.00%</formatCode>
                <ptCount val="7"/>
                <pt idx="0">
                  <v>1</v>
                </pt>
                <pt idx="1">
                  <v>0.006024096385542169</v>
                </pt>
                <pt idx="2">
                  <v>0.0196078431372549</v>
                </pt>
                <pt idx="3">
                  <v>0.02</v>
                </pt>
                <pt idx="4">
                  <v>0.02222222222222222</v>
                </pt>
                <pt idx="5">
                  <v>0.02040816326530612</v>
                </pt>
                <pt idx="6">
                  <v>0.25</v>
                </pt>
              </numCache>
            </numRef>
          </val>
        </ser>
        <dLbls>
          <showLegendKey val="0"/>
          <showVal val="0"/>
          <showCatName val="0"/>
          <showSerName val="0"/>
          <showPercent val="0"/>
          <showBubbleSize val="0"/>
        </dLbls>
        <axId val="103036800"/>
        <axId val="103038336"/>
      </radarChart>
      <catAx>
        <axId val="103036800"/>
        <scaling>
          <orientation val="minMax"/>
        </scaling>
        <delete val="0"/>
        <axPos val="b"/>
        <numFmt formatCode="General" sourceLinked="1"/>
        <majorTickMark val="cross"/>
        <minorTickMark val="cross"/>
        <tickLblPos val="nextTo"/>
        <crossAx val="103038336"/>
        <crosses val="autoZero"/>
        <auto val="1"/>
        <lblAlgn val="ctr"/>
        <lblOffset val="100"/>
        <noMultiLvlLbl val="1"/>
      </catAx>
      <valAx>
        <axId val="103038336"/>
        <scaling>
          <orientation val="minMax"/>
          <max val="1"/>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i="0">
                    <a:solidFill>
                      <a:srgbClr val="000000"/>
                    </a:solidFill>
                    <a:latin typeface="Roboto"/>
                  </a:defRPr>
                </a:pPr>
                <a:r>
                  <a:t>None</a:t>
                </a:r>
                <a:endParaRPr lang="es-CO"/>
              </a:p>
            </rich>
          </tx>
          <overlay val="0"/>
        </title>
        <numFmt formatCode="0.00%" sourceLinked="1"/>
        <majorTickMark val="cross"/>
        <minorTickMark val="cross"/>
        <tickLblPos val="nextTo"/>
        <spPr>
          <a:ln w="47625">
            <a:noFill/>
            <a:prstDash val="solid"/>
          </a:ln>
        </spPr>
        <txPr>
          <a:bodyPr rot="0"/>
          <a:lstStyle/>
          <a:p>
            <a:pPr lvl="0">
              <a:defRPr b="0" i="0">
                <a:solidFill>
                  <a:srgbClr val="000000"/>
                </a:solidFill>
                <a:latin typeface="Roboto"/>
              </a:defRPr>
            </a:pPr>
            <a:r>
              <a:t>None</a:t>
            </a:r>
            <a:endParaRPr lang="es-CO"/>
          </a:p>
        </txPr>
        <crossAx val="103036800"/>
        <crosses val="autoZero"/>
        <crossBetween val="between"/>
      </valAx>
    </plotArea>
    <plotVisOnly val="1"/>
    <dispBlanksAs val="zero"/>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consulta externa</a:t>
            </a:r>
          </a:p>
        </rich>
      </tx>
      <overlay val="0"/>
    </title>
    <plotArea>
      <layout/>
      <barChart>
        <barDir val="bar"/>
        <grouping val="percentStacked"/>
        <varyColors val="1"/>
        <ser>
          <idx val="0"/>
          <order val="0"/>
          <tx>
            <strRef>
              <f>Consolidado!$D$23</f>
              <strCache>
                <ptCount val="1"/>
                <pt idx="0">
                  <v>C</v>
                </pt>
              </strCache>
            </strRef>
          </tx>
          <spPr>
            <a:solidFill>
              <a:srgbClr val="5B9BD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Consolidado!$D$24:$D$27</f>
              <numCache>
                <formatCode>General</formatCode>
                <ptCount val="4"/>
                <pt idx="0">
                  <v>1</v>
                </pt>
                <pt idx="1">
                  <v>1</v>
                </pt>
                <pt idx="2">
                  <v>1</v>
                </pt>
                <pt idx="3">
                  <v>1</v>
                </pt>
              </numCache>
            </numRef>
          </val>
        </ser>
        <ser>
          <idx val="1"/>
          <order val="1"/>
          <tx>
            <strRef>
              <f>Consolidado!$E$23</f>
              <strCache>
                <ptCount val="1"/>
                <pt idx="0">
                  <v>NC</v>
                </pt>
              </strCache>
            </strRef>
          </tx>
          <spPr>
            <a:solidFill>
              <a:srgbClr val="ED7D31"/>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Consolidado!$E$24:$E$27</f>
              <numCache>
                <formatCode>General</formatCode>
                <ptCount val="4"/>
                <pt idx="0">
                  <v>1</v>
                </pt>
                <pt idx="1">
                  <v>1</v>
                </pt>
                <pt idx="2">
                  <v>1</v>
                </pt>
                <pt idx="3">
                  <v>1</v>
                </pt>
              </numCache>
            </numRef>
          </val>
        </ser>
        <ser>
          <idx val="2"/>
          <order val="2"/>
          <tx>
            <strRef>
              <f>Consolidado!$F$23</f>
              <strCache>
                <ptCount val="1"/>
                <pt idx="0">
                  <v>NA</v>
                </pt>
              </strCache>
            </strRef>
          </tx>
          <spPr>
            <a:solidFill>
              <a:srgbClr val="A5A5A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Consolidado!$F$24:$F$27</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3094528"/>
        <axId val="103113088"/>
      </barChart>
      <catAx>
        <axId val="103094528"/>
        <scaling>
          <orientation val="maxMin"/>
        </scaling>
        <delete val="0"/>
        <axPos val="l"/>
        <title>
          <tx>
            <rich>
              <a:bodyPr/>
              <a:lstStyle/>
              <a:p>
                <a:pPr lvl="0">
                  <a:defRPr b="0">
                    <a:solidFill>
                      <a:srgbClr val="000000"/>
                    </a:solidFill>
                    <a:latin typeface="+mn-lt"/>
                  </a:defRPr>
                </a:pPr>
                <a:r>
                  <a:rPr lang="es-CO"/>
                  <a:t>Grupo consulta externa</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13088"/>
        <crosses val="autoZero"/>
        <auto val="1"/>
        <lblAlgn val="ctr"/>
        <lblOffset val="100"/>
        <noMultiLvlLbl val="1"/>
      </catAx>
      <valAx>
        <axId val="10311308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Cumplimiento</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094528"/>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apoyo diagnóstico y complement. terap.</a:t>
            </a:r>
          </a:p>
        </rich>
      </tx>
      <overlay val="0"/>
    </title>
    <plotArea>
      <layout/>
      <barChart>
        <barDir val="bar"/>
        <grouping val="percentStacked"/>
        <varyColors val="1"/>
        <ser>
          <idx val="0"/>
          <order val="0"/>
          <tx>
            <strRef>
              <f>Consolidado!$D$40</f>
              <strCache>
                <ptCount val="1"/>
                <pt idx="0">
                  <v>C</v>
                </pt>
              </strCache>
            </strRef>
          </tx>
          <spPr>
            <a:solidFill>
              <a:srgbClr val="5B9BD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Consolidado!$D$41:$D$63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1"/>
          <order val="1"/>
          <tx>
            <strRef>
              <f>Consolidado!$E$40</f>
              <strCache>
                <ptCount val="1"/>
                <pt idx="0">
                  <v>NC</v>
                </pt>
              </strCache>
            </strRef>
          </tx>
          <spPr>
            <a:solidFill>
              <a:srgbClr val="ED7D31"/>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Consolidado!$E$41:$E$63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2"/>
          <order val="2"/>
          <tx>
            <strRef>
              <f>Consolidado!$F$40</f>
              <strCache>
                <ptCount val="1"/>
                <pt idx="0">
                  <v>NA</v>
                </pt>
              </strCache>
            </strRef>
          </tx>
          <spPr>
            <a:solidFill>
              <a:srgbClr val="A5A5A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Consolidado!$F$41:$F$63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dLbls>
          <showLegendKey val="0"/>
          <showVal val="0"/>
          <showCatName val="0"/>
          <showSerName val="0"/>
          <showPercent val="0"/>
          <showBubbleSize val="0"/>
        </dLbls>
        <gapWidth val="150"/>
        <overlap val="100"/>
        <axId val="103142144"/>
        <axId val="103144064"/>
      </barChart>
      <catAx>
        <axId val="103142144"/>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44064"/>
        <crosses val="autoZero"/>
        <auto val="1"/>
        <lblAlgn val="ctr"/>
        <lblOffset val="100"/>
        <noMultiLvlLbl val="1"/>
      </catAx>
      <valAx>
        <axId val="103144064"/>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14214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internación</a:t>
            </a:r>
          </a:p>
        </rich>
      </tx>
      <overlay val="0"/>
    </title>
    <plotArea>
      <layout/>
      <barChart>
        <barDir val="bar"/>
        <grouping val="percentStacked"/>
        <varyColors val="1"/>
        <ser>
          <idx val="0"/>
          <order val="0"/>
          <tx>
            <strRef>
              <f>Consolidado!$D$66</f>
              <strCache>
                <ptCount val="1"/>
                <pt idx="0">
                  <v>C</v>
                </pt>
              </strCache>
            </strRef>
          </tx>
          <spPr>
            <a:solidFill>
              <a:srgbClr val="5B9BD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Consolidado!$D$67:$D$78</f>
              <numCache>
                <formatCode>General</formatCode>
                <ptCount val="12"/>
                <pt idx="0">
                  <v>1</v>
                </pt>
                <pt idx="1">
                  <v>1</v>
                </pt>
                <pt idx="2">
                  <v>1</v>
                </pt>
                <pt idx="3">
                  <v>1</v>
                </pt>
                <pt idx="4">
                  <v>1</v>
                </pt>
                <pt idx="5">
                  <v>1</v>
                </pt>
                <pt idx="6">
                  <v>1</v>
                </pt>
                <pt idx="7">
                  <v>1</v>
                </pt>
                <pt idx="8">
                  <v>1</v>
                </pt>
                <pt idx="9">
                  <v>1</v>
                </pt>
                <pt idx="10">
                  <v>1</v>
                </pt>
                <pt idx="11">
                  <v>1</v>
                </pt>
              </numCache>
            </numRef>
          </val>
        </ser>
        <ser>
          <idx val="1"/>
          <order val="1"/>
          <tx>
            <strRef>
              <f>Consolidado!$E$66</f>
              <strCache>
                <ptCount val="1"/>
                <pt idx="0">
                  <v>NC</v>
                </pt>
              </strCache>
            </strRef>
          </tx>
          <spPr>
            <a:solidFill>
              <a:srgbClr val="ED7D31"/>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Consolidado!$E$67:$E$78</f>
              <numCache>
                <formatCode>General</formatCode>
                <ptCount val="12"/>
                <pt idx="0">
                  <v>1</v>
                </pt>
                <pt idx="1">
                  <v>1</v>
                </pt>
                <pt idx="2">
                  <v>1</v>
                </pt>
                <pt idx="3">
                  <v>1</v>
                </pt>
                <pt idx="4">
                  <v>1</v>
                </pt>
                <pt idx="5">
                  <v>1</v>
                </pt>
                <pt idx="6">
                  <v>1</v>
                </pt>
                <pt idx="7">
                  <v>1</v>
                </pt>
                <pt idx="8">
                  <v>1</v>
                </pt>
                <pt idx="9">
                  <v>1</v>
                </pt>
                <pt idx="10">
                  <v>1</v>
                </pt>
                <pt idx="11">
                  <v>1</v>
                </pt>
              </numCache>
            </numRef>
          </val>
        </ser>
        <ser>
          <idx val="2"/>
          <order val="2"/>
          <tx>
            <strRef>
              <f>Consolidado!$F$66</f>
              <strCache>
                <ptCount val="1"/>
                <pt idx="0">
                  <v>NA</v>
                </pt>
              </strCache>
            </strRef>
          </tx>
          <spPr>
            <a:solidFill>
              <a:srgbClr val="A5A5A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Consolidado!$F$67:$F$78</f>
              <numCache>
                <formatCode>General</formatCode>
                <ptCount val="12"/>
                <pt idx="0">
                  <v>1</v>
                </pt>
                <pt idx="1">
                  <v>1</v>
                </pt>
                <pt idx="2">
                  <v>1</v>
                </pt>
                <pt idx="3">
                  <v>1</v>
                </pt>
                <pt idx="4">
                  <v>1</v>
                </pt>
                <pt idx="5">
                  <v>1</v>
                </pt>
                <pt idx="6">
                  <v>1</v>
                </pt>
                <pt idx="7">
                  <v>1</v>
                </pt>
                <pt idx="8">
                  <v>1</v>
                </pt>
                <pt idx="9">
                  <v>1</v>
                </pt>
                <pt idx="10">
                  <v>1</v>
                </pt>
                <pt idx="11">
                  <v>1</v>
                </pt>
              </numCache>
            </numRef>
          </val>
        </ser>
        <dLbls>
          <showLegendKey val="0"/>
          <showVal val="0"/>
          <showCatName val="0"/>
          <showSerName val="0"/>
          <showPercent val="0"/>
          <showBubbleSize val="0"/>
        </dLbls>
        <gapWidth val="150"/>
        <overlap val="100"/>
        <axId val="105939712"/>
        <axId val="105941632"/>
      </barChart>
      <catAx>
        <axId val="10593971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5941632"/>
        <crosses val="autoZero"/>
        <auto val="1"/>
        <lblAlgn val="ctr"/>
        <lblOffset val="100"/>
        <noMultiLvlLbl val="1"/>
      </catAx>
      <valAx>
        <axId val="105941632"/>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593971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quirúrgico</a:t>
            </a:r>
          </a:p>
        </rich>
      </tx>
      <overlay val="0"/>
    </title>
    <plotArea>
      <layout/>
      <barChart>
        <barDir val="bar"/>
        <grouping val="percentStacked"/>
        <varyColors val="1"/>
        <ser>
          <idx val="0"/>
          <order val="0"/>
          <tx>
            <strRef>
              <f>Consolidado!$D$90</f>
              <strCache>
                <ptCount val="1"/>
                <pt idx="0">
                  <v>C</v>
                </pt>
              </strCache>
            </strRef>
          </tx>
          <spPr>
            <a:solidFill>
              <a:srgbClr val="5B9BD5"/>
            </a:solidFill>
            <a:ln>
              <a:prstDash val="solid"/>
            </a:ln>
          </spPr>
          <invertIfNegative val="1"/>
          <cat>
            <strRef>
              <f>Consolidado!$B$91</f>
              <strCache>
                <ptCount val="1"/>
                <pt idx="0">
                  <v>Servicio de cirugía</v>
                </pt>
              </strCache>
            </strRef>
          </cat>
          <val>
            <numRef>
              <f>Consolidado!$D$91</f>
              <numCache>
                <formatCode>General</formatCode>
                <ptCount val="1"/>
                <pt idx="0">
                  <v>1</v>
                </pt>
              </numCache>
            </numRef>
          </val>
        </ser>
        <ser>
          <idx val="1"/>
          <order val="1"/>
          <tx>
            <strRef>
              <f>Consolidado!$E$90</f>
              <strCache>
                <ptCount val="1"/>
                <pt idx="0">
                  <v>NC</v>
                </pt>
              </strCache>
            </strRef>
          </tx>
          <spPr>
            <a:solidFill>
              <a:srgbClr val="ED7D31"/>
            </a:solidFill>
            <a:ln>
              <a:prstDash val="solid"/>
            </a:ln>
          </spPr>
          <invertIfNegative val="1"/>
          <cat>
            <strRef>
              <f>Consolidado!$B$91</f>
              <strCache>
                <ptCount val="1"/>
                <pt idx="0">
                  <v>Servicio de cirugía</v>
                </pt>
              </strCache>
            </strRef>
          </cat>
          <val>
            <numRef>
              <f>Consolidado!$E$91</f>
              <numCache>
                <formatCode>General</formatCode>
                <ptCount val="1"/>
                <pt idx="0">
                  <v>1</v>
                </pt>
              </numCache>
            </numRef>
          </val>
        </ser>
        <ser>
          <idx val="2"/>
          <order val="2"/>
          <tx>
            <strRef>
              <f>Consolidado!$F$90</f>
              <strCache>
                <ptCount val="1"/>
                <pt idx="0">
                  <v>NA</v>
                </pt>
              </strCache>
            </strRef>
          </tx>
          <spPr>
            <a:solidFill>
              <a:srgbClr val="A5A5A5"/>
            </a:solidFill>
            <a:ln>
              <a:prstDash val="solid"/>
            </a:ln>
          </spPr>
          <invertIfNegative val="1"/>
          <cat>
            <strRef>
              <f>Consolidado!$B$91</f>
              <strCache>
                <ptCount val="1"/>
                <pt idx="0">
                  <v>Servicio de cirugía</v>
                </pt>
              </strCache>
            </strRef>
          </cat>
          <val>
            <numRef>
              <f>Consolidado!$F$91</f>
              <numCache>
                <formatCode>General</formatCode>
                <ptCount val="1"/>
                <pt idx="0">
                  <v>1</v>
                </pt>
              </numCache>
            </numRef>
          </val>
        </ser>
        <dLbls>
          <showLegendKey val="0"/>
          <showVal val="0"/>
          <showCatName val="0"/>
          <showSerName val="0"/>
          <showPercent val="0"/>
          <showBubbleSize val="0"/>
        </dLbls>
        <gapWidth val="150"/>
        <overlap val="100"/>
        <axId val="106002304"/>
        <axId val="106008576"/>
      </barChart>
      <catAx>
        <axId val="106002304"/>
        <scaling>
          <orientation val="maxMin"/>
        </scaling>
        <delete val="0"/>
        <axPos val="l"/>
        <title>
          <tx>
            <rich>
              <a:bodyPr/>
              <a:lstStyle/>
              <a:p>
                <a:pPr lvl="0">
                  <a:defRPr b="0">
                    <a:solidFill>
                      <a:srgbClr val="000000"/>
                    </a:solidFill>
                    <a:latin typeface="+mn-lt"/>
                  </a:defRPr>
                </a:pPr>
                <a:r>
                  <a:rPr lang="es-CO"/>
                  <a:t>Grupo quirúrgico</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008576"/>
        <crosses val="autoZero"/>
        <auto val="1"/>
        <lblAlgn val="ctr"/>
        <lblOffset val="100"/>
        <noMultiLvlLbl val="1"/>
      </catAx>
      <valAx>
        <axId val="106008576"/>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Servicio de cirugía</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00230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atención inmediata</a:t>
            </a:r>
          </a:p>
        </rich>
      </tx>
      <overlay val="0"/>
    </title>
    <plotArea>
      <layout/>
      <barChart>
        <barDir val="bar"/>
        <grouping val="percentStacked"/>
        <varyColors val="1"/>
        <ser>
          <idx val="0"/>
          <order val="0"/>
          <tx>
            <strRef>
              <f>Consolidado!$D$106</f>
              <strCache>
                <ptCount val="1"/>
                <pt idx="0">
                  <v>C</v>
                </pt>
              </strCache>
            </strRef>
          </tx>
          <spPr>
            <a:solidFill>
              <a:srgbClr val="5B9BD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Consolidado!$D$107:$D$110</f>
              <numCache>
                <formatCode>General</formatCode>
                <ptCount val="4"/>
                <pt idx="0">
                  <v>1</v>
                </pt>
                <pt idx="1">
                  <v>1</v>
                </pt>
                <pt idx="2">
                  <v>1</v>
                </pt>
                <pt idx="3">
                  <v>1</v>
                </pt>
              </numCache>
            </numRef>
          </val>
        </ser>
        <ser>
          <idx val="1"/>
          <order val="1"/>
          <tx>
            <strRef>
              <f>Consolidado!$E$106</f>
              <strCache>
                <ptCount val="1"/>
                <pt idx="0">
                  <v>NC</v>
                </pt>
              </strCache>
            </strRef>
          </tx>
          <spPr>
            <a:solidFill>
              <a:srgbClr val="ED7D31"/>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Consolidado!$E$107:$E$110</f>
              <numCache>
                <formatCode>General</formatCode>
                <ptCount val="4"/>
                <pt idx="0">
                  <v>1</v>
                </pt>
                <pt idx="1">
                  <v>1</v>
                </pt>
                <pt idx="2">
                  <v>1</v>
                </pt>
                <pt idx="3">
                  <v>1</v>
                </pt>
              </numCache>
            </numRef>
          </val>
        </ser>
        <ser>
          <idx val="2"/>
          <order val="2"/>
          <tx>
            <strRef>
              <f>Consolidado!$F$106</f>
              <strCache>
                <ptCount val="1"/>
                <pt idx="0">
                  <v>NA</v>
                </pt>
              </strCache>
            </strRef>
          </tx>
          <spPr>
            <a:solidFill>
              <a:srgbClr val="A5A5A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Consolidado!$F$107:$F$110</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6703872"/>
        <axId val="106726528"/>
      </barChart>
      <catAx>
        <axId val="10670387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726528"/>
        <crosses val="autoZero"/>
        <auto val="1"/>
        <lblAlgn val="ctr"/>
        <lblOffset val="100"/>
        <noMultiLvlLbl val="1"/>
      </catAx>
      <valAx>
        <axId val="10672652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70387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omments/comment1.xml><?xml version="1.0" encoding="utf-8"?>
<comments xmlns="http://schemas.openxmlformats.org/spreadsheetml/2006/main">
  <authors>
    <author>None</author>
  </authors>
  <commentList>
    <comment ref="B2" authorId="0" shapeId="0">
      <text>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text>
    </comment>
  </commentList>
</comments>
</file>

<file path=xl/comments/comment2.xml><?xml version="1.0" encoding="utf-8"?>
<comments xmlns="http://schemas.openxmlformats.org/spreadsheetml/2006/main">
  <authors>
    <author>None</author>
  </authors>
  <commentList>
    <comment ref="B3" authorId="0" shapeId="0">
      <text>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text>
    </comment>
  </commentList>
</comments>
</file>

<file path=xl/comments/comment3.xml><?xml version="1.0" encoding="utf-8"?>
<comments xmlns="http://schemas.openxmlformats.org/spreadsheetml/2006/main">
  <authors>
    <author>None</author>
  </authors>
  <commentList>
    <comment ref="B3" authorId="0" shapeId="0">
      <text>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text>
    </comment>
  </commentList>
</comments>
</file>

<file path=xl/comments/comment4.xml><?xml version="1.0" encoding="utf-8"?>
<comments xmlns="http://schemas.openxmlformats.org/spreadsheetml/2006/main">
  <authors>
    <author>None</author>
  </authors>
  <commentList>
    <comment ref="E2" authorId="0" shapeId="0">
      <text>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text>
    </comment>
    <comment ref="B3" authorId="0" shapeId="0">
      <text>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text>
    </comment>
  </commentList>
</comments>
</file>

<file path=xl/comments/comment5.xml><?xml version="1.0" encoding="utf-8"?>
<comments xmlns="http://schemas.openxmlformats.org/spreadsheetml/2006/main">
  <authors>
    <author>None</author>
  </authors>
  <commentList>
    <comment ref="B3" authorId="0" shapeId="0">
      <text>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text>
    </comment>
  </commentList>
</comments>
</file>

<file path=xl/comments/comment6.xml><?xml version="1.0" encoding="utf-8"?>
<comments xmlns="http://schemas.openxmlformats.org/spreadsheetml/2006/main">
  <authors>
    <author>None</author>
  </authors>
  <commentList>
    <comment ref="B3" authorId="0" shapeId="0">
      <text>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text>
    </comment>
  </commentList>
</comments>
</file>

<file path=xl/comments/comment7.xml><?xml version="1.0" encoding="utf-8"?>
<comments xmlns="http://schemas.openxmlformats.org/spreadsheetml/2006/main">
  <authors>
    <author>None</author>
  </authors>
  <commentList>
    <comment ref="B3" authorId="0" shapeId="0">
      <text>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text>
    </comment>
  </commentList>
</comments>
</file>

<file path=xl/comments/comment8.xml><?xml version="1.0" encoding="utf-8"?>
<comments xmlns="http://schemas.openxmlformats.org/spreadsheetml/2006/main">
  <authors>
    <author>None</author>
  </authors>
  <commentList>
    <comment ref="B4" authorId="0" shapeId="0">
      <text>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text>
    </comment>
  </commentList>
</comments>
</file>

<file path=xl/comments/comment9.xml><?xml version="1.0" encoding="utf-8"?>
<comments xmlns="http://schemas.openxmlformats.org/spreadsheetml/2006/main">
  <authors>
    <author>None</author>
  </authors>
  <commentList>
    <comment ref="B3" authorId="0" shapeId="0">
      <text>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text>
    </comment>
  </commentList>
</comments>
</file>

<file path=xl/comments/comment10.xml><?xml version="1.0" encoding="utf-8"?>
<comments xmlns="http://schemas.openxmlformats.org/spreadsheetml/2006/main">
  <authors>
    <author>None</author>
  </authors>
  <commentList>
    <comment ref="B3" authorId="0" shapeId="0">
      <text>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text>
    </comment>
  </commentList>
</comments>
</file>

<file path=xl/comments/comment11.xml><?xml version="1.0" encoding="utf-8"?>
<comments xmlns="http://schemas.openxmlformats.org/spreadsheetml/2006/main">
  <authors>
    <author>None</author>
  </authors>
  <commentList>
    <comment ref="B3" authorId="0" shapeId="0">
      <text>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text>
    </comment>
  </commentList>
</comments>
</file>

<file path=xl/comments/comment12.xml><?xml version="1.0" encoding="utf-8"?>
<comments xmlns="http://schemas.openxmlformats.org/spreadsheetml/2006/main">
  <authors>
    <author>None</author>
  </authors>
  <commentList>
    <comment ref="B3" authorId="0" shapeId="0">
      <text>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text>
    </comment>
  </commentList>
</comments>
</file>

<file path=xl/comments/comment13.xml><?xml version="1.0" encoding="utf-8"?>
<comments xmlns="http://schemas.openxmlformats.org/spreadsheetml/2006/main">
  <authors>
    <author>None</author>
  </authors>
  <commentList>
    <comment ref="B3" authorId="0" shapeId="0">
      <text>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text>
    </comment>
  </commentList>
</comments>
</file>

<file path=xl/comments/comment14.xml><?xml version="1.0" encoding="utf-8"?>
<comments xmlns="http://schemas.openxmlformats.org/spreadsheetml/2006/main">
  <authors>
    <author>None</author>
  </authors>
  <commentList>
    <comment ref="B3" authorId="0" shapeId="0">
      <text>
        <t>Servicio en el cual se realiza el análisis de las muestras de citología cervico-uterinas.
Estructura del servicio:
Complejidad: No Aplica
Modalidades de prestación: Intramural
Extramural: Unidad Móvil y Jornadas de Salud.</t>
      </text>
    </comment>
  </commentList>
</comments>
</file>

<file path=xl/comments/comment15.xml><?xml version="1.0" encoding="utf-8"?>
<comments xmlns="http://schemas.openxmlformats.org/spreadsheetml/2006/main">
  <authors>
    <author>None</author>
  </authors>
  <commentList>
    <comment ref="B3" authorId="0" shapeId="0">
      <text>
        <t>Servicio donde se realizan los procedimientos técnicos para la preparación y montaje de tejidos de origen humano como paso previo a su estudio por el medico especialista en patología.
Estructura del Servicio
Complejidad: No Aplica
Modalidad de prestación: Intramural</t>
      </text>
    </comment>
  </commentList>
</comments>
</file>

<file path=xl/comments/comment16.xml><?xml version="1.0" encoding="utf-8"?>
<comments xmlns="http://schemas.openxmlformats.org/spreadsheetml/2006/main">
  <authors>
    <author>None</author>
  </authors>
  <commentList>
    <comment ref="B3" authorId="0" shapeId="0">
      <text>
        <t>Servicio donde se realiza el estudio integral de fragmentos de tejido u órganos (biopsias), de origen humano.
Estructura del servicio:
Complejidad: Media
Modalidad de prestación: Intramural</t>
      </text>
    </comment>
  </commentList>
</comments>
</file>

<file path=xl/comments/comment17.xml><?xml version="1.0" encoding="utf-8"?>
<comments xmlns="http://schemas.openxmlformats.org/spreadsheetml/2006/main">
  <authors>
    <author>None</author>
  </authors>
  <commentList>
    <comment ref="B3" authorId="0" shapeId="0">
      <text>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text>
    </comment>
  </commentList>
</comments>
</file>

<file path=xl/comments/comment18.xml><?xml version="1.0" encoding="utf-8"?>
<comments xmlns="http://schemas.openxmlformats.org/spreadsheetml/2006/main">
  <authors>
    <author>None</author>
  </authors>
  <commentList>
    <comment ref="B3" authorId="0" shapeId="0">
      <text>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text>
    </comment>
  </commentList>
</comments>
</file>

<file path=xl/comments/comment19.xml><?xml version="1.0" encoding="utf-8"?>
<comments xmlns="http://schemas.openxmlformats.org/spreadsheetml/2006/main">
  <authors>
    <author>None</author>
  </authors>
  <commentList>
    <comment ref="B3" authorId="0" shapeId="0">
      <text>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text>
    </comment>
  </commentList>
</comments>
</file>

<file path=xl/comments/comment20.xml><?xml version="1.0" encoding="utf-8"?>
<comments xmlns="http://schemas.openxmlformats.org/spreadsheetml/2006/main">
  <authors>
    <author>None</author>
  </authors>
  <commentList>
    <comment ref="B3" authorId="0" shapeId="0">
      <text>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text>
    </comment>
  </commentList>
</comments>
</file>

<file path=xl/comments/comment21.xml><?xml version="1.0" encoding="utf-8"?>
<comments xmlns="http://schemas.openxmlformats.org/spreadsheetml/2006/main">
  <authors>
    <author>None</author>
  </authors>
  <commentList>
    <comment ref="B3" authorId="0" shapeId="0">
      <text>
        <t>Servicio para la atención de pacientes recién nacidos críticamente enfermos, hasta los 28 días de vida o 44 semanas de edad corregida.
Estructura del servicio:
Complejidad: Alta
Modalidad de prestación: Intramural.</t>
      </text>
    </comment>
  </commentList>
</comments>
</file>

<file path=xl/comments/comment22.xml><?xml version="1.0" encoding="utf-8"?>
<comments xmlns="http://schemas.openxmlformats.org/spreadsheetml/2006/main">
  <authors>
    <author>None</author>
  </authors>
  <commentList>
    <comment ref="B3" authorId="0" shapeId="0">
      <text>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text>
    </comment>
  </commentList>
</comments>
</file>

<file path=xl/comments/comment23.xml><?xml version="1.0" encoding="utf-8"?>
<comments xmlns="http://schemas.openxmlformats.org/spreadsheetml/2006/main">
  <authors>
    <author>None</author>
  </authors>
  <commentList>
    <comment ref="B3" authorId="0" shapeId="0">
      <text>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text>
    </comment>
  </commentList>
</comments>
</file>

<file path=xl/comments/comment24.xml><?xml version="1.0" encoding="utf-8"?>
<comments xmlns="http://schemas.openxmlformats.org/spreadsheetml/2006/main">
  <authors>
    <author>None</author>
  </authors>
  <commentList>
    <comment ref="B3" authorId="0" shapeId="0">
      <text>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text>
    </comment>
  </commentList>
</comments>
</file>

<file path=xl/comments/comment25.xml><?xml version="1.0" encoding="utf-8"?>
<comments xmlns="http://schemas.openxmlformats.org/spreadsheetml/2006/main">
  <authors>
    <author>None</author>
  </authors>
  <commentList>
    <comment ref="B3" authorId="0" shapeId="0">
      <text>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text>
    </comment>
  </commentList>
</comments>
</file>

<file path=xl/comments/comment26.xml><?xml version="1.0" encoding="utf-8"?>
<comments xmlns="http://schemas.openxmlformats.org/spreadsheetml/2006/main">
  <authors>
    <author>None</author>
  </authors>
  <commentList>
    <comment ref="B3" authorId="0" shapeId="0">
      <text>
        <t>Es el servicio que presta atención a pacientes en internación parcial, diurna, nocturna, fin de semana y otras que no impliquen estancia completa.
	-Carolina Maria Agudelo Guzman</t>
      </text>
    </comment>
  </commentList>
</comments>
</file>

<file path=xl/comments/comment27.xml><?xml version="1.0" encoding="utf-8"?>
<comments xmlns="http://schemas.openxmlformats.org/spreadsheetml/2006/main">
  <authors>
    <author>None</author>
  </authors>
  <commentList>
    <comment ref="B3" authorId="0" shapeId="0">
      <text>
        <t>Es el servicio de internación en infraestructura no hospitalaria, para la atención de personas con consumo de sustancias psicoactivas, que incluye pernoctada.
	-Carolina Maria Agudelo Guzman</t>
      </text>
    </comment>
  </commentList>
</comments>
</file>

<file path=xl/comments/comment28.xml><?xml version="1.0" encoding="utf-8"?>
<comments xmlns="http://schemas.openxmlformats.org/spreadsheetml/2006/main">
  <authors>
    <author>None</author>
  </authors>
  <commentList>
    <comment ref="B3" authorId="0" shapeId="0">
      <text>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text>
    </comment>
  </commentList>
</comments>
</file>

<file path=xl/comments/comment29.xml><?xml version="1.0" encoding="utf-8"?>
<comments xmlns="http://schemas.openxmlformats.org/spreadsheetml/2006/main">
  <authors>
    <author>None</author>
  </authors>
  <commentList>
    <comment ref="B3" authorId="0" shapeId="0">
      <text>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314325</colOff>
      <row>0</row>
      <rowOff>28575</rowOff>
    </from>
    <ext cx="5924550" cy="41338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7</col>
      <colOff>314325</colOff>
      <row>21</row>
      <rowOff>171450</rowOff>
    </from>
    <ext cx="6076950" cy="29337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7</col>
      <colOff>314325</colOff>
      <row>38</row>
      <rowOff>161925</rowOff>
    </from>
    <ext cx="8134350" cy="50387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7</col>
      <colOff>314325</colOff>
      <row>64</row>
      <rowOff>171450</rowOff>
    </from>
    <ext cx="7858125" cy="4391025"/>
    <graphicFrame>
      <nvGraphicFramePr>
        <cNvPr id="4" name="Chart 4"/>
        <cNvGraphicFramePr/>
      </nvGraphicFramePr>
      <xfrm/>
      <a:graphic>
        <a:graphicData uri="http://schemas.openxmlformats.org/drawingml/2006/chart">
          <c:chart r:id="rId4"/>
        </a:graphicData>
      </a:graphic>
    </graphicFrame>
    <clientData fLocksWithSheet="0"/>
  </oneCellAnchor>
  <oneCellAnchor>
    <from>
      <col>7</col>
      <colOff>314325</colOff>
      <row>88</row>
      <rowOff>161925</rowOff>
    </from>
    <ext cx="4219575" cy="26289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7</col>
      <colOff>314325</colOff>
      <row>104</row>
      <rowOff>161925</rowOff>
    </from>
    <ext cx="5715000" cy="3486150"/>
    <graphicFrame>
      <nvGraphicFramePr>
        <cNvPr id="6" name="Chart 6"/>
        <cNvGraphicFramePr/>
      </nvGraphicFramePr>
      <xfrm/>
      <a:graphic>
        <a:graphicData uri="http://schemas.openxmlformats.org/drawingml/2006/chart">
          <c:chart r:id="rId6"/>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24.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25.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26.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7.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8.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9.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30.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31.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32.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33.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35.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36.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7.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8.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9.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40.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4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4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4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4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sheet1.xml><?xml version="1.0" encoding="utf-8"?>
<worksheet xmlns="http://schemas.openxmlformats.org/spreadsheetml/2006/main">
  <sheetPr>
    <outlinePr summaryBelow="1" summaryRight="1"/>
    <pageSetUpPr/>
  </sheetPr>
  <dimension ref="A2:W253"/>
  <sheetViews>
    <sheetView showGridLines="0" topLeftCell="A40" workbookViewId="0">
      <selection activeCell="B8" sqref="B8"/>
    </sheetView>
  </sheetViews>
  <sheetFormatPr baseColWidth="10" defaultColWidth="14.42578125" defaultRowHeight="15" customHeight="1"/>
  <cols>
    <col width="27" customWidth="1" style="359" min="1" max="1"/>
    <col width="88.140625" customWidth="1" style="359" min="2" max="2"/>
    <col width="11.42578125" customWidth="1" style="359" min="3" max="3"/>
    <col width="13.140625" customWidth="1" style="359" min="4" max="4"/>
    <col width="10.7109375" customWidth="1" style="359" min="5" max="23"/>
  </cols>
  <sheetData>
    <row r="1" ht="15" customHeight="1" s="359"/>
    <row r="2" ht="41.25" customHeight="1" s="359">
      <c r="A2" s="364" t="inlineStr">
        <is>
          <t>ESTANDARES Y CRITERIOS - AUTOEVALUCION 3100-2019</t>
        </is>
      </c>
    </row>
    <row r="3" ht="43.5" customHeight="1" s="359">
      <c r="A3" s="365" t="inlineStr">
        <is>
          <t>RAZON SOCIAL: CLÍNICA LAS PEÑITAS S.A.S.
MUNICIPIO: Sincelejo, Sucre (Cra. 25 No. 23-26, Av. Las Peñitas)
SERVICIOS A PRESTAR: Servicio farmacéutico (mediana/alta complejidad, modalidad intramural). Estándares 11.1.1 a 11.1.7 evaluados desde el servicio farmacéutico.
Elaborado Por: __________________________________  (BORRADOR - pendiente de verificación con evidencias)</t>
        </is>
      </c>
    </row>
    <row r="4" ht="22.5" customHeight="1" s="359"/>
    <row r="5" ht="17.25" customHeight="1" s="359">
      <c r="A5" s="366" t="n"/>
      <c r="B5" s="366" t="n"/>
      <c r="C5" s="366" t="n"/>
      <c r="D5" s="3" t="n"/>
      <c r="E5" s="3" t="n"/>
      <c r="F5" s="3" t="n"/>
      <c r="G5" s="3" t="n"/>
      <c r="H5" s="3" t="n"/>
      <c r="I5" s="3" t="n"/>
      <c r="J5" s="3" t="n"/>
      <c r="K5" s="3" t="n"/>
      <c r="L5" s="3" t="n"/>
      <c r="M5" s="3" t="n"/>
      <c r="N5" s="3" t="n"/>
      <c r="O5" s="3" t="n"/>
      <c r="P5" s="3" t="n"/>
      <c r="Q5" s="3" t="n"/>
      <c r="R5" s="3" t="n"/>
      <c r="S5" s="3" t="n"/>
      <c r="T5" s="3" t="n"/>
      <c r="U5" s="3" t="n"/>
      <c r="V5" s="3" t="n"/>
      <c r="W5" s="3" t="n"/>
    </row>
    <row r="6" ht="26.25" customHeight="1" s="359">
      <c r="A6" s="349" t="inlineStr">
        <is>
          <t>ESTANDARES Y CRITERIOS - AUTOEVALUCION 3100-2019</t>
        </is>
      </c>
      <c r="B6" s="6" t="inlineStr">
        <is>
          <t>Servicio</t>
        </is>
      </c>
      <c r="C6" s="4" t="inlineStr">
        <is>
          <t>Páginas</t>
        </is>
      </c>
      <c r="D6" s="3" t="n"/>
      <c r="E6" s="3" t="n"/>
      <c r="F6" s="3" t="n"/>
      <c r="G6" s="3" t="n"/>
      <c r="H6" s="3" t="n"/>
      <c r="I6" s="3" t="n"/>
      <c r="J6" s="3" t="n"/>
      <c r="K6" s="3" t="n"/>
      <c r="L6" s="3" t="n"/>
      <c r="M6" s="3" t="n"/>
      <c r="N6" s="3" t="n"/>
      <c r="O6" s="3" t="n"/>
      <c r="P6" s="3" t="n"/>
      <c r="Q6" s="3" t="n"/>
      <c r="R6" s="3" t="n"/>
      <c r="S6" s="3" t="n"/>
      <c r="T6" s="3" t="n"/>
      <c r="U6" s="3" t="n"/>
      <c r="V6" s="3" t="n"/>
      <c r="W6" s="3" t="n"/>
    </row>
    <row r="7" ht="26.25" customHeight="1" s="359">
      <c r="A7" s="20" t="inlineStr">
        <is>
          <t>11.1. ESTÁNDARES Y CRITERIOS APLICABLES A TODOS LOS SERVICIOS</t>
        </is>
      </c>
      <c r="B7" s="10" t="inlineStr">
        <is>
          <t xml:space="preserve">11.1.1 TALENTO HUMANO </t>
        </is>
      </c>
      <c r="C7" s="11" t="inlineStr">
        <is>
          <t>59 -61</t>
        </is>
      </c>
      <c r="D7" s="3" t="n"/>
      <c r="E7" s="3" t="n"/>
      <c r="F7" s="3" t="n"/>
      <c r="G7" s="3" t="n"/>
      <c r="H7" s="3" t="n"/>
      <c r="I7" s="3" t="n"/>
      <c r="J7" s="3" t="n"/>
      <c r="K7" s="3" t="n"/>
      <c r="L7" s="3" t="n"/>
      <c r="M7" s="3" t="n"/>
      <c r="N7" s="3" t="n"/>
      <c r="O7" s="3" t="n"/>
      <c r="P7" s="3" t="n"/>
      <c r="Q7" s="3" t="n"/>
      <c r="R7" s="3" t="n"/>
      <c r="S7" s="3" t="n"/>
      <c r="T7" s="3" t="n"/>
      <c r="U7" s="3" t="n"/>
      <c r="V7" s="3" t="n"/>
      <c r="W7" s="3" t="n"/>
    </row>
    <row r="8" ht="26.25" customHeight="1" s="359">
      <c r="A8" s="367" t="n"/>
      <c r="B8" s="10" t="inlineStr">
        <is>
          <t xml:space="preserve">11.1.2. INFRAESTRUCTURA </t>
        </is>
      </c>
      <c r="C8" s="11" t="inlineStr">
        <is>
          <t>61 - 68</t>
        </is>
      </c>
      <c r="D8" s="3" t="n"/>
      <c r="E8" s="3" t="n"/>
      <c r="F8" s="3" t="n"/>
      <c r="G8" s="3" t="n"/>
      <c r="H8" s="3" t="n"/>
      <c r="I8" s="3" t="n"/>
      <c r="J8" s="3" t="n"/>
      <c r="K8" s="3" t="n"/>
      <c r="L8" s="3" t="n"/>
      <c r="M8" s="3" t="n"/>
      <c r="N8" s="3" t="n"/>
      <c r="O8" s="3" t="n"/>
      <c r="P8" s="3" t="n"/>
      <c r="Q8" s="3" t="n"/>
      <c r="R8" s="3" t="n"/>
      <c r="S8" s="3" t="n"/>
      <c r="T8" s="3" t="n"/>
      <c r="U8" s="3" t="n"/>
      <c r="V8" s="3" t="n"/>
      <c r="W8" s="3" t="n"/>
    </row>
    <row r="9" ht="26.25" customHeight="1" s="359">
      <c r="A9" s="367" t="n"/>
      <c r="B9" s="10" t="inlineStr">
        <is>
          <t xml:space="preserve">11.1.3. DOTACIÓN </t>
        </is>
      </c>
      <c r="C9" s="11" t="inlineStr">
        <is>
          <t>68 - 71</t>
        </is>
      </c>
      <c r="D9" s="3" t="n"/>
      <c r="E9" s="3" t="n"/>
      <c r="F9" s="3" t="n"/>
      <c r="G9" s="3" t="n"/>
      <c r="H9" s="3" t="n"/>
      <c r="I9" s="3" t="n"/>
      <c r="J9" s="3" t="n"/>
      <c r="K9" s="3" t="n"/>
      <c r="L9" s="3" t="n"/>
      <c r="M9" s="3" t="n"/>
      <c r="N9" s="3" t="n"/>
      <c r="O9" s="3" t="n"/>
      <c r="P9" s="3" t="n"/>
      <c r="Q9" s="3" t="n"/>
      <c r="R9" s="3" t="n"/>
      <c r="S9" s="3" t="n"/>
      <c r="T9" s="3" t="n"/>
      <c r="U9" s="3" t="n"/>
      <c r="V9" s="3" t="n"/>
      <c r="W9" s="3" t="n"/>
    </row>
    <row r="10" ht="26.25" customHeight="1" s="359">
      <c r="A10" s="367" t="n"/>
      <c r="B10" s="10" t="inlineStr">
        <is>
          <t xml:space="preserve">11.1.4. MEDICAMENTOS, DISPOSITIVOS MÉDICOS E INSUMOS </t>
        </is>
      </c>
      <c r="C10" s="11" t="inlineStr">
        <is>
          <t>71 - 73</t>
        </is>
      </c>
      <c r="D10" s="3" t="n"/>
      <c r="E10" s="3" t="n"/>
      <c r="F10" s="3" t="n"/>
      <c r="G10" s="3" t="n"/>
      <c r="H10" s="3" t="n"/>
      <c r="I10" s="3" t="n"/>
      <c r="J10" s="3" t="n"/>
      <c r="K10" s="3" t="n"/>
      <c r="L10" s="3" t="n"/>
      <c r="M10" s="3" t="n"/>
      <c r="N10" s="3" t="n"/>
      <c r="O10" s="3" t="n"/>
      <c r="P10" s="3" t="n"/>
      <c r="Q10" s="3" t="n"/>
      <c r="R10" s="3" t="n"/>
      <c r="S10" s="3" t="n"/>
      <c r="T10" s="3" t="n"/>
      <c r="U10" s="3" t="n"/>
      <c r="V10" s="3" t="n"/>
      <c r="W10" s="3" t="n"/>
    </row>
    <row r="11" ht="26.25" customHeight="1" s="359">
      <c r="A11" s="367" t="n"/>
      <c r="B11" s="10" t="inlineStr">
        <is>
          <t>11.1.5. PROCESOS PRIORITARIOS</t>
        </is>
      </c>
      <c r="C11" s="11" t="inlineStr">
        <is>
          <t>73 - 77</t>
        </is>
      </c>
      <c r="D11" s="3" t="n"/>
      <c r="E11" s="3" t="n"/>
      <c r="F11" s="3" t="n"/>
      <c r="G11" s="3" t="n"/>
      <c r="H11" s="3" t="n"/>
      <c r="I11" s="3" t="n"/>
      <c r="J11" s="3" t="n"/>
      <c r="K11" s="3" t="n"/>
      <c r="L11" s="3" t="n"/>
      <c r="M11" s="3" t="n"/>
      <c r="N11" s="3" t="n"/>
      <c r="O11" s="3" t="n"/>
      <c r="P11" s="3" t="n"/>
      <c r="Q11" s="3" t="n"/>
      <c r="R11" s="3" t="n"/>
      <c r="S11" s="3" t="n"/>
      <c r="T11" s="3" t="n"/>
      <c r="U11" s="3" t="n"/>
      <c r="V11" s="3" t="n"/>
      <c r="W11" s="3" t="n"/>
    </row>
    <row r="12" ht="26.25" customHeight="1" s="359">
      <c r="A12" s="367" t="n"/>
      <c r="B12" s="10" t="inlineStr">
        <is>
          <t>11.1.6. HISTORIA CLÍNICA Y REGISTROS</t>
        </is>
      </c>
      <c r="C12" s="11" t="inlineStr">
        <is>
          <t>77 - 79</t>
        </is>
      </c>
      <c r="D12" s="3" t="n"/>
      <c r="E12" s="3" t="n"/>
      <c r="F12" s="3" t="n"/>
      <c r="G12" s="3" t="n"/>
      <c r="H12" s="3" t="n"/>
      <c r="I12" s="3" t="n"/>
      <c r="J12" s="3" t="n"/>
      <c r="K12" s="3" t="n"/>
      <c r="L12" s="3" t="n"/>
      <c r="M12" s="3" t="n"/>
      <c r="N12" s="3" t="n"/>
      <c r="O12" s="3" t="n"/>
      <c r="P12" s="3" t="n"/>
      <c r="Q12" s="3" t="n"/>
      <c r="R12" s="3" t="n"/>
      <c r="S12" s="3" t="n"/>
      <c r="T12" s="3" t="n"/>
      <c r="U12" s="3" t="n"/>
      <c r="V12" s="3" t="n"/>
      <c r="W12" s="3" t="n"/>
    </row>
    <row r="13" ht="26.25" customHeight="1" s="359">
      <c r="A13" s="368" t="n"/>
      <c r="B13" s="10" t="inlineStr">
        <is>
          <t>11.1.7. INTERDEPENDENCIA</t>
        </is>
      </c>
      <c r="C13" s="11" t="n">
        <v>79</v>
      </c>
      <c r="D13" s="3" t="n"/>
      <c r="E13" s="3" t="n"/>
      <c r="F13" s="3" t="n"/>
      <c r="G13" s="3" t="n"/>
      <c r="H13" s="3" t="n"/>
      <c r="I13" s="3" t="n"/>
      <c r="J13" s="3" t="n"/>
      <c r="K13" s="3" t="n"/>
      <c r="L13" s="3" t="n"/>
      <c r="M13" s="3" t="n"/>
      <c r="N13" s="3" t="n"/>
      <c r="O13" s="3" t="n"/>
      <c r="P13" s="3" t="n"/>
      <c r="Q13" s="3" t="n"/>
      <c r="R13" s="3" t="n"/>
      <c r="S13" s="3" t="n"/>
      <c r="T13" s="3" t="n"/>
      <c r="U13" s="3" t="n"/>
      <c r="V13" s="3" t="n"/>
      <c r="W13" s="3" t="n"/>
    </row>
    <row r="14" ht="26.25" customHeight="1" s="359">
      <c r="A14" s="20" t="inlineStr">
        <is>
          <t>11.2. GRUPO CONSULTA  EXTERNA</t>
        </is>
      </c>
      <c r="B14" s="10" t="inlineStr">
        <is>
          <t>11.2.1. SERVICIO DE CONSULTA EXTERNA GENERAL</t>
        </is>
      </c>
      <c r="C14" s="11" t="inlineStr">
        <is>
          <t>80-84</t>
        </is>
      </c>
      <c r="D14" s="3" t="n"/>
      <c r="E14" s="3" t="n"/>
      <c r="F14" s="3" t="n"/>
      <c r="G14" s="3" t="n"/>
      <c r="H14" s="3" t="n"/>
      <c r="I14" s="3" t="n"/>
      <c r="J14" s="3" t="n"/>
      <c r="K14" s="3" t="n"/>
      <c r="L14" s="3" t="n"/>
      <c r="M14" s="3" t="n"/>
      <c r="N14" s="3" t="n"/>
      <c r="O14" s="3" t="n"/>
      <c r="P14" s="3" t="n"/>
      <c r="Q14" s="3" t="n"/>
      <c r="R14" s="3" t="n"/>
      <c r="S14" s="3" t="n"/>
      <c r="T14" s="3" t="n"/>
      <c r="U14" s="3" t="n"/>
      <c r="V14" s="3" t="n"/>
      <c r="W14" s="3" t="n"/>
    </row>
    <row r="15" ht="26.25" customHeight="1" s="359">
      <c r="A15" s="367" t="n"/>
      <c r="B15" s="10" t="inlineStr">
        <is>
          <t>11.2.2. SERVICIO DE CONSULTA EXTERNA ESPECIALIZADA</t>
        </is>
      </c>
      <c r="C15" s="11" t="inlineStr">
        <is>
          <t>85-88</t>
        </is>
      </c>
      <c r="D15" s="3" t="n"/>
      <c r="E15" s="3" t="n"/>
      <c r="F15" s="3" t="n"/>
      <c r="G15" s="3" t="n"/>
      <c r="H15" s="3" t="n"/>
      <c r="I15" s="3" t="n"/>
      <c r="J15" s="3" t="n"/>
      <c r="K15" s="3" t="n"/>
      <c r="L15" s="3" t="n"/>
      <c r="M15" s="3" t="n"/>
      <c r="N15" s="3" t="n"/>
      <c r="O15" s="3" t="n"/>
      <c r="P15" s="3" t="n"/>
      <c r="Q15" s="3" t="n"/>
      <c r="R15" s="3" t="n"/>
      <c r="S15" s="3" t="n"/>
      <c r="T15" s="3" t="n"/>
      <c r="U15" s="3" t="n"/>
      <c r="V15" s="3" t="n"/>
      <c r="W15" s="3" t="n"/>
    </row>
    <row r="16" ht="26.25" customHeight="1" s="359">
      <c r="A16" s="367" t="n"/>
      <c r="B16" s="10" t="inlineStr">
        <is>
          <t>11.2.3. SERVICIO DE VACUNACIÓN</t>
        </is>
      </c>
      <c r="C16" s="11" t="inlineStr">
        <is>
          <t>88-91</t>
        </is>
      </c>
      <c r="D16" s="3" t="n"/>
      <c r="E16" s="3" t="n"/>
      <c r="F16" s="3" t="n"/>
      <c r="G16" s="3" t="n"/>
      <c r="H16" s="3" t="n"/>
      <c r="I16" s="3" t="n"/>
      <c r="J16" s="3" t="n"/>
      <c r="K16" s="3" t="n"/>
      <c r="L16" s="3" t="n"/>
      <c r="M16" s="3" t="n"/>
      <c r="N16" s="3" t="n"/>
      <c r="O16" s="3" t="n"/>
      <c r="P16" s="3" t="n"/>
      <c r="Q16" s="3" t="n"/>
      <c r="R16" s="3" t="n"/>
      <c r="S16" s="3" t="n"/>
      <c r="T16" s="3" t="n"/>
      <c r="U16" s="3" t="n"/>
      <c r="V16" s="3" t="n"/>
      <c r="W16" s="3" t="n"/>
    </row>
    <row r="17" ht="26.25" customHeight="1" s="359">
      <c r="A17" s="368" t="n"/>
      <c r="B17" s="10" t="inlineStr">
        <is>
          <t>11.2.4. SERVICIO DE SEGURIDAD Y SALUD EN EL TRABAJO</t>
        </is>
      </c>
      <c r="C17" s="11" t="inlineStr">
        <is>
          <t>91-93</t>
        </is>
      </c>
      <c r="D17" s="3" t="n"/>
      <c r="E17" s="3" t="n"/>
      <c r="F17" s="3" t="n"/>
      <c r="G17" s="3" t="n"/>
      <c r="H17" s="3" t="n"/>
      <c r="I17" s="3" t="n"/>
      <c r="J17" s="3" t="n"/>
      <c r="K17" s="3" t="n"/>
      <c r="L17" s="3" t="n"/>
      <c r="M17" s="3" t="n"/>
      <c r="N17" s="3" t="n"/>
      <c r="O17" s="3" t="n"/>
      <c r="P17" s="3" t="n"/>
      <c r="Q17" s="3" t="n"/>
      <c r="R17" s="3" t="n"/>
      <c r="S17" s="3" t="n"/>
      <c r="T17" s="3" t="n"/>
      <c r="U17" s="3" t="n"/>
      <c r="V17" s="3" t="n"/>
      <c r="W17" s="3" t="n"/>
    </row>
    <row r="18" ht="26.25" customHeight="1" s="359">
      <c r="A18" s="20" t="inlineStr">
        <is>
          <t>11.3. GRUPO APOYO DIAGNÓSTICO Y COMPLEMENTACIÓN TERAPÉUTICA</t>
        </is>
      </c>
      <c r="B18" s="10" t="inlineStr">
        <is>
          <t>11.3.1. SERVICIO DE TERAPIAS</t>
        </is>
      </c>
      <c r="C18" s="11" t="inlineStr">
        <is>
          <t>94-97</t>
        </is>
      </c>
      <c r="D18" s="3" t="n"/>
      <c r="E18" s="3" t="n"/>
      <c r="F18" s="3" t="n"/>
      <c r="G18" s="3" t="n"/>
      <c r="H18" s="3" t="n"/>
      <c r="I18" s="3" t="n"/>
      <c r="J18" s="3" t="n"/>
      <c r="K18" s="3" t="n"/>
      <c r="L18" s="3" t="n"/>
      <c r="M18" s="3" t="n"/>
      <c r="N18" s="3" t="n"/>
      <c r="O18" s="3" t="n"/>
      <c r="P18" s="3" t="n"/>
      <c r="Q18" s="3" t="n"/>
      <c r="R18" s="3" t="n"/>
      <c r="S18" s="3" t="n"/>
      <c r="T18" s="3" t="n"/>
      <c r="U18" s="3" t="n"/>
      <c r="V18" s="3" t="n"/>
      <c r="W18" s="3" t="n"/>
    </row>
    <row r="19" ht="26.25" customHeight="1" s="359">
      <c r="A19" s="367" t="n"/>
      <c r="B19" s="346" t="inlineStr">
        <is>
          <t>11.3.2. SERVICIO FARMACÉUTICO</t>
        </is>
      </c>
      <c r="C19" s="11" t="inlineStr">
        <is>
          <t>97-101</t>
        </is>
      </c>
      <c r="D19" s="3" t="n"/>
      <c r="E19" s="3" t="n"/>
      <c r="F19" s="3" t="n"/>
      <c r="G19" s="3" t="n"/>
      <c r="H19" s="3" t="n"/>
      <c r="I19" s="3" t="n"/>
      <c r="J19" s="3" t="n"/>
      <c r="K19" s="3" t="n"/>
      <c r="L19" s="3" t="n"/>
      <c r="M19" s="3" t="n"/>
      <c r="N19" s="3" t="n"/>
      <c r="O19" s="3" t="n"/>
      <c r="P19" s="3" t="n"/>
      <c r="Q19" s="3" t="n"/>
      <c r="R19" s="3" t="n"/>
      <c r="S19" s="3" t="n"/>
      <c r="T19" s="3" t="n"/>
      <c r="U19" s="3" t="n"/>
      <c r="V19" s="3" t="n"/>
      <c r="W19" s="3" t="n"/>
    </row>
    <row r="20" ht="26.25" customHeight="1" s="359">
      <c r="A20" s="367" t="n"/>
      <c r="B20" s="10" t="inlineStr">
        <is>
          <t>11.3.3 SERVICIO DE RADIOLOGiA ODONTOLÓGICA</t>
        </is>
      </c>
      <c r="C20" s="11" t="inlineStr">
        <is>
          <t>101-103</t>
        </is>
      </c>
      <c r="D20" s="3" t="n"/>
      <c r="E20" s="3" t="n"/>
      <c r="F20" s="3" t="n"/>
      <c r="G20" s="3" t="n"/>
      <c r="H20" s="3" t="n"/>
      <c r="I20" s="3" t="n"/>
      <c r="J20" s="3" t="n"/>
      <c r="K20" s="3" t="n"/>
      <c r="L20" s="3" t="n"/>
      <c r="M20" s="3" t="n"/>
      <c r="N20" s="3" t="n"/>
      <c r="O20" s="3" t="n"/>
      <c r="P20" s="3" t="n"/>
      <c r="Q20" s="3" t="n"/>
      <c r="R20" s="3" t="n"/>
      <c r="S20" s="3" t="n"/>
      <c r="T20" s="3" t="n"/>
      <c r="U20" s="3" t="n"/>
      <c r="V20" s="3" t="n"/>
      <c r="W20" s="3" t="n"/>
    </row>
    <row r="21" ht="26.25" customHeight="1" s="359">
      <c r="A21" s="367" t="n"/>
      <c r="B21" s="10" t="inlineStr">
        <is>
          <t>11.3.4 SERVICIO DE IMÁGENES DIAGNÓSTICAS</t>
        </is>
      </c>
      <c r="C21" s="11" t="inlineStr">
        <is>
          <t>103-104</t>
        </is>
      </c>
      <c r="D21" s="3" t="n"/>
      <c r="E21" s="3" t="n"/>
      <c r="F21" s="3" t="n"/>
      <c r="G21" s="3" t="n"/>
      <c r="H21" s="3" t="n"/>
      <c r="I21" s="3" t="n"/>
      <c r="J21" s="3" t="n"/>
      <c r="K21" s="3" t="n"/>
      <c r="L21" s="3" t="n"/>
      <c r="M21" s="3" t="n"/>
      <c r="N21" s="3" t="n"/>
      <c r="O21" s="3" t="n"/>
      <c r="P21" s="3" t="n"/>
      <c r="Q21" s="3" t="n"/>
      <c r="R21" s="3" t="n"/>
      <c r="S21" s="3" t="n"/>
      <c r="T21" s="3" t="n"/>
      <c r="U21" s="3" t="n"/>
      <c r="V21" s="3" t="n"/>
      <c r="W21" s="3" t="n"/>
    </row>
    <row r="22" ht="26.25" customHeight="1" s="359">
      <c r="A22" s="367" t="n"/>
      <c r="B22" s="346" t="inlineStr">
        <is>
          <t>11.3.5 SERVICIO DE MEDICINA NUCLEAR</t>
        </is>
      </c>
      <c r="C22" s="11" t="inlineStr">
        <is>
          <t>112-115</t>
        </is>
      </c>
      <c r="D22" s="3" t="n"/>
      <c r="E22" s="3" t="n"/>
      <c r="F22" s="3" t="n"/>
      <c r="G22" s="3" t="n"/>
      <c r="H22" s="3" t="n"/>
      <c r="I22" s="3" t="n"/>
      <c r="J22" s="3" t="n"/>
      <c r="K22" s="3" t="n"/>
      <c r="L22" s="3" t="n"/>
      <c r="M22" s="3" t="n"/>
      <c r="N22" s="3" t="n"/>
      <c r="O22" s="3" t="n"/>
      <c r="P22" s="3" t="n"/>
      <c r="Q22" s="3" t="n"/>
      <c r="R22" s="3" t="n"/>
      <c r="S22" s="3" t="n"/>
      <c r="T22" s="3" t="n"/>
      <c r="U22" s="3" t="n"/>
      <c r="V22" s="3" t="n"/>
      <c r="W22" s="3" t="n"/>
    </row>
    <row r="23" ht="26.25" customHeight="1" s="359">
      <c r="A23" s="367" t="n"/>
      <c r="B23" s="10" t="inlineStr">
        <is>
          <t>11.3.6 SERVICIO DE RADIOTERAPIA</t>
        </is>
      </c>
      <c r="C23" s="11" t="inlineStr">
        <is>
          <t>116-119</t>
        </is>
      </c>
      <c r="D23" s="3" t="n"/>
      <c r="E23" s="3" t="n"/>
      <c r="F23" s="3" t="n"/>
      <c r="G23" s="3" t="n"/>
      <c r="H23" s="3" t="n"/>
      <c r="I23" s="3" t="n"/>
      <c r="J23" s="3" t="n"/>
      <c r="K23" s="3" t="n"/>
      <c r="L23" s="3" t="n"/>
      <c r="M23" s="3" t="n"/>
      <c r="N23" s="3" t="n"/>
      <c r="O23" s="3" t="n"/>
      <c r="P23" s="3" t="n"/>
      <c r="Q23" s="3" t="n"/>
      <c r="R23" s="3" t="n"/>
      <c r="S23" s="3" t="n"/>
      <c r="T23" s="3" t="n"/>
      <c r="U23" s="3" t="n"/>
      <c r="V23" s="3" t="n"/>
      <c r="W23" s="3" t="n"/>
    </row>
    <row r="24" ht="26.25" customHeight="1" s="359">
      <c r="A24" s="367" t="n"/>
      <c r="B24" s="10" t="inlineStr">
        <is>
          <t>11.3.7 SERVICIO DE QUIMIOTERAPIA</t>
        </is>
      </c>
      <c r="C24" s="11" t="inlineStr">
        <is>
          <t>119-123</t>
        </is>
      </c>
      <c r="D24" s="3" t="n"/>
      <c r="E24" s="3" t="n"/>
      <c r="F24" s="3" t="n"/>
      <c r="G24" s="3" t="n"/>
      <c r="H24" s="3" t="n"/>
      <c r="I24" s="3" t="n"/>
      <c r="J24" s="3" t="n"/>
      <c r="K24" s="3" t="n"/>
      <c r="L24" s="3" t="n"/>
      <c r="M24" s="3" t="n"/>
      <c r="N24" s="3" t="n"/>
      <c r="O24" s="3" t="n"/>
      <c r="P24" s="3" t="n"/>
      <c r="Q24" s="3" t="n"/>
      <c r="R24" s="3" t="n"/>
      <c r="S24" s="3" t="n"/>
      <c r="T24" s="3" t="n"/>
      <c r="U24" s="3" t="n"/>
      <c r="V24" s="3" t="n"/>
      <c r="W24" s="3" t="n"/>
    </row>
    <row r="25" ht="26.25" customHeight="1" s="359">
      <c r="A25" s="367" t="n"/>
      <c r="B25" s="10" t="inlineStr">
        <is>
          <t>11.3.8 SERVICIO DE DIAGNÓSTICO VASCULAR</t>
        </is>
      </c>
      <c r="C25" s="11" t="inlineStr">
        <is>
          <t>123-125</t>
        </is>
      </c>
      <c r="D25" s="3" t="n"/>
      <c r="E25" s="3" t="n"/>
      <c r="F25" s="3" t="n"/>
      <c r="G25" s="3" t="n"/>
      <c r="H25" s="3" t="n"/>
      <c r="I25" s="3" t="n"/>
      <c r="J25" s="3" t="n"/>
      <c r="K25" s="3" t="n"/>
      <c r="L25" s="3" t="n"/>
      <c r="M25" s="3" t="n"/>
      <c r="N25" s="3" t="n"/>
      <c r="O25" s="3" t="n"/>
      <c r="P25" s="3" t="n"/>
      <c r="Q25" s="3" t="n"/>
      <c r="R25" s="3" t="n"/>
      <c r="S25" s="3" t="n"/>
      <c r="T25" s="3" t="n"/>
      <c r="U25" s="3" t="n"/>
      <c r="V25" s="3" t="n"/>
      <c r="W25" s="3" t="n"/>
    </row>
    <row r="26" ht="26.25" customHeight="1" s="359">
      <c r="A26" s="367" t="n"/>
      <c r="B26" s="10" t="inlineStr">
        <is>
          <t>11.3.9 SERVICIO DE HEMODINAMIA E INTERVENCIONISMO</t>
        </is>
      </c>
      <c r="C26" s="11" t="inlineStr">
        <is>
          <t>125-128</t>
        </is>
      </c>
      <c r="D26" s="3" t="n"/>
      <c r="E26" s="3" t="n"/>
      <c r="F26" s="3" t="n"/>
      <c r="G26" s="3" t="n"/>
      <c r="H26" s="3" t="n"/>
      <c r="I26" s="3" t="n"/>
      <c r="J26" s="3" t="n"/>
      <c r="K26" s="3" t="n"/>
      <c r="L26" s="3" t="n"/>
      <c r="M26" s="3" t="n"/>
      <c r="N26" s="3" t="n"/>
      <c r="O26" s="3" t="n"/>
      <c r="P26" s="3" t="n"/>
      <c r="Q26" s="3" t="n"/>
      <c r="R26" s="3" t="n"/>
      <c r="S26" s="3" t="n"/>
      <c r="T26" s="3" t="n"/>
      <c r="U26" s="3" t="n"/>
      <c r="V26" s="3" t="n"/>
      <c r="W26" s="3" t="n"/>
    </row>
    <row r="27" ht="26.25" customHeight="1" s="359">
      <c r="A27" s="367" t="n"/>
      <c r="B27" s="346" t="inlineStr">
        <is>
          <t>11.3.10 SERVICIO DE GESTIÓN PRE TRANSFUSIONAL</t>
        </is>
      </c>
      <c r="C27" s="11" t="inlineStr">
        <is>
          <t>129-130</t>
        </is>
      </c>
      <c r="D27" s="3" t="n"/>
      <c r="E27" s="3" t="n"/>
      <c r="F27" s="3" t="n"/>
      <c r="G27" s="3" t="n"/>
      <c r="H27" s="3" t="n"/>
      <c r="I27" s="3" t="n"/>
      <c r="J27" s="3" t="n"/>
      <c r="K27" s="3" t="n"/>
      <c r="L27" s="3" t="n"/>
      <c r="M27" s="3" t="n"/>
      <c r="N27" s="3" t="n"/>
      <c r="O27" s="3" t="n"/>
      <c r="P27" s="3" t="n"/>
      <c r="Q27" s="3" t="n"/>
      <c r="R27" s="3" t="n"/>
      <c r="S27" s="3" t="n"/>
      <c r="T27" s="3" t="n"/>
      <c r="U27" s="3" t="n"/>
      <c r="V27" s="3" t="n"/>
      <c r="W27" s="3" t="n"/>
    </row>
    <row r="28" ht="26.25" customHeight="1" s="359">
      <c r="A28" s="367" t="n"/>
      <c r="B28" s="10" t="inlineStr">
        <is>
          <t>11.3.11. SERVICIO DE TOMA DE MUESTRAS DE LABORATORIO CLÍNICO</t>
        </is>
      </c>
      <c r="C28" s="11" t="n"/>
      <c r="D28" s="3" t="n"/>
      <c r="E28" s="3" t="n"/>
      <c r="F28" s="3" t="n"/>
      <c r="G28" s="3" t="n"/>
      <c r="H28" s="3" t="n"/>
      <c r="I28" s="3" t="n"/>
      <c r="J28" s="3" t="n"/>
      <c r="K28" s="3" t="n"/>
      <c r="L28" s="3" t="n"/>
      <c r="M28" s="3" t="n"/>
      <c r="N28" s="3" t="n"/>
      <c r="O28" s="3" t="n"/>
      <c r="P28" s="3" t="n"/>
      <c r="Q28" s="3" t="n"/>
      <c r="R28" s="3" t="n"/>
      <c r="S28" s="3" t="n"/>
      <c r="T28" s="3" t="n"/>
      <c r="U28" s="3" t="n"/>
      <c r="V28" s="3" t="n"/>
      <c r="W28" s="3" t="n"/>
    </row>
    <row r="29" ht="26.25" customHeight="1" s="359">
      <c r="A29" s="367" t="n"/>
      <c r="B29" s="10" t="inlineStr">
        <is>
          <t>11.3.12 SERVICIO DE LABORATORIO CLÍNICO</t>
        </is>
      </c>
      <c r="C29" s="11" t="inlineStr">
        <is>
          <t>132-135</t>
        </is>
      </c>
      <c r="D29" s="3" t="n"/>
      <c r="E29" s="3" t="n"/>
      <c r="F29" s="3" t="n"/>
      <c r="G29" s="3" t="n"/>
      <c r="H29" s="3" t="n"/>
      <c r="I29" s="3" t="n"/>
      <c r="J29" s="3" t="n"/>
      <c r="K29" s="3" t="n"/>
      <c r="L29" s="3" t="n"/>
      <c r="M29" s="3" t="n"/>
      <c r="N29" s="3" t="n"/>
      <c r="O29" s="3" t="n"/>
      <c r="P29" s="3" t="n"/>
      <c r="Q29" s="3" t="n"/>
      <c r="R29" s="3" t="n"/>
      <c r="S29" s="3" t="n"/>
      <c r="T29" s="3" t="n"/>
      <c r="U29" s="3" t="n"/>
      <c r="V29" s="3" t="n"/>
      <c r="W29" s="3" t="n"/>
    </row>
    <row r="30" ht="40.5" customHeight="1" s="359">
      <c r="A30" s="367" t="n"/>
      <c r="B30" s="347" t="inlineStr">
        <is>
          <t>11.3.13 SERVICIO DE TOMA DE MUESTRAS DE CUELLO UTERINO Y GINECOLÓGICAS</t>
        </is>
      </c>
      <c r="C30" s="11" t="inlineStr">
        <is>
          <t>135-137</t>
        </is>
      </c>
      <c r="D30" s="3" t="n"/>
      <c r="E30" s="3" t="n"/>
      <c r="F30" s="3" t="n"/>
      <c r="G30" s="3" t="n"/>
      <c r="H30" s="3" t="n"/>
      <c r="I30" s="3" t="n"/>
      <c r="J30" s="3" t="n"/>
      <c r="K30" s="3" t="n"/>
      <c r="L30" s="3" t="n"/>
      <c r="M30" s="3" t="n"/>
      <c r="N30" s="3" t="n"/>
      <c r="O30" s="3" t="n"/>
      <c r="P30" s="3" t="n"/>
      <c r="Q30" s="3" t="n"/>
      <c r="R30" s="3" t="n"/>
      <c r="S30" s="3" t="n"/>
      <c r="T30" s="3" t="n"/>
      <c r="U30" s="3" t="n"/>
      <c r="V30" s="3" t="n"/>
      <c r="W30" s="3" t="n"/>
    </row>
    <row r="31" ht="26.25" customHeight="1" s="359">
      <c r="A31" s="367" t="n"/>
      <c r="B31" s="10" t="inlineStr">
        <is>
          <t>11.3.14 SERVICIO DE LABORATORIO DE CITOLOGiAS CERVICO-UTERINAS</t>
        </is>
      </c>
      <c r="C31" s="11" t="inlineStr">
        <is>
          <t>137-138</t>
        </is>
      </c>
      <c r="D31" s="3" t="n"/>
      <c r="E31" s="3" t="n"/>
      <c r="F31" s="3" t="n"/>
      <c r="G31" s="3" t="n"/>
      <c r="H31" s="3" t="n"/>
      <c r="I31" s="3" t="n"/>
      <c r="J31" s="3" t="n"/>
      <c r="K31" s="3" t="n"/>
      <c r="L31" s="3" t="n"/>
      <c r="M31" s="3" t="n"/>
      <c r="N31" s="3" t="n"/>
      <c r="O31" s="3" t="n"/>
      <c r="P31" s="3" t="n"/>
      <c r="Q31" s="3" t="n"/>
      <c r="R31" s="3" t="n"/>
      <c r="S31" s="3" t="n"/>
      <c r="T31" s="3" t="n"/>
      <c r="U31" s="3" t="n"/>
      <c r="V31" s="3" t="n"/>
      <c r="W31" s="3" t="n"/>
    </row>
    <row r="32" ht="26.25" customHeight="1" s="359">
      <c r="A32" s="367" t="n"/>
      <c r="B32" s="10" t="inlineStr">
        <is>
          <t>11.3.15 SERVICIO DE LABORATORIO DE HISTOTECNOLOGIA</t>
        </is>
      </c>
      <c r="C32" s="11" t="inlineStr">
        <is>
          <t>138-139</t>
        </is>
      </c>
      <c r="D32" s="3" t="n"/>
      <c r="E32" s="3" t="n"/>
      <c r="F32" s="3" t="n"/>
      <c r="G32" s="3" t="n"/>
      <c r="H32" s="3" t="n"/>
      <c r="I32" s="3" t="n"/>
      <c r="J32" s="3" t="n"/>
      <c r="K32" s="3" t="n"/>
      <c r="L32" s="3" t="n"/>
      <c r="M32" s="3" t="n"/>
      <c r="N32" s="3" t="n"/>
      <c r="O32" s="3" t="n"/>
      <c r="P32" s="3" t="n"/>
      <c r="Q32" s="3" t="n"/>
      <c r="R32" s="3" t="n"/>
      <c r="S32" s="3" t="n"/>
      <c r="T32" s="3" t="n"/>
      <c r="U32" s="3" t="n"/>
      <c r="V32" s="3" t="n"/>
      <c r="W32" s="3" t="n"/>
    </row>
    <row r="33" ht="26.25" customHeight="1" s="359">
      <c r="A33" s="367" t="n"/>
      <c r="B33" s="10" t="inlineStr">
        <is>
          <t xml:space="preserve">11.3.16 SERVICIO DE PATOLOGÍA </t>
        </is>
      </c>
      <c r="C33" s="11" t="inlineStr">
        <is>
          <t>140-142</t>
        </is>
      </c>
      <c r="D33" s="3" t="n"/>
      <c r="E33" s="3" t="n"/>
      <c r="F33" s="3" t="n"/>
      <c r="G33" s="3" t="n"/>
      <c r="H33" s="3" t="n"/>
      <c r="I33" s="3" t="n"/>
      <c r="J33" s="3" t="n"/>
      <c r="K33" s="3" t="n"/>
      <c r="L33" s="3" t="n"/>
      <c r="M33" s="3" t="n"/>
      <c r="N33" s="3" t="n"/>
      <c r="O33" s="3" t="n"/>
      <c r="P33" s="3" t="n"/>
      <c r="Q33" s="3" t="n"/>
      <c r="R33" s="3" t="n"/>
      <c r="S33" s="3" t="n"/>
      <c r="T33" s="3" t="n"/>
      <c r="U33" s="3" t="n"/>
      <c r="V33" s="3" t="n"/>
      <c r="W33" s="3" t="n"/>
    </row>
    <row r="34" ht="26.25" customHeight="1" s="359">
      <c r="A34" s="368" t="n"/>
      <c r="B34" s="10" t="inlineStr">
        <is>
          <t>11.3.17 SERVICIO DE DIÁLISIS</t>
        </is>
      </c>
      <c r="C34" s="11" t="inlineStr">
        <is>
          <t>142-146</t>
        </is>
      </c>
      <c r="D34" s="3" t="n"/>
      <c r="E34" s="3" t="n"/>
      <c r="F34" s="3" t="n"/>
      <c r="G34" s="3" t="n"/>
      <c r="H34" s="3" t="n"/>
      <c r="I34" s="3" t="n"/>
      <c r="J34" s="3" t="n"/>
      <c r="K34" s="3" t="n"/>
      <c r="L34" s="3" t="n"/>
      <c r="M34" s="3" t="n"/>
      <c r="N34" s="3" t="n"/>
      <c r="O34" s="3" t="n"/>
      <c r="P34" s="3" t="n"/>
      <c r="Q34" s="3" t="n"/>
      <c r="R34" s="3" t="n"/>
      <c r="S34" s="3" t="n"/>
      <c r="T34" s="3" t="n"/>
      <c r="U34" s="3" t="n"/>
      <c r="V34" s="3" t="n"/>
      <c r="W34" s="3" t="n"/>
    </row>
    <row r="35" ht="26.25" customHeight="1" s="359">
      <c r="A35" s="369" t="inlineStr">
        <is>
          <t>11.4    GRUPO INTERNACIÓN</t>
        </is>
      </c>
      <c r="B35" s="10" t="inlineStr">
        <is>
          <t>11.4.1 SERVICIO DE HOSPITALIZACIÓN</t>
        </is>
      </c>
      <c r="C35" s="11" t="inlineStr">
        <is>
          <t>146-154</t>
        </is>
      </c>
      <c r="D35" s="3" t="n"/>
      <c r="E35" s="3" t="n"/>
      <c r="F35" s="3" t="n"/>
      <c r="G35" s="3" t="n"/>
      <c r="H35" s="3" t="n"/>
      <c r="I35" s="3" t="n"/>
      <c r="J35" s="3" t="n"/>
      <c r="K35" s="3" t="n"/>
      <c r="L35" s="3" t="n"/>
      <c r="M35" s="3" t="n"/>
      <c r="N35" s="3" t="n"/>
      <c r="O35" s="3" t="n"/>
      <c r="P35" s="3" t="n"/>
      <c r="Q35" s="3" t="n"/>
      <c r="R35" s="3" t="n"/>
      <c r="S35" s="3" t="n"/>
      <c r="T35" s="3" t="n"/>
      <c r="U35" s="3" t="n"/>
      <c r="V35" s="3" t="n"/>
      <c r="W35" s="3" t="n"/>
    </row>
    <row r="36" ht="26.25" customHeight="1" s="359">
      <c r="A36" s="367" t="n"/>
      <c r="B36" s="10" t="inlineStr">
        <is>
          <t>11.4.2 SERVICIO DE HOSPITALIZACIÓN PACIENTE CRÓNICO</t>
        </is>
      </c>
      <c r="C36" s="11" t="inlineStr">
        <is>
          <t>154-162</t>
        </is>
      </c>
      <c r="D36" s="3" t="n"/>
      <c r="E36" s="3" t="n"/>
      <c r="F36" s="3" t="n"/>
      <c r="G36" s="3" t="n"/>
      <c r="H36" s="3" t="n"/>
      <c r="I36" s="3" t="n"/>
      <c r="J36" s="3" t="n"/>
      <c r="K36" s="3" t="n"/>
      <c r="L36" s="3" t="n"/>
      <c r="M36" s="3" t="n"/>
      <c r="N36" s="3" t="n"/>
      <c r="O36" s="3" t="n"/>
      <c r="P36" s="3" t="n"/>
      <c r="Q36" s="3" t="n"/>
      <c r="R36" s="3" t="n"/>
      <c r="S36" s="3" t="n"/>
      <c r="T36" s="3" t="n"/>
      <c r="U36" s="3" t="n"/>
      <c r="V36" s="3" t="n"/>
      <c r="W36" s="3" t="n"/>
    </row>
    <row r="37" ht="26.25" customHeight="1" s="359">
      <c r="A37" s="367" t="n"/>
      <c r="B37" s="10" t="inlineStr">
        <is>
          <t>11.4.3 SERVICIO DE CUIDADO BÁSICO NEONATAL</t>
        </is>
      </c>
      <c r="C37" s="11" t="inlineStr">
        <is>
          <t>162-165</t>
        </is>
      </c>
      <c r="D37" s="3" t="n"/>
      <c r="E37" s="3" t="n"/>
      <c r="F37" s="3" t="n"/>
      <c r="G37" s="3" t="n"/>
      <c r="H37" s="3" t="n"/>
      <c r="I37" s="3" t="n"/>
      <c r="J37" s="3" t="n"/>
      <c r="K37" s="3" t="n"/>
      <c r="L37" s="3" t="n"/>
      <c r="M37" s="3" t="n"/>
      <c r="N37" s="3" t="n"/>
      <c r="O37" s="3" t="n"/>
      <c r="P37" s="3" t="n"/>
      <c r="Q37" s="3" t="n"/>
      <c r="R37" s="3" t="n"/>
      <c r="S37" s="3" t="n"/>
      <c r="T37" s="3" t="n"/>
      <c r="U37" s="3" t="n"/>
      <c r="V37" s="3" t="n"/>
      <c r="W37" s="3" t="n"/>
    </row>
    <row r="38" ht="26.25" customHeight="1" s="359">
      <c r="A38" s="367" t="n"/>
      <c r="B38" s="346" t="inlineStr">
        <is>
          <t>11.4.4 SERVICIO DE CUIDADO INTERMEDIO NEONATAL</t>
        </is>
      </c>
      <c r="C38" s="11" t="inlineStr">
        <is>
          <t>165-168</t>
        </is>
      </c>
      <c r="D38" s="3" t="n"/>
      <c r="E38" s="3" t="n"/>
      <c r="F38" s="3" t="n"/>
      <c r="G38" s="3" t="n"/>
      <c r="H38" s="3" t="n"/>
      <c r="I38" s="3" t="n"/>
      <c r="J38" s="3" t="n"/>
      <c r="K38" s="3" t="n"/>
      <c r="L38" s="3" t="n"/>
      <c r="M38" s="3" t="n"/>
      <c r="N38" s="3" t="n"/>
      <c r="O38" s="3" t="n"/>
      <c r="P38" s="3" t="n"/>
      <c r="Q38" s="3" t="n"/>
      <c r="R38" s="3" t="n"/>
      <c r="S38" s="3" t="n"/>
      <c r="T38" s="3" t="n"/>
      <c r="U38" s="3" t="n"/>
      <c r="V38" s="3" t="n"/>
      <c r="W38" s="3" t="n"/>
    </row>
    <row r="39" ht="26.25" customHeight="1" s="359">
      <c r="A39" s="367" t="n"/>
      <c r="B39" s="10" t="inlineStr">
        <is>
          <t>11.4.5 SERVICIO DE CUIDADO INTENSIVO NEONATAL</t>
        </is>
      </c>
      <c r="C39" s="11" t="inlineStr">
        <is>
          <t>168-172</t>
        </is>
      </c>
      <c r="D39" s="3" t="n"/>
      <c r="E39" s="3" t="n"/>
      <c r="F39" s="3" t="n"/>
      <c r="G39" s="3" t="n"/>
      <c r="H39" s="3" t="n"/>
      <c r="I39" s="3" t="n"/>
      <c r="J39" s="3" t="n"/>
      <c r="K39" s="3" t="n"/>
      <c r="L39" s="3" t="n"/>
      <c r="M39" s="3" t="n"/>
      <c r="N39" s="3" t="n"/>
      <c r="O39" s="3" t="n"/>
      <c r="P39" s="3" t="n"/>
      <c r="Q39" s="3" t="n"/>
      <c r="R39" s="3" t="n"/>
      <c r="S39" s="3" t="n"/>
      <c r="T39" s="3" t="n"/>
      <c r="U39" s="3" t="n"/>
      <c r="V39" s="3" t="n"/>
      <c r="W39" s="3" t="n"/>
    </row>
    <row r="40" ht="26.25" customHeight="1" s="359">
      <c r="A40" s="367" t="n"/>
      <c r="B40" s="10" t="inlineStr">
        <is>
          <t>11.4.6 SERVICIO DE CUIDADO INTERMEDIO PEDIÁTRICO</t>
        </is>
      </c>
      <c r="C40" s="11" t="inlineStr">
        <is>
          <t>172-175</t>
        </is>
      </c>
      <c r="D40" s="3" t="n"/>
      <c r="E40" s="3" t="n"/>
      <c r="F40" s="3" t="n"/>
      <c r="G40" s="3" t="n"/>
      <c r="H40" s="3" t="n"/>
      <c r="I40" s="3" t="n"/>
      <c r="J40" s="3" t="n"/>
      <c r="K40" s="3" t="n"/>
      <c r="L40" s="3" t="n"/>
      <c r="M40" s="3" t="n"/>
      <c r="N40" s="3" t="n"/>
      <c r="O40" s="3" t="n"/>
      <c r="P40" s="3" t="n"/>
      <c r="Q40" s="3" t="n"/>
      <c r="R40" s="3" t="n"/>
      <c r="S40" s="3" t="n"/>
      <c r="T40" s="3" t="n"/>
      <c r="U40" s="3" t="n"/>
      <c r="V40" s="3" t="n"/>
      <c r="W40" s="3" t="n"/>
    </row>
    <row r="41" ht="26.25" customHeight="1" s="359">
      <c r="A41" s="367" t="n"/>
      <c r="B41" s="10" t="inlineStr">
        <is>
          <t>11.4.7 SERVICIO DE CUIDADO INTENSIVO PEDIÁTRICO</t>
        </is>
      </c>
      <c r="C41" s="11" t="inlineStr">
        <is>
          <t>175-179</t>
        </is>
      </c>
      <c r="D41" s="3" t="n"/>
      <c r="E41" s="3" t="n"/>
      <c r="F41" s="3" t="n"/>
      <c r="G41" s="3" t="n"/>
      <c r="H41" s="3" t="n"/>
      <c r="I41" s="3" t="n"/>
      <c r="J41" s="3" t="n"/>
      <c r="K41" s="3" t="n"/>
      <c r="L41" s="3" t="n"/>
      <c r="M41" s="3" t="n"/>
      <c r="N41" s="3" t="n"/>
      <c r="O41" s="3" t="n"/>
      <c r="P41" s="3" t="n"/>
      <c r="Q41" s="3" t="n"/>
      <c r="R41" s="3" t="n"/>
      <c r="S41" s="3" t="n"/>
      <c r="T41" s="3" t="n"/>
      <c r="U41" s="3" t="n"/>
      <c r="V41" s="3" t="n"/>
      <c r="W41" s="3" t="n"/>
    </row>
    <row r="42" ht="26.25" customHeight="1" s="359">
      <c r="A42" s="367" t="n"/>
      <c r="B42" s="10" t="inlineStr">
        <is>
          <t>11.4.8 SERVICIO DE CUIDADO INTERMEDIO ADULTO</t>
        </is>
      </c>
      <c r="C42" s="11" t="inlineStr">
        <is>
          <t>179-182</t>
        </is>
      </c>
      <c r="D42" s="3" t="n"/>
      <c r="E42" s="3" t="n"/>
      <c r="F42" s="3" t="n"/>
      <c r="G42" s="3" t="n"/>
      <c r="H42" s="3" t="n"/>
      <c r="I42" s="3" t="n"/>
      <c r="J42" s="3" t="n"/>
      <c r="K42" s="3" t="n"/>
      <c r="L42" s="3" t="n"/>
      <c r="M42" s="3" t="n"/>
      <c r="N42" s="3" t="n"/>
      <c r="O42" s="3" t="n"/>
      <c r="P42" s="3" t="n"/>
      <c r="Q42" s="3" t="n"/>
      <c r="R42" s="3" t="n"/>
      <c r="S42" s="3" t="n"/>
      <c r="T42" s="3" t="n"/>
      <c r="U42" s="3" t="n"/>
      <c r="V42" s="3" t="n"/>
      <c r="W42" s="3" t="n"/>
    </row>
    <row r="43" ht="26.25" customHeight="1" s="359">
      <c r="A43" s="367" t="n"/>
      <c r="B43" s="10" t="inlineStr">
        <is>
          <t>11.4.9 SERVICIO DE CUIDADO INTENSIVO ADULTOS</t>
        </is>
      </c>
      <c r="C43" s="11" t="inlineStr">
        <is>
          <t>182-186</t>
        </is>
      </c>
      <c r="D43" s="3" t="n"/>
      <c r="E43" s="3" t="n"/>
      <c r="F43" s="3" t="n"/>
      <c r="G43" s="3" t="n"/>
      <c r="H43" s="3" t="n"/>
      <c r="I43" s="3" t="n"/>
      <c r="J43" s="3" t="n"/>
      <c r="K43" s="3" t="n"/>
      <c r="L43" s="3" t="n"/>
      <c r="M43" s="3" t="n"/>
      <c r="N43" s="3" t="n"/>
      <c r="O43" s="3" t="n"/>
      <c r="P43" s="3" t="n"/>
      <c r="Q43" s="3" t="n"/>
      <c r="R43" s="3" t="n"/>
      <c r="S43" s="3" t="n"/>
      <c r="T43" s="3" t="n"/>
      <c r="U43" s="3" t="n"/>
      <c r="V43" s="3" t="n"/>
      <c r="W43" s="3" t="n"/>
    </row>
    <row r="44" ht="35.25" customHeight="1" s="359">
      <c r="A44" s="367" t="n"/>
      <c r="B44" s="347" t="inlineStr">
        <is>
          <t>11.4.10 SERVICIO DE HOSPITALIZACIÓN EN SALUD MENTAL O CONSUMO DE SUSTANCIAS PSICOACTIVAS</t>
        </is>
      </c>
      <c r="C44" s="11" t="inlineStr">
        <is>
          <t>186-190</t>
        </is>
      </c>
      <c r="D44" s="3" t="n"/>
      <c r="E44" s="3" t="n"/>
      <c r="F44" s="3" t="n"/>
      <c r="G44" s="3" t="n"/>
      <c r="H44" s="3" t="n"/>
      <c r="I44" s="3" t="n"/>
      <c r="J44" s="3" t="n"/>
      <c r="K44" s="3" t="n"/>
      <c r="L44" s="3" t="n"/>
      <c r="M44" s="3" t="n"/>
      <c r="N44" s="3" t="n"/>
      <c r="O44" s="3" t="n"/>
      <c r="P44" s="3" t="n"/>
      <c r="Q44" s="3" t="n"/>
      <c r="R44" s="3" t="n"/>
      <c r="S44" s="3" t="n"/>
      <c r="T44" s="3" t="n"/>
      <c r="U44" s="3" t="n"/>
      <c r="V44" s="3" t="n"/>
      <c r="W44" s="3" t="n"/>
    </row>
    <row r="45" ht="26.25" customHeight="1" s="359">
      <c r="A45" s="367" t="n"/>
      <c r="B45" s="10" t="inlineStr">
        <is>
          <t>11.4.11 SERVICIO DE HOSPITALIZACIÓN PARCIAL</t>
        </is>
      </c>
      <c r="C45" s="11" t="inlineStr">
        <is>
          <t>190-195</t>
        </is>
      </c>
      <c r="D45" s="3" t="n"/>
      <c r="E45" s="3" t="n"/>
      <c r="F45" s="3" t="n"/>
      <c r="G45" s="3" t="n"/>
      <c r="H45" s="3" t="n"/>
      <c r="I45" s="3" t="n"/>
      <c r="J45" s="3" t="n"/>
      <c r="K45" s="3" t="n"/>
      <c r="L45" s="3" t="n"/>
      <c r="M45" s="3" t="n"/>
      <c r="N45" s="3" t="n"/>
      <c r="O45" s="3" t="n"/>
      <c r="P45" s="3" t="n"/>
      <c r="Q45" s="3" t="n"/>
      <c r="R45" s="3" t="n"/>
      <c r="S45" s="3" t="n"/>
      <c r="T45" s="3" t="n"/>
      <c r="U45" s="3" t="n"/>
      <c r="V45" s="3" t="n"/>
      <c r="W45" s="3" t="n"/>
    </row>
    <row r="46" ht="36" customHeight="1" s="359">
      <c r="A46" s="368" t="n"/>
      <c r="B46" s="10" t="inlineStr">
        <is>
          <t>11.4.12 SERVICIO PARA EL CUIDADO BÁSICO DEL CONSUMO DE SUSTANCIAS PSICOACTIVAS</t>
        </is>
      </c>
      <c r="C46" s="11" t="inlineStr">
        <is>
          <t>195-199</t>
        </is>
      </c>
      <c r="D46" s="3" t="n"/>
      <c r="E46" s="3" t="n"/>
      <c r="F46" s="3" t="n"/>
      <c r="G46" s="3" t="n"/>
      <c r="H46" s="3" t="n"/>
      <c r="I46" s="3" t="n"/>
      <c r="J46" s="3" t="n"/>
      <c r="K46" s="3" t="n"/>
      <c r="L46" s="3" t="n"/>
      <c r="M46" s="3" t="n"/>
      <c r="N46" s="3" t="n"/>
      <c r="O46" s="3" t="n"/>
      <c r="P46" s="3" t="n"/>
      <c r="Q46" s="3" t="n"/>
      <c r="R46" s="3" t="n"/>
      <c r="S46" s="3" t="n"/>
      <c r="T46" s="3" t="n"/>
      <c r="U46" s="3" t="n"/>
      <c r="V46" s="3" t="n"/>
      <c r="W46" s="3" t="n"/>
    </row>
    <row r="47" ht="33.75" customHeight="1" s="359">
      <c r="A47" s="20" t="inlineStr">
        <is>
          <t>11.5 GRUPO QUIRÚRGICO</t>
        </is>
      </c>
      <c r="B47" s="10" t="inlineStr">
        <is>
          <t>11.5.1 SERVICIO DE CIRUGÍA</t>
        </is>
      </c>
      <c r="C47" s="11" t="inlineStr">
        <is>
          <t>199-206</t>
        </is>
      </c>
      <c r="D47" s="3" t="n"/>
      <c r="E47" s="3" t="n"/>
      <c r="F47" s="3" t="n"/>
      <c r="G47" s="3" t="n"/>
      <c r="H47" s="3" t="n"/>
      <c r="I47" s="3" t="n"/>
      <c r="J47" s="3" t="n"/>
      <c r="K47" s="3" t="n"/>
      <c r="L47" s="3" t="n"/>
      <c r="M47" s="3" t="n"/>
      <c r="N47" s="3" t="n"/>
      <c r="O47" s="3" t="n"/>
      <c r="P47" s="3" t="n"/>
      <c r="Q47" s="3" t="n"/>
      <c r="R47" s="3" t="n"/>
      <c r="S47" s="3" t="n"/>
      <c r="T47" s="3" t="n"/>
      <c r="U47" s="3" t="n"/>
      <c r="V47" s="3" t="n"/>
      <c r="W47" s="3" t="n"/>
    </row>
    <row r="48" ht="26.25" customHeight="1" s="359">
      <c r="A48" s="20" t="inlineStr">
        <is>
          <t>11.6  GRUPO ATENCIÓN INMEDIATA</t>
        </is>
      </c>
      <c r="B48" s="10" t="inlineStr">
        <is>
          <t>11.6.1 SERVICIO DE URGENCIAS</t>
        </is>
      </c>
      <c r="C48" s="11" t="inlineStr">
        <is>
          <t>206-213</t>
        </is>
      </c>
      <c r="D48" s="3" t="n"/>
      <c r="E48" s="3" t="n"/>
      <c r="F48" s="3" t="n"/>
      <c r="G48" s="3" t="n"/>
      <c r="H48" s="3" t="n"/>
      <c r="I48" s="3" t="n"/>
      <c r="J48" s="3" t="n"/>
      <c r="K48" s="3" t="n"/>
      <c r="L48" s="3" t="n"/>
      <c r="M48" s="3" t="n"/>
      <c r="N48" s="3" t="n"/>
      <c r="O48" s="3" t="n"/>
      <c r="P48" s="3" t="n"/>
      <c r="Q48" s="3" t="n"/>
      <c r="R48" s="3" t="n"/>
      <c r="S48" s="3" t="n"/>
      <c r="T48" s="3" t="n"/>
      <c r="U48" s="3" t="n"/>
      <c r="V48" s="3" t="n"/>
      <c r="W48" s="3" t="n"/>
    </row>
    <row r="49" ht="26.25" customHeight="1" s="359">
      <c r="A49" s="367" t="n"/>
      <c r="B49" s="10" t="inlineStr">
        <is>
          <t>11.6.2 SERVICIO DE TRANSPORTE ASISTENCIAL</t>
        </is>
      </c>
      <c r="C49" s="11" t="inlineStr">
        <is>
          <t>213-222</t>
        </is>
      </c>
      <c r="D49" s="3" t="n"/>
      <c r="E49" s="3" t="n"/>
      <c r="F49" s="3" t="n"/>
      <c r="G49" s="3" t="n"/>
      <c r="H49" s="3" t="n"/>
      <c r="I49" s="3" t="n"/>
      <c r="J49" s="3" t="n"/>
      <c r="K49" s="3" t="n"/>
      <c r="L49" s="3" t="n"/>
      <c r="M49" s="3" t="n"/>
      <c r="N49" s="3" t="n"/>
      <c r="O49" s="3" t="n"/>
      <c r="P49" s="3" t="n"/>
      <c r="Q49" s="3" t="n"/>
      <c r="R49" s="3" t="n"/>
      <c r="S49" s="3" t="n"/>
      <c r="T49" s="3" t="n"/>
      <c r="U49" s="3" t="n"/>
      <c r="V49" s="3" t="n"/>
      <c r="W49" s="3" t="n"/>
    </row>
    <row r="50" ht="26.25" customHeight="1" s="359">
      <c r="A50" s="367" t="n"/>
      <c r="B50" s="10" t="inlineStr">
        <is>
          <t>11.6.3 SERVICIO ATENCIÓN PREHOSPITALARIA</t>
        </is>
      </c>
      <c r="C50" s="11" t="inlineStr">
        <is>
          <t>222-225</t>
        </is>
      </c>
      <c r="D50" s="3" t="n"/>
      <c r="E50" s="3" t="n"/>
      <c r="F50" s="3" t="n"/>
      <c r="G50" s="3" t="n"/>
      <c r="H50" s="3" t="n"/>
      <c r="I50" s="3" t="n"/>
      <c r="J50" s="3" t="n"/>
      <c r="K50" s="3" t="n"/>
      <c r="L50" s="3" t="n"/>
      <c r="M50" s="3" t="n"/>
      <c r="N50" s="3" t="n"/>
      <c r="O50" s="3" t="n"/>
      <c r="P50" s="3" t="n"/>
      <c r="Q50" s="3" t="n"/>
      <c r="R50" s="3" t="n"/>
      <c r="S50" s="3" t="n"/>
      <c r="T50" s="3" t="n"/>
      <c r="U50" s="3" t="n"/>
      <c r="V50" s="3" t="n"/>
      <c r="W50" s="3" t="n"/>
    </row>
    <row r="51" ht="26.25" customHeight="1" s="359">
      <c r="A51" s="368" t="n"/>
      <c r="B51" s="10" t="inlineStr">
        <is>
          <t>11.6.4 SERVICIO PARA LA ATENCIÓN DEL PARTO</t>
        </is>
      </c>
      <c r="C51" s="11" t="inlineStr">
        <is>
          <t>225-230</t>
        </is>
      </c>
      <c r="D51" s="3" t="n"/>
      <c r="E51" s="3" t="n"/>
      <c r="F51" s="3" t="n"/>
      <c r="G51" s="3" t="n"/>
      <c r="H51" s="3" t="n"/>
      <c r="I51" s="3" t="n"/>
      <c r="J51" s="3" t="n"/>
      <c r="K51" s="3" t="n"/>
      <c r="L51" s="3" t="n"/>
      <c r="M51" s="3" t="n"/>
      <c r="N51" s="3" t="n"/>
      <c r="O51" s="3" t="n"/>
      <c r="P51" s="3" t="n"/>
      <c r="Q51" s="3" t="n"/>
      <c r="R51" s="3" t="n"/>
      <c r="S51" s="3" t="n"/>
      <c r="T51" s="3" t="n"/>
      <c r="U51" s="3" t="n"/>
      <c r="V51" s="3" t="n"/>
      <c r="W51" s="3" t="n"/>
    </row>
    <row r="52" ht="15.75" customHeight="1" s="359">
      <c r="A52" s="2" t="n"/>
      <c r="B52" s="2" t="n"/>
      <c r="C52" s="2" t="n"/>
      <c r="D52" s="3" t="n"/>
      <c r="E52" s="3" t="n"/>
      <c r="F52" s="3" t="n"/>
      <c r="G52" s="3" t="n"/>
      <c r="H52" s="3" t="n"/>
      <c r="I52" s="3" t="n"/>
      <c r="J52" s="3" t="n"/>
      <c r="K52" s="3" t="n"/>
      <c r="L52" s="3" t="n"/>
      <c r="M52" s="3" t="n"/>
      <c r="N52" s="3" t="n"/>
      <c r="O52" s="3" t="n"/>
      <c r="P52" s="3" t="n"/>
      <c r="Q52" s="3" t="n"/>
      <c r="R52" s="3" t="n"/>
      <c r="S52" s="3" t="n"/>
      <c r="T52" s="3" t="n"/>
      <c r="U52" s="3" t="n"/>
      <c r="V52" s="3" t="n"/>
      <c r="W52" s="3" t="n"/>
    </row>
    <row r="53" ht="15.75" customHeight="1" s="359">
      <c r="A53" s="2" t="n"/>
      <c r="B53" s="21" t="n"/>
      <c r="C53" s="2" t="n"/>
      <c r="D53" s="3" t="n"/>
      <c r="E53" s="3" t="n"/>
      <c r="F53" s="3" t="n"/>
      <c r="G53" s="3" t="n"/>
      <c r="H53" s="3" t="n"/>
      <c r="I53" s="3" t="n"/>
      <c r="J53" s="3" t="n"/>
      <c r="K53" s="3" t="n"/>
      <c r="L53" s="3" t="n"/>
      <c r="M53" s="3" t="n"/>
      <c r="N53" s="3" t="n"/>
      <c r="O53" s="3" t="n"/>
      <c r="P53" s="3" t="n"/>
      <c r="Q53" s="3" t="n"/>
      <c r="R53" s="3" t="n"/>
      <c r="S53" s="3" t="n"/>
      <c r="T53" s="3" t="n"/>
      <c r="U53" s="3" t="n"/>
      <c r="V53" s="3" t="n"/>
      <c r="W53" s="3" t="n"/>
    </row>
    <row r="54" ht="15.75" customHeight="1" s="359">
      <c r="A54" s="2" t="n"/>
      <c r="B54" s="2" t="n"/>
      <c r="C54" s="2" t="n"/>
      <c r="D54" s="3" t="n"/>
      <c r="E54" s="3" t="n"/>
      <c r="F54" s="3" t="n"/>
      <c r="G54" s="3" t="n"/>
      <c r="H54" s="3" t="n"/>
      <c r="I54" s="3" t="n"/>
      <c r="J54" s="3" t="n"/>
      <c r="K54" s="3" t="n"/>
      <c r="L54" s="3" t="n"/>
      <c r="M54" s="3" t="n"/>
      <c r="N54" s="3" t="n"/>
      <c r="O54" s="3" t="n"/>
      <c r="P54" s="3" t="n"/>
      <c r="Q54" s="3" t="n"/>
      <c r="R54" s="3" t="n"/>
      <c r="S54" s="3" t="n"/>
      <c r="T54" s="3" t="n"/>
      <c r="U54" s="3" t="n"/>
      <c r="V54" s="3" t="n"/>
      <c r="W54" s="3" t="n"/>
    </row>
    <row r="55" ht="15.75" customHeight="1" s="359">
      <c r="A55" s="2" t="n"/>
      <c r="B55" s="2" t="n"/>
      <c r="C55" s="2" t="n"/>
      <c r="D55" s="3" t="n"/>
      <c r="E55" s="3" t="n"/>
      <c r="F55" s="3" t="n"/>
      <c r="G55" s="3" t="n"/>
      <c r="H55" s="3" t="n"/>
      <c r="I55" s="3" t="n"/>
      <c r="J55" s="3" t="n"/>
      <c r="K55" s="3" t="n"/>
      <c r="L55" s="3" t="n"/>
      <c r="M55" s="3" t="n"/>
      <c r="N55" s="3" t="n"/>
      <c r="O55" s="3" t="n"/>
      <c r="P55" s="3" t="n"/>
      <c r="Q55" s="3" t="n"/>
      <c r="R55" s="3" t="n"/>
      <c r="S55" s="3" t="n"/>
      <c r="T55" s="3" t="n"/>
      <c r="U55" s="3" t="n"/>
      <c r="V55" s="3" t="n"/>
      <c r="W55" s="3" t="n"/>
    </row>
    <row r="56" ht="15.75" customHeight="1" s="359">
      <c r="A56" s="3" t="n"/>
      <c r="B56" s="3" t="n"/>
      <c r="C56" s="22" t="n"/>
      <c r="D56" s="3" t="n"/>
      <c r="E56" s="3" t="n"/>
      <c r="F56" s="3" t="n"/>
      <c r="G56" s="3" t="n"/>
      <c r="H56" s="3" t="n"/>
      <c r="I56" s="3" t="n"/>
      <c r="J56" s="3" t="n"/>
      <c r="K56" s="3" t="n"/>
      <c r="L56" s="3" t="n"/>
      <c r="M56" s="3" t="n"/>
      <c r="N56" s="3" t="n"/>
      <c r="O56" s="3" t="n"/>
      <c r="P56" s="3" t="n"/>
      <c r="Q56" s="3" t="n"/>
      <c r="R56" s="3" t="n"/>
      <c r="S56" s="3" t="n"/>
      <c r="T56" s="3" t="n"/>
      <c r="U56" s="3" t="n"/>
      <c r="V56" s="3" t="n"/>
      <c r="W56" s="3" t="n"/>
    </row>
    <row r="57" ht="15.75" customHeight="1" s="359">
      <c r="A57" s="3" t="n"/>
      <c r="B57" s="3" t="n"/>
      <c r="C57" s="22" t="n"/>
      <c r="D57" s="3" t="n"/>
      <c r="E57" s="3" t="n"/>
      <c r="F57" s="3" t="n"/>
      <c r="G57" s="3" t="n"/>
      <c r="H57" s="3" t="n"/>
      <c r="I57" s="3" t="n"/>
      <c r="J57" s="3" t="n"/>
      <c r="K57" s="3" t="n"/>
      <c r="L57" s="3" t="n"/>
      <c r="M57" s="3" t="n"/>
      <c r="N57" s="3" t="n"/>
      <c r="O57" s="3" t="n"/>
      <c r="P57" s="3" t="n"/>
      <c r="Q57" s="3" t="n"/>
      <c r="R57" s="3" t="n"/>
      <c r="S57" s="3" t="n"/>
      <c r="T57" s="3" t="n"/>
      <c r="U57" s="3" t="n"/>
      <c r="V57" s="3" t="n"/>
      <c r="W57" s="3" t="n"/>
    </row>
    <row r="58" ht="15.75" customHeight="1" s="359">
      <c r="A58" s="3" t="n"/>
      <c r="B58" s="3" t="n"/>
      <c r="C58" s="22" t="n"/>
      <c r="D58" s="3" t="n"/>
      <c r="E58" s="3" t="n"/>
      <c r="F58" s="3" t="n"/>
      <c r="G58" s="3" t="n"/>
      <c r="H58" s="3" t="n"/>
      <c r="I58" s="3" t="n"/>
      <c r="J58" s="3" t="n"/>
      <c r="K58" s="3" t="n"/>
      <c r="L58" s="3" t="n"/>
      <c r="M58" s="3" t="n"/>
      <c r="N58" s="3" t="n"/>
      <c r="O58" s="3" t="n"/>
      <c r="P58" s="3" t="n"/>
      <c r="Q58" s="3" t="n"/>
      <c r="R58" s="3" t="n"/>
      <c r="S58" s="3" t="n"/>
      <c r="T58" s="3" t="n"/>
      <c r="U58" s="3" t="n"/>
      <c r="V58" s="3" t="n"/>
      <c r="W58" s="3" t="n"/>
    </row>
    <row r="59" ht="15.75" customHeight="1" s="359">
      <c r="A59" s="3" t="n"/>
      <c r="B59" s="3" t="n"/>
      <c r="C59" s="22" t="n"/>
      <c r="D59" s="3" t="n"/>
      <c r="E59" s="3" t="n"/>
      <c r="F59" s="3" t="n"/>
      <c r="G59" s="3" t="n"/>
      <c r="H59" s="3" t="n"/>
      <c r="I59" s="3" t="n"/>
      <c r="J59" s="3" t="n"/>
      <c r="K59" s="3" t="n"/>
      <c r="L59" s="3" t="n"/>
      <c r="M59" s="3" t="n"/>
      <c r="N59" s="3" t="n"/>
      <c r="O59" s="3" t="n"/>
      <c r="P59" s="3" t="n"/>
      <c r="Q59" s="3" t="n"/>
      <c r="R59" s="3" t="n"/>
      <c r="S59" s="3" t="n"/>
      <c r="T59" s="3" t="n"/>
      <c r="U59" s="3" t="n"/>
      <c r="V59" s="3" t="n"/>
      <c r="W59" s="3" t="n"/>
    </row>
    <row r="60" ht="15.75" customHeight="1" s="359">
      <c r="A60" s="3" t="n"/>
      <c r="B60" s="3" t="n"/>
      <c r="C60" s="22" t="n"/>
      <c r="D60" s="3" t="n"/>
      <c r="E60" s="3" t="n"/>
      <c r="F60" s="3" t="n"/>
      <c r="G60" s="3" t="n"/>
      <c r="H60" s="3" t="n"/>
      <c r="I60" s="3" t="n"/>
      <c r="J60" s="3" t="n"/>
      <c r="K60" s="3" t="n"/>
      <c r="L60" s="3" t="n"/>
      <c r="M60" s="3" t="n"/>
      <c r="N60" s="3" t="n"/>
      <c r="O60" s="3" t="n"/>
      <c r="P60" s="3" t="n"/>
      <c r="Q60" s="3" t="n"/>
      <c r="R60" s="3" t="n"/>
      <c r="S60" s="3" t="n"/>
      <c r="T60" s="3" t="n"/>
      <c r="U60" s="3" t="n"/>
      <c r="V60" s="3" t="n"/>
      <c r="W60" s="3" t="n"/>
    </row>
    <row r="61" ht="15.75" customHeight="1" s="359">
      <c r="A61" s="3" t="n"/>
      <c r="B61" s="3" t="n"/>
      <c r="C61" s="22" t="n"/>
      <c r="D61" s="3" t="n"/>
      <c r="E61" s="3" t="n"/>
      <c r="F61" s="3" t="n"/>
      <c r="G61" s="3" t="n"/>
      <c r="H61" s="3" t="n"/>
      <c r="I61" s="3" t="n"/>
      <c r="J61" s="3" t="n"/>
      <c r="K61" s="3" t="n"/>
      <c r="L61" s="3" t="n"/>
      <c r="M61" s="3" t="n"/>
      <c r="N61" s="3" t="n"/>
      <c r="O61" s="3" t="n"/>
      <c r="P61" s="3" t="n"/>
      <c r="Q61" s="3" t="n"/>
      <c r="R61" s="3" t="n"/>
      <c r="S61" s="3" t="n"/>
      <c r="T61" s="3" t="n"/>
      <c r="U61" s="3" t="n"/>
      <c r="V61" s="3" t="n"/>
      <c r="W61" s="3" t="n"/>
    </row>
    <row r="62" ht="15.75" customHeight="1" s="359">
      <c r="A62" s="3" t="n"/>
      <c r="B62" s="3" t="n"/>
      <c r="C62" s="22" t="n"/>
      <c r="D62" s="3" t="n"/>
      <c r="E62" s="3" t="n"/>
      <c r="F62" s="3" t="n"/>
      <c r="G62" s="3" t="n"/>
      <c r="H62" s="3" t="n"/>
      <c r="I62" s="3" t="n"/>
      <c r="J62" s="3" t="n"/>
      <c r="K62" s="3" t="n"/>
      <c r="L62" s="3" t="n"/>
      <c r="M62" s="3" t="n"/>
      <c r="N62" s="3" t="n"/>
      <c r="O62" s="3" t="n"/>
      <c r="P62" s="3" t="n"/>
      <c r="Q62" s="3" t="n"/>
      <c r="R62" s="3" t="n"/>
      <c r="S62" s="3" t="n"/>
      <c r="T62" s="3" t="n"/>
      <c r="U62" s="3" t="n"/>
      <c r="V62" s="3" t="n"/>
      <c r="W62" s="3" t="n"/>
    </row>
    <row r="63" ht="15.75" customHeight="1" s="359">
      <c r="A63" s="3" t="n"/>
      <c r="B63" s="3" t="n"/>
      <c r="C63" s="22" t="n"/>
      <c r="D63" s="3" t="n"/>
      <c r="E63" s="3" t="n"/>
      <c r="F63" s="3" t="n"/>
      <c r="G63" s="3" t="n"/>
      <c r="H63" s="3" t="n"/>
      <c r="I63" s="3" t="n"/>
      <c r="J63" s="3" t="n"/>
      <c r="K63" s="3" t="n"/>
      <c r="L63" s="3" t="n"/>
      <c r="M63" s="3" t="n"/>
      <c r="N63" s="3" t="n"/>
      <c r="O63" s="3" t="n"/>
      <c r="P63" s="3" t="n"/>
      <c r="Q63" s="3" t="n"/>
      <c r="R63" s="3" t="n"/>
      <c r="S63" s="3" t="n"/>
      <c r="T63" s="3" t="n"/>
      <c r="U63" s="3" t="n"/>
      <c r="V63" s="3" t="n"/>
      <c r="W63" s="3" t="n"/>
    </row>
    <row r="64" ht="15.75" customHeight="1" s="359">
      <c r="A64" s="3" t="n"/>
      <c r="B64" s="3" t="n"/>
      <c r="C64" s="22" t="n"/>
      <c r="D64" s="3" t="n"/>
      <c r="E64" s="3" t="n"/>
      <c r="F64" s="3" t="n"/>
      <c r="G64" s="3" t="n"/>
      <c r="H64" s="3" t="n"/>
      <c r="I64" s="3" t="n"/>
      <c r="J64" s="3" t="n"/>
      <c r="K64" s="3" t="n"/>
      <c r="L64" s="3" t="n"/>
      <c r="M64" s="3" t="n"/>
      <c r="N64" s="3" t="n"/>
      <c r="O64" s="3" t="n"/>
      <c r="P64" s="3" t="n"/>
      <c r="Q64" s="3" t="n"/>
      <c r="R64" s="3" t="n"/>
      <c r="S64" s="3" t="n"/>
      <c r="T64" s="3" t="n"/>
      <c r="U64" s="3" t="n"/>
      <c r="V64" s="3" t="n"/>
      <c r="W64" s="3" t="n"/>
    </row>
    <row r="65" ht="15.75" customHeight="1" s="359">
      <c r="A65" s="3" t="n"/>
      <c r="B65" s="3" t="n"/>
      <c r="C65" s="22" t="n"/>
      <c r="D65" s="3" t="n"/>
      <c r="E65" s="3" t="n"/>
      <c r="F65" s="3" t="n"/>
      <c r="G65" s="3" t="n"/>
      <c r="H65" s="3" t="n"/>
      <c r="I65" s="3" t="n"/>
      <c r="J65" s="3" t="n"/>
      <c r="K65" s="3" t="n"/>
      <c r="L65" s="3" t="n"/>
      <c r="M65" s="3" t="n"/>
      <c r="N65" s="3" t="n"/>
      <c r="O65" s="3" t="n"/>
      <c r="P65" s="3" t="n"/>
      <c r="Q65" s="3" t="n"/>
      <c r="R65" s="3" t="n"/>
      <c r="S65" s="3" t="n"/>
      <c r="T65" s="3" t="n"/>
      <c r="U65" s="3" t="n"/>
      <c r="V65" s="3" t="n"/>
      <c r="W65" s="3" t="n"/>
    </row>
    <row r="66" ht="15.75" customHeight="1" s="359">
      <c r="A66" s="3" t="n"/>
      <c r="B66" s="3" t="n"/>
      <c r="C66" s="22" t="n"/>
      <c r="D66" s="3" t="n"/>
      <c r="E66" s="3" t="n"/>
      <c r="F66" s="3" t="n"/>
      <c r="G66" s="3" t="n"/>
      <c r="H66" s="3" t="n"/>
      <c r="I66" s="3" t="n"/>
      <c r="J66" s="3" t="n"/>
      <c r="K66" s="3" t="n"/>
      <c r="L66" s="3" t="n"/>
      <c r="M66" s="3" t="n"/>
      <c r="N66" s="3" t="n"/>
      <c r="O66" s="3" t="n"/>
      <c r="P66" s="3" t="n"/>
      <c r="Q66" s="3" t="n"/>
      <c r="R66" s="3" t="n"/>
      <c r="S66" s="3" t="n"/>
      <c r="T66" s="3" t="n"/>
      <c r="U66" s="3" t="n"/>
      <c r="V66" s="3" t="n"/>
      <c r="W66" s="3" t="n"/>
    </row>
    <row r="67" ht="15.75" customHeight="1" s="359">
      <c r="A67" s="3" t="n"/>
      <c r="B67" s="3" t="n"/>
      <c r="C67" s="22" t="n"/>
      <c r="D67" s="3" t="n"/>
      <c r="E67" s="3" t="n"/>
      <c r="F67" s="3" t="n"/>
      <c r="G67" s="3" t="n"/>
      <c r="H67" s="3" t="n"/>
      <c r="I67" s="3" t="n"/>
      <c r="J67" s="3" t="n"/>
      <c r="K67" s="3" t="n"/>
      <c r="L67" s="3" t="n"/>
      <c r="M67" s="3" t="n"/>
      <c r="N67" s="3" t="n"/>
      <c r="O67" s="3" t="n"/>
      <c r="P67" s="3" t="n"/>
      <c r="Q67" s="3" t="n"/>
      <c r="R67" s="3" t="n"/>
      <c r="S67" s="3" t="n"/>
      <c r="T67" s="3" t="n"/>
      <c r="U67" s="3" t="n"/>
      <c r="V67" s="3" t="n"/>
      <c r="W67" s="3" t="n"/>
    </row>
    <row r="68" ht="15.75" customHeight="1" s="359">
      <c r="A68" s="3" t="n"/>
      <c r="B68" s="3" t="n"/>
      <c r="C68" s="22" t="n"/>
      <c r="D68" s="3" t="n"/>
      <c r="E68" s="3" t="n"/>
      <c r="F68" s="3" t="n"/>
      <c r="G68" s="3" t="n"/>
      <c r="H68" s="3" t="n"/>
      <c r="I68" s="3" t="n"/>
      <c r="J68" s="3" t="n"/>
      <c r="K68" s="3" t="n"/>
      <c r="L68" s="3" t="n"/>
      <c r="M68" s="3" t="n"/>
      <c r="N68" s="3" t="n"/>
      <c r="O68" s="3" t="n"/>
      <c r="P68" s="3" t="n"/>
      <c r="Q68" s="3" t="n"/>
      <c r="R68" s="3" t="n"/>
      <c r="S68" s="3" t="n"/>
      <c r="T68" s="3" t="n"/>
      <c r="U68" s="3" t="n"/>
      <c r="V68" s="3" t="n"/>
      <c r="W68" s="3" t="n"/>
    </row>
    <row r="69" ht="15.75" customHeight="1" s="359">
      <c r="A69" s="3" t="n"/>
      <c r="B69" s="3" t="n"/>
      <c r="C69" s="22" t="n"/>
      <c r="D69" s="3" t="n"/>
      <c r="E69" s="3" t="n"/>
      <c r="F69" s="3" t="n"/>
      <c r="G69" s="3" t="n"/>
      <c r="H69" s="3" t="n"/>
      <c r="I69" s="3" t="n"/>
      <c r="J69" s="3" t="n"/>
      <c r="K69" s="3" t="n"/>
      <c r="L69" s="3" t="n"/>
      <c r="M69" s="3" t="n"/>
      <c r="N69" s="3" t="n"/>
      <c r="O69" s="3" t="n"/>
      <c r="P69" s="3" t="n"/>
      <c r="Q69" s="3" t="n"/>
      <c r="R69" s="3" t="n"/>
      <c r="S69" s="3" t="n"/>
      <c r="T69" s="3" t="n"/>
      <c r="U69" s="3" t="n"/>
      <c r="V69" s="3" t="n"/>
      <c r="W69" s="3" t="n"/>
    </row>
    <row r="70" ht="15.75" customHeight="1" s="359">
      <c r="A70" s="3" t="n"/>
      <c r="B70" s="3" t="n"/>
      <c r="C70" s="22" t="n"/>
      <c r="D70" s="3" t="n"/>
      <c r="E70" s="3" t="n"/>
      <c r="F70" s="3" t="n"/>
      <c r="G70" s="3" t="n"/>
      <c r="H70" s="3" t="n"/>
      <c r="I70" s="3" t="n"/>
      <c r="J70" s="3" t="n"/>
      <c r="K70" s="3" t="n"/>
      <c r="L70" s="3" t="n"/>
      <c r="M70" s="3" t="n"/>
      <c r="N70" s="3" t="n"/>
      <c r="O70" s="3" t="n"/>
      <c r="P70" s="3" t="n"/>
      <c r="Q70" s="3" t="n"/>
      <c r="R70" s="3" t="n"/>
      <c r="S70" s="3" t="n"/>
      <c r="T70" s="3" t="n"/>
      <c r="U70" s="3" t="n"/>
      <c r="V70" s="3" t="n"/>
      <c r="W70" s="3" t="n"/>
    </row>
    <row r="71" ht="15.75" customHeight="1" s="359">
      <c r="A71" s="3" t="n"/>
      <c r="B71" s="3" t="n"/>
      <c r="C71" s="22" t="n"/>
      <c r="D71" s="3" t="n"/>
      <c r="E71" s="3" t="n"/>
      <c r="F71" s="3" t="n"/>
      <c r="G71" s="3" t="n"/>
      <c r="H71" s="3" t="n"/>
      <c r="I71" s="3" t="n"/>
      <c r="J71" s="3" t="n"/>
      <c r="K71" s="3" t="n"/>
      <c r="L71" s="3" t="n"/>
      <c r="M71" s="3" t="n"/>
      <c r="N71" s="3" t="n"/>
      <c r="O71" s="3" t="n"/>
      <c r="P71" s="3" t="n"/>
      <c r="Q71" s="3" t="n"/>
      <c r="R71" s="3" t="n"/>
      <c r="S71" s="3" t="n"/>
      <c r="T71" s="3" t="n"/>
      <c r="U71" s="3" t="n"/>
      <c r="V71" s="3" t="n"/>
      <c r="W71" s="3" t="n"/>
    </row>
    <row r="72" ht="15.75" customHeight="1" s="359">
      <c r="A72" s="3" t="n"/>
      <c r="B72" s="3" t="n"/>
      <c r="C72" s="22" t="n"/>
      <c r="D72" s="3" t="n"/>
      <c r="E72" s="3" t="n"/>
      <c r="F72" s="3" t="n"/>
      <c r="G72" s="3" t="n"/>
      <c r="H72" s="3" t="n"/>
      <c r="I72" s="3" t="n"/>
      <c r="J72" s="3" t="n"/>
      <c r="K72" s="3" t="n"/>
      <c r="L72" s="3" t="n"/>
      <c r="M72" s="3" t="n"/>
      <c r="N72" s="3" t="n"/>
      <c r="O72" s="3" t="n"/>
      <c r="P72" s="3" t="n"/>
      <c r="Q72" s="3" t="n"/>
      <c r="R72" s="3" t="n"/>
      <c r="S72" s="3" t="n"/>
      <c r="T72" s="3" t="n"/>
      <c r="U72" s="3" t="n"/>
      <c r="V72" s="3" t="n"/>
      <c r="W72" s="3" t="n"/>
    </row>
    <row r="73" ht="15.75" customHeight="1" s="359">
      <c r="A73" s="3" t="n"/>
      <c r="B73" s="3" t="n"/>
      <c r="C73" s="22" t="n"/>
      <c r="D73" s="3" t="n"/>
      <c r="E73" s="3" t="n"/>
      <c r="F73" s="3" t="n"/>
      <c r="G73" s="3" t="n"/>
      <c r="H73" s="3" t="n"/>
      <c r="I73" s="3" t="n"/>
      <c r="J73" s="3" t="n"/>
      <c r="K73" s="3" t="n"/>
      <c r="L73" s="3" t="n"/>
      <c r="M73" s="3" t="n"/>
      <c r="N73" s="3" t="n"/>
      <c r="O73" s="3" t="n"/>
      <c r="P73" s="3" t="n"/>
      <c r="Q73" s="3" t="n"/>
      <c r="R73" s="3" t="n"/>
      <c r="S73" s="3" t="n"/>
      <c r="T73" s="3" t="n"/>
      <c r="U73" s="3" t="n"/>
      <c r="V73" s="3" t="n"/>
      <c r="W73" s="3" t="n"/>
    </row>
    <row r="74" ht="15.75" customHeight="1" s="359">
      <c r="A74" s="3" t="n"/>
      <c r="B74" s="3" t="n"/>
      <c r="C74" s="22" t="n"/>
      <c r="D74" s="3" t="n"/>
      <c r="E74" s="3" t="n"/>
      <c r="F74" s="3" t="n"/>
      <c r="G74" s="3" t="n"/>
      <c r="H74" s="3" t="n"/>
      <c r="I74" s="3" t="n"/>
      <c r="J74" s="3" t="n"/>
      <c r="K74" s="3" t="n"/>
      <c r="L74" s="3" t="n"/>
      <c r="M74" s="3" t="n"/>
      <c r="N74" s="3" t="n"/>
      <c r="O74" s="3" t="n"/>
      <c r="P74" s="3" t="n"/>
      <c r="Q74" s="3" t="n"/>
      <c r="R74" s="3" t="n"/>
      <c r="S74" s="3" t="n"/>
      <c r="T74" s="3" t="n"/>
      <c r="U74" s="3" t="n"/>
      <c r="V74" s="3" t="n"/>
      <c r="W74" s="3" t="n"/>
    </row>
    <row r="75" ht="15.75" customHeight="1" s="359">
      <c r="A75" s="3" t="n"/>
      <c r="B75" s="3" t="n"/>
      <c r="C75" s="22" t="n"/>
      <c r="D75" s="3" t="n"/>
      <c r="E75" s="3" t="n"/>
      <c r="F75" s="3" t="n"/>
      <c r="G75" s="3" t="n"/>
      <c r="H75" s="3" t="n"/>
      <c r="I75" s="3" t="n"/>
      <c r="J75" s="3" t="n"/>
      <c r="K75" s="3" t="n"/>
      <c r="L75" s="3" t="n"/>
      <c r="M75" s="3" t="n"/>
      <c r="N75" s="3" t="n"/>
      <c r="O75" s="3" t="n"/>
      <c r="P75" s="3" t="n"/>
      <c r="Q75" s="3" t="n"/>
      <c r="R75" s="3" t="n"/>
      <c r="S75" s="3" t="n"/>
      <c r="T75" s="3" t="n"/>
      <c r="U75" s="3" t="n"/>
      <c r="V75" s="3" t="n"/>
      <c r="W75" s="3" t="n"/>
    </row>
    <row r="76" ht="15.75" customHeight="1" s="359">
      <c r="A76" s="3" t="n"/>
      <c r="B76" s="3" t="n"/>
      <c r="C76" s="22" t="n"/>
      <c r="D76" s="3" t="n"/>
      <c r="E76" s="3" t="n"/>
      <c r="F76" s="3" t="n"/>
      <c r="G76" s="3" t="n"/>
      <c r="H76" s="3" t="n"/>
      <c r="I76" s="3" t="n"/>
      <c r="J76" s="3" t="n"/>
      <c r="K76" s="3" t="n"/>
      <c r="L76" s="3" t="n"/>
      <c r="M76" s="3" t="n"/>
      <c r="N76" s="3" t="n"/>
      <c r="O76" s="3" t="n"/>
      <c r="P76" s="3" t="n"/>
      <c r="Q76" s="3" t="n"/>
      <c r="R76" s="3" t="n"/>
      <c r="S76" s="3" t="n"/>
      <c r="T76" s="3" t="n"/>
      <c r="U76" s="3" t="n"/>
      <c r="V76" s="3" t="n"/>
      <c r="W76" s="3" t="n"/>
    </row>
    <row r="77" ht="15.75" customHeight="1" s="359">
      <c r="A77" s="3" t="n"/>
      <c r="B77" s="3" t="n"/>
      <c r="C77" s="22" t="n"/>
      <c r="D77" s="3" t="n"/>
      <c r="E77" s="3" t="n"/>
      <c r="F77" s="3" t="n"/>
      <c r="G77" s="3" t="n"/>
      <c r="H77" s="3" t="n"/>
      <c r="I77" s="3" t="n"/>
      <c r="J77" s="3" t="n"/>
      <c r="K77" s="3" t="n"/>
      <c r="L77" s="3" t="n"/>
      <c r="M77" s="3" t="n"/>
      <c r="N77" s="3" t="n"/>
      <c r="O77" s="3" t="n"/>
      <c r="P77" s="3" t="n"/>
      <c r="Q77" s="3" t="n"/>
      <c r="R77" s="3" t="n"/>
      <c r="S77" s="3" t="n"/>
      <c r="T77" s="3" t="n"/>
      <c r="U77" s="3" t="n"/>
      <c r="V77" s="3" t="n"/>
      <c r="W77" s="3" t="n"/>
    </row>
    <row r="78" ht="15.75" customHeight="1" s="359">
      <c r="A78" s="3" t="n"/>
      <c r="B78" s="3" t="n"/>
      <c r="C78" s="22" t="n"/>
      <c r="D78" s="3" t="n"/>
      <c r="E78" s="3" t="n"/>
      <c r="F78" s="3" t="n"/>
      <c r="G78" s="3" t="n"/>
      <c r="H78" s="3" t="n"/>
      <c r="I78" s="3" t="n"/>
      <c r="J78" s="3" t="n"/>
      <c r="K78" s="3" t="n"/>
      <c r="L78" s="3" t="n"/>
      <c r="M78" s="3" t="n"/>
      <c r="N78" s="3" t="n"/>
      <c r="O78" s="3" t="n"/>
      <c r="P78" s="3" t="n"/>
      <c r="Q78" s="3" t="n"/>
      <c r="R78" s="3" t="n"/>
      <c r="S78" s="3" t="n"/>
      <c r="T78" s="3" t="n"/>
      <c r="U78" s="3" t="n"/>
      <c r="V78" s="3" t="n"/>
      <c r="W78" s="3" t="n"/>
    </row>
    <row r="79" ht="15.75" customHeight="1" s="359">
      <c r="A79" s="3" t="n"/>
      <c r="B79" s="3" t="n"/>
      <c r="C79" s="22" t="n"/>
      <c r="D79" s="3" t="n"/>
      <c r="E79" s="3" t="n"/>
      <c r="F79" s="3" t="n"/>
      <c r="G79" s="3" t="n"/>
      <c r="H79" s="3" t="n"/>
      <c r="I79" s="3" t="n"/>
      <c r="J79" s="3" t="n"/>
      <c r="K79" s="3" t="n"/>
      <c r="L79" s="3" t="n"/>
      <c r="M79" s="3" t="n"/>
      <c r="N79" s="3" t="n"/>
      <c r="O79" s="3" t="n"/>
      <c r="P79" s="3" t="n"/>
      <c r="Q79" s="3" t="n"/>
      <c r="R79" s="3" t="n"/>
      <c r="S79" s="3" t="n"/>
      <c r="T79" s="3" t="n"/>
      <c r="U79" s="3" t="n"/>
      <c r="V79" s="3" t="n"/>
      <c r="W79" s="3" t="n"/>
    </row>
    <row r="80" ht="15.75" customHeight="1" s="359">
      <c r="A80" s="3" t="n"/>
      <c r="B80" s="3" t="n"/>
      <c r="C80" s="22" t="n"/>
      <c r="D80" s="3" t="n"/>
      <c r="E80" s="3" t="n"/>
      <c r="F80" s="3" t="n"/>
      <c r="G80" s="3" t="n"/>
      <c r="H80" s="3" t="n"/>
      <c r="I80" s="3" t="n"/>
      <c r="J80" s="3" t="n"/>
      <c r="K80" s="3" t="n"/>
      <c r="L80" s="3" t="n"/>
      <c r="M80" s="3" t="n"/>
      <c r="N80" s="3" t="n"/>
      <c r="O80" s="3" t="n"/>
      <c r="P80" s="3" t="n"/>
      <c r="Q80" s="3" t="n"/>
      <c r="R80" s="3" t="n"/>
      <c r="S80" s="3" t="n"/>
      <c r="T80" s="3" t="n"/>
      <c r="U80" s="3" t="n"/>
      <c r="V80" s="3" t="n"/>
      <c r="W80" s="3" t="n"/>
    </row>
    <row r="81" ht="15.75" customHeight="1" s="359">
      <c r="A81" s="3" t="n"/>
      <c r="B81" s="3" t="n"/>
      <c r="C81" s="22" t="n"/>
      <c r="D81" s="3" t="n"/>
      <c r="E81" s="3" t="n"/>
      <c r="F81" s="3" t="n"/>
      <c r="G81" s="3" t="n"/>
      <c r="H81" s="3" t="n"/>
      <c r="I81" s="3" t="n"/>
      <c r="J81" s="3" t="n"/>
      <c r="K81" s="3" t="n"/>
      <c r="L81" s="3" t="n"/>
      <c r="M81" s="3" t="n"/>
      <c r="N81" s="3" t="n"/>
      <c r="O81" s="3" t="n"/>
      <c r="P81" s="3" t="n"/>
      <c r="Q81" s="3" t="n"/>
      <c r="R81" s="3" t="n"/>
      <c r="S81" s="3" t="n"/>
      <c r="T81" s="3" t="n"/>
      <c r="U81" s="3" t="n"/>
      <c r="V81" s="3" t="n"/>
      <c r="W81" s="3" t="n"/>
    </row>
    <row r="82" ht="15.75" customHeight="1" s="359">
      <c r="A82" s="3" t="n"/>
      <c r="B82" s="3" t="n"/>
      <c r="C82" s="22" t="n"/>
      <c r="D82" s="3" t="n"/>
      <c r="E82" s="3" t="n"/>
      <c r="F82" s="3" t="n"/>
      <c r="G82" s="3" t="n"/>
      <c r="H82" s="3" t="n"/>
      <c r="I82" s="3" t="n"/>
      <c r="J82" s="3" t="n"/>
      <c r="K82" s="3" t="n"/>
      <c r="L82" s="3" t="n"/>
      <c r="M82" s="3" t="n"/>
      <c r="N82" s="3" t="n"/>
      <c r="O82" s="3" t="n"/>
      <c r="P82" s="3" t="n"/>
      <c r="Q82" s="3" t="n"/>
      <c r="R82" s="3" t="n"/>
      <c r="S82" s="3" t="n"/>
      <c r="T82" s="3" t="n"/>
      <c r="U82" s="3" t="n"/>
      <c r="V82" s="3" t="n"/>
      <c r="W82" s="3" t="n"/>
    </row>
    <row r="83" ht="15.75" customHeight="1" s="359">
      <c r="A83" s="3" t="n"/>
      <c r="B83" s="3" t="n"/>
      <c r="C83" s="22" t="n"/>
      <c r="D83" s="3" t="n"/>
      <c r="E83" s="3" t="n"/>
      <c r="F83" s="3" t="n"/>
      <c r="G83" s="3" t="n"/>
      <c r="H83" s="3" t="n"/>
      <c r="I83" s="3" t="n"/>
      <c r="J83" s="3" t="n"/>
      <c r="K83" s="3" t="n"/>
      <c r="L83" s="3" t="n"/>
      <c r="M83" s="3" t="n"/>
      <c r="N83" s="3" t="n"/>
      <c r="O83" s="3" t="n"/>
      <c r="P83" s="3" t="n"/>
      <c r="Q83" s="3" t="n"/>
      <c r="R83" s="3" t="n"/>
      <c r="S83" s="3" t="n"/>
      <c r="T83" s="3" t="n"/>
      <c r="U83" s="3" t="n"/>
      <c r="V83" s="3" t="n"/>
      <c r="W83" s="3" t="n"/>
    </row>
    <row r="84" ht="15.75" customHeight="1" s="359">
      <c r="A84" s="3" t="n"/>
      <c r="B84" s="3" t="n"/>
      <c r="C84" s="22" t="n"/>
      <c r="D84" s="3" t="n"/>
      <c r="E84" s="3" t="n"/>
      <c r="F84" s="3" t="n"/>
      <c r="G84" s="3" t="n"/>
      <c r="H84" s="3" t="n"/>
      <c r="I84" s="3" t="n"/>
      <c r="J84" s="3" t="n"/>
      <c r="K84" s="3" t="n"/>
      <c r="L84" s="3" t="n"/>
      <c r="M84" s="3" t="n"/>
      <c r="N84" s="3" t="n"/>
      <c r="O84" s="3" t="n"/>
      <c r="P84" s="3" t="n"/>
      <c r="Q84" s="3" t="n"/>
      <c r="R84" s="3" t="n"/>
      <c r="S84" s="3" t="n"/>
      <c r="T84" s="3" t="n"/>
      <c r="U84" s="3" t="n"/>
      <c r="V84" s="3" t="n"/>
      <c r="W84" s="3" t="n"/>
    </row>
    <row r="85" ht="15.75" customHeight="1" s="359">
      <c r="A85" s="3" t="n"/>
      <c r="B85" s="3" t="n"/>
      <c r="C85" s="22" t="n"/>
      <c r="D85" s="3" t="n"/>
      <c r="E85" s="3" t="n"/>
      <c r="F85" s="3" t="n"/>
      <c r="G85" s="3" t="n"/>
      <c r="H85" s="3" t="n"/>
      <c r="I85" s="3" t="n"/>
      <c r="J85" s="3" t="n"/>
      <c r="K85" s="3" t="n"/>
      <c r="L85" s="3" t="n"/>
      <c r="M85" s="3" t="n"/>
      <c r="N85" s="3" t="n"/>
      <c r="O85" s="3" t="n"/>
      <c r="P85" s="3" t="n"/>
      <c r="Q85" s="3" t="n"/>
      <c r="R85" s="3" t="n"/>
      <c r="S85" s="3" t="n"/>
      <c r="T85" s="3" t="n"/>
      <c r="U85" s="3" t="n"/>
      <c r="V85" s="3" t="n"/>
      <c r="W85" s="3" t="n"/>
    </row>
    <row r="86" ht="15.75" customHeight="1" s="359">
      <c r="A86" s="3" t="n"/>
      <c r="B86" s="3" t="n"/>
      <c r="C86" s="22" t="n"/>
      <c r="D86" s="3" t="n"/>
      <c r="E86" s="3" t="n"/>
      <c r="F86" s="3" t="n"/>
      <c r="G86" s="3" t="n"/>
      <c r="H86" s="3" t="n"/>
      <c r="I86" s="3" t="n"/>
      <c r="J86" s="3" t="n"/>
      <c r="K86" s="3" t="n"/>
      <c r="L86" s="3" t="n"/>
      <c r="M86" s="3" t="n"/>
      <c r="N86" s="3" t="n"/>
      <c r="O86" s="3" t="n"/>
      <c r="P86" s="3" t="n"/>
      <c r="Q86" s="3" t="n"/>
      <c r="R86" s="3" t="n"/>
      <c r="S86" s="3" t="n"/>
      <c r="T86" s="3" t="n"/>
      <c r="U86" s="3" t="n"/>
      <c r="V86" s="3" t="n"/>
      <c r="W86" s="3" t="n"/>
    </row>
    <row r="87" ht="15.75" customHeight="1" s="359">
      <c r="A87" s="3" t="n"/>
      <c r="B87" s="3" t="n"/>
      <c r="C87" s="22" t="n"/>
      <c r="D87" s="3" t="n"/>
      <c r="E87" s="3" t="n"/>
      <c r="F87" s="3" t="n"/>
      <c r="G87" s="3" t="n"/>
      <c r="H87" s="3" t="n"/>
      <c r="I87" s="3" t="n"/>
      <c r="J87" s="3" t="n"/>
      <c r="K87" s="3" t="n"/>
      <c r="L87" s="3" t="n"/>
      <c r="M87" s="3" t="n"/>
      <c r="N87" s="3" t="n"/>
      <c r="O87" s="3" t="n"/>
      <c r="P87" s="3" t="n"/>
      <c r="Q87" s="3" t="n"/>
      <c r="R87" s="3" t="n"/>
      <c r="S87" s="3" t="n"/>
      <c r="T87" s="3" t="n"/>
      <c r="U87" s="3" t="n"/>
      <c r="V87" s="3" t="n"/>
      <c r="W87" s="3" t="n"/>
    </row>
    <row r="88" ht="15.75" customHeight="1" s="359">
      <c r="A88" s="3" t="n"/>
      <c r="B88" s="3" t="n"/>
      <c r="C88" s="22" t="n"/>
      <c r="D88" s="3" t="n"/>
      <c r="E88" s="3" t="n"/>
      <c r="F88" s="3" t="n"/>
      <c r="G88" s="3" t="n"/>
      <c r="H88" s="3" t="n"/>
      <c r="I88" s="3" t="n"/>
      <c r="J88" s="3" t="n"/>
      <c r="K88" s="3" t="n"/>
      <c r="L88" s="3" t="n"/>
      <c r="M88" s="3" t="n"/>
      <c r="N88" s="3" t="n"/>
      <c r="O88" s="3" t="n"/>
      <c r="P88" s="3" t="n"/>
      <c r="Q88" s="3" t="n"/>
      <c r="R88" s="3" t="n"/>
      <c r="S88" s="3" t="n"/>
      <c r="T88" s="3" t="n"/>
      <c r="U88" s="3" t="n"/>
      <c r="V88" s="3" t="n"/>
      <c r="W88" s="3" t="n"/>
    </row>
    <row r="89" ht="15.75" customHeight="1" s="359">
      <c r="A89" s="3" t="n"/>
      <c r="B89" s="3" t="n"/>
      <c r="C89" s="22" t="n"/>
      <c r="D89" s="3" t="n"/>
      <c r="E89" s="3" t="n"/>
      <c r="F89" s="3" t="n"/>
      <c r="G89" s="3" t="n"/>
      <c r="H89" s="3" t="n"/>
      <c r="I89" s="3" t="n"/>
      <c r="J89" s="3" t="n"/>
      <c r="K89" s="3" t="n"/>
      <c r="L89" s="3" t="n"/>
      <c r="M89" s="3" t="n"/>
      <c r="N89" s="3" t="n"/>
      <c r="O89" s="3" t="n"/>
      <c r="P89" s="3" t="n"/>
      <c r="Q89" s="3" t="n"/>
      <c r="R89" s="3" t="n"/>
      <c r="S89" s="3" t="n"/>
      <c r="T89" s="3" t="n"/>
      <c r="U89" s="3" t="n"/>
      <c r="V89" s="3" t="n"/>
      <c r="W89" s="3" t="n"/>
    </row>
    <row r="90" ht="15.75" customHeight="1" s="359">
      <c r="A90" s="3" t="n"/>
      <c r="B90" s="3" t="n"/>
      <c r="C90" s="22" t="n"/>
      <c r="D90" s="3" t="n"/>
      <c r="E90" s="3" t="n"/>
      <c r="F90" s="3" t="n"/>
      <c r="G90" s="3" t="n"/>
      <c r="H90" s="3" t="n"/>
      <c r="I90" s="3" t="n"/>
      <c r="J90" s="3" t="n"/>
      <c r="K90" s="3" t="n"/>
      <c r="L90" s="3" t="n"/>
      <c r="M90" s="3" t="n"/>
      <c r="N90" s="3" t="n"/>
      <c r="O90" s="3" t="n"/>
      <c r="P90" s="3" t="n"/>
      <c r="Q90" s="3" t="n"/>
      <c r="R90" s="3" t="n"/>
      <c r="S90" s="3" t="n"/>
      <c r="T90" s="3" t="n"/>
      <c r="U90" s="3" t="n"/>
      <c r="V90" s="3" t="n"/>
      <c r="W90" s="3" t="n"/>
    </row>
    <row r="91" ht="15.75" customHeight="1" s="359">
      <c r="A91" s="3" t="n"/>
      <c r="B91" s="3" t="n"/>
      <c r="C91" s="22" t="n"/>
      <c r="D91" s="3" t="n"/>
      <c r="E91" s="3" t="n"/>
      <c r="F91" s="3" t="n"/>
      <c r="G91" s="3" t="n"/>
      <c r="H91" s="3" t="n"/>
      <c r="I91" s="3" t="n"/>
      <c r="J91" s="3" t="n"/>
      <c r="K91" s="3" t="n"/>
      <c r="L91" s="3" t="n"/>
      <c r="M91" s="3" t="n"/>
      <c r="N91" s="3" t="n"/>
      <c r="O91" s="3" t="n"/>
      <c r="P91" s="3" t="n"/>
      <c r="Q91" s="3" t="n"/>
      <c r="R91" s="3" t="n"/>
      <c r="S91" s="3" t="n"/>
      <c r="T91" s="3" t="n"/>
      <c r="U91" s="3" t="n"/>
      <c r="V91" s="3" t="n"/>
      <c r="W91" s="3" t="n"/>
    </row>
    <row r="92" ht="15.75" customHeight="1" s="359">
      <c r="A92" s="3" t="n"/>
      <c r="B92" s="3" t="n"/>
      <c r="C92" s="22" t="n"/>
      <c r="D92" s="3" t="n"/>
      <c r="E92" s="3" t="n"/>
      <c r="F92" s="3" t="n"/>
      <c r="G92" s="3" t="n"/>
      <c r="H92" s="3" t="n"/>
      <c r="I92" s="3" t="n"/>
      <c r="J92" s="3" t="n"/>
      <c r="K92" s="3" t="n"/>
      <c r="L92" s="3" t="n"/>
      <c r="M92" s="3" t="n"/>
      <c r="N92" s="3" t="n"/>
      <c r="O92" s="3" t="n"/>
      <c r="P92" s="3" t="n"/>
      <c r="Q92" s="3" t="n"/>
      <c r="R92" s="3" t="n"/>
      <c r="S92" s="3" t="n"/>
      <c r="T92" s="3" t="n"/>
      <c r="U92" s="3" t="n"/>
      <c r="V92" s="3" t="n"/>
      <c r="W92" s="3" t="n"/>
    </row>
    <row r="93" ht="15.75" customHeight="1" s="359">
      <c r="A93" s="3" t="n"/>
      <c r="B93" s="3" t="n"/>
      <c r="C93" s="22" t="n"/>
      <c r="D93" s="3" t="n"/>
      <c r="E93" s="3" t="n"/>
      <c r="F93" s="3" t="n"/>
      <c r="G93" s="3" t="n"/>
      <c r="H93" s="3" t="n"/>
      <c r="I93" s="3" t="n"/>
      <c r="J93" s="3" t="n"/>
      <c r="K93" s="3" t="n"/>
      <c r="L93" s="3" t="n"/>
      <c r="M93" s="3" t="n"/>
      <c r="N93" s="3" t="n"/>
      <c r="O93" s="3" t="n"/>
      <c r="P93" s="3" t="n"/>
      <c r="Q93" s="3" t="n"/>
      <c r="R93" s="3" t="n"/>
      <c r="S93" s="3" t="n"/>
      <c r="T93" s="3" t="n"/>
      <c r="U93" s="3" t="n"/>
      <c r="V93" s="3" t="n"/>
      <c r="W93" s="3" t="n"/>
    </row>
    <row r="94" ht="15.75" customHeight="1" s="359">
      <c r="A94" s="3" t="n"/>
      <c r="B94" s="3" t="n"/>
      <c r="C94" s="22" t="n"/>
      <c r="D94" s="3" t="n"/>
      <c r="E94" s="3" t="n"/>
      <c r="F94" s="3" t="n"/>
      <c r="G94" s="3" t="n"/>
      <c r="H94" s="3" t="n"/>
      <c r="I94" s="3" t="n"/>
      <c r="J94" s="3" t="n"/>
      <c r="K94" s="3" t="n"/>
      <c r="L94" s="3" t="n"/>
      <c r="M94" s="3" t="n"/>
      <c r="N94" s="3" t="n"/>
      <c r="O94" s="3" t="n"/>
      <c r="P94" s="3" t="n"/>
      <c r="Q94" s="3" t="n"/>
      <c r="R94" s="3" t="n"/>
      <c r="S94" s="3" t="n"/>
      <c r="T94" s="3" t="n"/>
      <c r="U94" s="3" t="n"/>
      <c r="V94" s="3" t="n"/>
      <c r="W94" s="3" t="n"/>
    </row>
    <row r="95" ht="15.75" customHeight="1" s="359">
      <c r="A95" s="3" t="n"/>
      <c r="B95" s="3" t="n"/>
      <c r="C95" s="22" t="n"/>
      <c r="D95" s="3" t="n"/>
      <c r="E95" s="3" t="n"/>
      <c r="F95" s="3" t="n"/>
      <c r="G95" s="3" t="n"/>
      <c r="H95" s="3" t="n"/>
      <c r="I95" s="3" t="n"/>
      <c r="J95" s="3" t="n"/>
      <c r="K95" s="3" t="n"/>
      <c r="L95" s="3" t="n"/>
      <c r="M95" s="3" t="n"/>
      <c r="N95" s="3" t="n"/>
      <c r="O95" s="3" t="n"/>
      <c r="P95" s="3" t="n"/>
      <c r="Q95" s="3" t="n"/>
      <c r="R95" s="3" t="n"/>
      <c r="S95" s="3" t="n"/>
      <c r="T95" s="3" t="n"/>
      <c r="U95" s="3" t="n"/>
      <c r="V95" s="3" t="n"/>
      <c r="W95" s="3" t="n"/>
    </row>
    <row r="96" ht="15.75" customHeight="1" s="359">
      <c r="A96" s="3" t="n"/>
      <c r="B96" s="3" t="n"/>
      <c r="C96" s="22" t="n"/>
      <c r="D96" s="3" t="n"/>
      <c r="E96" s="3" t="n"/>
      <c r="F96" s="3" t="n"/>
      <c r="G96" s="3" t="n"/>
      <c r="H96" s="3" t="n"/>
      <c r="I96" s="3" t="n"/>
      <c r="J96" s="3" t="n"/>
      <c r="K96" s="3" t="n"/>
      <c r="L96" s="3" t="n"/>
      <c r="M96" s="3" t="n"/>
      <c r="N96" s="3" t="n"/>
      <c r="O96" s="3" t="n"/>
      <c r="P96" s="3" t="n"/>
      <c r="Q96" s="3" t="n"/>
      <c r="R96" s="3" t="n"/>
      <c r="S96" s="3" t="n"/>
      <c r="T96" s="3" t="n"/>
      <c r="U96" s="3" t="n"/>
      <c r="V96" s="3" t="n"/>
      <c r="W96" s="3" t="n"/>
    </row>
    <row r="97" ht="15.75" customHeight="1" s="359">
      <c r="A97" s="3" t="n"/>
      <c r="B97" s="3" t="n"/>
      <c r="C97" s="22" t="n"/>
      <c r="D97" s="3" t="n"/>
      <c r="E97" s="3" t="n"/>
      <c r="F97" s="3" t="n"/>
      <c r="G97" s="3" t="n"/>
      <c r="H97" s="3" t="n"/>
      <c r="I97" s="3" t="n"/>
      <c r="J97" s="3" t="n"/>
      <c r="K97" s="3" t="n"/>
      <c r="L97" s="3" t="n"/>
      <c r="M97" s="3" t="n"/>
      <c r="N97" s="3" t="n"/>
      <c r="O97" s="3" t="n"/>
      <c r="P97" s="3" t="n"/>
      <c r="Q97" s="3" t="n"/>
      <c r="R97" s="3" t="n"/>
      <c r="S97" s="3" t="n"/>
      <c r="T97" s="3" t="n"/>
      <c r="U97" s="3" t="n"/>
      <c r="V97" s="3" t="n"/>
      <c r="W97" s="3" t="n"/>
    </row>
    <row r="98" ht="15.75" customHeight="1" s="359">
      <c r="A98" s="3" t="n"/>
      <c r="B98" s="3" t="n"/>
      <c r="C98" s="22" t="n"/>
      <c r="D98" s="3" t="n"/>
      <c r="E98" s="3" t="n"/>
      <c r="F98" s="3" t="n"/>
      <c r="G98" s="3" t="n"/>
      <c r="H98" s="3" t="n"/>
      <c r="I98" s="3" t="n"/>
      <c r="J98" s="3" t="n"/>
      <c r="K98" s="3" t="n"/>
      <c r="L98" s="3" t="n"/>
      <c r="M98" s="3" t="n"/>
      <c r="N98" s="3" t="n"/>
      <c r="O98" s="3" t="n"/>
      <c r="P98" s="3" t="n"/>
      <c r="Q98" s="3" t="n"/>
      <c r="R98" s="3" t="n"/>
      <c r="S98" s="3" t="n"/>
      <c r="T98" s="3" t="n"/>
      <c r="U98" s="3" t="n"/>
      <c r="V98" s="3" t="n"/>
      <c r="W98" s="3" t="n"/>
    </row>
    <row r="99" ht="15.75" customHeight="1" s="359">
      <c r="A99" s="3" t="n"/>
      <c r="B99" s="3" t="n"/>
      <c r="C99" s="22" t="n"/>
      <c r="D99" s="3" t="n"/>
      <c r="E99" s="3" t="n"/>
      <c r="F99" s="3" t="n"/>
      <c r="G99" s="3" t="n"/>
      <c r="H99" s="3" t="n"/>
      <c r="I99" s="3" t="n"/>
      <c r="J99" s="3" t="n"/>
      <c r="K99" s="3" t="n"/>
      <c r="L99" s="3" t="n"/>
      <c r="M99" s="3" t="n"/>
      <c r="N99" s="3" t="n"/>
      <c r="O99" s="3" t="n"/>
      <c r="P99" s="3" t="n"/>
      <c r="Q99" s="3" t="n"/>
      <c r="R99" s="3" t="n"/>
      <c r="S99" s="3" t="n"/>
      <c r="T99" s="3" t="n"/>
      <c r="U99" s="3" t="n"/>
      <c r="V99" s="3" t="n"/>
      <c r="W99" s="3" t="n"/>
    </row>
    <row r="100" ht="15.75" customHeight="1" s="359">
      <c r="A100" s="3" t="n"/>
      <c r="B100" s="3" t="n"/>
      <c r="C100" s="22"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row>
    <row r="101" ht="15.75" customHeight="1" s="359">
      <c r="A101" s="3" t="n"/>
      <c r="B101" s="3" t="n"/>
      <c r="C101" s="22"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row>
    <row r="102" ht="15.75" customHeight="1" s="359">
      <c r="A102" s="3" t="n"/>
      <c r="B102" s="3" t="n"/>
      <c r="C102" s="22"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row>
    <row r="103" ht="15.75" customHeight="1" s="359">
      <c r="A103" s="3" t="n"/>
      <c r="B103" s="3" t="n"/>
      <c r="C103" s="22"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row>
    <row r="104" ht="15.75" customHeight="1" s="359">
      <c r="A104" s="3" t="n"/>
      <c r="B104" s="3" t="n"/>
      <c r="C104" s="22"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row>
    <row r="105" ht="15.75" customHeight="1" s="359">
      <c r="A105" s="3" t="n"/>
      <c r="B105" s="3" t="n"/>
      <c r="C105" s="22"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row>
    <row r="106" ht="15.75" customHeight="1" s="359">
      <c r="A106" s="3" t="n"/>
      <c r="B106" s="3" t="n"/>
      <c r="C106" s="22"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row>
    <row r="107" ht="15.75" customHeight="1" s="359">
      <c r="A107" s="3" t="n"/>
      <c r="B107" s="3" t="n"/>
      <c r="C107" s="22"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row>
    <row r="108" ht="15.75" customHeight="1" s="359">
      <c r="A108" s="3" t="n"/>
      <c r="B108" s="3" t="n"/>
      <c r="C108" s="22"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row>
    <row r="109" ht="15.75" customHeight="1" s="359">
      <c r="A109" s="3" t="n"/>
      <c r="B109" s="3" t="n"/>
      <c r="C109" s="22"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row>
    <row r="110" ht="15.75" customHeight="1" s="359">
      <c r="A110" s="3" t="n"/>
      <c r="B110" s="3" t="n"/>
      <c r="C110" s="22"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row>
    <row r="111" ht="15.75" customHeight="1" s="359">
      <c r="A111" s="3" t="n"/>
      <c r="B111" s="3" t="n"/>
      <c r="C111" s="22"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row>
    <row r="112" ht="15.75" customHeight="1" s="359">
      <c r="A112" s="3" t="n"/>
      <c r="B112" s="3" t="n"/>
      <c r="C112" s="22"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row>
    <row r="113" ht="15.75" customHeight="1" s="359">
      <c r="A113" s="3" t="n"/>
      <c r="B113" s="3" t="n"/>
      <c r="C113" s="22"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row>
    <row r="114" ht="15.75" customHeight="1" s="359">
      <c r="A114" s="3" t="n"/>
      <c r="B114" s="3" t="n"/>
      <c r="C114" s="22"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row>
    <row r="115" ht="15.75" customHeight="1" s="359">
      <c r="A115" s="3" t="n"/>
      <c r="B115" s="3" t="n"/>
      <c r="C115" s="22"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row>
    <row r="116" ht="15.75" customHeight="1" s="359">
      <c r="A116" s="3" t="n"/>
      <c r="B116" s="3" t="n"/>
      <c r="C116" s="22"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row>
    <row r="117" ht="15.75" customHeight="1" s="359">
      <c r="A117" s="3" t="n"/>
      <c r="B117" s="3" t="n"/>
      <c r="C117" s="22"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row>
    <row r="118" ht="15.75" customHeight="1" s="359">
      <c r="A118" s="3" t="n"/>
      <c r="B118" s="3" t="n"/>
      <c r="C118" s="22"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row>
    <row r="119" ht="15.75" customHeight="1" s="359">
      <c r="A119" s="3" t="n"/>
      <c r="B119" s="3" t="n"/>
      <c r="C119" s="22"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row>
    <row r="120" ht="15.75" customHeight="1" s="359">
      <c r="A120" s="3" t="n"/>
      <c r="B120" s="3" t="n"/>
      <c r="C120" s="22"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row>
    <row r="121" ht="15.75" customHeight="1" s="359">
      <c r="A121" s="3" t="n"/>
      <c r="B121" s="3" t="n"/>
      <c r="C121" s="22"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row>
    <row r="122" ht="15.75" customHeight="1" s="359">
      <c r="A122" s="3" t="n"/>
      <c r="B122" s="3" t="n"/>
      <c r="C122" s="22"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row>
    <row r="123" ht="15.75" customHeight="1" s="359">
      <c r="A123" s="3" t="n"/>
      <c r="B123" s="3" t="n"/>
      <c r="C123" s="22"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row>
    <row r="124" ht="15.75" customHeight="1" s="359">
      <c r="A124" s="3" t="n"/>
      <c r="B124" s="3" t="n"/>
      <c r="C124" s="22"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row>
    <row r="125" ht="15.75" customHeight="1" s="359">
      <c r="A125" s="3" t="n"/>
      <c r="B125" s="3" t="n"/>
      <c r="C125" s="22"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row>
    <row r="126" ht="15.75" customHeight="1" s="359">
      <c r="A126" s="3" t="n"/>
      <c r="B126" s="3" t="n"/>
      <c r="C126" s="22"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row>
    <row r="127" ht="15.75" customHeight="1" s="359">
      <c r="A127" s="3" t="n"/>
      <c r="B127" s="3" t="n"/>
      <c r="C127" s="22"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row>
    <row r="128" ht="15.75" customHeight="1" s="359">
      <c r="A128" s="3" t="n"/>
      <c r="B128" s="3" t="n"/>
      <c r="C128" s="22"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row>
    <row r="129" ht="15.75" customHeight="1" s="359">
      <c r="A129" s="3" t="n"/>
      <c r="B129" s="3" t="n"/>
      <c r="C129" s="22"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row>
    <row r="130" ht="15.75" customHeight="1" s="359">
      <c r="A130" s="3" t="n"/>
      <c r="B130" s="3" t="n"/>
      <c r="C130" s="22"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row>
    <row r="131" ht="15.75" customHeight="1" s="359">
      <c r="A131" s="3" t="n"/>
      <c r="B131" s="3" t="n"/>
      <c r="C131" s="22"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row>
    <row r="132" ht="15.75" customHeight="1" s="359">
      <c r="A132" s="3" t="n"/>
      <c r="B132" s="3" t="n"/>
      <c r="C132" s="22"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row>
    <row r="133" ht="15.75" customHeight="1" s="359">
      <c r="A133" s="3" t="n"/>
      <c r="B133" s="3" t="n"/>
      <c r="C133" s="22"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row>
    <row r="134" ht="15.75" customHeight="1" s="359">
      <c r="A134" s="3" t="n"/>
      <c r="B134" s="3" t="n"/>
      <c r="C134" s="22"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row>
    <row r="135" ht="15.75" customHeight="1" s="359">
      <c r="A135" s="3" t="n"/>
      <c r="B135" s="3" t="n"/>
      <c r="C135" s="22"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row>
    <row r="136" ht="15.75" customHeight="1" s="359">
      <c r="A136" s="3" t="n"/>
      <c r="B136" s="3" t="n"/>
      <c r="C136" s="22"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row>
    <row r="137" ht="15.75" customHeight="1" s="359">
      <c r="A137" s="3" t="n"/>
      <c r="B137" s="3" t="n"/>
      <c r="C137" s="22"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row>
    <row r="138" ht="15.75" customHeight="1" s="359">
      <c r="A138" s="3" t="n"/>
      <c r="B138" s="3" t="n"/>
      <c r="C138" s="22"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row>
    <row r="139" ht="15.75" customHeight="1" s="359">
      <c r="A139" s="3" t="n"/>
      <c r="B139" s="3" t="n"/>
      <c r="C139" s="22"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row>
    <row r="140" ht="15.75" customHeight="1" s="359">
      <c r="A140" s="3" t="n"/>
      <c r="B140" s="3" t="n"/>
      <c r="C140" s="22"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row>
    <row r="141" ht="15.75" customHeight="1" s="359">
      <c r="A141" s="3" t="n"/>
      <c r="B141" s="3" t="n"/>
      <c r="C141" s="22"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row>
    <row r="142" ht="15.75" customHeight="1" s="359">
      <c r="A142" s="3" t="n"/>
      <c r="B142" s="3" t="n"/>
      <c r="C142" s="22"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row>
    <row r="143" ht="15.75" customHeight="1" s="359">
      <c r="A143" s="3" t="n"/>
      <c r="B143" s="3" t="n"/>
      <c r="C143" s="22"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row>
    <row r="144" ht="15.75" customHeight="1" s="359">
      <c r="A144" s="3" t="n"/>
      <c r="B144" s="3" t="n"/>
      <c r="C144" s="22"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row>
    <row r="145" ht="15.75" customHeight="1" s="359">
      <c r="A145" s="3" t="n"/>
      <c r="B145" s="3" t="n"/>
      <c r="C145" s="22"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row>
    <row r="146" ht="15.75" customHeight="1" s="359">
      <c r="A146" s="3" t="n"/>
      <c r="B146" s="3" t="n"/>
      <c r="C146" s="22"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row>
    <row r="147" ht="15.75" customHeight="1" s="359">
      <c r="A147" s="3" t="n"/>
      <c r="B147" s="3" t="n"/>
      <c r="C147" s="22"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row>
    <row r="148" ht="15.75" customHeight="1" s="359">
      <c r="A148" s="3" t="n"/>
      <c r="B148" s="3" t="n"/>
      <c r="C148" s="22"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row>
    <row r="149" ht="15.75" customHeight="1" s="359">
      <c r="A149" s="3" t="n"/>
      <c r="B149" s="3" t="n"/>
      <c r="C149" s="22"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row>
    <row r="150" ht="15.75" customHeight="1" s="359">
      <c r="A150" s="3" t="n"/>
      <c r="B150" s="3" t="n"/>
      <c r="C150" s="22"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row>
    <row r="151" ht="15.75" customHeight="1" s="359">
      <c r="A151" s="3" t="n"/>
      <c r="B151" s="3" t="n"/>
      <c r="C151" s="22"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row>
    <row r="152" ht="15.75" customHeight="1" s="359">
      <c r="A152" s="3" t="n"/>
      <c r="B152" s="3" t="n"/>
      <c r="C152" s="22"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row>
    <row r="153" ht="15.75" customHeight="1" s="359">
      <c r="A153" s="3" t="n"/>
      <c r="B153" s="3" t="n"/>
      <c r="C153" s="22"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row>
    <row r="154" ht="15.75" customHeight="1" s="359">
      <c r="A154" s="3" t="n"/>
      <c r="B154" s="3" t="n"/>
      <c r="C154" s="22"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row>
    <row r="155" ht="15.75" customHeight="1" s="359">
      <c r="A155" s="3" t="n"/>
      <c r="B155" s="3" t="n"/>
      <c r="C155" s="22"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row>
    <row r="156" ht="15.75" customHeight="1" s="359">
      <c r="A156" s="3" t="n"/>
      <c r="B156" s="3" t="n"/>
      <c r="C156" s="22"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row>
    <row r="157" ht="15.75" customHeight="1" s="359">
      <c r="A157" s="3" t="n"/>
      <c r="B157" s="3" t="n"/>
      <c r="C157" s="22"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row>
    <row r="158" ht="15.75" customHeight="1" s="359">
      <c r="A158" s="3" t="n"/>
      <c r="B158" s="3" t="n"/>
      <c r="C158" s="22"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row>
    <row r="159" ht="15.75" customHeight="1" s="359">
      <c r="A159" s="3" t="n"/>
      <c r="B159" s="3" t="n"/>
      <c r="C159" s="22"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row>
    <row r="160" ht="15.75" customHeight="1" s="359">
      <c r="A160" s="3" t="n"/>
      <c r="B160" s="3" t="n"/>
      <c r="C160" s="22"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row>
    <row r="161" ht="15.75" customHeight="1" s="359">
      <c r="A161" s="3" t="n"/>
      <c r="B161" s="3" t="n"/>
      <c r="C161" s="22"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row>
    <row r="162" ht="15.75" customHeight="1" s="359">
      <c r="A162" s="3" t="n"/>
      <c r="B162" s="3" t="n"/>
      <c r="C162" s="22"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row>
    <row r="163" ht="15.75" customHeight="1" s="359">
      <c r="A163" s="3" t="n"/>
      <c r="B163" s="3" t="n"/>
      <c r="C163" s="22"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row>
    <row r="164" ht="15.75" customHeight="1" s="359">
      <c r="A164" s="3" t="n"/>
      <c r="B164" s="3" t="n"/>
      <c r="C164" s="22"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row>
    <row r="165" ht="15.75" customHeight="1" s="359">
      <c r="A165" s="3" t="n"/>
      <c r="B165" s="3" t="n"/>
      <c r="C165" s="22"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row>
    <row r="166" ht="15.75" customHeight="1" s="359">
      <c r="A166" s="3" t="n"/>
      <c r="B166" s="3" t="n"/>
      <c r="C166" s="22"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row>
    <row r="167" ht="15.75" customHeight="1" s="359">
      <c r="A167" s="3" t="n"/>
      <c r="B167" s="3" t="n"/>
      <c r="C167" s="22"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row>
    <row r="168" ht="15.75" customHeight="1" s="35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5.75" customHeight="1" s="35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5.75" customHeight="1" s="35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5.75" customHeight="1" s="35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5.75" customHeight="1" s="35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5.75" customHeight="1" s="35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5.75" customHeight="1" s="35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5.75" customHeight="1" s="35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5.75" customHeight="1" s="35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5.75" customHeight="1" s="35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5.75" customHeight="1" s="35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5.75" customHeight="1" s="35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5.75" customHeight="1" s="35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5.75" customHeight="1" s="35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5.75" customHeight="1" s="35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5.75" customHeight="1" s="35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5.75" customHeight="1" s="35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5.75" customHeight="1" s="35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5.75" customHeight="1" s="35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5.75" customHeight="1" s="35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5.75" customHeight="1" s="35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5.75" customHeight="1" s="35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5.75" customHeight="1" s="35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5.75" customHeight="1" s="35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5.75" customHeight="1" s="35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5.75" customHeight="1" s="35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5.75" customHeight="1" s="35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5.75" customHeight="1" s="35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5.75" customHeight="1" s="35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5.75" customHeight="1" s="35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5.75" customHeight="1" s="35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5.75" customHeight="1" s="35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5.75" customHeight="1" s="35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5.75" customHeight="1" s="35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5.75" customHeight="1" s="35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5.75" customHeight="1" s="35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5.75" customHeight="1" s="35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5.75" customHeight="1" s="35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5.75" customHeight="1" s="35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5.75" customHeight="1" s="35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5.75" customHeight="1" s="35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5.75" customHeight="1" s="35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5.75" customHeight="1" s="35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5.75" customHeight="1" s="35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5.75" customHeight="1" s="35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5.75" customHeight="1" s="35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5.75" customHeight="1" s="35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5.75" customHeight="1" s="35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5.75" customHeight="1" s="35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5.75" customHeight="1" s="35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5.75" customHeight="1" s="35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5.75" customHeight="1" s="35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5.75" customHeight="1" s="35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s="35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row>
    <row r="222" ht="15.75" customHeight="1" s="35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row>
    <row r="223" ht="15.75" customHeight="1" s="35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row>
    <row r="224" ht="15.75" customHeight="1" s="35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row>
    <row r="225" ht="15.75" customHeight="1" s="35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row>
    <row r="226" ht="15.75" customHeight="1" s="35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row>
    <row r="227" ht="15.75" customHeight="1" s="35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row>
    <row r="228" ht="15.75" customHeight="1" s="35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row>
    <row r="229" ht="15.75" customHeight="1" s="35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row>
    <row r="230" ht="15.75" customHeight="1" s="35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row>
    <row r="231" ht="15.75" customHeight="1" s="35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row>
    <row r="232" ht="15.75" customHeight="1" s="35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row>
    <row r="233" ht="15.75" customHeight="1" s="35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row>
    <row r="234" ht="15.75" customHeight="1" s="35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row>
    <row r="235" ht="15.75" customHeight="1" s="35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row>
    <row r="236" ht="15.75" customHeight="1" s="35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row>
    <row r="237" ht="15.75" customHeight="1" s="35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row>
    <row r="238" ht="15.75" customHeight="1" s="35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row>
    <row r="239" ht="15.75" customHeight="1" s="35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row>
    <row r="240" ht="15.75" customHeight="1" s="35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row>
    <row r="241" ht="15.75" customHeight="1" s="35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row>
    <row r="242" ht="15.75" customHeight="1" s="35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row>
    <row r="243" ht="15.75" customHeight="1" s="35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row>
    <row r="244" ht="15.75" customHeight="1" s="35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row>
    <row r="245" ht="15.75" customHeight="1" s="35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row>
    <row r="246" ht="15.75" customHeight="1" s="35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row>
    <row r="247" ht="15.75" customHeight="1" s="35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row>
    <row r="248" ht="15.75" customHeight="1" s="35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row>
    <row r="249" ht="15.75" customHeight="1" s="35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row>
    <row r="250" ht="15.75" customHeight="1" s="35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row>
    <row r="251" ht="15.75" customHeight="1" s="35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row>
    <row r="252" ht="15.75" customHeight="1" s="35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row>
    <row r="253" ht="15.75" customHeight="1" s="35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row>
    <row r="254" ht="15.75" customHeight="1" s="359"/>
    <row r="255" ht="15.75" customHeight="1" s="359"/>
    <row r="256" ht="15.75" customHeight="1" s="359"/>
    <row r="257" ht="15.75" customHeight="1" s="359"/>
    <row r="258" ht="15.75" customHeight="1" s="359"/>
    <row r="259" ht="15.75" customHeight="1" s="359"/>
    <row r="260" ht="15.75" customHeight="1" s="359"/>
    <row r="261" ht="15.75" customHeight="1" s="359"/>
    <row r="262" ht="15.75" customHeight="1" s="359"/>
    <row r="263" ht="15.75" customHeight="1" s="359"/>
    <row r="264" ht="15.75" customHeight="1" s="359"/>
    <row r="265" ht="15.75" customHeight="1" s="359"/>
    <row r="266" ht="15.75" customHeight="1" s="359"/>
    <row r="267" ht="15.75" customHeight="1" s="359"/>
    <row r="268" ht="15.75" customHeight="1" s="359"/>
    <row r="269" ht="15.75" customHeight="1" s="359"/>
    <row r="270" ht="15.75" customHeight="1" s="359"/>
    <row r="271" ht="15.75" customHeight="1" s="359"/>
    <row r="272" ht="15.75" customHeight="1" s="359"/>
    <row r="273" ht="15.75" customHeight="1" s="359"/>
    <row r="274" ht="15.75" customHeight="1" s="359"/>
    <row r="275" ht="15.75" customHeight="1" s="359"/>
    <row r="276" ht="15.75" customHeight="1" s="359"/>
    <row r="277" ht="15.75" customHeight="1" s="359"/>
    <row r="278" ht="15.75" customHeight="1" s="359"/>
    <row r="279" ht="15.75" customHeight="1" s="359"/>
    <row r="280" ht="15.75" customHeight="1" s="359"/>
    <row r="281" ht="15.75" customHeight="1" s="359"/>
    <row r="282" ht="15.75" customHeight="1" s="359"/>
    <row r="283" ht="15.75" customHeight="1" s="359"/>
    <row r="284" ht="15.75" customHeight="1" s="359"/>
    <row r="285" ht="15.75" customHeight="1" s="359"/>
    <row r="286" ht="15.75" customHeight="1" s="359"/>
    <row r="287" ht="15.75" customHeight="1" s="359"/>
    <row r="288" ht="15.75" customHeight="1" s="359"/>
    <row r="289" ht="15.75" customHeight="1" s="359"/>
    <row r="290" ht="15.75" customHeight="1" s="359"/>
    <row r="291" ht="15.75" customHeight="1" s="359"/>
    <row r="292" ht="15.75" customHeight="1" s="359"/>
    <row r="293" ht="15.75" customHeight="1" s="359"/>
    <row r="294" ht="15.75" customHeight="1" s="359"/>
    <row r="295" ht="15.75" customHeight="1" s="359"/>
    <row r="296" ht="15.75" customHeight="1" s="359"/>
    <row r="297" ht="15.75" customHeight="1" s="359"/>
    <row r="298" ht="15.75" customHeight="1" s="359"/>
    <row r="299" ht="15.75" customHeight="1" s="359"/>
    <row r="300" ht="15.75" customHeight="1" s="359"/>
    <row r="301" ht="15.75" customHeight="1" s="359"/>
    <row r="302" ht="15.75" customHeight="1" s="359"/>
    <row r="303" ht="15.75" customHeight="1" s="359"/>
    <row r="304" ht="15.75" customHeight="1" s="359"/>
    <row r="305" ht="15.75" customHeight="1" s="359"/>
    <row r="306" ht="15.75" customHeight="1" s="359"/>
    <row r="307" ht="15.75" customHeight="1" s="359"/>
    <row r="308" ht="15.75" customHeight="1" s="359"/>
    <row r="309" ht="15.75" customHeight="1" s="359"/>
    <row r="310" ht="15.75" customHeight="1" s="359"/>
    <row r="311" ht="15.75" customHeight="1" s="359"/>
    <row r="312" ht="15.75" customHeight="1" s="359"/>
    <row r="313" ht="15.75" customHeight="1" s="359"/>
    <row r="314" ht="15.75" customHeight="1" s="359"/>
    <row r="315" ht="15.75" customHeight="1" s="359"/>
    <row r="316" ht="15.75" customHeight="1" s="359"/>
    <row r="317" ht="15.75" customHeight="1" s="359"/>
    <row r="318" ht="15.75" customHeight="1" s="359"/>
    <row r="319" ht="15.75" customHeight="1" s="359"/>
    <row r="320" ht="15.75" customHeight="1" s="359"/>
    <row r="321" ht="15.75" customHeight="1" s="359"/>
    <row r="322" ht="15.75" customHeight="1" s="359"/>
    <row r="323" ht="15.75" customHeight="1" s="359"/>
    <row r="324" ht="15.75" customHeight="1" s="359"/>
    <row r="325" ht="15.75" customHeight="1" s="359"/>
    <row r="326" ht="15.75" customHeight="1" s="359"/>
    <row r="327" ht="15.75" customHeight="1" s="359"/>
    <row r="328" ht="15.75" customHeight="1" s="359"/>
    <row r="329" ht="15.75" customHeight="1" s="359"/>
    <row r="330" ht="15.75" customHeight="1" s="359"/>
    <row r="331" ht="15.75" customHeight="1" s="359"/>
    <row r="332" ht="15.75" customHeight="1" s="359"/>
    <row r="333" ht="15.75" customHeight="1" s="359"/>
    <row r="334" ht="15.75" customHeight="1" s="359"/>
    <row r="335" ht="15.75" customHeight="1" s="359"/>
    <row r="336" ht="15.75" customHeight="1" s="359"/>
    <row r="337" ht="15.75" customHeight="1" s="359"/>
    <row r="338" ht="15.75" customHeight="1" s="359"/>
    <row r="339" ht="15.75" customHeight="1" s="359"/>
    <row r="340" ht="15.75" customHeight="1" s="359"/>
    <row r="341" ht="15.75" customHeight="1" s="359"/>
    <row r="342" ht="15.75" customHeight="1" s="359"/>
    <row r="343" ht="15.75" customHeight="1" s="359"/>
    <row r="344" ht="15.75" customHeight="1" s="359"/>
    <row r="345" ht="15.75" customHeight="1" s="359"/>
    <row r="346" ht="15.75" customHeight="1" s="359"/>
    <row r="347" ht="15.75" customHeight="1" s="359"/>
    <row r="348" ht="15.75" customHeight="1" s="359"/>
    <row r="349" ht="15.75" customHeight="1" s="359"/>
    <row r="350" ht="15.75" customHeight="1" s="359"/>
    <row r="351" ht="15.75" customHeight="1" s="359"/>
    <row r="352" ht="15.75" customHeight="1" s="359"/>
    <row r="353" ht="15.75" customHeight="1" s="359"/>
    <row r="354" ht="15.75" customHeight="1" s="359"/>
    <row r="355" ht="15.75" customHeight="1" s="359"/>
    <row r="356" ht="15.75" customHeight="1" s="359"/>
    <row r="357" ht="15.75" customHeight="1" s="359"/>
    <row r="358" ht="15.75" customHeight="1" s="359"/>
    <row r="359" ht="15.75" customHeight="1" s="359"/>
    <row r="360" ht="15.75" customHeight="1" s="359"/>
    <row r="361" ht="15.75" customHeight="1" s="359"/>
    <row r="362" ht="15.75" customHeight="1" s="359"/>
    <row r="363" ht="15.75" customHeight="1" s="359"/>
    <row r="364" ht="15.75" customHeight="1" s="359"/>
    <row r="365" ht="15.75" customHeight="1" s="359"/>
    <row r="366" ht="15.75" customHeight="1" s="359"/>
    <row r="367" ht="15.75" customHeight="1" s="359"/>
    <row r="368" ht="15.75" customHeight="1" s="359"/>
    <row r="369" ht="15.75" customHeight="1" s="359"/>
    <row r="370" ht="15.75" customHeight="1" s="359"/>
    <row r="371" ht="15.75" customHeight="1" s="359"/>
    <row r="372" ht="15.75" customHeight="1" s="359"/>
    <row r="373" ht="15.75" customHeight="1" s="359"/>
    <row r="374" ht="15.75" customHeight="1" s="359"/>
    <row r="375" ht="15.75" customHeight="1" s="359"/>
    <row r="376" ht="15.75" customHeight="1" s="359"/>
    <row r="377" ht="15.75" customHeight="1" s="359"/>
    <row r="378" ht="15.75" customHeight="1" s="359"/>
    <row r="379" ht="15.75" customHeight="1" s="359"/>
    <row r="380" ht="15.75" customHeight="1" s="359"/>
    <row r="381" ht="15.75" customHeight="1" s="359"/>
    <row r="382" ht="15.75" customHeight="1" s="359"/>
    <row r="383" ht="15.75" customHeight="1" s="359"/>
    <row r="384" ht="15.75" customHeight="1" s="359"/>
    <row r="385" ht="15.75" customHeight="1" s="359"/>
    <row r="386" ht="15.75" customHeight="1" s="359"/>
    <row r="387" ht="15.75" customHeight="1" s="359"/>
    <row r="388" ht="15.75" customHeight="1" s="359"/>
    <row r="389" ht="15.75" customHeight="1" s="359"/>
    <row r="390" ht="15.75" customHeight="1" s="359"/>
    <row r="391" ht="15.75" customHeight="1" s="359"/>
    <row r="392" ht="15.75" customHeight="1" s="359"/>
    <row r="393" ht="15.75" customHeight="1" s="359"/>
    <row r="394" ht="15.75" customHeight="1" s="359"/>
    <row r="395" ht="15.75" customHeight="1" s="359"/>
    <row r="396" ht="15.75" customHeight="1" s="359"/>
    <row r="397" ht="15.75" customHeight="1" s="359"/>
    <row r="398" ht="15.75" customHeight="1" s="359"/>
    <row r="399" ht="15.75" customHeight="1" s="359"/>
    <row r="400" ht="15.75" customHeight="1" s="359"/>
    <row r="401" ht="15.75" customHeight="1" s="359"/>
    <row r="402" ht="15.75" customHeight="1" s="359"/>
    <row r="403" ht="15.75" customHeight="1" s="359"/>
    <row r="404" ht="15.75" customHeight="1" s="359"/>
    <row r="405" ht="15.75" customHeight="1" s="359"/>
    <row r="406" ht="15.75" customHeight="1" s="359"/>
    <row r="407" ht="15.75" customHeight="1" s="359"/>
    <row r="408" ht="15.75" customHeight="1" s="359"/>
    <row r="409" ht="15.75" customHeight="1" s="359"/>
    <row r="410" ht="15.75" customHeight="1" s="359"/>
    <row r="411" ht="15.75" customHeight="1" s="359"/>
    <row r="412" ht="15.75" customHeight="1" s="359"/>
    <row r="413" ht="15.75" customHeight="1" s="359"/>
    <row r="414" ht="15.75" customHeight="1" s="359"/>
    <row r="415" ht="15.75" customHeight="1" s="359"/>
    <row r="416" ht="15.75" customHeight="1" s="359"/>
    <row r="417" ht="15.75" customHeight="1" s="359"/>
    <row r="418" ht="15.75" customHeight="1" s="359"/>
    <row r="419" ht="15.75" customHeight="1" s="359"/>
    <row r="420" ht="15.75" customHeight="1" s="359"/>
    <row r="421" ht="15.75" customHeight="1" s="359"/>
    <row r="422" ht="15.75" customHeight="1" s="359"/>
    <row r="423" ht="15.75" customHeight="1" s="359"/>
    <row r="424" ht="15.75" customHeight="1" s="359"/>
    <row r="425" ht="15.75" customHeight="1" s="359"/>
    <row r="426" ht="15.75" customHeight="1" s="359"/>
    <row r="427" ht="15.75" customHeight="1" s="359"/>
    <row r="428" ht="15.75" customHeight="1" s="359"/>
    <row r="429" ht="15.75" customHeight="1" s="359"/>
    <row r="430" ht="15.75" customHeight="1" s="359"/>
    <row r="431" ht="15.75" customHeight="1" s="359"/>
    <row r="432" ht="15.75" customHeight="1" s="359"/>
    <row r="433" ht="15.75" customHeight="1" s="359"/>
    <row r="434" ht="15.75" customHeight="1" s="359"/>
    <row r="435" ht="15.75" customHeight="1" s="359"/>
    <row r="436" ht="15.75" customHeight="1" s="359"/>
    <row r="437" ht="15.75" customHeight="1" s="359"/>
    <row r="438" ht="15.75" customHeight="1" s="359"/>
    <row r="439" ht="15.75" customHeight="1" s="359"/>
    <row r="440" ht="15.75" customHeight="1" s="359"/>
    <row r="441" ht="15.75" customHeight="1" s="359"/>
    <row r="442" ht="15.75" customHeight="1" s="359"/>
    <row r="443" ht="15.75" customHeight="1" s="359"/>
    <row r="444" ht="15.75" customHeight="1" s="359"/>
    <row r="445" ht="15.75" customHeight="1" s="359"/>
    <row r="446" ht="15.75" customHeight="1" s="359"/>
    <row r="447" ht="15.75" customHeight="1" s="359"/>
    <row r="448" ht="15.75" customHeight="1" s="359"/>
    <row r="449" ht="15.75" customHeight="1" s="359"/>
    <row r="450" ht="15.75" customHeight="1" s="359"/>
    <row r="451" ht="15.75" customHeight="1" s="359"/>
    <row r="452" ht="15.75" customHeight="1" s="359"/>
    <row r="453" ht="15.75" customHeight="1" s="359"/>
    <row r="454" ht="15.75" customHeight="1" s="359"/>
    <row r="455" ht="15.75" customHeight="1" s="359"/>
    <row r="456" ht="15.75" customHeight="1" s="359"/>
    <row r="457" ht="15.75" customHeight="1" s="359"/>
    <row r="458" ht="15.75" customHeight="1" s="359"/>
    <row r="459" ht="15.75" customHeight="1" s="359"/>
    <row r="460" ht="15.75" customHeight="1" s="359"/>
    <row r="461" ht="15.75" customHeight="1" s="359"/>
    <row r="462" ht="15.75" customHeight="1" s="359"/>
    <row r="463" ht="15.75" customHeight="1" s="359"/>
    <row r="464" ht="15.75" customHeight="1" s="359"/>
    <row r="465" ht="15.75" customHeight="1" s="359"/>
    <row r="466" ht="15.75" customHeight="1" s="359"/>
    <row r="467" ht="15.75" customHeight="1" s="359"/>
    <row r="468" ht="15.75" customHeight="1" s="359"/>
    <row r="469" ht="15.75" customHeight="1" s="359"/>
    <row r="470" ht="15.75" customHeight="1" s="359"/>
    <row r="471" ht="15.75" customHeight="1" s="359"/>
    <row r="472" ht="15.75" customHeight="1" s="359"/>
    <row r="473" ht="15.75" customHeight="1" s="359"/>
    <row r="474" ht="15.75" customHeight="1" s="359"/>
    <row r="475" ht="15.75" customHeight="1" s="359"/>
    <row r="476" ht="15.75" customHeight="1" s="359"/>
    <row r="477" ht="15.75" customHeight="1" s="359"/>
    <row r="478" ht="15.75" customHeight="1" s="359"/>
    <row r="479" ht="15.75" customHeight="1" s="359"/>
    <row r="480" ht="15.75" customHeight="1" s="359"/>
    <row r="481" ht="15.75" customHeight="1" s="359"/>
    <row r="482" ht="15.75" customHeight="1" s="359"/>
    <row r="483" ht="15.75" customHeight="1" s="359"/>
    <row r="484" ht="15.75" customHeight="1" s="359"/>
    <row r="485" ht="15.75" customHeight="1" s="359"/>
    <row r="486" ht="15.75" customHeight="1" s="359"/>
    <row r="487" ht="15.75" customHeight="1" s="359"/>
    <row r="488" ht="15.75" customHeight="1" s="359"/>
    <row r="489" ht="15.75" customHeight="1" s="359"/>
    <row r="490" ht="15.75" customHeight="1" s="359"/>
    <row r="491" ht="15.75" customHeight="1" s="359"/>
    <row r="492" ht="15.75" customHeight="1" s="359"/>
    <row r="493" ht="15.75" customHeight="1" s="359"/>
    <row r="494" ht="15.75" customHeight="1" s="359"/>
    <row r="495" ht="15.75" customHeight="1" s="359"/>
    <row r="496" ht="15.75" customHeight="1" s="359"/>
    <row r="497" ht="15.75" customHeight="1" s="359"/>
    <row r="498" ht="15.75" customHeight="1" s="359"/>
    <row r="499" ht="15.75" customHeight="1" s="359"/>
    <row r="500" ht="15.75" customHeight="1" s="359"/>
    <row r="501" ht="15.75" customHeight="1" s="359"/>
    <row r="502" ht="15.75" customHeight="1" s="359"/>
    <row r="503" ht="15.75" customHeight="1" s="359"/>
    <row r="504" ht="15.75" customHeight="1" s="359"/>
    <row r="505" ht="15.75" customHeight="1" s="359"/>
    <row r="506" ht="15.75" customHeight="1" s="359"/>
    <row r="507" ht="15.75" customHeight="1" s="359"/>
    <row r="508" ht="15.75" customHeight="1" s="359"/>
    <row r="509" ht="15.75" customHeight="1" s="359"/>
    <row r="510" ht="15.75" customHeight="1" s="359"/>
    <row r="511" ht="15.75" customHeight="1" s="359"/>
    <row r="512" ht="15.75" customHeight="1" s="359"/>
    <row r="513" ht="15.75" customHeight="1" s="359"/>
    <row r="514" ht="15.75" customHeight="1" s="359"/>
    <row r="515" ht="15.75" customHeight="1" s="359"/>
    <row r="516" ht="15.75" customHeight="1" s="359"/>
    <row r="517" ht="15.75" customHeight="1" s="359"/>
    <row r="518" ht="15.75" customHeight="1" s="359"/>
    <row r="519" ht="15.75" customHeight="1" s="359"/>
    <row r="520" ht="15.75" customHeight="1" s="359"/>
    <row r="521" ht="15.75" customHeight="1" s="359"/>
    <row r="522" ht="15.75" customHeight="1" s="359"/>
    <row r="523" ht="15.75" customHeight="1" s="359"/>
    <row r="524" ht="15.75" customHeight="1" s="359"/>
    <row r="525" ht="15.75" customHeight="1" s="359"/>
    <row r="526" ht="15.75" customHeight="1" s="359"/>
    <row r="527" ht="15.75" customHeight="1" s="359"/>
    <row r="528" ht="15.75" customHeight="1" s="359"/>
    <row r="529" ht="15.75" customHeight="1" s="359"/>
    <row r="530" ht="15.75" customHeight="1" s="359"/>
    <row r="531" ht="15.75" customHeight="1" s="359"/>
    <row r="532" ht="15.75" customHeight="1" s="359"/>
    <row r="533" ht="15.75" customHeight="1" s="359"/>
    <row r="534" ht="15.75" customHeight="1" s="359"/>
    <row r="535" ht="15.75" customHeight="1" s="359"/>
    <row r="536" ht="15.75" customHeight="1" s="359"/>
    <row r="537" ht="15.75" customHeight="1" s="359"/>
    <row r="538" ht="15.75" customHeight="1" s="359"/>
    <row r="539" ht="15.75" customHeight="1" s="359"/>
    <row r="540" ht="15.75" customHeight="1" s="359"/>
    <row r="541" ht="15.75" customHeight="1" s="359"/>
    <row r="542" ht="15.75" customHeight="1" s="359"/>
    <row r="543" ht="15.75" customHeight="1" s="359"/>
    <row r="544" ht="15.75" customHeight="1" s="359"/>
    <row r="545" ht="15.75" customHeight="1" s="359"/>
    <row r="546" ht="15.75" customHeight="1" s="359"/>
    <row r="547" ht="15.75" customHeight="1" s="359"/>
    <row r="548" ht="15.75" customHeight="1" s="359"/>
    <row r="549" ht="15.75" customHeight="1" s="359"/>
    <row r="550" ht="15.75" customHeight="1" s="359"/>
    <row r="551" ht="15.75" customHeight="1" s="359"/>
    <row r="552" ht="15.75" customHeight="1" s="359"/>
    <row r="553" ht="15.75" customHeight="1" s="359"/>
    <row r="554" ht="15.75" customHeight="1" s="359"/>
    <row r="555" ht="15.75" customHeight="1" s="359"/>
    <row r="556" ht="15.75" customHeight="1" s="359"/>
    <row r="557" ht="15.75" customHeight="1" s="359"/>
    <row r="558" ht="15.75" customHeight="1" s="359"/>
    <row r="559" ht="15.75" customHeight="1" s="359"/>
    <row r="560" ht="15.75" customHeight="1" s="359"/>
    <row r="561" ht="15.75" customHeight="1" s="359"/>
    <row r="562" ht="15.75" customHeight="1" s="359"/>
    <row r="563" ht="15.75" customHeight="1" s="359"/>
    <row r="564" ht="15.75" customHeight="1" s="359"/>
    <row r="565" ht="15.75" customHeight="1" s="359"/>
    <row r="566" ht="15.75" customHeight="1" s="359"/>
    <row r="567" ht="15.75" customHeight="1" s="359"/>
    <row r="568" ht="15.75" customHeight="1" s="359"/>
    <row r="569" ht="15.75" customHeight="1" s="359"/>
    <row r="570" ht="15.75" customHeight="1" s="359"/>
    <row r="571" ht="15.75" customHeight="1" s="359"/>
    <row r="572" ht="15.75" customHeight="1" s="359"/>
    <row r="573" ht="15.75" customHeight="1" s="359"/>
    <row r="574" ht="15.75" customHeight="1" s="359"/>
    <row r="575" ht="15.75" customHeight="1" s="359"/>
    <row r="576" ht="15.75" customHeight="1" s="359"/>
    <row r="577" ht="15.75" customHeight="1" s="359"/>
    <row r="578" ht="15.75" customHeight="1" s="359"/>
    <row r="579" ht="15.75" customHeight="1" s="359"/>
    <row r="580" ht="15.75" customHeight="1" s="359"/>
    <row r="581" ht="15.75" customHeight="1" s="359"/>
    <row r="582" ht="15.75" customHeight="1" s="359"/>
    <row r="583" ht="15.75" customHeight="1" s="359"/>
    <row r="584" ht="15.75" customHeight="1" s="359"/>
    <row r="585" ht="15.75" customHeight="1" s="359"/>
    <row r="586" ht="15.75" customHeight="1" s="359"/>
    <row r="587" ht="15.75" customHeight="1" s="359"/>
    <row r="588" ht="15.75" customHeight="1" s="359"/>
    <row r="589" ht="15.75" customHeight="1" s="359"/>
    <row r="590" ht="15.75" customHeight="1" s="359"/>
    <row r="591" ht="15.75" customHeight="1" s="359"/>
    <row r="592" ht="15.75" customHeight="1" s="359"/>
    <row r="593" ht="15.75" customHeight="1" s="359"/>
    <row r="594" ht="15.75" customHeight="1" s="359"/>
    <row r="595" ht="15.75" customHeight="1" s="359"/>
    <row r="596" ht="15.75" customHeight="1" s="359"/>
    <row r="597" ht="15.75" customHeight="1" s="359"/>
    <row r="598" ht="15.75" customHeight="1" s="359"/>
    <row r="599" ht="15.75" customHeight="1" s="359"/>
    <row r="600" ht="15.75" customHeight="1" s="359"/>
    <row r="601" ht="15.75" customHeight="1" s="359"/>
    <row r="602" ht="15.75" customHeight="1" s="359"/>
    <row r="603" ht="15.75" customHeight="1" s="359"/>
    <row r="604" ht="15.75" customHeight="1" s="359"/>
    <row r="605" ht="15.75" customHeight="1" s="359"/>
    <row r="606" ht="15.75" customHeight="1" s="359"/>
    <row r="607" ht="15.75" customHeight="1" s="359"/>
    <row r="608" ht="15.75" customHeight="1" s="359"/>
    <row r="609" ht="15.75" customHeight="1" s="359"/>
    <row r="610" ht="15.75" customHeight="1" s="359"/>
    <row r="611" ht="15.75" customHeight="1" s="359"/>
    <row r="612" ht="15.75" customHeight="1" s="359"/>
    <row r="613" ht="15.75" customHeight="1" s="359"/>
    <row r="614" ht="15.75" customHeight="1" s="359"/>
    <row r="615" ht="15.75" customHeight="1" s="359"/>
    <row r="616" ht="15.75" customHeight="1" s="359"/>
    <row r="617" ht="15.75" customHeight="1" s="359"/>
    <row r="618" ht="15.75" customHeight="1" s="359"/>
    <row r="619" ht="15.75" customHeight="1" s="359"/>
    <row r="620" ht="15.75" customHeight="1" s="359"/>
    <row r="621" ht="15.75" customHeight="1" s="359"/>
    <row r="622" ht="15.75" customHeight="1" s="359"/>
    <row r="623" ht="15.75" customHeight="1" s="359"/>
    <row r="624" ht="15.75" customHeight="1" s="359"/>
    <row r="625" ht="15.75" customHeight="1" s="359"/>
    <row r="626" ht="15.75" customHeight="1" s="359"/>
    <row r="627" ht="15.75" customHeight="1" s="359"/>
    <row r="628" ht="15.75" customHeight="1" s="359"/>
    <row r="629" ht="15.75" customHeight="1" s="359"/>
    <row r="630" ht="15.75" customHeight="1" s="359"/>
    <row r="631" ht="15.75" customHeight="1" s="359"/>
    <row r="632" ht="15.75" customHeight="1" s="359"/>
    <row r="633" ht="15.75" customHeight="1" s="359"/>
    <row r="634" ht="15.75" customHeight="1" s="359"/>
    <row r="635" ht="15.75" customHeight="1" s="359"/>
    <row r="636" ht="15.75" customHeight="1" s="359"/>
    <row r="637" ht="15.75" customHeight="1" s="359"/>
    <row r="638" ht="15.75" customHeight="1" s="359"/>
    <row r="639" ht="15.75" customHeight="1" s="359"/>
    <row r="640" ht="15.75" customHeight="1" s="359"/>
    <row r="641" ht="15.75" customHeight="1" s="359"/>
    <row r="642" ht="15.75" customHeight="1" s="359"/>
    <row r="643" ht="15.75" customHeight="1" s="359"/>
    <row r="644" ht="15.75" customHeight="1" s="359"/>
    <row r="645" ht="15.75" customHeight="1" s="359"/>
    <row r="646" ht="15.75" customHeight="1" s="359"/>
    <row r="647" ht="15.75" customHeight="1" s="359"/>
    <row r="648" ht="15.75" customHeight="1" s="359"/>
    <row r="649" ht="15.75" customHeight="1" s="359"/>
    <row r="650" ht="15.75" customHeight="1" s="359"/>
    <row r="651" ht="15.75" customHeight="1" s="359"/>
    <row r="652" ht="15.75" customHeight="1" s="359"/>
    <row r="653" ht="15.75" customHeight="1" s="359"/>
    <row r="654" ht="15.75" customHeight="1" s="359"/>
    <row r="655" ht="15.75" customHeight="1" s="359"/>
    <row r="656" ht="15.75" customHeight="1" s="359"/>
    <row r="657" ht="15.75" customHeight="1" s="359"/>
    <row r="658" ht="15.75" customHeight="1" s="359"/>
    <row r="659" ht="15.75" customHeight="1" s="359"/>
    <row r="660" ht="15.75" customHeight="1" s="359"/>
    <row r="661" ht="15.75" customHeight="1" s="359"/>
    <row r="662" ht="15.75" customHeight="1" s="359"/>
    <row r="663" ht="15.75" customHeight="1" s="359"/>
    <row r="664" ht="15.75" customHeight="1" s="359"/>
    <row r="665" ht="15.75" customHeight="1" s="359"/>
    <row r="666" ht="15.75" customHeight="1" s="359"/>
    <row r="667" ht="15.75" customHeight="1" s="359"/>
    <row r="668" ht="15.75" customHeight="1" s="359"/>
    <row r="669" ht="15.75" customHeight="1" s="359"/>
    <row r="670" ht="15.75" customHeight="1" s="359"/>
    <row r="671" ht="15.75" customHeight="1" s="359"/>
    <row r="672" ht="15.75" customHeight="1" s="359"/>
    <row r="673" ht="15.75" customHeight="1" s="359"/>
    <row r="674" ht="15.75" customHeight="1" s="359"/>
    <row r="675" ht="15.75" customHeight="1" s="359"/>
    <row r="676" ht="15.75" customHeight="1" s="359"/>
    <row r="677" ht="15.75" customHeight="1" s="359"/>
    <row r="678" ht="15.75" customHeight="1" s="359"/>
    <row r="679" ht="15.75" customHeight="1" s="359"/>
    <row r="680" ht="15.75" customHeight="1" s="359"/>
    <row r="681" ht="15.75" customHeight="1" s="359"/>
    <row r="682" ht="15.75" customHeight="1" s="359"/>
    <row r="683" ht="15.75" customHeight="1" s="359"/>
    <row r="684" ht="15.75" customHeight="1" s="359"/>
    <row r="685" ht="15.75" customHeight="1" s="359"/>
    <row r="686" ht="15.75" customHeight="1" s="359"/>
    <row r="687" ht="15.75" customHeight="1" s="359"/>
    <row r="688" ht="15.75" customHeight="1" s="359"/>
    <row r="689" ht="15.75" customHeight="1" s="359"/>
    <row r="690" ht="15.75" customHeight="1" s="359"/>
    <row r="691" ht="15.75" customHeight="1" s="359"/>
    <row r="692" ht="15.75" customHeight="1" s="359"/>
    <row r="693" ht="15.75" customHeight="1" s="359"/>
    <row r="694" ht="15.75" customHeight="1" s="359"/>
    <row r="695" ht="15.75" customHeight="1" s="359"/>
    <row r="696" ht="15.75" customHeight="1" s="359"/>
    <row r="697" ht="15.75" customHeight="1" s="359"/>
    <row r="698" ht="15.75" customHeight="1" s="359"/>
    <row r="699" ht="15.75" customHeight="1" s="359"/>
    <row r="700" ht="15.75" customHeight="1" s="359"/>
    <row r="701" ht="15.75" customHeight="1" s="359"/>
    <row r="702" ht="15.75" customHeight="1" s="359"/>
    <row r="703" ht="15.75" customHeight="1" s="359"/>
    <row r="704" ht="15.75" customHeight="1" s="359"/>
    <row r="705" ht="15.75" customHeight="1" s="359"/>
    <row r="706" ht="15.75" customHeight="1" s="359"/>
    <row r="707" ht="15.75" customHeight="1" s="359"/>
    <row r="708" ht="15.75" customHeight="1" s="359"/>
    <row r="709" ht="15.75" customHeight="1" s="359"/>
    <row r="710" ht="15.75" customHeight="1" s="359"/>
    <row r="711" ht="15.75" customHeight="1" s="359"/>
    <row r="712" ht="15.75" customHeight="1" s="359"/>
    <row r="713" ht="15.75" customHeight="1" s="359"/>
    <row r="714" ht="15.75" customHeight="1" s="359"/>
    <row r="715" ht="15.75" customHeight="1" s="359"/>
    <row r="716" ht="15.75" customHeight="1" s="359"/>
    <row r="717" ht="15.75" customHeight="1" s="359"/>
    <row r="718" ht="15.75" customHeight="1" s="359"/>
    <row r="719" ht="15.75" customHeight="1" s="359"/>
    <row r="720" ht="15.75" customHeight="1" s="359"/>
    <row r="721" ht="15.75" customHeight="1" s="359"/>
    <row r="722" ht="15.75" customHeight="1" s="359"/>
    <row r="723" ht="15.75" customHeight="1" s="359"/>
    <row r="724" ht="15.75" customHeight="1" s="359"/>
    <row r="725" ht="15.75" customHeight="1" s="359"/>
    <row r="726" ht="15.75" customHeight="1" s="359"/>
    <row r="727" ht="15.75" customHeight="1" s="359"/>
    <row r="728" ht="15.75" customHeight="1" s="359"/>
    <row r="729" ht="15.75" customHeight="1" s="359"/>
    <row r="730" ht="15.75" customHeight="1" s="359"/>
    <row r="731" ht="15.75" customHeight="1" s="359"/>
    <row r="732" ht="15.75" customHeight="1" s="359"/>
    <row r="733" ht="15.75" customHeight="1" s="359"/>
    <row r="734" ht="15.75" customHeight="1" s="359"/>
    <row r="735" ht="15.75" customHeight="1" s="359"/>
    <row r="736" ht="15.75" customHeight="1" s="359"/>
    <row r="737" ht="15.75" customHeight="1" s="359"/>
    <row r="738" ht="15.75" customHeight="1" s="359"/>
    <row r="739" ht="15.75" customHeight="1" s="359"/>
    <row r="740" ht="15.75" customHeight="1" s="359"/>
    <row r="741" ht="15.75" customHeight="1" s="359"/>
    <row r="742" ht="15.75" customHeight="1" s="359"/>
    <row r="743" ht="15.75" customHeight="1" s="359"/>
    <row r="744" ht="15.75" customHeight="1" s="359"/>
    <row r="745" ht="15.75" customHeight="1" s="359"/>
    <row r="746" ht="15.75" customHeight="1" s="359"/>
    <row r="747" ht="15.75" customHeight="1" s="359"/>
    <row r="748" ht="15.75" customHeight="1" s="359"/>
    <row r="749" ht="15.75" customHeight="1" s="359"/>
    <row r="750" ht="15.75" customHeight="1" s="359"/>
    <row r="751" ht="15.75" customHeight="1" s="359"/>
    <row r="752" ht="15.75" customHeight="1" s="359"/>
    <row r="753" ht="15.75" customHeight="1" s="359"/>
    <row r="754" ht="15.75" customHeight="1" s="359"/>
    <row r="755" ht="15.75" customHeight="1" s="359"/>
    <row r="756" ht="15.75" customHeight="1" s="359"/>
    <row r="757" ht="15.75" customHeight="1" s="359"/>
    <row r="758" ht="15.75" customHeight="1" s="359"/>
    <row r="759" ht="15.75" customHeight="1" s="359"/>
    <row r="760" ht="15.75" customHeight="1" s="359"/>
    <row r="761" ht="15.75" customHeight="1" s="359"/>
    <row r="762" ht="15.75" customHeight="1" s="359"/>
    <row r="763" ht="15.75" customHeight="1" s="359"/>
    <row r="764" ht="15.75" customHeight="1" s="359"/>
    <row r="765" ht="15.75" customHeight="1" s="359"/>
    <row r="766" ht="15.75" customHeight="1" s="359"/>
    <row r="767" ht="15.75" customHeight="1" s="359"/>
    <row r="768" ht="15.75" customHeight="1" s="359"/>
    <row r="769" ht="15.75" customHeight="1" s="359"/>
    <row r="770" ht="15.75" customHeight="1" s="359"/>
    <row r="771" ht="15.75" customHeight="1" s="359"/>
    <row r="772" ht="15.75" customHeight="1" s="359"/>
    <row r="773" ht="15.75" customHeight="1" s="359"/>
    <row r="774" ht="15.75" customHeight="1" s="359"/>
    <row r="775" ht="15.75" customHeight="1" s="359"/>
    <row r="776" ht="15.75" customHeight="1" s="359"/>
    <row r="777" ht="15.75" customHeight="1" s="359"/>
    <row r="778" ht="15.75" customHeight="1" s="359"/>
    <row r="779" ht="15.75" customHeight="1" s="359"/>
    <row r="780" ht="15.75" customHeight="1" s="359"/>
    <row r="781" ht="15.75" customHeight="1" s="359"/>
    <row r="782" ht="15.75" customHeight="1" s="359"/>
    <row r="783" ht="15.75" customHeight="1" s="359"/>
    <row r="784" ht="15.75" customHeight="1" s="359"/>
    <row r="785" ht="15.75" customHeight="1" s="359"/>
    <row r="786" ht="15.75" customHeight="1" s="359"/>
    <row r="787" ht="15.75" customHeight="1" s="359"/>
    <row r="788" ht="15.75" customHeight="1" s="359"/>
    <row r="789" ht="15.75" customHeight="1" s="359"/>
    <row r="790" ht="15.75" customHeight="1" s="359"/>
    <row r="791" ht="15.75" customHeight="1" s="359"/>
    <row r="792" ht="15.75" customHeight="1" s="359"/>
    <row r="793" ht="15.75" customHeight="1" s="359"/>
    <row r="794" ht="15.75" customHeight="1" s="359"/>
    <row r="795" ht="15.75" customHeight="1" s="359"/>
    <row r="796" ht="15.75" customHeight="1" s="359"/>
    <row r="797" ht="15.75" customHeight="1" s="359"/>
    <row r="798" ht="15.75" customHeight="1" s="359"/>
    <row r="799" ht="15.75" customHeight="1" s="359"/>
    <row r="800" ht="15.75" customHeight="1" s="359"/>
    <row r="801" ht="15.75" customHeight="1" s="359"/>
    <row r="802" ht="15.75" customHeight="1" s="359"/>
    <row r="803" ht="15.75" customHeight="1" s="359"/>
    <row r="804" ht="15.75" customHeight="1" s="359"/>
    <row r="805" ht="15.75" customHeight="1" s="359"/>
    <row r="806" ht="15.75" customHeight="1" s="359"/>
    <row r="807" ht="15.75" customHeight="1" s="359"/>
    <row r="808" ht="15.75" customHeight="1" s="359"/>
    <row r="809" ht="15.75" customHeight="1" s="359"/>
    <row r="810" ht="15.75" customHeight="1" s="359"/>
    <row r="811" ht="15.75" customHeight="1" s="359"/>
    <row r="812" ht="15.75" customHeight="1" s="359"/>
    <row r="813" ht="15.75" customHeight="1" s="359"/>
    <row r="814" ht="15.75" customHeight="1" s="359"/>
    <row r="815" ht="15.75" customHeight="1" s="359"/>
    <row r="816" ht="15.75" customHeight="1" s="359"/>
    <row r="817" ht="15.75" customHeight="1" s="359"/>
    <row r="818" ht="15.75" customHeight="1" s="359"/>
    <row r="819" ht="15.75" customHeight="1" s="359"/>
    <row r="820" ht="15.75" customHeight="1" s="359"/>
    <row r="821" ht="15.75" customHeight="1" s="359"/>
    <row r="822" ht="15.75" customHeight="1" s="359"/>
    <row r="823" ht="15.75" customHeight="1" s="359"/>
    <row r="824" ht="15.75" customHeight="1" s="359"/>
    <row r="825" ht="15.75" customHeight="1" s="359"/>
    <row r="826" ht="15.75" customHeight="1" s="359"/>
    <row r="827" ht="15.75" customHeight="1" s="359"/>
    <row r="828" ht="15.75" customHeight="1" s="359"/>
    <row r="829" ht="15.75" customHeight="1" s="359"/>
    <row r="830" ht="15.75" customHeight="1" s="359"/>
    <row r="831" ht="15.75" customHeight="1" s="359"/>
    <row r="832" ht="15.75" customHeight="1" s="359"/>
    <row r="833" ht="15.75" customHeight="1" s="359"/>
    <row r="834" ht="15.75" customHeight="1" s="359"/>
    <row r="835" ht="15.75" customHeight="1" s="359"/>
    <row r="836" ht="15.75" customHeight="1" s="359"/>
    <row r="837" ht="15.75" customHeight="1" s="359"/>
    <row r="838" ht="15.75" customHeight="1" s="359"/>
    <row r="839" ht="15.75" customHeight="1" s="359"/>
    <row r="840" ht="15.75" customHeight="1" s="359"/>
    <row r="841" ht="15.75" customHeight="1" s="359"/>
    <row r="842" ht="15.75" customHeight="1" s="359"/>
    <row r="843" ht="15.75" customHeight="1" s="359"/>
    <row r="844" ht="15.75" customHeight="1" s="359"/>
    <row r="845" ht="15.75" customHeight="1" s="359"/>
    <row r="846" ht="15.75" customHeight="1" s="359"/>
    <row r="847" ht="15.75" customHeight="1" s="359"/>
    <row r="848" ht="15.75" customHeight="1" s="359"/>
    <row r="849" ht="15.75" customHeight="1" s="359"/>
    <row r="850" ht="15.75" customHeight="1" s="359"/>
    <row r="851" ht="15.75" customHeight="1" s="359"/>
    <row r="852" ht="15.75" customHeight="1" s="359"/>
    <row r="853" ht="15.75" customHeight="1" s="359"/>
    <row r="854" ht="15.75" customHeight="1" s="359"/>
    <row r="855" ht="15.75" customHeight="1" s="359"/>
    <row r="856" ht="15.75" customHeight="1" s="359"/>
    <row r="857" ht="15.75" customHeight="1" s="359"/>
    <row r="858" ht="15.75" customHeight="1" s="359"/>
    <row r="859" ht="15.75" customHeight="1" s="359"/>
    <row r="860" ht="15.75" customHeight="1" s="359"/>
    <row r="861" ht="15.75" customHeight="1" s="359"/>
    <row r="862" ht="15.75" customHeight="1" s="359"/>
    <row r="863" ht="15.75" customHeight="1" s="359"/>
    <row r="864" ht="15.75" customHeight="1" s="359"/>
    <row r="865" ht="15.75" customHeight="1" s="359"/>
    <row r="866" ht="15.75" customHeight="1" s="359"/>
    <row r="867" ht="15.75" customHeight="1" s="359"/>
    <row r="868" ht="15.75" customHeight="1" s="359"/>
    <row r="869" ht="15.75" customHeight="1" s="359"/>
    <row r="870" ht="15.75" customHeight="1" s="359"/>
    <row r="871" ht="15.75" customHeight="1" s="359"/>
    <row r="872" ht="15.75" customHeight="1" s="359"/>
    <row r="873" ht="15.75" customHeight="1" s="359"/>
    <row r="874" ht="15.75" customHeight="1" s="359"/>
    <row r="875" ht="15.75" customHeight="1" s="359"/>
    <row r="876" ht="15.75" customHeight="1" s="359"/>
    <row r="877" ht="15.75" customHeight="1" s="359"/>
    <row r="878" ht="15.75" customHeight="1" s="359"/>
    <row r="879" ht="15.75" customHeight="1" s="359"/>
    <row r="880" ht="15.75" customHeight="1" s="359"/>
    <row r="881" ht="15.75" customHeight="1" s="359"/>
    <row r="882" ht="15.75" customHeight="1" s="359"/>
    <row r="883" ht="15.75" customHeight="1" s="359"/>
    <row r="884" ht="15.75" customHeight="1" s="359"/>
    <row r="885" ht="15.75" customHeight="1" s="359"/>
    <row r="886" ht="15.75" customHeight="1" s="359"/>
    <row r="887" ht="15.75" customHeight="1" s="359"/>
    <row r="888" ht="15.75" customHeight="1" s="359"/>
    <row r="889" ht="15.75" customHeight="1" s="359"/>
    <row r="890" ht="15.75" customHeight="1" s="359"/>
    <row r="891" ht="15.75" customHeight="1" s="359"/>
    <row r="892" ht="15.75" customHeight="1" s="359"/>
    <row r="893" ht="15.75" customHeight="1" s="359"/>
    <row r="894" ht="15.75" customHeight="1" s="359"/>
    <row r="895" ht="15.75" customHeight="1" s="359"/>
    <row r="896" ht="15.75" customHeight="1" s="359"/>
    <row r="897" ht="15.75" customHeight="1" s="359"/>
    <row r="898" ht="15.75" customHeight="1" s="359"/>
    <row r="899" ht="15.75" customHeight="1" s="359"/>
    <row r="900" ht="15.75" customHeight="1" s="359"/>
    <row r="901" ht="15.75" customHeight="1" s="359"/>
    <row r="902" ht="15.75" customHeight="1" s="359"/>
    <row r="903" ht="15.75" customHeight="1" s="359"/>
    <row r="904" ht="15.75" customHeight="1" s="359"/>
    <row r="905" ht="15.75" customHeight="1" s="359"/>
    <row r="906" ht="15.75" customHeight="1" s="359"/>
    <row r="907" ht="15.75" customHeight="1" s="359"/>
    <row r="908" ht="15.75" customHeight="1" s="359"/>
    <row r="909" ht="15.75" customHeight="1" s="359"/>
    <row r="910" ht="15.75" customHeight="1" s="359"/>
    <row r="911" ht="15.75" customHeight="1" s="359"/>
    <row r="912" ht="15.75" customHeight="1" s="359"/>
    <row r="913" ht="15.75" customHeight="1" s="359"/>
    <row r="914" ht="15.75" customHeight="1" s="359"/>
    <row r="915" ht="15.75" customHeight="1" s="359"/>
    <row r="916" ht="15.75" customHeight="1" s="359"/>
    <row r="917" ht="15.75" customHeight="1" s="359"/>
    <row r="918" ht="15.75" customHeight="1" s="359"/>
    <row r="919" ht="15.75" customHeight="1" s="359"/>
    <row r="920" ht="15.75" customHeight="1" s="359"/>
    <row r="921" ht="15.75" customHeight="1" s="359"/>
    <row r="922" ht="15.75" customHeight="1" s="359"/>
    <row r="923" ht="15.75" customHeight="1" s="359"/>
    <row r="924" ht="15.75" customHeight="1" s="359"/>
    <row r="925" ht="15.75" customHeight="1" s="359"/>
    <row r="926" ht="15.75" customHeight="1" s="359"/>
    <row r="927" ht="15.75" customHeight="1" s="359"/>
    <row r="928" ht="15.75" customHeight="1" s="359"/>
    <row r="929" ht="15.75" customHeight="1" s="359"/>
    <row r="930" ht="15.75" customHeight="1" s="359"/>
    <row r="931" ht="15.75" customHeight="1" s="359"/>
    <row r="932" ht="15.75" customHeight="1" s="359"/>
    <row r="933" ht="15.75" customHeight="1" s="359"/>
    <row r="934" ht="15.75" customHeight="1" s="359"/>
    <row r="935" ht="15.75" customHeight="1" s="359"/>
    <row r="936" ht="15.75" customHeight="1" s="359"/>
    <row r="937" ht="15.75" customHeight="1" s="359"/>
    <row r="938" ht="15.75" customHeight="1" s="359"/>
    <row r="939" ht="15.75" customHeight="1" s="359"/>
    <row r="940" ht="15.75" customHeight="1" s="359"/>
    <row r="941" ht="15.75" customHeight="1" s="359"/>
    <row r="942" ht="15.75" customHeight="1" s="359"/>
    <row r="943" ht="15.75" customHeight="1" s="359"/>
    <row r="944" ht="15.75" customHeight="1" s="359"/>
    <row r="945" ht="15.75" customHeight="1" s="359"/>
    <row r="946" ht="15.75" customHeight="1" s="359"/>
    <row r="947" ht="15.75" customHeight="1" s="359"/>
    <row r="948" ht="15.75" customHeight="1" s="359"/>
    <row r="949" ht="15.75" customHeight="1" s="359"/>
    <row r="950" ht="15.75" customHeight="1" s="359"/>
    <row r="951" ht="15.75" customHeight="1" s="359"/>
    <row r="952" ht="15.75" customHeight="1" s="359"/>
    <row r="953" ht="15.75" customHeight="1" s="359"/>
    <row r="954" ht="15.75" customHeight="1" s="359"/>
    <row r="955" ht="15.75" customHeight="1" s="359"/>
    <row r="956" ht="15.75" customHeight="1" s="359"/>
    <row r="957" ht="15.75" customHeight="1" s="359"/>
    <row r="958" ht="15.75" customHeight="1" s="359"/>
    <row r="959" ht="15.75" customHeight="1" s="359"/>
    <row r="960" ht="15.75" customHeight="1" s="359"/>
    <row r="961" ht="15.75" customHeight="1" s="359"/>
    <row r="962" ht="15.75" customHeight="1" s="359"/>
    <row r="963" ht="15.75" customHeight="1" s="359"/>
    <row r="964" ht="15.75" customHeight="1" s="359"/>
    <row r="965" ht="15.75" customHeight="1" s="359"/>
    <row r="966" ht="15.75" customHeight="1" s="359"/>
    <row r="967" ht="15.75" customHeight="1" s="359"/>
    <row r="968" ht="15.75" customHeight="1" s="359"/>
    <row r="969" ht="15.75" customHeight="1" s="359"/>
    <row r="970" ht="15.75" customHeight="1" s="359"/>
    <row r="971" ht="15.75" customHeight="1" s="359"/>
    <row r="972" ht="15.75" customHeight="1" s="359"/>
    <row r="973" ht="15.75" customHeight="1" s="359"/>
    <row r="974" ht="15.75" customHeight="1" s="359"/>
    <row r="975" ht="15.75" customHeight="1" s="359"/>
    <row r="976" ht="15.75" customHeight="1" s="359"/>
    <row r="977" ht="15.75" customHeight="1" s="359"/>
    <row r="978" ht="15.75" customHeight="1" s="359"/>
    <row r="979" ht="15.75" customHeight="1" s="359"/>
    <row r="980" ht="15.75" customHeight="1" s="359"/>
    <row r="981" ht="15.75" customHeight="1" s="359"/>
    <row r="982" ht="15.75" customHeight="1" s="359"/>
    <row r="983" ht="15.75" customHeight="1" s="359"/>
    <row r="984" ht="15.75" customHeight="1" s="359"/>
    <row r="985" ht="15.75" customHeight="1" s="359"/>
    <row r="986" ht="15.75" customHeight="1" s="359"/>
    <row r="987" ht="15.75" customHeight="1" s="359"/>
    <row r="988" ht="15.75" customHeight="1" s="359"/>
    <row r="989" ht="15.75" customHeight="1" s="359"/>
    <row r="990" ht="15.75" customHeight="1" s="359"/>
    <row r="991" ht="15.75" customHeight="1" s="359"/>
    <row r="992" ht="15.75" customHeight="1" s="359"/>
    <row r="993" ht="15.75" customHeight="1" s="359"/>
    <row r="994" ht="15.75" customHeight="1" s="359"/>
    <row r="995" ht="15.75" customHeight="1" s="359"/>
    <row r="996" ht="15.75" customHeight="1" s="359"/>
    <row r="997" ht="15.75" customHeight="1" s="359"/>
    <row r="998" ht="15.75" customHeight="1" s="359"/>
    <row r="999" ht="15.75" customHeight="1" s="359"/>
    <row r="1000" ht="15.75" customHeight="1" s="359"/>
    <row r="1001" ht="15.75" customHeight="1" s="359"/>
    <row r="1002" ht="15.75" customHeight="1" s="359"/>
  </sheetData>
  <mergeCells count="7">
    <mergeCell ref="A48:A51"/>
    <mergeCell ref="A7:A13"/>
    <mergeCell ref="A14:A17"/>
    <mergeCell ref="A18:A34"/>
    <mergeCell ref="A3:C5"/>
    <mergeCell ref="A2:C2"/>
    <mergeCell ref="A35:A46"/>
  </mergeCells>
  <hyperlinks>
    <hyperlink ref="B7" location="11.1.1TH!A1" display="11.1.1 TALENTO HUMANO "/>
    <hyperlink ref="B8" location="11.1.2.INF!A1" display="11.1.2. INFRAESTRUCTURA "/>
    <hyperlink ref="B9" location="11.1.3.DOT!A1" display="11.1.3. DOTACIÓN "/>
    <hyperlink ref="B10" location="11.1.4MD!A1" display="11.1.4. MEDICAMENTOS, DISPOSITIVOS MÉDICOS E INSUMOS "/>
    <hyperlink ref="B11" location="11.1.5.PP!A1" display="11.1.5. PROCESOS PRIORITARIOS"/>
    <hyperlink ref="B12" location="11.1.6.HCR!A1" display="11.1.6. HISTORIA CLÍNICA Y REGISTROS"/>
    <hyperlink ref="B13" location="11.1.7INT!A1" display="11.1.7. INTERDEPENDENCIA"/>
    <hyperlink ref="B14" location="11.2.1.S_CE_G!A1" display="11.2.1. SERVICIO DE CONSULTA EXTERNA GENERAL"/>
    <hyperlink ref="B15" location="11.2.2.S_CE_E!A1" display="11.2.2. SERVICIO DE CONSULTA EXTERNA ESPECIALIZADA"/>
    <hyperlink ref="B16" location="11.2.3.S_CE_V!A1" display="11.2.3. SERVICIO DE VACUNACIÓN"/>
    <hyperlink ref="B17" location="11.2.4.S_CE_SST!A1" display="11.2.4. SERVICIO DE SEGURIDAD Y SALUD EN EL TRABAJO"/>
    <hyperlink ref="B18" location="11.3.1.S_TR!A1" display="11.3.1. SERVICIO DE TERAPIAS"/>
    <hyperlink ref="B19" location="' 11.3.2.SF'!A1" display="11.3.2. SERVICIO FARMACÉUTICO"/>
    <hyperlink ref="B20" location="11.3.3.S_Rx_OD!A1" display="11.3.3 SERVICIO DE RADIOLOGiA ODONTOLÓGICA"/>
    <hyperlink ref="B21" location="11.3.4.S_IDx!A1" display="11.3.4 SERVICIO DE IMÁGENES DIAGNÓSTICAS"/>
    <hyperlink ref="B22" location="' 11.3.5.S_MNuc'!A1" display="11.3.5 SERVICIO DE MEDICINA NUCLEAR"/>
    <hyperlink ref="B23" location="11.3.6.S_Radio!A1" display="11.3.6 SERVICIO DE RADIOTERAPIA"/>
    <hyperlink ref="B24" location="11.3.7.S_Quimio!A1" display="11.3.7 SERVICIO DE QUIMIOTERAPIA"/>
    <hyperlink ref="B25" location="'11.3.8 S_Dx VASC'!A1" display="11.3.8 SERVICIO DE DIAGNÓSTICO VASCULAR"/>
    <hyperlink ref="B26" location="11.3.9S_HI!A1" display="11.3.9 SERVICIO DE HEMODINAMIA E INTERVENCIONISMO"/>
    <hyperlink ref="B27" location="'11.3.10 S_GPT'!A1" display="11.3.10 SERVICIO DE GESTIÓN PRE TRANSFUSIONAL"/>
    <hyperlink ref="B28" location="11.3.11.S_TMLC!A1" display="11.3.11. SERVICIO DE TOMA DE MUESTRAS DE LABORATORIO CLÍNICO"/>
    <hyperlink ref="B29" location="11.3.12.S_LC!A1" display="11.3.12 SERVICIO DE LABORATORIO CLÍNICO"/>
    <hyperlink ref="B30" location="' 11.3.13 S_TM_CU'!A1" display="11.3.13 SERVICIO DE TOMA DE MUESTRAS DE CUELLO UTERINO Y GINECOLÓGICAS"/>
    <hyperlink ref="B31" location="11.3.14.S_LCU!A1" display="11.3.14 SERVICIO DE LABORATORIO DE CITOLOGiAS CERVICO-UTERINAS"/>
    <hyperlink ref="B32" location="11.3.15.S_LHT!A1" display="11.3.15 SERVICIO DE LABORATORIO DE HISTOTECNOLOGIA"/>
    <hyperlink ref="B33" location="11.3.16.S_LPT!A1" display="11.3.16 SERVICIO DE PATOLOGÍA "/>
    <hyperlink ref="B34" location="11.3.17.S_Dial!A1" display="11.3.17 SERVICIO DE DIÁLISIS"/>
    <hyperlink ref="B35" location="11.4.1.S_HP!A1" display="11.4.1 SERVICIO DE HOSPITALIZACIÓN"/>
    <hyperlink ref="B36" location="11.4.2.S_HP_PC!A1" display="11.4.2 SERVICIO DE HOSPITALIZACIÓN PACIENTE CRÓNICO"/>
    <hyperlink ref="B37" location="11.4.3.S_CBN!A1" display="11.4.3 SERVICIO DE CUIDADO BÁSICO NEONATAL"/>
    <hyperlink ref="B38" location="'11.4.4.S_CIN '!A1" display="11.4.4 SERVICIO DE CUIDADO INTERMEDIO NEONATAL"/>
    <hyperlink ref="B39" location="11.4.5.S_CINN!A1" display="11.4.5 SERVICIO DE CUIDADO INTENSIVO NEONATAL"/>
    <hyperlink ref="B40" location="'11.4.6. S_CINP'!A1" display="11.4.6 SERVICIO DE CUIDADO INTERMEDIO PEDIÁTRICO"/>
    <hyperlink ref="B41" location="11.4.7.S_CIP!A1" display="11.4.7 SERVICIO DE CUIDADO INTENSIVO PEDIÁTRICO"/>
    <hyperlink ref="B42" location="11.4.8.S_CIMA!A1" display="11.4.8 SERVICIO DE CUIDADO INTERMEDIO ADULTO"/>
    <hyperlink ref="B43" location="11.4.9.S_CIA!A1" display="11.4.9 SERVICIO DE CUIDADO INTENSIVO ADULTOS"/>
    <hyperlink ref="B44" location="'11.4.10.S_HSM CSP'!A1" display="11.4.10 SERVICIO DE HOSPITALIZACIÓN EN SALUD MENTAL O CONSUMO DE SUSTANCIAS PSICOACTIVAS"/>
    <hyperlink ref="B45" location="11.4.11.S_HSP!A1" display="11.4.11 SERVICIO DE HOSPITALIZACIÓN PARCIAL"/>
    <hyperlink ref="B46" location="11.4.12.S_CB_CSP!A1" display="11.4.12 SERVICIO PARA EL CUIDADO BÁSICO DEL CONSUMO DE SUSTANCIAS PSICOACTIVAS"/>
    <hyperlink ref="B47" location="11.5.1.S_CX!A1" display="11.5.1 SERVICIO DE CIRUGÍA"/>
    <hyperlink ref="B48" location="11.6.1.S_UR!A1" display="11.6.1 SERVICIO DE URGENCIAS"/>
    <hyperlink ref="B49" location="11.6.2.S_TR_AS!A1" display="11.6.2 SERVICIO DE TRANSPORTE ASISTENCIAL"/>
    <hyperlink ref="B50" location="11.6.3.S_AT_PH!A1" display="11.6.3 SERVICIO ATENCIÓN PREHOSPITALARIA"/>
    <hyperlink ref="B51" location="11.6.4.S_A.parto!A1" display="11.6.4 SERVICIO PARA LA ATENCIÓN DEL PARTO"/>
  </hyperlinks>
  <pageMargins left="0.7" right="0.7" top="0.75" bottom="0.75" header="0" footer="0"/>
  <pageSetup orientation="portrait" scale="8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4" customWidth="1" style="359" min="1" max="1"/>
    <col width="110" customWidth="1" style="359" min="2" max="2"/>
  </cols>
  <sheetData>
    <row r="1">
      <c r="A1" s="385" t="inlineStr">
        <is>
          <t>PREAUDITORÍA DE HABILITACIÓN – SERVICIO FARMACÉUTICO – CLÍNICA LAS PEÑITAS S.A.S. (Sincelejo)</t>
        </is>
      </c>
    </row>
    <row r="2">
      <c r="A2" s="386" t="inlineStr">
        <is>
          <t>Alcance</t>
        </is>
      </c>
      <c r="B2" s="387" t="inlineStr">
        <is>
          <t>Estándares 11.1.1 a 11.1.7 evaluados exclusivamente desde el Servicio Farmacéutico, y estándar específico 11.3.2 SF. Revisión documental de las respuestas registradas en el archivo; no incluye visita de campo.</t>
        </is>
      </c>
    </row>
    <row r="3">
      <c r="A3" s="386" t="inlineStr">
        <is>
          <t>Base de la revisión</t>
        </is>
      </c>
      <c r="B3" s="387" t="inlineStr">
        <is>
          <t>Las respuestas evaluadas son el borrador de autoevaluación elaborado sin acceso a documentos ni registros de la clínica. Describen la evidencia que debería existir, no evidencia aportada. Por eso ningún criterio puede calificarse como "Cumple" en esta etapa.</t>
        </is>
      </c>
    </row>
    <row r="4">
      <c r="A4" s="386" t="inlineStr">
        <is>
          <t>Correspondencia con la columna Estado</t>
        </is>
      </c>
      <c r="B4" s="387" t="inlineStr">
        <is>
          <t>Cumple → C  |  Cumple parcialmente, No cumple y No evidenciado → NC  |  No aplica → NA. El concepto completo está en la columna E "Concepto preauditoría (QF)" de cada hoja.</t>
        </is>
      </c>
    </row>
    <row r="5">
      <c r="A5" s="386" t="inlineStr">
        <is>
          <t>Advertencia</t>
        </is>
      </c>
      <c r="B5" s="386" t="inlineStr">
        <is>
          <t>Este archivo es un instrumento de preauditoría interna. No debe radicarse como autoevaluación oficial: la columna Estado refleja la falta de evidencia, no necesariamente el incumplimiento real.</t>
        </is>
      </c>
    </row>
    <row r="6"/>
    <row r="7">
      <c r="A7" s="385" t="inlineStr">
        <is>
          <t>RESULTADO POR ESTÁNDAR</t>
        </is>
      </c>
    </row>
    <row r="8">
      <c r="A8" s="386" t="inlineStr">
        <is>
          <t>Talento humano</t>
        </is>
      </c>
      <c r="B8" s="387" t="inlineStr">
        <is>
          <t>No evidenciado: 6   |   No aplica: 15   |   Cumple: 0   |   Cumple parcialmente: 0   |   No cumple: 0</t>
        </is>
      </c>
    </row>
    <row r="9">
      <c r="A9" s="386" t="inlineStr">
        <is>
          <t>Infraestructura</t>
        </is>
      </c>
      <c r="B9" s="387" t="inlineStr">
        <is>
          <t>No evidenciado: 40   |   No aplica: 129   |   Cumple: 0   |   Cumple parcialmente: 0   |   No cumple: 0</t>
        </is>
      </c>
    </row>
    <row r="10">
      <c r="A10" s="386" t="inlineStr">
        <is>
          <t>Dotación</t>
        </is>
      </c>
      <c r="B10" s="387" t="inlineStr">
        <is>
          <t>No evidenciado: 11   |   No aplica: 40   |   Cumple: 0   |   Cumple parcialmente: 0   |   No cumple: 0</t>
        </is>
      </c>
    </row>
    <row r="11">
      <c r="A11" s="386" t="inlineStr">
        <is>
          <t>Medicamentos, DM e insumos</t>
        </is>
      </c>
      <c r="B11" s="387" t="inlineStr">
        <is>
          <t>No evidenciado: 46   |   No aplica: 5   |   Cumple: 0   |   Cumple parcialmente: 0   |   No cumple: 0</t>
        </is>
      </c>
    </row>
    <row r="12">
      <c r="A12" s="386" t="inlineStr">
        <is>
          <t>Procesos prioritarios</t>
        </is>
      </c>
      <c r="B12" s="387" t="inlineStr">
        <is>
          <t>No evidenciado: 22   |   No aplica: 69   |   Cumple: 0   |   Cumple parcialmente: 0   |   No cumple: 0</t>
        </is>
      </c>
    </row>
    <row r="13">
      <c r="A13" s="386" t="inlineStr">
        <is>
          <t>Historia clínica y registros</t>
        </is>
      </c>
      <c r="B13" s="387" t="inlineStr">
        <is>
          <t>No evidenciado: 6   |   No aplica: 45   |   Cumple: 0   |   Cumple parcialmente: 0   |   No cumple: 0</t>
        </is>
      </c>
    </row>
    <row r="14">
      <c r="A14" s="386" t="inlineStr">
        <is>
          <t>Interdependencia</t>
        </is>
      </c>
      <c r="B14" s="387" t="inlineStr">
        <is>
          <t>No evidenciado: 0   |   No aplica: 5   |   Cumple: 0   |   Cumple parcialmente: 0   |   No cumple: 0</t>
        </is>
      </c>
    </row>
    <row r="15">
      <c r="A15" s="386" t="inlineStr">
        <is>
          <t>11.3.2 Servicio farmacéutico</t>
        </is>
      </c>
      <c r="B15" s="387" t="inlineStr">
        <is>
          <t>No evidenciado: 24   |   No aplica: 14   |   Cumple: 0   |   Cumple parcialmente: 0   |   No cumple: 0</t>
        </is>
      </c>
    </row>
    <row r="16"/>
    <row r="17">
      <c r="A17" s="385" t="inlineStr">
        <is>
          <t>1. RESPUESTAS QUE DEBEN CORREGIRSE</t>
        </is>
      </c>
    </row>
    <row r="18">
      <c r="A18" s="386" t="inlineStr">
        <is>
          <t>MD – Criterio 13 (convenio banco de sangre)</t>
        </is>
      </c>
      <c r="B18" s="387" t="inlineStr">
        <is>
          <t>Estaba en C. No corresponde al SF: la sangre y sus componentes no se gestionan en farmacia. Corregido a NA.</t>
        </is>
      </c>
    </row>
    <row r="19">
      <c r="A19" s="386" t="inlineStr">
        <is>
          <t>MD – Criterio 15 (kit agentes químicos)</t>
        </is>
      </c>
      <c r="B19" s="387" t="inlineStr">
        <is>
          <t>Estaba en C. Se exige a transporte asistencial, APH y urgencias, no al SF. Corregido a NA.</t>
        </is>
      </c>
    </row>
    <row r="20">
      <c r="A20" s="386" t="inlineStr">
        <is>
          <t>DOT – Criterio 15 (empaque cerrado sucio/limpio)</t>
        </is>
      </c>
      <c r="B20" s="387" t="inlineStr">
        <is>
          <t>Estaba en C. Se refiere a elementos sucios y limpios de los servicios quirúrgicos, de internación y de urgencias; el transporte de medicamentos se evalúa en MD 4.3. Corregido a NA.</t>
        </is>
      </c>
    </row>
    <row r="21">
      <c r="A21" s="386" t="inlineStr">
        <is>
          <t>DOT – Criterios 1.1 a 1.6 (equipos biomédicos)</t>
        </is>
      </c>
      <c r="B21" s="387" t="inlineStr">
        <is>
          <t>La respuesta trata neveras, termohigrómetros y aire acondicionado como equipos biomédicos. Debe precisarse qué equipos del SF son biomédicos; el control de los demás equipos se soporta en el criterio 9 del SF.</t>
        </is>
      </c>
    </row>
    <row r="22">
      <c r="A22" s="386" t="inlineStr">
        <is>
          <t>SF – Criterio 5.4 (almacenamiento)</t>
        </is>
      </c>
      <c r="B22" s="387" t="inlineStr">
        <is>
          <t>Fija rangos genéricos de temperatura y humedad; el criterio exige las condiciones del fabricante de cada producto. Reformular indicando los rangos definidos por producto y el control aplicado.</t>
        </is>
      </c>
    </row>
    <row r="23">
      <c r="A23" s="386" t="inlineStr">
        <is>
          <t>INF – Criterios 8, 10, 11 / PP – 12.7</t>
        </is>
      </c>
      <c r="B23" s="387" t="inlineStr">
        <is>
          <t>Respuestas condicionales ("si… marcar NA"). Una autoevaluación debe afirmar la condición real: indicar el piso donde funciona el SF, si hay ascensor o rampa, y quién gestiona los gases medicinales.</t>
        </is>
      </c>
    </row>
    <row r="24">
      <c r="A24" s="386" t="inlineStr">
        <is>
          <t>Calificaciones NA basadas en supuestos</t>
        </is>
      </c>
      <c r="B24" s="387" t="inlineStr">
        <is>
          <t>TH 4.1-4.3 (práctica formativa), INF 3, 5-5.4, 6, 7, 9.1-9.4 y 38-40 (edificación y atención al público), MD 14 (fabricación de gases) y PP 16.1-16.3 (reúso de DM). Deben confirmarse con información real antes de sostener el NA.</t>
        </is>
      </c>
    </row>
    <row r="25">
      <c r="A25" s="386" t="inlineStr">
        <is>
          <t>Complejidad del SF</t>
        </is>
      </c>
      <c r="B25" s="387" t="inlineStr">
        <is>
          <t>Toda la evaluación supone mediana/alta complejidad. Debe confirmarse en REPS; define el perfil del talento humano, las áreas y la exigencia de dosis unitaria (SF criterios 1, 7, 13 y 17).</t>
        </is>
      </c>
    </row>
    <row r="26"/>
    <row r="27">
      <c r="A27" s="385" t="inlineStr">
        <is>
          <t>2. RESPUESTAS QUE REQUIEREN EVIDENCIA DOCUMENTAL (prioridad alta)</t>
        </is>
      </c>
    </row>
    <row r="28">
      <c r="A28" s="386" t="inlineStr">
        <is>
          <t>Talento humano SF</t>
        </is>
      </c>
      <c r="B28" s="387" t="inlineStr">
        <is>
          <t>Hojas de vida del QF director técnico, regentes y auxiliares: títulos, tarjeta profesional, ReTHUS, certificados de aptitud ocupacional, inducción, reinducción y capacitación. Estudio de cargas y cuadros de turno 24 h.</t>
        </is>
      </c>
    </row>
    <row r="29">
      <c r="A29" s="386" t="inlineStr">
        <is>
          <t>Medicamentos de control especial</t>
        </is>
      </c>
      <c r="B29" s="387" t="inlineStr">
        <is>
          <t>Resolución vigente del Fondo Rotatorio de Estupefacientes de Sucre, libro oficial actualizado, informes mensuales y procedimiento.</t>
        </is>
      </c>
    </row>
    <row r="30">
      <c r="A30" s="386" t="inlineStr">
        <is>
          <t>Cadena de frío y condiciones ambientales</t>
        </is>
      </c>
      <c r="B30" s="387" t="inlineStr">
        <is>
          <t>Registros de temperatura y humedad (farmacia, bodega, stocks, neveras), certificados de calibración de termohigrómetros, plan de contingencia y evidencia de acciones ante desviaciones.</t>
        </is>
      </c>
    </row>
    <row r="31">
      <c r="A31" s="386" t="inlineStr">
        <is>
          <t>Procesos generales del SF</t>
        </is>
      </c>
      <c r="B31" s="387" t="inlineStr">
        <is>
          <t>Manual de procesos y procedimientos bajo control documental firmado por el QF: selección, adquisición, recepción, almacenamiento, distribución, dispensación, devolución, disposición final.</t>
        </is>
      </c>
    </row>
    <row r="32">
      <c r="A32" s="386" t="inlineStr">
        <is>
          <t>Comité de Farmacia y Terapéutica</t>
        </is>
      </c>
      <c r="B32" s="387" t="inlineStr">
        <is>
          <t>Acto de conformación, actas y listado básico de medicamentos aprobado.</t>
        </is>
      </c>
    </row>
    <row r="33">
      <c r="A33" s="386" t="inlineStr">
        <is>
          <t>Farmacovigilancia y tecnovigilancia</t>
        </is>
      </c>
      <c r="B33" s="387" t="inlineStr">
        <is>
          <t>Programas, inscripción en las redes del INVIMA, referente designado y reportes realizados.</t>
        </is>
      </c>
    </row>
    <row r="34">
      <c r="A34" s="386" t="inlineStr">
        <is>
          <t>Seguridad en el uso de medicamentos</t>
        </is>
      </c>
      <c r="B34" s="387" t="inlineStr">
        <is>
          <t>Listados de alto riesgo y LASA, doble verificación, conciliación, reporte y análisis de errores de medicación con planes de mejora.</t>
        </is>
      </c>
    </row>
    <row r="35">
      <c r="A35" s="386" t="inlineStr">
        <is>
          <t>Registros sanitarios</t>
        </is>
      </c>
      <c r="B35" s="387" t="inlineStr">
        <is>
          <t>Consulta en INVIMA, con fecha, sobre una muestra de medicamentos y dispositivos médicos.</t>
        </is>
      </c>
    </row>
    <row r="36">
      <c r="A36" s="386" t="inlineStr">
        <is>
          <t>Recepción técnica y disposición final</t>
        </is>
      </c>
      <c r="B36" s="387" t="inlineStr">
        <is>
          <t>Actas de recepción diligenciadas, contrato con gestor de residuos peligrosos y actas de destrucción.</t>
        </is>
      </c>
    </row>
    <row r="37">
      <c r="A37" s="386" t="inlineStr">
        <is>
          <t>Carros de paro</t>
        </is>
      </c>
      <c r="B37" s="387" t="inlineStr">
        <is>
          <t>Listado aprobado según morbilidad y listas de chequeo diligenciadas.</t>
        </is>
      </c>
    </row>
    <row r="38"/>
    <row r="39">
      <c r="A39" s="385" t="inlineStr">
        <is>
          <t>3. CRITERIOS QUE REQUIEREN VERIFICACIÓN EN CAMPO</t>
        </is>
      </c>
    </row>
    <row r="40">
      <c r="A40" s="386" t="inlineStr">
        <is>
          <t>Áreas del SF (SF 5.1-5.8)</t>
        </is>
      </c>
      <c r="B40" s="387" t="inlineStr">
        <is>
          <t>Delimitación y señalización de administración, recepción, dispensación, almacenamiento, control especial, rechazados/devueltos, vencidos y cuarentena.</t>
        </is>
      </c>
    </row>
    <row r="41">
      <c r="A41" s="386" t="inlineStr">
        <is>
          <t>Condiciones locativas</t>
        </is>
      </c>
      <c r="B41" s="387" t="inlineStr">
        <is>
          <t>Pisos, paredes y techos lavables, sin humedad; ventilación y aire acondicionado; circulación libre; uso de estibas.</t>
        </is>
      </c>
    </row>
    <row r="42">
      <c r="A42" s="386" t="inlineStr">
        <is>
          <t>Almacenamiento</t>
        </is>
      </c>
      <c r="B42" s="387" t="inlineStr">
        <is>
          <t>Separación de piso y paredes, segregación de alto riesgo y LASA con señalización, rotación FEFO, ausencia de vencidos en estanterías y stocks.</t>
        </is>
      </c>
    </row>
    <row r="43">
      <c r="A43" s="386" t="inlineStr">
        <is>
          <t>Control especial</t>
        </is>
      </c>
      <c r="B43" s="387" t="inlineStr">
        <is>
          <t>Mueble o área con seguridad y acceso restringido; cuadre del inventario físico contra el libro oficial.</t>
        </is>
      </c>
    </row>
    <row r="44">
      <c r="A44" s="386" t="inlineStr">
        <is>
          <t>Cadena de frío</t>
        </is>
      </c>
      <c r="B44" s="387" t="inlineStr">
        <is>
          <t>Neveras exclusivas, termómetro o data logger, temperatura actual dentro de 2-8 °C, respaldo con planta eléctrica.</t>
        </is>
      </c>
    </row>
    <row r="45">
      <c r="A45" s="386" t="inlineStr">
        <is>
          <t>Instrumentos de medición</t>
        </is>
      </c>
      <c r="B45" s="387" t="inlineStr">
        <is>
          <t>Un termohigrómetro por área, con etiqueta de calibración vigente.</t>
        </is>
      </c>
    </row>
    <row r="46">
      <c r="A46" s="386" t="inlineStr">
        <is>
          <t>Dispensación</t>
        </is>
      </c>
      <c r="B46" s="387" t="inlineStr">
        <is>
          <t>Aviso de prohibición de asesoría farmacológica visible; verificación de dos identificadores en una muestra de dispensaciones.</t>
        </is>
      </c>
    </row>
    <row r="47">
      <c r="A47" s="386" t="inlineStr">
        <is>
          <t>Kit de derrames y carros de paro</t>
        </is>
      </c>
      <c r="B47" s="387" t="inlineStr">
        <is>
          <t>Existencia, ubicación y contenido del kit; revisión al azar de carros de paro.</t>
        </is>
      </c>
    </row>
    <row r="48">
      <c r="A48" s="386" t="inlineStr">
        <is>
          <t>Registros</t>
        </is>
      </c>
      <c r="B48" s="387" t="inlineStr">
        <is>
          <t>Diligenciamiento oportuno, legible, con fecha, hora y firma; sin llenado retroactivo.</t>
        </is>
      </c>
    </row>
    <row r="49"/>
    <row r="50">
      <c r="A50" s="385" t="inlineStr">
        <is>
          <t>4. PRINCIPALES HALLAZGOS</t>
        </is>
      </c>
    </row>
    <row r="51">
      <c r="A51" s="386" t="inlineStr">
        <is>
          <t>H1. Ausencia de evidencia</t>
        </is>
      </c>
      <c r="B51" s="387" t="inlineStr">
        <is>
          <t>Ninguna respuesta aporta evidencia verificable (documento, registro, foto o dato). Todas describen lo que debería existir. Estado actual: 155 criterios "No evidenciado" y 0 "Cumple".</t>
        </is>
      </c>
    </row>
    <row r="52">
      <c r="A52" s="386" t="inlineStr">
        <is>
          <t>H2. Complejidad no confirmada</t>
        </is>
      </c>
      <c r="B52" s="387" t="inlineStr">
        <is>
          <t>La calificación de los criterios de mediana/alta complejidad del SF se basa en un supuesto.</t>
        </is>
      </c>
    </row>
    <row r="53">
      <c r="A53" s="386" t="inlineStr">
        <is>
          <t>H3. Alcance del SF no definido</t>
        </is>
      </c>
      <c r="B53" s="387" t="inlineStr">
        <is>
          <t>No se define si el SF atiende pacientes ambulatorios, qué procesos especiales realiza (dosis unitaria, reempaque) ni si gestiona gases medicinales y reactivos; esto afecta la aplicabilidad de varios criterios.</t>
        </is>
      </c>
    </row>
    <row r="54">
      <c r="A54" s="386" t="inlineStr">
        <is>
          <t>H4. Criterios de otros servicios mal calificados</t>
        </is>
      </c>
      <c r="B54" s="387" t="inlineStr">
        <is>
          <t>Tres criterios de otros servicios estaban calificados como C para el SF (MD 13, MD 15, DOT 15); fueron corregidos a NA.</t>
        </is>
      </c>
    </row>
    <row r="55">
      <c r="A55" s="386" t="inlineStr">
        <is>
          <t>H5. Criterios de alto riesgo sin soporte</t>
        </is>
      </c>
      <c r="B55" s="387" t="inlineStr">
        <is>
          <t>Control especial, cadena de frío, alto riesgo/LASA y registros sanitarios no tienen evidencia; son los que con mayor frecuencia generan observaciones en la visita.</t>
        </is>
      </c>
    </row>
    <row r="56">
      <c r="A56" s="386" t="inlineStr">
        <is>
          <t>H6. Interdependencia</t>
        </is>
      </c>
      <c r="B56" s="387" t="inlineStr">
        <is>
          <t>Correctamente en NA: la Res. 3100/2019 no asigna servicios interdependientes al SF (criterios 21 y 22), y la clínica no hace mezclas.</t>
        </is>
      </c>
    </row>
    <row r="57"/>
    <row r="58">
      <c r="A58" s="385" t="inlineStr">
        <is>
          <t>5. RECOMENDACIONES DE AJUSTE</t>
        </is>
      </c>
    </row>
    <row r="59">
      <c r="A59" s="386" t="inlineStr">
        <is>
          <t>Cómo redactar cada respuesta</t>
        </is>
      </c>
      <c r="B59" s="387" t="inlineStr">
        <is>
          <t>Reemplazar "Verificar evidencia: …" por una afirmación con su soporte: qué existe, nombre y código del documento, fecha o vigencia, dónde se encuentra y registro de implementación. Ej.: "Procedimiento de recepción técnica PR-SF-003 v2 (mar-2026); actas de recepción diligenciadas en formato FR-SF-010, archivadas en farmacia."</t>
        </is>
      </c>
    </row>
    <row r="60">
      <c r="A60" s="386" t="inlineStr">
        <is>
          <t>Diferenciar documento de implementación</t>
        </is>
      </c>
      <c r="B60" s="387" t="inlineStr">
        <is>
          <t>Para cada proceso, citar el procedimiento Y al menos un registro reciente de ejecución (acta, formato, reporte).</t>
        </is>
      </c>
    </row>
    <row r="61">
      <c r="A61" s="386" t="inlineStr">
        <is>
          <t>Confirmar aplicabilidad</t>
        </is>
      </c>
      <c r="B61" s="387" t="inlineStr">
        <is>
          <t>Confirmar en REPS la complejidad y las modalidades del SF, y definir el alcance (ambulatorio, dosis unitaria, gases, reactivos) antes de sostener cualquier NA.</t>
        </is>
      </c>
    </row>
    <row r="62">
      <c r="A62" s="386" t="inlineStr">
        <is>
          <t>Priorizar</t>
        </is>
      </c>
      <c r="B62" s="387" t="inlineStr">
        <is>
          <t>1) Control especial y cadena de frío; 2) talento humano del SF; 3) alto riesgo/LASA y errores de medicación; 4) áreas del SF; 5) resto de procesos y registros.</t>
        </is>
      </c>
    </row>
    <row r="63">
      <c r="A63" s="386" t="inlineStr">
        <is>
          <t>Carpeta de evidencias</t>
        </is>
      </c>
      <c r="B63" s="387" t="inlineStr">
        <is>
          <t>Organizar una carpeta por estándar con los soportes referenciados en cada respuesta, para presentarla en la visita de verificación.</t>
        </is>
      </c>
    </row>
    <row r="64">
      <c r="A64" s="386" t="inlineStr">
        <is>
          <t>Revalidar</t>
        </is>
      </c>
      <c r="B64" s="387" t="inlineStr">
        <is>
          <t>Una vez completadas las respuestas con evidencia real, repetir esta preauditoría para asignar Cumple / Cumple parcialmente / No cumple.</t>
        </is>
      </c>
    </row>
  </sheetData>
  <mergeCells count="7">
    <mergeCell ref="A7:B7"/>
    <mergeCell ref="A1:B1"/>
    <mergeCell ref="A17:B17"/>
    <mergeCell ref="A27:B27"/>
    <mergeCell ref="A58:B58"/>
    <mergeCell ref="A39:B39"/>
    <mergeCell ref="A50:B5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10"/>
  <sheetViews>
    <sheetView showGridLines="0" workbookViewId="0">
      <selection activeCell="B10" sqref="B10"/>
    </sheetView>
  </sheetViews>
  <sheetFormatPr baseColWidth="10" defaultColWidth="14.42578125" defaultRowHeight="15" customHeight="1"/>
  <cols>
    <col width="2.7109375" customWidth="1" style="359" min="1" max="1"/>
    <col width="37" customWidth="1" style="359" min="2" max="2"/>
    <col width="12.7109375" customWidth="1" style="359" min="3" max="3"/>
    <col width="5.140625" customWidth="1" style="359" min="4" max="6"/>
    <col width="13.140625" customWidth="1" style="359" min="7" max="7"/>
    <col width="10.7109375" customWidth="1" style="359" min="8" max="27"/>
  </cols>
  <sheetData>
    <row r="1">
      <c r="A1" s="32" t="n"/>
      <c r="B1" s="32" t="n"/>
      <c r="C1" s="33" t="n"/>
      <c r="D1" s="33" t="n"/>
      <c r="E1" s="33" t="n"/>
      <c r="F1" s="33" t="n"/>
      <c r="G1" s="32" t="n"/>
      <c r="H1" s="32" t="n"/>
      <c r="I1" s="32" t="n"/>
      <c r="J1" s="32" t="n"/>
      <c r="K1" s="32" t="n"/>
      <c r="L1" s="32" t="n"/>
      <c r="M1" s="32" t="n"/>
      <c r="N1" s="32" t="n"/>
      <c r="O1" s="32" t="n"/>
      <c r="P1" s="32" t="n"/>
      <c r="Q1" s="32" t="n"/>
      <c r="R1" s="32" t="n"/>
      <c r="S1" s="32" t="n"/>
      <c r="T1" s="32" t="n"/>
      <c r="U1" s="32" t="n"/>
      <c r="V1" s="32" t="n"/>
      <c r="W1" s="32" t="n"/>
      <c r="X1" s="32" t="n"/>
      <c r="Y1" s="32" t="n"/>
      <c r="Z1" s="32" t="n"/>
      <c r="AA1" s="32" t="n"/>
    </row>
    <row r="2">
      <c r="A2" s="32" t="n"/>
      <c r="B2" s="32" t="n"/>
      <c r="C2" s="33" t="n"/>
      <c r="D2" s="33" t="n"/>
      <c r="E2" s="33" t="n"/>
      <c r="F2" s="33" t="n"/>
      <c r="G2" s="32" t="n"/>
      <c r="H2" s="32" t="n"/>
      <c r="I2" s="32" t="n"/>
      <c r="J2" s="32" t="n"/>
      <c r="K2" s="32" t="n"/>
      <c r="L2" s="32" t="n"/>
      <c r="M2" s="32" t="n"/>
      <c r="N2" s="32" t="n"/>
      <c r="O2" s="32" t="n"/>
      <c r="P2" s="32" t="n"/>
      <c r="Q2" s="32" t="n"/>
      <c r="R2" s="32" t="n"/>
      <c r="S2" s="32" t="n"/>
      <c r="T2" s="32" t="n"/>
      <c r="U2" s="32" t="n"/>
      <c r="V2" s="32" t="n"/>
      <c r="W2" s="32" t="n"/>
      <c r="X2" s="32" t="n"/>
      <c r="Y2" s="32" t="n"/>
      <c r="Z2" s="32" t="n"/>
      <c r="AA2" s="32" t="n"/>
    </row>
    <row r="3" ht="30" customHeight="1" s="359">
      <c r="A3" s="32" t="n"/>
      <c r="B3" s="35" t="inlineStr">
        <is>
          <t>Estándares y criterios aplicables a todos los servicios</t>
        </is>
      </c>
      <c r="C3" s="36" t="inlineStr">
        <is>
          <t>Total criterios</t>
        </is>
      </c>
      <c r="D3" s="36" t="inlineStr">
        <is>
          <t>C</t>
        </is>
      </c>
      <c r="E3" s="36" t="inlineStr">
        <is>
          <t>NC</t>
        </is>
      </c>
      <c r="F3" s="36" t="inlineStr">
        <is>
          <t>NA</t>
        </is>
      </c>
      <c r="G3" s="36" t="inlineStr">
        <is>
          <t>Cumplimiento</t>
        </is>
      </c>
      <c r="H3" s="32" t="n"/>
      <c r="I3" s="32" t="n"/>
      <c r="J3" s="32" t="n"/>
      <c r="K3" s="32" t="n"/>
      <c r="L3" s="32" t="n"/>
      <c r="M3" s="32" t="n"/>
      <c r="N3" s="32" t="n"/>
      <c r="O3" s="32" t="n"/>
      <c r="P3" s="32" t="n"/>
      <c r="Q3" s="32" t="n"/>
      <c r="R3" s="32" t="n"/>
      <c r="S3" s="32" t="n"/>
      <c r="T3" s="32" t="n"/>
      <c r="U3" s="32" t="n"/>
      <c r="V3" s="32" t="n"/>
      <c r="W3" s="32" t="n"/>
      <c r="X3" s="32" t="n"/>
      <c r="Y3" s="32" t="n"/>
      <c r="Z3" s="32" t="n"/>
      <c r="AA3" s="32" t="n"/>
    </row>
    <row r="4">
      <c r="A4" s="32" t="n"/>
      <c r="B4" s="44" t="inlineStr">
        <is>
          <t>TS - Talento Humano</t>
        </is>
      </c>
      <c r="C4" s="38" t="n">
        <v>21</v>
      </c>
      <c r="D4" s="38">
        <f>'11.1.1TH'!C30</f>
        <v/>
      </c>
      <c r="E4" s="38">
        <f>'11.1.1TH'!C31</f>
        <v/>
      </c>
      <c r="F4" s="38">
        <f>'11.1.1TH'!C32</f>
        <v/>
      </c>
      <c r="G4" s="41">
        <f>D4/(C4-F4)</f>
        <v/>
      </c>
      <c r="H4" s="32" t="n"/>
      <c r="I4" s="32" t="n"/>
      <c r="J4" s="32" t="n"/>
      <c r="K4" s="32" t="n"/>
      <c r="L4" s="32" t="n"/>
      <c r="M4" s="32" t="n"/>
      <c r="N4" s="32" t="n"/>
      <c r="O4" s="32" t="n"/>
      <c r="P4" s="32" t="n"/>
      <c r="Q4" s="32" t="n"/>
      <c r="R4" s="32" t="n"/>
      <c r="S4" s="32" t="n"/>
      <c r="T4" s="32" t="n"/>
      <c r="U4" s="32" t="n"/>
      <c r="V4" s="32" t="n"/>
      <c r="W4" s="32" t="n"/>
      <c r="X4" s="32" t="n"/>
      <c r="Y4" s="32" t="n"/>
      <c r="Z4" s="32" t="n"/>
      <c r="AA4" s="32" t="n"/>
    </row>
    <row r="5">
      <c r="A5" s="32" t="n"/>
      <c r="B5" s="44" t="inlineStr">
        <is>
          <t>TS - Infraestructura</t>
        </is>
      </c>
      <c r="C5" s="49" t="n">
        <v>167</v>
      </c>
      <c r="D5" s="38">
        <f>'11.1.2.INF'!C202</f>
        <v/>
      </c>
      <c r="E5" s="38">
        <f>'11.1.2.INF'!C203</f>
        <v/>
      </c>
      <c r="F5" s="38">
        <f>'11.1.2.INF'!C204</f>
        <v/>
      </c>
      <c r="G5" s="41">
        <f>D5/(C5-F5)</f>
        <v/>
      </c>
      <c r="H5" s="32" t="n"/>
      <c r="I5" s="32" t="n"/>
      <c r="J5" s="32" t="n"/>
      <c r="K5" s="32" t="n"/>
      <c r="L5" s="32" t="n"/>
      <c r="M5" s="32" t="n"/>
      <c r="N5" s="32" t="n"/>
      <c r="O5" s="32" t="n"/>
      <c r="P5" s="32" t="n"/>
      <c r="Q5" s="32" t="n"/>
      <c r="R5" s="32" t="n"/>
      <c r="S5" s="32" t="n"/>
      <c r="T5" s="32" t="n"/>
      <c r="U5" s="32" t="n"/>
      <c r="V5" s="32" t="n"/>
      <c r="W5" s="32" t="n"/>
      <c r="X5" s="32" t="n"/>
      <c r="Y5" s="32" t="n"/>
      <c r="Z5" s="32" t="n"/>
      <c r="AA5" s="32" t="n"/>
    </row>
    <row r="6">
      <c r="A6" s="32" t="n"/>
      <c r="B6" s="44" t="inlineStr">
        <is>
          <t>TS - Dotación</t>
        </is>
      </c>
      <c r="C6" s="49" t="n">
        <v>52</v>
      </c>
      <c r="D6" s="38">
        <f>'11.1.3.DOT'!C68</f>
        <v/>
      </c>
      <c r="E6" s="38">
        <f>'11.1.3.DOT'!C69</f>
        <v/>
      </c>
      <c r="F6" s="38">
        <f>'11.1.3.DOT'!C70</f>
        <v/>
      </c>
      <c r="G6" s="41">
        <f>D6/(C6-F6)</f>
        <v/>
      </c>
      <c r="H6" s="32" t="n"/>
      <c r="I6" s="32" t="n"/>
      <c r="J6" s="32" t="n"/>
      <c r="K6" s="32" t="n"/>
      <c r="L6" s="32" t="n"/>
      <c r="M6" s="32" t="n"/>
      <c r="N6" s="32" t="n"/>
      <c r="O6" s="32" t="n"/>
      <c r="P6" s="32" t="n"/>
      <c r="Q6" s="32" t="n"/>
      <c r="R6" s="32" t="n"/>
      <c r="S6" s="32" t="n"/>
      <c r="T6" s="32" t="n"/>
      <c r="U6" s="32" t="n"/>
      <c r="V6" s="32" t="n"/>
      <c r="W6" s="32" t="n"/>
      <c r="X6" s="32" t="n"/>
      <c r="Y6" s="32" t="n"/>
      <c r="Z6" s="32" t="n"/>
      <c r="AA6" s="32" t="n"/>
    </row>
    <row r="7" ht="30" customHeight="1" s="359">
      <c r="A7" s="32" t="n"/>
      <c r="B7" s="43" t="inlineStr">
        <is>
          <t>TS - Medicamentos, dispositivos médicos e insumos</t>
        </is>
      </c>
      <c r="C7" s="49" t="n">
        <v>51</v>
      </c>
      <c r="D7" s="38">
        <f>'11.1.4MD'!C65</f>
        <v/>
      </c>
      <c r="E7" s="38">
        <f>'11.1.4MD'!C66</f>
        <v/>
      </c>
      <c r="F7" s="38">
        <f>'11.1.4MD'!C67</f>
        <v/>
      </c>
      <c r="G7" s="41">
        <f>D7/(C7-F7)</f>
        <v/>
      </c>
      <c r="H7" s="32" t="n"/>
      <c r="I7" s="32" t="n"/>
      <c r="J7" s="32" t="n"/>
      <c r="K7" s="32" t="n"/>
      <c r="L7" s="32" t="n"/>
      <c r="M7" s="32" t="n"/>
      <c r="N7" s="32" t="n"/>
      <c r="O7" s="32" t="n"/>
      <c r="P7" s="32" t="n"/>
      <c r="Q7" s="32" t="n"/>
      <c r="R7" s="32" t="n"/>
      <c r="S7" s="32" t="n"/>
      <c r="T7" s="32" t="n"/>
      <c r="U7" s="32" t="n"/>
      <c r="V7" s="32" t="n"/>
      <c r="W7" s="32" t="n"/>
      <c r="X7" s="32" t="n"/>
      <c r="Y7" s="32" t="n"/>
      <c r="Z7" s="32" t="n"/>
      <c r="AA7" s="32" t="n"/>
    </row>
    <row r="8">
      <c r="A8" s="32" t="n"/>
      <c r="B8" s="44" t="inlineStr">
        <is>
          <t>TS -  Procesos prioritarios</t>
        </is>
      </c>
      <c r="C8" s="49" t="n">
        <v>91</v>
      </c>
      <c r="D8" s="38">
        <f>'11.1.5.PP'!C115</f>
        <v/>
      </c>
      <c r="E8" s="38">
        <f>'11.1.5.PP'!C116</f>
        <v/>
      </c>
      <c r="F8" s="38">
        <f>'11.1.5.PP'!C117</f>
        <v/>
      </c>
      <c r="G8" s="41">
        <f>D8/(C8-F8)</f>
        <v/>
      </c>
      <c r="H8" s="32" t="n"/>
      <c r="I8" s="32" t="n"/>
      <c r="J8" s="32" t="n"/>
      <c r="K8" s="32" t="n"/>
      <c r="L8" s="32" t="n"/>
      <c r="M8" s="32" t="n"/>
      <c r="N8" s="32" t="n"/>
      <c r="O8" s="32" t="n"/>
      <c r="P8" s="32" t="n"/>
      <c r="Q8" s="32" t="n"/>
      <c r="R8" s="32" t="n"/>
      <c r="S8" s="32" t="n"/>
      <c r="T8" s="32" t="n"/>
      <c r="U8" s="32" t="n"/>
      <c r="V8" s="32" t="n"/>
      <c r="W8" s="32" t="n"/>
      <c r="X8" s="32" t="n"/>
      <c r="Y8" s="32" t="n"/>
      <c r="Z8" s="32" t="n"/>
      <c r="AA8" s="32" t="n"/>
    </row>
    <row r="9">
      <c r="A9" s="32" t="n"/>
      <c r="B9" s="44" t="inlineStr">
        <is>
          <t>TS - Historia clinica y registros</t>
        </is>
      </c>
      <c r="C9" s="49" t="n">
        <v>50</v>
      </c>
      <c r="D9" s="38">
        <f>'11.1.6.HCR'!C64</f>
        <v/>
      </c>
      <c r="E9" s="38">
        <f>'11.1.6.HCR'!C65</f>
        <v/>
      </c>
      <c r="F9" s="38">
        <f>'11.1.6.HCR'!C66</f>
        <v/>
      </c>
      <c r="G9" s="41">
        <f>D9/(C9-F9)</f>
        <v/>
      </c>
      <c r="H9" s="32" t="n"/>
      <c r="I9" s="32" t="n"/>
      <c r="J9" s="32" t="n"/>
      <c r="K9" s="32" t="n"/>
      <c r="L9" s="32" t="n"/>
      <c r="M9" s="32" t="n"/>
      <c r="N9" s="32" t="n"/>
      <c r="O9" s="32" t="n"/>
      <c r="P9" s="32" t="n"/>
      <c r="Q9" s="32" t="n"/>
      <c r="R9" s="32" t="n"/>
      <c r="S9" s="32" t="n"/>
      <c r="T9" s="32" t="n"/>
      <c r="U9" s="32" t="n"/>
      <c r="V9" s="32" t="n"/>
      <c r="W9" s="32" t="n"/>
      <c r="X9" s="32" t="n"/>
      <c r="Y9" s="32" t="n"/>
      <c r="Z9" s="32" t="n"/>
      <c r="AA9" s="32" t="n"/>
    </row>
    <row r="10">
      <c r="A10" s="32" t="n"/>
      <c r="B10" s="44" t="inlineStr">
        <is>
          <t>TS - Interdependencia</t>
        </is>
      </c>
      <c r="C10" s="49" t="n">
        <v>5</v>
      </c>
      <c r="D10" s="38">
        <f>'11.1.7INT'!C12</f>
        <v/>
      </c>
      <c r="E10" s="38">
        <f>'11.1.7INT'!C13</f>
        <v/>
      </c>
      <c r="F10" s="38">
        <f>'11.1.7INT'!C14</f>
        <v/>
      </c>
      <c r="G10" s="41">
        <f>D10/(C10-F10)</f>
        <v/>
      </c>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row>
    <row r="11">
      <c r="A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row>
    <row r="12">
      <c r="A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row>
    <row r="13">
      <c r="A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row>
    <row r="14">
      <c r="A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row>
    <row r="15">
      <c r="A15" s="32" t="n"/>
      <c r="B15" s="32" t="n"/>
      <c r="C15" s="33" t="n"/>
      <c r="D15" s="33" t="n"/>
      <c r="E15" s="33" t="n"/>
      <c r="F15" s="33"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row>
    <row r="16">
      <c r="A16" s="32" t="n"/>
      <c r="B16" s="32" t="n"/>
      <c r="C16" s="33" t="n"/>
      <c r="D16" s="33" t="n"/>
      <c r="E16" s="33" t="n"/>
      <c r="F16" s="33"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row>
    <row r="17">
      <c r="A17" s="32" t="n"/>
      <c r="H17" s="32" t="n"/>
      <c r="I17" s="32" t="n"/>
      <c r="J17" s="32" t="n"/>
      <c r="K17" s="32" t="n"/>
      <c r="L17" s="32" t="n"/>
      <c r="M17" s="32" t="n"/>
      <c r="N17" s="32" t="n"/>
      <c r="O17" s="32" t="n"/>
      <c r="P17" s="32" t="n"/>
      <c r="Q17" s="32" t="n"/>
      <c r="R17" s="32" t="n"/>
      <c r="S17" s="32" t="n"/>
      <c r="T17" s="32" t="n"/>
      <c r="U17" s="32" t="n"/>
      <c r="V17" s="32" t="n"/>
      <c r="W17" s="32" t="n"/>
      <c r="X17" s="32" t="n"/>
      <c r="Y17" s="32" t="n"/>
      <c r="Z17" s="32" t="n"/>
      <c r="AA17" s="32" t="n"/>
    </row>
    <row r="18">
      <c r="A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row>
    <row r="19">
      <c r="A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row>
    <row r="20">
      <c r="A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row>
    <row r="21">
      <c r="A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row>
    <row r="22">
      <c r="A22" s="32" t="n"/>
      <c r="C22" s="33" t="n"/>
      <c r="D22" s="33" t="n"/>
      <c r="E22" s="33" t="n"/>
      <c r="F22" s="33" t="n"/>
      <c r="G22" s="32" t="n"/>
      <c r="H22" s="32" t="n"/>
      <c r="O22" s="32" t="n"/>
      <c r="P22" s="32" t="n"/>
      <c r="Q22" s="32" t="n"/>
      <c r="R22" s="32" t="n"/>
      <c r="S22" s="32" t="n"/>
      <c r="T22" s="32" t="n"/>
      <c r="U22" s="32" t="n"/>
      <c r="V22" s="32" t="n"/>
      <c r="W22" s="32" t="n"/>
      <c r="X22" s="32" t="n"/>
      <c r="Y22" s="32" t="n"/>
      <c r="Z22" s="32" t="n"/>
      <c r="AA22" s="32" t="n"/>
    </row>
    <row r="23">
      <c r="A23" s="32" t="n"/>
      <c r="B23" s="48" t="inlineStr">
        <is>
          <t>Grupo consulta externa</t>
        </is>
      </c>
      <c r="C23" s="36" t="inlineStr">
        <is>
          <t>Total criterios</t>
        </is>
      </c>
      <c r="D23" s="36" t="inlineStr">
        <is>
          <t>C</t>
        </is>
      </c>
      <c r="E23" s="36" t="inlineStr">
        <is>
          <t>NC</t>
        </is>
      </c>
      <c r="F23" s="36" t="inlineStr">
        <is>
          <t>NA</t>
        </is>
      </c>
      <c r="G23" s="36" t="inlineStr">
        <is>
          <t>Cumplimiento</t>
        </is>
      </c>
      <c r="H23" s="32" t="n"/>
      <c r="O23" s="32" t="n"/>
      <c r="P23" s="32" t="n"/>
      <c r="Q23" s="32" t="n"/>
      <c r="R23" s="32" t="n"/>
      <c r="S23" s="32" t="n"/>
      <c r="T23" s="32" t="n"/>
      <c r="U23" s="32" t="n"/>
      <c r="V23" s="32" t="n"/>
      <c r="W23" s="32" t="n"/>
      <c r="X23" s="32" t="n"/>
      <c r="Y23" s="32" t="n"/>
      <c r="Z23" s="32" t="n"/>
      <c r="AA23" s="32" t="n"/>
    </row>
    <row r="24">
      <c r="A24" s="32" t="n"/>
      <c r="B24" s="43" t="inlineStr">
        <is>
          <t>Servicio de consulta externa general</t>
        </is>
      </c>
      <c r="C24" s="49" t="n">
        <v>95</v>
      </c>
      <c r="D24" s="49">
        <f>'11.2.1.S_CE_G'!C161</f>
        <v/>
      </c>
      <c r="E24" s="49">
        <f>'11.2.1.S_CE_G'!C162</f>
        <v/>
      </c>
      <c r="F24" s="49">
        <f>'11.2.1.S_CE_G'!C163</f>
        <v/>
      </c>
      <c r="G24" s="41">
        <f>D24/(C24-F24)</f>
        <v/>
      </c>
      <c r="H24" s="50" t="n"/>
      <c r="O24" s="32" t="n"/>
      <c r="P24" s="32" t="n"/>
      <c r="Q24" s="32" t="n"/>
      <c r="R24" s="32" t="n"/>
      <c r="S24" s="32" t="n"/>
      <c r="T24" s="32" t="n"/>
      <c r="U24" s="32" t="n"/>
      <c r="V24" s="32" t="n"/>
      <c r="W24" s="32" t="n"/>
      <c r="X24" s="32" t="n"/>
      <c r="Y24" s="32" t="n"/>
      <c r="Z24" s="32" t="n"/>
      <c r="AA24" s="32" t="n"/>
    </row>
    <row r="25" ht="30" customHeight="1" s="359">
      <c r="A25" s="32" t="n"/>
      <c r="B25" s="43" t="inlineStr">
        <is>
          <t>Servicio de consulta externa especializada</t>
        </is>
      </c>
      <c r="C25" s="49" t="n">
        <v>39</v>
      </c>
      <c r="D25" s="49">
        <f>'11.2.2.S_CE_E'!C94</f>
        <v/>
      </c>
      <c r="E25" s="49">
        <f>'11.2.2.S_CE_E'!C95</f>
        <v/>
      </c>
      <c r="F25" s="49">
        <f>'11.2.2.S_CE_E'!C96</f>
        <v/>
      </c>
      <c r="G25" s="41">
        <f>D25/(C25-F25)</f>
        <v/>
      </c>
      <c r="H25" s="32" t="n"/>
      <c r="O25" s="32" t="n"/>
      <c r="P25" s="32" t="n"/>
      <c r="Q25" s="32" t="n"/>
      <c r="R25" s="32" t="n"/>
      <c r="S25" s="32" t="n"/>
      <c r="T25" s="32" t="n"/>
      <c r="U25" s="32" t="n"/>
      <c r="V25" s="32" t="n"/>
      <c r="W25" s="32" t="n"/>
      <c r="X25" s="32" t="n"/>
      <c r="Y25" s="32" t="n"/>
      <c r="Z25" s="32" t="n"/>
      <c r="AA25" s="32" t="n"/>
    </row>
    <row r="26">
      <c r="A26" s="32" t="n"/>
      <c r="B26" s="43" t="inlineStr">
        <is>
          <t>Servicio de vacunación</t>
        </is>
      </c>
      <c r="C26" s="49" t="n">
        <v>57</v>
      </c>
      <c r="D26" s="49">
        <f>'11.2.3.S_CE_V'!C84</f>
        <v/>
      </c>
      <c r="E26" s="49">
        <f>'11.2.3.S_CE_V'!C85</f>
        <v/>
      </c>
      <c r="F26" s="49">
        <f>'11.2.3.S_CE_V'!C86</f>
        <v/>
      </c>
      <c r="G26" s="41">
        <f>D26/(C26-F26)</f>
        <v/>
      </c>
      <c r="H26" s="32" t="n"/>
      <c r="O26" s="32" t="n"/>
      <c r="P26" s="32" t="n"/>
      <c r="Q26" s="32" t="n"/>
      <c r="R26" s="32" t="n"/>
      <c r="S26" s="32" t="n"/>
      <c r="T26" s="32" t="n"/>
      <c r="U26" s="32" t="n"/>
      <c r="V26" s="32" t="n"/>
      <c r="W26" s="32" t="n"/>
      <c r="X26" s="32" t="n"/>
      <c r="Y26" s="32" t="n"/>
      <c r="Z26" s="32" t="n"/>
      <c r="AA26" s="32" t="n"/>
    </row>
    <row r="27" ht="30" customHeight="1" s="359">
      <c r="A27" s="32" t="n"/>
      <c r="B27" s="43" t="inlineStr">
        <is>
          <t>Servicio de seguridad y salud en el trabajo</t>
        </is>
      </c>
      <c r="C27" s="49" t="n">
        <v>29</v>
      </c>
      <c r="D27" s="49">
        <f>'11.2.4.S_CE_SST'!C56</f>
        <v/>
      </c>
      <c r="E27" s="49">
        <f>'11.2.4.S_CE_SST'!C57</f>
        <v/>
      </c>
      <c r="F27" s="49">
        <f>'11.2.4.S_CE_SST'!C58</f>
        <v/>
      </c>
      <c r="G27" s="41">
        <f>D27/(C27-F27)</f>
        <v/>
      </c>
      <c r="H27" s="32" t="n"/>
      <c r="O27" s="32" t="n"/>
      <c r="P27" s="32" t="n"/>
      <c r="Q27" s="32" t="n"/>
      <c r="R27" s="32" t="n"/>
      <c r="S27" s="32" t="n"/>
      <c r="T27" s="32" t="n"/>
      <c r="U27" s="32" t="n"/>
      <c r="V27" s="32" t="n"/>
      <c r="W27" s="32" t="n"/>
      <c r="X27" s="32" t="n"/>
      <c r="Y27" s="32" t="n"/>
      <c r="Z27" s="32" t="n"/>
      <c r="AA27" s="32" t="n"/>
    </row>
    <row r="28">
      <c r="A28" s="32" t="n"/>
      <c r="H28" s="32" t="n"/>
      <c r="O28" s="32" t="n"/>
      <c r="P28" s="32" t="n"/>
      <c r="Q28" s="32" t="n"/>
      <c r="R28" s="32" t="n"/>
      <c r="S28" s="32" t="n"/>
      <c r="T28" s="32" t="n"/>
      <c r="U28" s="32" t="n"/>
      <c r="V28" s="32" t="n"/>
      <c r="W28" s="32" t="n"/>
      <c r="X28" s="32" t="n"/>
      <c r="Y28" s="32" t="n"/>
      <c r="Z28" s="32" t="n"/>
      <c r="AA28" s="32" t="n"/>
    </row>
    <row r="29">
      <c r="A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row>
    <row r="30">
      <c r="A30" s="32" t="n"/>
      <c r="H30" s="32" t="n"/>
      <c r="I30" s="32" t="n"/>
      <c r="J30" s="32" t="n"/>
      <c r="K30" s="32" t="n"/>
      <c r="L30" s="32" t="n"/>
      <c r="M30" s="32" t="n"/>
      <c r="N30" s="32" t="n"/>
      <c r="O30" s="32" t="n"/>
      <c r="P30" s="32" t="n"/>
      <c r="Q30" s="32" t="n"/>
      <c r="R30" s="32" t="n"/>
      <c r="S30" s="32" t="n"/>
      <c r="T30" s="32" t="n"/>
      <c r="U30" s="32" t="n"/>
      <c r="V30" s="32" t="n"/>
      <c r="W30" s="32" t="n"/>
      <c r="X30" s="32" t="n"/>
      <c r="Y30" s="32" t="n"/>
      <c r="Z30" s="32" t="n"/>
      <c r="AA30" s="32" t="n"/>
    </row>
    <row r="31">
      <c r="A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row>
    <row r="32">
      <c r="A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row>
    <row r="33">
      <c r="A33" s="32" t="n"/>
      <c r="H33" s="32" t="n"/>
      <c r="I33" s="32" t="n"/>
      <c r="J33" s="32" t="n"/>
      <c r="K33" s="32" t="n"/>
      <c r="L33" s="32" t="n"/>
      <c r="M33" s="32" t="n"/>
      <c r="N33" s="32" t="n"/>
      <c r="O33" s="32" t="n"/>
      <c r="P33" s="32" t="n"/>
      <c r="Q33" s="32" t="n"/>
      <c r="R33" s="32" t="n"/>
      <c r="S33" s="32" t="n"/>
      <c r="T33" s="32" t="n"/>
      <c r="U33" s="32" t="n"/>
      <c r="V33" s="32" t="n"/>
      <c r="W33" s="32" t="n"/>
      <c r="X33" s="32" t="n"/>
      <c r="Y33" s="32" t="n"/>
      <c r="Z33" s="32" t="n"/>
      <c r="AA33" s="32" t="n"/>
    </row>
    <row r="34">
      <c r="A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row>
    <row r="35">
      <c r="A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row>
    <row r="36">
      <c r="A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row>
    <row r="37">
      <c r="A37" s="32" t="n"/>
      <c r="H37" s="32" t="n"/>
      <c r="I37" s="32" t="n"/>
      <c r="J37" s="32" t="n"/>
      <c r="K37" s="32" t="n"/>
      <c r="L37" s="32" t="n"/>
      <c r="M37" s="32" t="n"/>
      <c r="N37" s="32" t="n"/>
      <c r="O37" s="32" t="n"/>
      <c r="P37" s="32" t="n"/>
      <c r="Q37" s="32" t="n"/>
      <c r="R37" s="32" t="n"/>
      <c r="S37" s="32" t="n"/>
      <c r="T37" s="32" t="n"/>
      <c r="U37" s="32" t="n"/>
      <c r="V37" s="32" t="n"/>
      <c r="W37" s="32" t="n"/>
      <c r="X37" s="32" t="n"/>
      <c r="Y37" s="32" t="n"/>
      <c r="Z37" s="32" t="n"/>
      <c r="AA37" s="32" t="n"/>
    </row>
    <row r="38">
      <c r="A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row>
    <row r="39">
      <c r="A39" s="32" t="n"/>
      <c r="H39" s="32" t="n"/>
      <c r="I39" s="32" t="n"/>
      <c r="J39" s="32" t="n"/>
      <c r="K39" s="32" t="n"/>
      <c r="L39" s="32" t="n"/>
      <c r="M39" s="32" t="n"/>
      <c r="N39" s="32" t="n"/>
      <c r="O39" s="32" t="n"/>
      <c r="P39" s="32" t="n"/>
      <c r="Q39" s="32" t="n"/>
      <c r="R39" s="32" t="n"/>
      <c r="S39" s="32" t="n"/>
      <c r="T39" s="32" t="n"/>
      <c r="U39" s="32" t="n"/>
      <c r="V39" s="32" t="n"/>
      <c r="W39" s="32" t="n"/>
      <c r="X39" s="32" t="n"/>
      <c r="Y39" s="32" t="n"/>
      <c r="Z39" s="32" t="n"/>
      <c r="AA39" s="32" t="n"/>
    </row>
    <row r="40" ht="32.25" customHeight="1" s="359">
      <c r="A40" s="32" t="n"/>
      <c r="B40" s="35" t="inlineStr">
        <is>
          <t>Grupo apoyo diagnóstico y complementación terapéutica</t>
        </is>
      </c>
      <c r="C40" s="36" t="inlineStr">
        <is>
          <t>Total criterios</t>
        </is>
      </c>
      <c r="D40" s="36" t="inlineStr">
        <is>
          <t>C</t>
        </is>
      </c>
      <c r="E40" s="36" t="inlineStr">
        <is>
          <t>NC</t>
        </is>
      </c>
      <c r="F40" s="36" t="inlineStr">
        <is>
          <t>NA</t>
        </is>
      </c>
      <c r="G40" s="36" t="inlineStr">
        <is>
          <t>Cumplimiento</t>
        </is>
      </c>
      <c r="H40" s="32" t="n"/>
      <c r="I40" s="32" t="n"/>
      <c r="J40" s="32" t="n"/>
      <c r="K40" s="32" t="n"/>
      <c r="L40" s="32" t="n"/>
      <c r="M40" s="32" t="n"/>
      <c r="N40" s="32" t="n"/>
      <c r="O40" s="32" t="n"/>
      <c r="P40" s="32" t="n"/>
      <c r="Q40" s="32" t="n"/>
      <c r="R40" s="32" t="n"/>
      <c r="S40" s="32" t="n"/>
      <c r="T40" s="32" t="n"/>
      <c r="U40" s="32" t="n"/>
      <c r="V40" s="32" t="n"/>
      <c r="W40" s="32" t="n"/>
      <c r="X40" s="32" t="n"/>
      <c r="Y40" s="32" t="n"/>
      <c r="Z40" s="32" t="n"/>
      <c r="AA40" s="32" t="n"/>
    </row>
    <row r="41">
      <c r="A41" s="32" t="n"/>
      <c r="B41" s="43" t="inlineStr">
        <is>
          <t>Servicio de terapias</t>
        </is>
      </c>
      <c r="C41" s="49" t="n">
        <v>44</v>
      </c>
      <c r="D41" s="49">
        <f>'11.3.1.S_TR'!C80</f>
        <v/>
      </c>
      <c r="E41" s="49">
        <f>'11.3.1.S_TR'!C81</f>
        <v/>
      </c>
      <c r="F41" s="49">
        <f>'11.3.1.S_TR'!C82</f>
        <v/>
      </c>
      <c r="G41" s="41">
        <f>D41/(C41-F41)</f>
        <v/>
      </c>
      <c r="H41" s="32" t="n"/>
      <c r="I41" s="32" t="n"/>
      <c r="J41" s="32" t="n"/>
      <c r="K41" s="32" t="n"/>
      <c r="L41" s="32" t="n"/>
      <c r="M41" s="32" t="n"/>
      <c r="N41" s="32" t="n"/>
      <c r="O41" s="32" t="n"/>
      <c r="P41" s="32" t="n"/>
      <c r="Q41" s="32" t="n"/>
      <c r="R41" s="32" t="n"/>
      <c r="S41" s="32" t="n"/>
      <c r="T41" s="32" t="n"/>
      <c r="U41" s="32" t="n"/>
      <c r="V41" s="32" t="n"/>
      <c r="W41" s="32" t="n"/>
      <c r="X41" s="32" t="n"/>
      <c r="Y41" s="32" t="n"/>
      <c r="Z41" s="32" t="n"/>
      <c r="AA41" s="32" t="n"/>
    </row>
    <row r="42">
      <c r="A42" s="32" t="n"/>
      <c r="B42" s="43" t="inlineStr">
        <is>
          <t>Servicio farmacéutico</t>
        </is>
      </c>
      <c r="C42" s="49" t="n">
        <v>38</v>
      </c>
      <c r="D42" s="49">
        <f>' 11.3.2.SF'!C74</f>
        <v/>
      </c>
      <c r="E42" s="49">
        <f>' 11.3.2.SF'!C75</f>
        <v/>
      </c>
      <c r="F42" s="49">
        <f>' 11.3.2.SF'!C76</f>
        <v/>
      </c>
      <c r="G42" s="41">
        <f>D42/(C42-F42)</f>
        <v/>
      </c>
      <c r="H42" s="32" t="n"/>
      <c r="I42" s="32" t="n"/>
      <c r="J42" s="32" t="n"/>
      <c r="K42" s="32" t="n"/>
      <c r="L42" s="32" t="n"/>
      <c r="M42" s="32" t="n"/>
      <c r="N42" s="32" t="n"/>
      <c r="O42" s="32" t="n"/>
      <c r="P42" s="32" t="n"/>
      <c r="Q42" s="32" t="n"/>
      <c r="R42" s="32" t="n"/>
      <c r="S42" s="32" t="n"/>
      <c r="T42" s="32" t="n"/>
      <c r="U42" s="32" t="n"/>
      <c r="V42" s="32" t="n"/>
      <c r="W42" s="32" t="n"/>
      <c r="X42" s="32" t="n"/>
      <c r="Y42" s="32" t="n"/>
      <c r="Z42" s="32" t="n"/>
      <c r="AA42" s="32" t="n"/>
    </row>
    <row r="43">
      <c r="A43" s="32" t="n"/>
      <c r="B43" s="43" t="inlineStr">
        <is>
          <t>Servicio de radiología odontológica</t>
        </is>
      </c>
      <c r="C43" s="49" t="n">
        <v>44</v>
      </c>
      <c r="D43" s="49">
        <f>'11.3.3.S_Rx_OD'!C72</f>
        <v/>
      </c>
      <c r="E43" s="49">
        <f>'11.3.3.S_Rx_OD'!C73</f>
        <v/>
      </c>
      <c r="F43" s="49">
        <f>'11.3.3.S_Rx_OD'!C74</f>
        <v/>
      </c>
      <c r="G43" s="41">
        <f>D43/(C43-F43)</f>
        <v/>
      </c>
      <c r="H43" s="32" t="n"/>
      <c r="I43" s="32" t="n"/>
      <c r="J43" s="32" t="n"/>
      <c r="K43" s="32" t="n"/>
      <c r="L43" s="32" t="n"/>
      <c r="M43" s="32" t="n"/>
      <c r="N43" s="32" t="n"/>
      <c r="O43" s="32" t="n"/>
      <c r="P43" s="32" t="n"/>
      <c r="Q43" s="32" t="n"/>
      <c r="R43" s="32" t="n"/>
      <c r="S43" s="32" t="n"/>
      <c r="T43" s="32" t="n"/>
      <c r="U43" s="32" t="n"/>
      <c r="V43" s="32" t="n"/>
      <c r="W43" s="32" t="n"/>
      <c r="X43" s="32" t="n"/>
      <c r="Y43" s="32" t="n"/>
      <c r="Z43" s="32" t="n"/>
      <c r="AA43" s="32" t="n"/>
    </row>
    <row r="44">
      <c r="A44" s="32" t="n"/>
      <c r="B44" s="43" t="inlineStr">
        <is>
          <t>Servicio de imágenes diagnósticas</t>
        </is>
      </c>
      <c r="C44" s="49">
        <f>88+31</f>
        <v/>
      </c>
      <c r="D44" s="49">
        <f>'11.3.4.S_IDx'!C218</f>
        <v/>
      </c>
      <c r="E44" s="49">
        <f>'11.3.4.S_IDx'!C219</f>
        <v/>
      </c>
      <c r="F44" s="49">
        <f>'11.3.4.S_IDx'!C220</f>
        <v/>
      </c>
      <c r="G44" s="41">
        <f>D44/(C44-F44)</f>
        <v/>
      </c>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row>
    <row r="45">
      <c r="A45" s="32" t="n"/>
      <c r="B45" s="43" t="inlineStr">
        <is>
          <t>Servicio de medicina nuclear</t>
        </is>
      </c>
      <c r="C45" s="49" t="n">
        <v>63</v>
      </c>
      <c r="D45" s="49">
        <f>' 11.3.5.S_MNuc'!C102</f>
        <v/>
      </c>
      <c r="E45" s="49">
        <f>' 11.3.5.S_MNuc'!C103</f>
        <v/>
      </c>
      <c r="F45" s="49">
        <f>' 11.3.5.S_MNuc'!C104</f>
        <v/>
      </c>
      <c r="G45" s="41">
        <f>D45/(C45-F45)</f>
        <v/>
      </c>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row>
    <row r="46">
      <c r="A46" s="32" t="n"/>
      <c r="B46" s="43" t="inlineStr">
        <is>
          <t>Servicio de radioterapia</t>
        </is>
      </c>
      <c r="C46" s="49" t="n">
        <v>82</v>
      </c>
      <c r="D46" s="49">
        <f>'11.3.6.S_Radio'!C118</f>
        <v/>
      </c>
      <c r="E46" s="49">
        <f>'11.3.6.S_Radio'!C119</f>
        <v/>
      </c>
      <c r="F46" s="49">
        <f>'11.3.6.S_Radio'!C120</f>
        <v/>
      </c>
      <c r="G46" s="41">
        <f>D46/(C46-F46)</f>
        <v/>
      </c>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row>
    <row r="47">
      <c r="A47" s="32" t="n"/>
      <c r="B47" s="43" t="inlineStr">
        <is>
          <t>Servicio de quimioterapia</t>
        </is>
      </c>
      <c r="C47" s="49" t="n">
        <v>80</v>
      </c>
      <c r="D47" s="49">
        <f>'11.3.7.S_Quimio'!C110</f>
        <v/>
      </c>
      <c r="E47" s="49">
        <f>'11.3.7.S_Quimio'!C111</f>
        <v/>
      </c>
      <c r="F47" s="49">
        <f>'11.3.7.S_Quimio'!C112</f>
        <v/>
      </c>
      <c r="G47" s="41">
        <f>D47/(C47-F47)</f>
        <v/>
      </c>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row>
    <row r="48">
      <c r="A48" s="32" t="n"/>
      <c r="B48" s="43" t="inlineStr">
        <is>
          <t>Servicio de diagnóstico vascular 1</t>
        </is>
      </c>
      <c r="C48" s="49" t="n">
        <v>33</v>
      </c>
      <c r="D48" s="49">
        <f>'11.3.8 S_Dx VASC'!C56</f>
        <v/>
      </c>
      <c r="E48" s="49">
        <f>'11.3.8 S_Dx VASC'!C57</f>
        <v/>
      </c>
      <c r="F48" s="49">
        <f>'11.3.8 S_Dx VASC'!C58</f>
        <v/>
      </c>
      <c r="G48" s="41">
        <f>D48/(C48-F48)</f>
        <v/>
      </c>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row>
    <row r="49">
      <c r="A49" s="32" t="n"/>
      <c r="B49" s="43" t="inlineStr">
        <is>
          <t>Servicio de diagnóstico vascular 2</t>
        </is>
      </c>
      <c r="C49" s="49" t="n">
        <v>33</v>
      </c>
      <c r="D49" s="49">
        <f>'11.3.8 S_Dx VASC'!#REF!</f>
        <v/>
      </c>
      <c r="E49" s="49">
        <f>'11.3.8 S_Dx VASC'!#REF!</f>
        <v/>
      </c>
      <c r="F49" s="49">
        <f>'11.3.8 S_Dx VASC'!#REF!</f>
        <v/>
      </c>
      <c r="G49" s="41">
        <f>D49/(C49-F49)</f>
        <v/>
      </c>
      <c r="H49" s="32" t="n"/>
      <c r="I49" s="32" t="n"/>
      <c r="J49" s="32" t="n"/>
      <c r="K49" s="32" t="n"/>
      <c r="L49" s="32" t="n"/>
      <c r="M49" s="32" t="n"/>
      <c r="N49" s="32" t="n"/>
      <c r="O49" s="32" t="n"/>
      <c r="P49" s="32" t="n"/>
      <c r="Q49" s="32" t="n"/>
      <c r="R49" s="32" t="n"/>
      <c r="S49" s="32" t="n"/>
      <c r="T49" s="32" t="n"/>
      <c r="U49" s="32" t="n"/>
      <c r="V49" s="32" t="n"/>
      <c r="W49" s="32" t="n"/>
      <c r="X49" s="32" t="n"/>
      <c r="Y49" s="32" t="n"/>
      <c r="Z49" s="32" t="n"/>
      <c r="AA49" s="32" t="n"/>
    </row>
    <row r="50">
      <c r="A50" s="32" t="n"/>
      <c r="B50" s="43" t="inlineStr">
        <is>
          <t>Servicio de diagnóstico vascular 3</t>
        </is>
      </c>
      <c r="C50" s="49" t="n">
        <v>33</v>
      </c>
      <c r="D50" s="49">
        <f>'11.3.8 S_Dx VASC'!#REF!</f>
        <v/>
      </c>
      <c r="E50" s="49">
        <f>'11.3.8 S_Dx VASC'!#REF!</f>
        <v/>
      </c>
      <c r="F50" s="49">
        <f>'11.3.8 S_Dx VASC'!#REF!</f>
        <v/>
      </c>
      <c r="G50" s="41">
        <f>D50/(C50-F50)</f>
        <v/>
      </c>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row>
    <row r="51">
      <c r="A51" s="32" t="n"/>
      <c r="B51" s="43" t="inlineStr">
        <is>
          <t>Servicio de diagnóstico vascular 4</t>
        </is>
      </c>
      <c r="C51" s="49" t="n">
        <v>33</v>
      </c>
      <c r="D51" s="49">
        <f>'11.3.8 S_Dx VASC'!#REF!</f>
        <v/>
      </c>
      <c r="E51" s="49">
        <f>'11.3.8 S_Dx VASC'!#REF!</f>
        <v/>
      </c>
      <c r="F51" s="49">
        <f>'11.3.8 S_Dx VASC'!#REF!</f>
        <v/>
      </c>
      <c r="G51" s="41">
        <f>D51/(C51-F51)</f>
        <v/>
      </c>
      <c r="H51" s="32" t="n"/>
      <c r="I51" s="32" t="n"/>
      <c r="J51" s="32" t="n"/>
      <c r="K51" s="32" t="n"/>
      <c r="L51" s="32" t="n"/>
      <c r="M51" s="32" t="n"/>
      <c r="N51" s="32" t="n"/>
      <c r="O51" s="32" t="n"/>
      <c r="P51" s="32" t="n"/>
      <c r="Q51" s="32" t="n"/>
      <c r="R51" s="32" t="n"/>
      <c r="S51" s="32" t="n"/>
      <c r="T51" s="32" t="n"/>
      <c r="U51" s="32" t="n"/>
      <c r="V51" s="32" t="n"/>
      <c r="W51" s="32" t="n"/>
      <c r="X51" s="32" t="n"/>
      <c r="Y51" s="32" t="n"/>
      <c r="Z51" s="32" t="n"/>
      <c r="AA51" s="32" t="n"/>
    </row>
    <row r="52">
      <c r="A52" s="32" t="n"/>
      <c r="B52" s="43" t="inlineStr">
        <is>
          <t>Servicio de diagnóstico vascular 5</t>
        </is>
      </c>
      <c r="C52" s="49" t="n">
        <v>33</v>
      </c>
      <c r="D52" s="49">
        <f>'11.3.8 S_Dx VASC'!#REF!</f>
        <v/>
      </c>
      <c r="E52" s="49">
        <f>'11.3.8 S_Dx VASC'!#REF!</f>
        <v/>
      </c>
      <c r="F52" s="49">
        <f>'11.3.8 S_Dx VASC'!#REF!</f>
        <v/>
      </c>
      <c r="G52" s="41">
        <f>D52/(C52-F52)</f>
        <v/>
      </c>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row>
    <row r="53">
      <c r="A53" s="32" t="n"/>
      <c r="B53" s="43" t="inlineStr">
        <is>
          <t>Servicio de diagnóstico vascular 6</t>
        </is>
      </c>
      <c r="C53" s="49" t="n">
        <v>33</v>
      </c>
      <c r="D53" s="49">
        <f>'11.3.8 S_Dx VASC'!#REF!</f>
        <v/>
      </c>
      <c r="E53" s="49">
        <f>'11.3.8 S_Dx VASC'!#REF!</f>
        <v/>
      </c>
      <c r="F53" s="49">
        <f>'11.3.8 S_Dx VASC'!#REF!</f>
        <v/>
      </c>
      <c r="G53" s="41">
        <f>D53/(C53-F53)</f>
        <v/>
      </c>
      <c r="H53" s="32" t="n"/>
      <c r="I53" s="32" t="n"/>
      <c r="J53" s="32" t="n"/>
      <c r="K53" s="32" t="n"/>
      <c r="L53" s="32" t="n"/>
      <c r="M53" s="32" t="n"/>
      <c r="N53" s="32" t="n"/>
      <c r="O53" s="32" t="n"/>
      <c r="P53" s="32" t="n"/>
      <c r="Q53" s="32" t="n"/>
      <c r="R53" s="32" t="n"/>
      <c r="S53" s="32" t="n"/>
      <c r="T53" s="32" t="n"/>
      <c r="U53" s="32" t="n"/>
      <c r="V53" s="32" t="n"/>
      <c r="W53" s="32" t="n"/>
      <c r="X53" s="32" t="n"/>
      <c r="Y53" s="32" t="n"/>
      <c r="Z53" s="32" t="n"/>
      <c r="AA53" s="32" t="n"/>
    </row>
    <row r="54">
      <c r="A54" s="32" t="n"/>
      <c r="B54" s="43" t="inlineStr">
        <is>
          <t>Servicio de diagnóstico vascular 7</t>
        </is>
      </c>
      <c r="C54" s="49" t="n">
        <v>33</v>
      </c>
      <c r="D54" s="49">
        <f>'11.3.8 S_Dx VASC'!#REF!</f>
        <v/>
      </c>
      <c r="E54" s="49">
        <f>'11.3.8 S_Dx VASC'!#REF!</f>
        <v/>
      </c>
      <c r="F54" s="49">
        <f>'11.3.8 S_Dx VASC'!#REF!</f>
        <v/>
      </c>
      <c r="G54" s="41">
        <f>D54/(C54-F54)</f>
        <v/>
      </c>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row>
    <row r="55" ht="30" customHeight="1" s="359">
      <c r="A55" s="32" t="n"/>
      <c r="B55" s="43" t="inlineStr">
        <is>
          <t>Servicio de hemodinamia e intervencionismo</t>
        </is>
      </c>
      <c r="C55" s="49" t="n">
        <v>91</v>
      </c>
      <c r="D55" s="49">
        <f>'11.3.9S_HI'!C119</f>
        <v/>
      </c>
      <c r="E55" s="49">
        <f>'11.3.9S_HI'!C120</f>
        <v/>
      </c>
      <c r="F55" s="49">
        <f>'11.3.9S_HI'!C121</f>
        <v/>
      </c>
      <c r="G55" s="41">
        <f>D55/(C55-F55)</f>
        <v/>
      </c>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row>
    <row r="56">
      <c r="A56" s="32" t="n"/>
      <c r="B56" s="43" t="inlineStr">
        <is>
          <t>Servicio de gestión pre transfusional</t>
        </is>
      </c>
      <c r="C56" s="49" t="n">
        <v>40</v>
      </c>
      <c r="D56" s="49">
        <f>'11.3.10 S_GPT'!C50</f>
        <v/>
      </c>
      <c r="E56" s="49">
        <f>'11.3.10 S_GPT'!C51</f>
        <v/>
      </c>
      <c r="F56" s="49">
        <f>'11.3.10 S_GPT'!C52</f>
        <v/>
      </c>
      <c r="G56" s="41">
        <f>D56/(C56-F56)</f>
        <v/>
      </c>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row>
    <row r="57" ht="30" customHeight="1" s="359">
      <c r="A57" s="32" t="n"/>
      <c r="B57" s="43" t="inlineStr">
        <is>
          <t>Servicio de toma de muestras de laboratorio clínico</t>
        </is>
      </c>
      <c r="C57" s="49" t="n">
        <v>29</v>
      </c>
      <c r="D57" s="49">
        <f>'11.3.11.S_TMLC'!C48</f>
        <v/>
      </c>
      <c r="E57" s="49">
        <f>'11.3.11.S_TMLC'!C49</f>
        <v/>
      </c>
      <c r="F57" s="49">
        <f>'11.3.11.S_TMLC'!C50</f>
        <v/>
      </c>
      <c r="G57" s="41">
        <f>D57/(C57-F57)</f>
        <v/>
      </c>
      <c r="H57" s="32" t="n"/>
      <c r="I57" s="32" t="n"/>
      <c r="J57" s="32" t="n"/>
      <c r="K57" s="32" t="n"/>
      <c r="L57" s="32" t="n"/>
      <c r="M57" s="32" t="n"/>
      <c r="N57" s="32" t="n"/>
      <c r="O57" s="32" t="n"/>
      <c r="P57" s="32" t="n"/>
      <c r="Q57" s="32" t="n"/>
      <c r="R57" s="32" t="n"/>
      <c r="S57" s="32" t="n"/>
      <c r="T57" s="32" t="n"/>
      <c r="U57" s="32" t="n"/>
      <c r="V57" s="32" t="n"/>
      <c r="W57" s="32" t="n"/>
      <c r="X57" s="32" t="n"/>
      <c r="Y57" s="32" t="n"/>
      <c r="Z57" s="32" t="n"/>
      <c r="AA57" s="32" t="n"/>
    </row>
    <row r="58">
      <c r="A58" s="32" t="n"/>
      <c r="B58" s="43" t="inlineStr">
        <is>
          <t>Servicio de laboratorio clínico</t>
        </is>
      </c>
      <c r="C58" s="49" t="n">
        <v>59</v>
      </c>
      <c r="D58" s="49">
        <f>'11.3.12.S_LC'!C81</f>
        <v/>
      </c>
      <c r="E58" s="49">
        <f>'11.3.12.S_LC'!C82</f>
        <v/>
      </c>
      <c r="F58" s="49">
        <f>'11.3.12.S_LC'!C83</f>
        <v/>
      </c>
      <c r="G58" s="41">
        <f>D58/(C58-F58)</f>
        <v/>
      </c>
      <c r="H58" s="32" t="n"/>
      <c r="I58" s="32" t="n"/>
      <c r="J58" s="32" t="n"/>
      <c r="K58" s="32" t="n"/>
      <c r="L58" s="32" t="n"/>
      <c r="M58" s="32" t="n"/>
      <c r="N58" s="32" t="n"/>
      <c r="O58" s="32" t="n"/>
      <c r="P58" s="32" t="n"/>
      <c r="Q58" s="32" t="n"/>
      <c r="R58" s="32" t="n"/>
      <c r="S58" s="32" t="n"/>
      <c r="T58" s="32" t="n"/>
      <c r="U58" s="32" t="n"/>
      <c r="V58" s="32" t="n"/>
      <c r="W58" s="32" t="n"/>
      <c r="X58" s="32" t="n"/>
      <c r="Y58" s="32" t="n"/>
      <c r="Z58" s="32" t="n"/>
      <c r="AA58" s="32" t="n"/>
    </row>
    <row r="59" ht="30" customHeight="1" s="359">
      <c r="A59" s="32" t="n"/>
      <c r="B59" s="43" t="inlineStr">
        <is>
          <t>Servicio de toma de muestras de cuello uterino y ginecológicas</t>
        </is>
      </c>
      <c r="C59" s="49" t="n">
        <v>42</v>
      </c>
      <c r="D59" s="49">
        <f>' 11.3.13 S_TM_CU'!C60</f>
        <v/>
      </c>
      <c r="E59" s="49">
        <f>' 11.3.13 S_TM_CU'!C61</f>
        <v/>
      </c>
      <c r="F59" s="49">
        <f>' 11.3.13 S_TM_CU'!C62</f>
        <v/>
      </c>
      <c r="G59" s="41">
        <f>D59/(C59-F59)</f>
        <v/>
      </c>
      <c r="H59" s="32" t="n"/>
      <c r="I59" s="32" t="n"/>
      <c r="J59" s="32" t="n"/>
      <c r="K59" s="32" t="n"/>
      <c r="L59" s="32" t="n"/>
      <c r="M59" s="32" t="n"/>
      <c r="N59" s="32" t="n"/>
      <c r="O59" s="32" t="n"/>
      <c r="P59" s="32" t="n"/>
      <c r="Q59" s="32" t="n"/>
      <c r="R59" s="32" t="n"/>
      <c r="S59" s="32" t="n"/>
      <c r="T59" s="32" t="n"/>
      <c r="U59" s="32" t="n"/>
      <c r="V59" s="32" t="n"/>
      <c r="W59" s="32" t="n"/>
      <c r="X59" s="32" t="n"/>
      <c r="Y59" s="32" t="n"/>
      <c r="Z59" s="32" t="n"/>
      <c r="AA59" s="32" t="n"/>
    </row>
    <row r="60" ht="30" customHeight="1" s="359">
      <c r="A60" s="32" t="n"/>
      <c r="B60" s="43" t="inlineStr">
        <is>
          <t>Servicio de laboratorio de citologías cérvico-uterinas</t>
        </is>
      </c>
      <c r="C60" s="49" t="n">
        <v>32</v>
      </c>
      <c r="D60" s="49">
        <f>'11.3.14.S_LCU'!C55</f>
        <v/>
      </c>
      <c r="E60" s="49">
        <f>'11.3.14.S_LCU'!C56</f>
        <v/>
      </c>
      <c r="F60" s="49">
        <f>'11.3.14.S_LCU'!C57</f>
        <v/>
      </c>
      <c r="G60" s="41">
        <f>D60/(C60-F60)</f>
        <v/>
      </c>
      <c r="H60" s="32" t="n"/>
      <c r="I60" s="32" t="n"/>
      <c r="J60" s="32" t="n"/>
      <c r="K60" s="32" t="n"/>
      <c r="L60" s="32" t="n"/>
      <c r="M60" s="32" t="n"/>
      <c r="N60" s="32" t="n"/>
      <c r="O60" s="32" t="n"/>
      <c r="P60" s="32" t="n"/>
      <c r="Q60" s="32" t="n"/>
      <c r="R60" s="32" t="n"/>
      <c r="S60" s="32" t="n"/>
      <c r="T60" s="32" t="n"/>
      <c r="U60" s="32" t="n"/>
      <c r="V60" s="32" t="n"/>
      <c r="W60" s="32" t="n"/>
      <c r="X60" s="32" t="n"/>
      <c r="Y60" s="32" t="n"/>
      <c r="Z60" s="32" t="n"/>
      <c r="AA60" s="32" t="n"/>
    </row>
    <row r="61" ht="30" customHeight="1" s="359">
      <c r="B61" s="43" t="inlineStr">
        <is>
          <t>Servicio de laboratorio de histotecnología</t>
        </is>
      </c>
      <c r="C61" s="49" t="n">
        <v>33</v>
      </c>
      <c r="D61" s="49">
        <f>'11.3.15.S_LHT'!C46</f>
        <v/>
      </c>
      <c r="E61" s="49">
        <f>'11.3.15.S_LHT'!C47</f>
        <v/>
      </c>
      <c r="F61" s="49">
        <f>'11.3.15.S_LHT'!C48</f>
        <v/>
      </c>
      <c r="G61" s="41">
        <f>D61/(C61-F61)</f>
        <v/>
      </c>
    </row>
    <row r="62">
      <c r="B62" s="43" t="inlineStr">
        <is>
          <t>Servicio de patología</t>
        </is>
      </c>
      <c r="C62" s="49" t="n">
        <v>51</v>
      </c>
      <c r="D62" s="49">
        <f>'11.3.16.S_LPT'!C75</f>
        <v/>
      </c>
      <c r="E62" s="49">
        <f>'11.3.16.S_LPT'!C76</f>
        <v/>
      </c>
      <c r="F62" s="49">
        <f>'11.3.16.S_LPT'!C77</f>
        <v/>
      </c>
      <c r="G62" s="41">
        <f>D62/(C62-F62)</f>
        <v/>
      </c>
    </row>
    <row r="63">
      <c r="B63" s="43" t="inlineStr">
        <is>
          <t>Servicio de diálisis</t>
        </is>
      </c>
      <c r="C63" s="49" t="n">
        <v>100</v>
      </c>
      <c r="D63" s="49">
        <f>'11.3.17.S_Dial'!C127</f>
        <v/>
      </c>
      <c r="E63" s="49">
        <f>'11.3.17.S_Dial'!C128</f>
        <v/>
      </c>
      <c r="F63" s="49">
        <f>'11.3.17.S_Dial'!C129</f>
        <v/>
      </c>
      <c r="G63" s="41">
        <f>D63/(C63-F63)</f>
        <v/>
      </c>
    </row>
    <row r="66">
      <c r="B66" s="35" t="inlineStr">
        <is>
          <t>Grupo de internación</t>
        </is>
      </c>
      <c r="C66" s="36" t="inlineStr">
        <is>
          <t>Total criterios</t>
        </is>
      </c>
      <c r="D66" s="36" t="inlineStr">
        <is>
          <t>C</t>
        </is>
      </c>
      <c r="E66" s="36" t="inlineStr">
        <is>
          <t>NC</t>
        </is>
      </c>
      <c r="F66" s="36" t="inlineStr">
        <is>
          <t>NA</t>
        </is>
      </c>
      <c r="G66" s="36" t="inlineStr">
        <is>
          <t>Cumplimiento</t>
        </is>
      </c>
    </row>
    <row r="67">
      <c r="B67" s="43" t="inlineStr">
        <is>
          <t>Servicio de hospitalización</t>
        </is>
      </c>
      <c r="C67" s="49" t="n">
        <v>183</v>
      </c>
      <c r="D67" s="49">
        <f>'11.4.1.S_HP'!C266</f>
        <v/>
      </c>
      <c r="E67" s="49">
        <f>'11.4.1.S_HP'!C267</f>
        <v/>
      </c>
      <c r="F67" s="49">
        <f>'11.4.1.S_HP'!C268</f>
        <v/>
      </c>
      <c r="G67" s="41">
        <f>D67/(C67-F67)</f>
        <v/>
      </c>
    </row>
    <row r="68" ht="30" customHeight="1" s="359">
      <c r="B68" s="43" t="inlineStr">
        <is>
          <t>Servicio de hospitalización paciente crónico</t>
        </is>
      </c>
      <c r="C68" s="49" t="n">
        <v>167</v>
      </c>
      <c r="D68" s="49">
        <f>'11.4.2.S_HP_PC'!C247</f>
        <v/>
      </c>
      <c r="E68" s="49">
        <f>'11.4.2.S_HP_PC'!C248</f>
        <v/>
      </c>
      <c r="F68" s="49">
        <f>'11.4.2.S_HP_PC'!C249</f>
        <v/>
      </c>
      <c r="G68" s="41">
        <f>D68/(C68-F68)</f>
        <v/>
      </c>
    </row>
    <row r="69">
      <c r="B69" s="43" t="inlineStr">
        <is>
          <t>Servicio de cuidado básico neonatal</t>
        </is>
      </c>
      <c r="C69" s="49" t="n">
        <v>67</v>
      </c>
      <c r="D69" s="49">
        <f>'11.4.3.S_CBN'!C91</f>
        <v/>
      </c>
      <c r="E69" s="49">
        <f>'11.4.3.S_CBN'!C92</f>
        <v/>
      </c>
      <c r="F69" s="49">
        <f>'11.4.3.S_CBN'!C93</f>
        <v/>
      </c>
      <c r="G69" s="41">
        <f>D69/(C69-F69)</f>
        <v/>
      </c>
    </row>
    <row r="70" ht="30" customHeight="1" s="359">
      <c r="B70" s="43" t="inlineStr">
        <is>
          <t>Servicio de cuidado intermedio neonatal</t>
        </is>
      </c>
      <c r="C70" s="49" t="n">
        <v>88</v>
      </c>
      <c r="D70" s="49">
        <f>'11.4.4.S_CIN '!C113</f>
        <v/>
      </c>
      <c r="E70" s="49">
        <f>'11.4.4.S_CIN '!C114</f>
        <v/>
      </c>
      <c r="F70" s="49">
        <f>'11.4.4.S_CIN '!C115</f>
        <v/>
      </c>
      <c r="G70" s="41">
        <f>D70/(C70-F70)</f>
        <v/>
      </c>
    </row>
    <row r="71">
      <c r="B71" s="43" t="inlineStr">
        <is>
          <t>Servicio de cuidado intensivo neonatal</t>
        </is>
      </c>
      <c r="C71" s="49" t="n">
        <v>119</v>
      </c>
      <c r="D71" s="49">
        <f>'11.4.5.S_CINN'!C144</f>
        <v/>
      </c>
      <c r="E71" s="49">
        <f>'11.4.5.S_CINN'!C145</f>
        <v/>
      </c>
      <c r="F71" s="49">
        <f>'11.4.5.S_CINN'!C146</f>
        <v/>
      </c>
      <c r="G71" s="41">
        <f>D71/(C71-F71)</f>
        <v/>
      </c>
    </row>
    <row r="72" ht="30" customHeight="1" s="359">
      <c r="B72" s="43" t="inlineStr">
        <is>
          <t>Servicio de cuidado intermedio pediátrico</t>
        </is>
      </c>
      <c r="C72" s="49" t="n">
        <v>85</v>
      </c>
      <c r="D72" s="49">
        <f>'11.4.6. S_CINP'!C114</f>
        <v/>
      </c>
      <c r="E72" s="49">
        <f>'11.4.6. S_CINP'!C115</f>
        <v/>
      </c>
      <c r="F72" s="49">
        <f>'11.4.6. S_CINP'!C116</f>
        <v/>
      </c>
      <c r="G72" s="41">
        <f>D72/(C72-F72)</f>
        <v/>
      </c>
    </row>
    <row r="73">
      <c r="B73" s="43" t="inlineStr">
        <is>
          <t>Servicio de cuidado intensivo pediátrico</t>
        </is>
      </c>
      <c r="C73" s="49" t="n">
        <v>112</v>
      </c>
      <c r="D73" s="49">
        <f>'11.4.7.S_CIP'!C140</f>
        <v/>
      </c>
      <c r="E73" s="49">
        <f>'11.4.7.S_CIP'!C141</f>
        <v/>
      </c>
      <c r="F73" s="49">
        <f>'11.4.7.S_CIP'!C142</f>
        <v/>
      </c>
      <c r="G73" s="41">
        <f>D73/(C73-F73)</f>
        <v/>
      </c>
    </row>
    <row r="74">
      <c r="B74" s="43" t="inlineStr">
        <is>
          <t>Servicio de cuidado intermedio adulto</t>
        </is>
      </c>
      <c r="C74" s="49" t="n">
        <v>82</v>
      </c>
      <c r="D74" s="49">
        <f>'11.4.8.S_CIMA'!C111</f>
        <v/>
      </c>
      <c r="E74" s="49">
        <f>'11.4.8.S_CIMA'!C112</f>
        <v/>
      </c>
      <c r="F74" s="49">
        <f>'11.4.8.S_CIMA'!C113</f>
        <v/>
      </c>
      <c r="G74" s="41">
        <f>D74/(C74-F74)</f>
        <v/>
      </c>
    </row>
    <row r="75">
      <c r="B75" s="43" t="inlineStr">
        <is>
          <t>Servicio de cuidado intensivo adultos</t>
        </is>
      </c>
      <c r="C75" s="49" t="n">
        <v>97</v>
      </c>
      <c r="D75" s="49">
        <f>'11.4.9.S_CIA'!C126</f>
        <v/>
      </c>
      <c r="E75" s="49">
        <f>'11.4.9.S_CIA'!C127</f>
        <v/>
      </c>
      <c r="F75" s="49">
        <f>'11.4.9.S_CIA'!C128</f>
        <v/>
      </c>
      <c r="G75" s="41">
        <f>D75/(C75-F75)</f>
        <v/>
      </c>
    </row>
    <row r="76" ht="45" customHeight="1" s="359">
      <c r="B76" s="43" t="inlineStr">
        <is>
          <t>Servicio de hospitalización en salud mental o consumo de sustancias psicoactivas</t>
        </is>
      </c>
      <c r="C76" s="49" t="n">
        <v>104</v>
      </c>
      <c r="D76" s="49">
        <f>'11.4.10.S_HSM CSP'!C138</f>
        <v/>
      </c>
      <c r="E76" s="49">
        <f>'11.4.10.S_HSM CSP'!C139</f>
        <v/>
      </c>
      <c r="F76" s="49">
        <f>'11.4.10.S_HSM CSP'!C140</f>
        <v/>
      </c>
      <c r="G76" s="41">
        <f>D76/(C76-F76)</f>
        <v/>
      </c>
    </row>
    <row r="77">
      <c r="B77" s="43" t="inlineStr">
        <is>
          <t>Servicio de hospitalización parcial</t>
        </is>
      </c>
      <c r="C77" s="49" t="n">
        <v>127</v>
      </c>
      <c r="D77" s="49">
        <f>'11.4.11.S_HSP'!C176</f>
        <v/>
      </c>
      <c r="E77" s="49">
        <f>'11.4.11.S_HSP'!C177</f>
        <v/>
      </c>
      <c r="F77" s="49">
        <f>'11.4.11.S_HSP'!C178</f>
        <v/>
      </c>
      <c r="G77" s="41">
        <f>D77/(C77-F77)</f>
        <v/>
      </c>
    </row>
    <row r="78" ht="30" customHeight="1" s="359">
      <c r="B78" s="43" t="inlineStr">
        <is>
          <t>Servicio para el cuidado básico del consumo de sustancias psicoactivas</t>
        </is>
      </c>
      <c r="C78" s="49" t="n">
        <v>86</v>
      </c>
      <c r="D78" s="49">
        <f>'11.4.12.S_CB_CSP'!C116</f>
        <v/>
      </c>
      <c r="E78" s="49">
        <f>'11.4.12.S_CB_CSP'!C117</f>
        <v/>
      </c>
      <c r="F78" s="49">
        <f>'11.4.12.S_CB_CSP'!C118</f>
        <v/>
      </c>
      <c r="G78" s="41">
        <f>D78/(C78-F78)</f>
        <v/>
      </c>
    </row>
    <row r="90">
      <c r="B90" s="35" t="inlineStr">
        <is>
          <t>Grupo quirúrgico</t>
        </is>
      </c>
      <c r="C90" s="36" t="inlineStr">
        <is>
          <t>Total criterios</t>
        </is>
      </c>
      <c r="D90" s="36" t="inlineStr">
        <is>
          <t>C</t>
        </is>
      </c>
      <c r="E90" s="36" t="inlineStr">
        <is>
          <t>NC</t>
        </is>
      </c>
      <c r="F90" s="36" t="inlineStr">
        <is>
          <t>NA</t>
        </is>
      </c>
      <c r="G90" s="36" t="inlineStr">
        <is>
          <t>Cumplimiento</t>
        </is>
      </c>
    </row>
    <row r="91">
      <c r="B91" s="43" t="inlineStr">
        <is>
          <t>Servicio de cirugía</t>
        </is>
      </c>
      <c r="C91" s="49" t="n">
        <v>189</v>
      </c>
      <c r="D91" s="49">
        <f>'11.5.1.S_CX'!C239</f>
        <v/>
      </c>
      <c r="E91" s="49">
        <f>'11.5.1.S_CX'!C240</f>
        <v/>
      </c>
      <c r="F91" s="49">
        <f>'11.5.1.S_CX'!C241</f>
        <v/>
      </c>
      <c r="G91" s="41">
        <f>D91/(C91-F91)</f>
        <v/>
      </c>
    </row>
    <row r="106">
      <c r="B106" s="35" t="inlineStr">
        <is>
          <t>Grupo atención inmediata</t>
        </is>
      </c>
      <c r="C106" s="36" t="inlineStr">
        <is>
          <t>Total criterios</t>
        </is>
      </c>
      <c r="D106" s="36" t="inlineStr">
        <is>
          <t>C</t>
        </is>
      </c>
      <c r="E106" s="36" t="inlineStr">
        <is>
          <t>NC</t>
        </is>
      </c>
      <c r="F106" s="36" t="inlineStr">
        <is>
          <t>NA</t>
        </is>
      </c>
      <c r="G106" s="36" t="inlineStr">
        <is>
          <t>Cumplimiento</t>
        </is>
      </c>
    </row>
    <row r="107">
      <c r="B107" s="43" t="inlineStr">
        <is>
          <t>Servicio de urgencias</t>
        </is>
      </c>
      <c r="C107" s="49" t="n">
        <v>197</v>
      </c>
      <c r="D107" s="49">
        <f>'11.6.1.S_UR'!C249</f>
        <v/>
      </c>
      <c r="E107" s="49">
        <f>'11.6.1.S_UR'!C250</f>
        <v/>
      </c>
      <c r="F107" s="49">
        <f>'11.6.1.S_UR'!C251</f>
        <v/>
      </c>
      <c r="G107" s="41">
        <f>D107/(C107-F107)</f>
        <v/>
      </c>
    </row>
    <row r="108">
      <c r="B108" s="43" t="inlineStr">
        <is>
          <t>Servicio de transporte asistencial</t>
        </is>
      </c>
      <c r="C108" s="49" t="n">
        <v>208</v>
      </c>
      <c r="D108" s="49">
        <f>'11.6.2.S_TR_AS'!C288</f>
        <v/>
      </c>
      <c r="E108" s="49">
        <f>'11.6.2.S_TR_AS'!C289</f>
        <v/>
      </c>
      <c r="F108" s="49">
        <f>'11.6.2.S_TR_AS'!C290</f>
        <v/>
      </c>
      <c r="G108" s="41">
        <f>D108/(C108-F108)</f>
        <v/>
      </c>
    </row>
    <row r="109">
      <c r="B109" s="43" t="inlineStr">
        <is>
          <t>Servicio atención prehospitalaria</t>
        </is>
      </c>
      <c r="C109" s="49" t="n">
        <v>74</v>
      </c>
      <c r="D109" s="49">
        <f>'11.6.3.S_AT_PH'!C100</f>
        <v/>
      </c>
      <c r="E109" s="49">
        <f>'11.6.3.S_AT_PH'!C101</f>
        <v/>
      </c>
      <c r="F109" s="49">
        <f>'11.6.3.S_AT_PH'!C102</f>
        <v/>
      </c>
      <c r="G109" s="41">
        <f>D109/(C109-F109)</f>
        <v/>
      </c>
    </row>
    <row r="110">
      <c r="B110" s="43" t="inlineStr">
        <is>
          <t>Servicio para la atención del parto</t>
        </is>
      </c>
      <c r="C110" s="49" t="n">
        <v>169</v>
      </c>
      <c r="D110" s="49">
        <f>'11.6.4.S_A.parto'!C219</f>
        <v/>
      </c>
      <c r="E110" s="49">
        <f>'11.6.4.S_A.parto'!C220</f>
        <v/>
      </c>
      <c r="F110" s="49">
        <f>'11.6.4.S_A.parto'!C221</f>
        <v/>
      </c>
      <c r="G110" s="41">
        <f>D110/(C110-F110)</f>
        <v/>
      </c>
    </row>
  </sheetData>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tabColor rgb="FF2F5496"/>
    <outlinePr summaryBelow="1" summaryRight="1"/>
    <pageSetUpPr/>
  </sheetPr>
  <dimension ref="A1:Z998"/>
  <sheetViews>
    <sheetView showGridLines="0" topLeftCell="A16" workbookViewId="0">
      <selection activeCell="A1" sqref="A1"/>
    </sheetView>
  </sheetViews>
  <sheetFormatPr baseColWidth="10" defaultColWidth="14.42578125" defaultRowHeight="15" customHeight="1"/>
  <cols>
    <col width="11.42578125" customWidth="1" style="359" min="1" max="1"/>
    <col width="80.28515625" customWidth="1" style="359" min="2" max="2"/>
    <col width="10.710937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c r="Y1" s="7" t="n"/>
      <c r="Z1" s="7" t="n"/>
    </row>
    <row r="2">
      <c r="A2" s="8" t="n"/>
      <c r="B2" s="8" t="inlineStr">
        <is>
          <t xml:space="preserve">Estandar de Talento Humano </t>
        </is>
      </c>
      <c r="C2" s="9" t="n"/>
      <c r="D2" s="9"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c r="Y2" s="7" t="n"/>
      <c r="Z2" s="7" t="n"/>
    </row>
    <row r="3">
      <c r="A3" s="8" t="inlineStr">
        <is>
          <t>Estandar</t>
        </is>
      </c>
      <c r="B3" s="9" t="inlineStr">
        <is>
          <t>Criterios</t>
        </is>
      </c>
      <c r="C3" s="9" t="inlineStr">
        <is>
          <t>Estado</t>
        </is>
      </c>
      <c r="D3" s="9" t="inlineStr">
        <is>
          <t>Comentarios</t>
        </is>
      </c>
      <c r="E3" s="9" t="inlineStr">
        <is>
          <t>Concepto preauditoría (QF)</t>
        </is>
      </c>
      <c r="F3" s="358" t="n"/>
      <c r="G3" s="358" t="n"/>
      <c r="H3" s="358" t="n"/>
      <c r="I3" s="358" t="n"/>
      <c r="J3" s="358" t="n"/>
      <c r="K3" s="358" t="n"/>
      <c r="L3" s="358" t="n"/>
      <c r="M3" s="358" t="n"/>
      <c r="N3" s="358" t="n"/>
      <c r="O3" s="358" t="n"/>
      <c r="P3" s="358" t="n"/>
      <c r="Q3" s="358" t="n"/>
      <c r="R3" s="358" t="n"/>
      <c r="S3" s="358" t="n"/>
      <c r="T3" s="358" t="n"/>
      <c r="U3" s="358" t="n"/>
      <c r="V3" s="358" t="n"/>
      <c r="W3" s="358" t="n"/>
      <c r="X3" s="358" t="n"/>
      <c r="Y3" s="7" t="n"/>
      <c r="Z3" s="7" t="n"/>
    </row>
    <row r="4" ht="85.5" customHeight="1" s="359">
      <c r="A4" s="14" t="inlineStr">
        <is>
          <t>TSTH</t>
        </is>
      </c>
      <c r="B4" s="51" t="inlineStr">
        <is>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is>
      </c>
      <c r="C4" s="14" t="inlineStr">
        <is>
          <t>NC</t>
        </is>
      </c>
      <c r="D4" s="379" t="inlineStr">
        <is>
          <t>La respuesta enumera los cargos (QF director técnico, regentes, auxiliares) pero no aporta hojas de vida, diplomas ni certificados de aptitud ocupacional. No permite verificar que el perfil de cada cargo cumpla lo exigido para el SF; se requieren los soportes académicos de todo el personal del servicio.</t>
        </is>
      </c>
      <c r="E4" s="383" t="inlineStr">
        <is>
          <t>No evidenciado</t>
        </is>
      </c>
      <c r="F4" s="358" t="n"/>
      <c r="G4" s="358" t="n"/>
      <c r="H4" s="358" t="n"/>
      <c r="I4" s="358" t="n"/>
      <c r="J4" s="358" t="n"/>
      <c r="K4" s="358" t="n"/>
      <c r="L4" s="358" t="n"/>
      <c r="M4" s="358" t="n"/>
      <c r="N4" s="358" t="n"/>
      <c r="O4" s="358" t="n"/>
      <c r="P4" s="358" t="n"/>
      <c r="Q4" s="358" t="n"/>
      <c r="R4" s="358" t="n"/>
      <c r="S4" s="358" t="n"/>
      <c r="T4" s="358" t="n"/>
      <c r="U4" s="358" t="n"/>
      <c r="V4" s="358" t="n"/>
      <c r="W4" s="358" t="n"/>
      <c r="X4" s="358" t="n"/>
      <c r="Y4" s="7" t="n"/>
      <c r="Z4" s="7" t="n"/>
    </row>
    <row r="5" ht="28.5" customHeight="1" s="359">
      <c r="A5" s="14" t="inlineStr">
        <is>
          <t>TSTH</t>
        </is>
      </c>
      <c r="B5" s="51" t="inlineStr">
        <is>
          <t>2. El talento humano en salud cuenta con copia de la resolución de autorización del ejercicio expedido por la autoridad competente  o inscripción e en el ReTHUS</t>
        </is>
      </c>
      <c r="C5" s="14" t="inlineStr">
        <is>
          <t>NC</t>
        </is>
      </c>
      <c r="D5" s="379" t="inlineStr">
        <is>
          <t>Se menciona la consulta en ReTHUS sin relacionar nombres ni resultados. Se requiere el listado del personal del SF con su número de inscripción en ReTHUS o resolución de autorización del ejercicio, y la copia en cada hoja de vida.</t>
        </is>
      </c>
      <c r="E5" s="383" t="inlineStr">
        <is>
          <t>No evidenciado</t>
        </is>
      </c>
      <c r="F5" s="358" t="n"/>
      <c r="G5" s="358" t="n"/>
      <c r="H5" s="370" t="n"/>
      <c r="L5" s="358" t="n"/>
      <c r="M5" s="358" t="n"/>
      <c r="N5" s="358" t="n"/>
      <c r="O5" s="358" t="n"/>
      <c r="P5" s="358" t="n"/>
      <c r="Q5" s="358" t="n"/>
      <c r="R5" s="358" t="n"/>
      <c r="S5" s="358" t="n"/>
      <c r="T5" s="358" t="n"/>
      <c r="U5" s="358" t="n"/>
      <c r="V5" s="358" t="n"/>
      <c r="W5" s="358" t="n"/>
      <c r="X5" s="358" t="n"/>
      <c r="Y5" s="7" t="n"/>
      <c r="Z5" s="7" t="n"/>
    </row>
    <row r="6" ht="71.25" customHeight="1" s="359">
      <c r="A6" s="14" t="inlineStr">
        <is>
          <t>TSTH</t>
        </is>
      </c>
      <c r="B6" s="51" t="inlineStr">
        <is>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is>
      </c>
      <c r="C6" s="14" t="inlineStr">
        <is>
          <t>NC</t>
        </is>
      </c>
      <c r="D6" s="379" t="inlineStr">
        <is>
          <t>La respuesta describe qué debería contener el estudio de cargas, pero no evidencia que exista ni su resultado. No permite verificar la cobertura 24 h del SF para hospitalización y urgencias ni la disponibilidad del QF. Se requieren el documento de suficiencia de talento humano del SF y los cuadros de turno.</t>
        </is>
      </c>
      <c r="E6" s="383" t="inlineStr">
        <is>
          <t>No evidenciado</t>
        </is>
      </c>
      <c r="F6" s="358" t="n"/>
      <c r="G6" s="358" t="n"/>
      <c r="H6" s="358" t="n"/>
      <c r="I6" s="358" t="n"/>
      <c r="J6" s="358" t="n"/>
      <c r="K6" s="358" t="n"/>
      <c r="L6" s="358" t="n"/>
      <c r="M6" s="358" t="n"/>
      <c r="N6" s="358" t="n"/>
      <c r="O6" s="358" t="n"/>
      <c r="P6" s="358" t="n"/>
      <c r="Q6" s="358" t="n"/>
      <c r="R6" s="358" t="n"/>
      <c r="S6" s="358" t="n"/>
      <c r="T6" s="358" t="n"/>
      <c r="U6" s="358" t="n"/>
      <c r="V6" s="358" t="n"/>
      <c r="W6" s="358" t="n"/>
      <c r="X6" s="358" t="n"/>
      <c r="Y6" s="7" t="n"/>
      <c r="Z6" s="7" t="n"/>
    </row>
    <row r="7" ht="30" customHeight="1" s="359">
      <c r="A7" s="15" t="inlineStr">
        <is>
          <t>TSTH</t>
        </is>
      </c>
      <c r="B7" s="126" t="inlineStr">
        <is>
          <t>4. El prestador de servicios de salud que actúe como escenario de práctica formativa en el área de la salud, cuenta con:</t>
        </is>
      </c>
      <c r="C7" s="15" t="n"/>
      <c r="D7" s="15"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c r="Y7" s="7" t="n"/>
      <c r="Z7" s="7" t="n"/>
    </row>
    <row r="8" ht="28.5" customHeight="1" s="359">
      <c r="A8" s="14" t="inlineStr">
        <is>
          <t>TSTH</t>
        </is>
      </c>
      <c r="B8" s="51" t="inlineStr">
        <is>
          <t>4.1. Convenio vigente con la institución educativa autorizada por la entidad competente</t>
        </is>
      </c>
      <c r="C8" s="14" t="inlineStr">
        <is>
          <t>NC</t>
        </is>
      </c>
      <c r="D8" s="379" t="inlineStr">
        <is>
          <t>La calificación NA se basa en un supuesto (que el SF no es escenario de práctica), no en información confirmada. Debe verificarse si hay estudiantes (QF, regencia de farmacia, SENA) en el SF; si los hay, se requieren convenio docencia-servicio vigente, mecanismo de supervisión y estudio de capacidad.</t>
        </is>
      </c>
      <c r="E8" s="383" t="inlineStr">
        <is>
          <t>No evidenciado</t>
        </is>
      </c>
      <c r="F8" s="358" t="n"/>
      <c r="G8" s="358" t="n"/>
      <c r="H8" s="358" t="n"/>
      <c r="I8" s="358" t="n"/>
      <c r="J8" s="358" t="n"/>
      <c r="K8" s="358" t="n"/>
      <c r="L8" s="358" t="n"/>
      <c r="M8" s="358" t="n"/>
      <c r="N8" s="358" t="n"/>
      <c r="O8" s="358" t="n"/>
      <c r="P8" s="358" t="n"/>
      <c r="Q8" s="358" t="n"/>
      <c r="R8" s="358" t="n"/>
      <c r="S8" s="358" t="n"/>
      <c r="T8" s="358" t="n"/>
      <c r="U8" s="358" t="n"/>
      <c r="V8" s="358" t="n"/>
      <c r="W8" s="358" t="n"/>
      <c r="X8" s="358" t="n"/>
      <c r="Y8" s="7" t="n"/>
      <c r="Z8" s="7" t="n"/>
    </row>
    <row r="9" ht="28.5" customHeight="1" s="359">
      <c r="A9" s="14" t="inlineStr">
        <is>
          <t>TSTH</t>
        </is>
      </c>
      <c r="B9" s="51" t="inlineStr">
        <is>
          <t>4.2. Información documentada de los mecanismos de supervisión permanente del personal en entrnamiento</t>
        </is>
      </c>
      <c r="C9" s="14" t="inlineStr">
        <is>
          <t>NC</t>
        </is>
      </c>
      <c r="D9" s="379" t="inlineStr">
        <is>
          <t>La calificación NA se basa en un supuesto (que el SF no es escenario de práctica), no en información confirmada. Debe verificarse si hay estudiantes (QF, regencia de farmacia, SENA) en el SF; si los hay, se requieren convenio docencia-servicio vigente, mecanismo de supervisión y estudio de capacidad.</t>
        </is>
      </c>
      <c r="E9" s="383" t="inlineStr">
        <is>
          <t>No evidenciado</t>
        </is>
      </c>
      <c r="F9" s="358" t="n"/>
      <c r="G9" s="358" t="n"/>
      <c r="H9" s="358" t="n"/>
      <c r="I9" s="358" t="n"/>
      <c r="J9" s="358" t="n"/>
      <c r="K9" s="358" t="n"/>
      <c r="L9" s="358" t="n"/>
      <c r="M9" s="358" t="n"/>
      <c r="N9" s="358" t="n"/>
      <c r="O9" s="358" t="n"/>
      <c r="P9" s="358" t="n"/>
      <c r="Q9" s="358" t="n"/>
      <c r="R9" s="358" t="n"/>
      <c r="S9" s="358" t="n"/>
      <c r="T9" s="358" t="n"/>
      <c r="U9" s="358" t="n"/>
      <c r="V9" s="358" t="n"/>
      <c r="W9" s="358" t="n"/>
      <c r="X9" s="358" t="n"/>
      <c r="Y9" s="7" t="n"/>
      <c r="Z9" s="7" t="n"/>
    </row>
    <row r="10" ht="99.75" customHeight="1" s="359">
      <c r="A10" s="14" t="inlineStr">
        <is>
          <t>TSTH</t>
        </is>
      </c>
      <c r="B10" s="51" t="inlineStr">
        <is>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is>
      </c>
      <c r="C10" s="14" t="inlineStr">
        <is>
          <t>NC</t>
        </is>
      </c>
      <c r="D10" s="379" t="inlineStr">
        <is>
          <t>La calificación NA se basa en un supuesto (que el SF no es escenario de práctica), no en información confirmada. Debe verificarse si hay estudiantes (QF, regencia de farmacia, SENA) en el SF; si los hay, se requieren convenio docencia-servicio vigente, mecanismo de supervisión y estudio de capacidad.</t>
        </is>
      </c>
      <c r="E10" s="383" t="inlineStr">
        <is>
          <t>No evidenciado</t>
        </is>
      </c>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c r="Y10" s="7" t="n"/>
      <c r="Z10" s="7" t="n"/>
    </row>
    <row r="11" ht="114" customHeight="1" s="359">
      <c r="A11" s="14" t="inlineStr">
        <is>
          <t>TSTH</t>
        </is>
      </c>
      <c r="B11" s="51" t="inlineStr">
        <is>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is>
      </c>
      <c r="C11" s="14" t="inlineStr">
        <is>
          <t>NA</t>
        </is>
      </c>
      <c r="D11" s="379" t="inlineStr">
        <is>
          <t>No aplica al servicio farmacéutico: dirigido a profesionales de medicina tratantes en manejo de dolor y cuidado paliativo.</t>
        </is>
      </c>
      <c r="E11" s="384" t="inlineStr">
        <is>
          <t>No aplica</t>
        </is>
      </c>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c r="Y11" s="7" t="n"/>
      <c r="Z11" s="7" t="n"/>
    </row>
    <row r="12" ht="57" customHeight="1" s="359">
      <c r="A12" s="14" t="inlineStr">
        <is>
          <t>TSTH</t>
        </is>
      </c>
      <c r="B12" s="51" t="inlineStr">
        <is>
          <t>6. El talento humano en salud de los servicios de atención del parto, cuidado intensivo y cuidado intermedio neonatal, pediátrico y adultos, cuentan con constancia de asistencia en las acciones de formación continua para la gestión del duelo</t>
        </is>
      </c>
      <c r="C12" s="14" t="inlineStr">
        <is>
          <t>NA</t>
        </is>
      </c>
      <c r="D12" s="379" t="inlineStr">
        <is>
          <t>No aplica al servicio farmacéutico: dirigido al talento humano de atención del parto y cuidado intensivo/intermedio (gestión del duelo).</t>
        </is>
      </c>
      <c r="E12" s="384" t="inlineStr">
        <is>
          <t>No aplica</t>
        </is>
      </c>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c r="Y12" s="7" t="n"/>
      <c r="Z12" s="7" t="n"/>
    </row>
    <row r="13" ht="114" customHeight="1" s="359">
      <c r="A13" s="14" t="inlineStr">
        <is>
          <t>TSTH</t>
        </is>
      </c>
      <c r="B13" s="51" t="inlineStr">
        <is>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is>
      </c>
      <c r="C13" s="14" t="inlineStr">
        <is>
          <t>NA</t>
        </is>
      </c>
      <c r="D13" s="379" t="inlineStr">
        <is>
          <t>No aplica al servicio farmacéutico: aplica a servicios de imágenes diagnósticas por ultrasonido.</t>
        </is>
      </c>
      <c r="E13" s="384" t="inlineStr">
        <is>
          <t>No aplica</t>
        </is>
      </c>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c r="Y13" s="7" t="n"/>
      <c r="Z13" s="7" t="n"/>
    </row>
    <row r="14" ht="85.5" customHeight="1" s="359">
      <c r="A14" s="14" t="inlineStr">
        <is>
          <t>TSTH</t>
        </is>
      </c>
      <c r="B14" s="51" t="inlineStr">
        <is>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is>
      </c>
      <c r="C14" s="14" t="inlineStr">
        <is>
          <t>NA</t>
        </is>
      </c>
      <c r="D14" s="379" t="inlineStr">
        <is>
          <t>No aplica al servicio farmacéutico: dirigido a profesionales de medicina de hospitalización, UCI, urgencias y cirugía (competencias en cuidado del donante - INS).</t>
        </is>
      </c>
      <c r="E14" s="384" t="inlineStr">
        <is>
          <t>No aplica</t>
        </is>
      </c>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c r="Y14" s="7" t="n"/>
      <c r="Z14" s="7" t="n"/>
    </row>
    <row r="15" ht="42.75" customHeight="1" s="359">
      <c r="A15" s="14" t="inlineStr">
        <is>
          <t>TSTH</t>
        </is>
      </c>
      <c r="B15" s="51" t="inlineStr">
        <is>
          <t>9. Las instituciones prestadoras de servicios de salud con servicios de cuidado intensivo pediatrico y adulto que adicionalmente habiliten servicio quirurgico de neurocirugía, tienen disponibilidad de coordinador operativo de trasplantes.</t>
        </is>
      </c>
      <c r="C15" s="14" t="inlineStr">
        <is>
          <t>NA</t>
        </is>
      </c>
      <c r="D15" s="379" t="inlineStr">
        <is>
          <t>No aplica al servicio farmacéutico: aplica a IPS con UCI y neurocirugía (coordinador operativo de trasplantes).</t>
        </is>
      </c>
      <c r="E15" s="384" t="inlineStr">
        <is>
          <t>No aplica</t>
        </is>
      </c>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c r="Y15" s="7" t="n"/>
      <c r="Z15" s="7" t="n"/>
    </row>
    <row r="16" ht="57" customHeight="1" s="359">
      <c r="A16" s="14" t="inlineStr">
        <is>
          <t>TSTH</t>
        </is>
      </c>
      <c r="B16" s="51" t="inlineStr">
        <is>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is>
      </c>
      <c r="C16" s="14" t="inlineStr">
        <is>
          <t>NA</t>
        </is>
      </c>
      <c r="D16" s="379" t="inlineStr">
        <is>
          <t>No aplica al servicio farmacéutico: dirigido a consulta externa, internación y urgencias (atención a víctimas de violencia sexual). El SF sí debe garantizar la disponibilidad del kit de profilaxis post-exposición.</t>
        </is>
      </c>
      <c r="E16" s="384" t="inlineStr">
        <is>
          <t>No aplica</t>
        </is>
      </c>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c r="Y16" s="7" t="n"/>
      <c r="Z16" s="7" t="n"/>
    </row>
    <row r="17" ht="57" customHeight="1" s="359">
      <c r="A17" s="14" t="inlineStr">
        <is>
          <t>TSTH</t>
        </is>
      </c>
      <c r="B17" s="51" t="inlineStr">
        <is>
          <t>11. El talento humano en salud de los servicios de transporte asistencial, atención prehospitalaria y urgencias, cuentasn con constancia de asistencia en las acciones de formación continua en la atención a personas víctimas de ataques con agentes químicos.</t>
        </is>
      </c>
      <c r="C17" s="14" t="inlineStr">
        <is>
          <t>NA</t>
        </is>
      </c>
      <c r="D17" s="379" t="inlineStr">
        <is>
          <t>No aplica al servicio farmacéutico: dirigido a transporte asistencial, APH y urgencias (víctimas de agentes químicos).</t>
        </is>
      </c>
      <c r="E17" s="384" t="inlineStr">
        <is>
          <t>No aplica</t>
        </is>
      </c>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c r="Y17" s="7" t="n"/>
      <c r="Z17" s="7" t="n"/>
    </row>
    <row r="18" ht="71.25" customHeight="1" s="359">
      <c r="A18" s="14" t="inlineStr">
        <is>
          <t>TSTH</t>
        </is>
      </c>
      <c r="B18" s="51" t="inlineStr">
        <is>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is>
      </c>
      <c r="C18" s="14" t="inlineStr">
        <is>
          <t>NA</t>
        </is>
      </c>
      <c r="D18" s="379" t="inlineStr">
        <is>
          <t>No aplica al servicio farmacéutico: en la farmacia no se realizan pruebas en punto de atención (POCT).</t>
        </is>
      </c>
      <c r="E18" s="384" t="inlineStr">
        <is>
          <t>No aplica</t>
        </is>
      </c>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c r="Y18" s="7" t="n"/>
      <c r="Z18" s="7" t="n"/>
    </row>
    <row r="19">
      <c r="A19" s="15" t="inlineStr">
        <is>
          <t>TSTH</t>
        </is>
      </c>
      <c r="B19" s="126" t="inlineStr">
        <is>
          <t>13. Procedimientos bajo sedación:</t>
        </is>
      </c>
      <c r="C19" s="15" t="n"/>
      <c r="D19" s="15"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c r="Y19" s="7" t="n"/>
      <c r="Z19" s="7" t="n"/>
    </row>
    <row r="20" ht="44.25" customHeight="1" s="359">
      <c r="A20" s="15" t="inlineStr">
        <is>
          <t>TSTH</t>
        </is>
      </c>
      <c r="B20" s="125" t="inlineStr">
        <is>
          <t>13.1 Cuando fuera de salas de cirugía, se realicen procedimientos bajo sedación Grado I y II, adicional al profesional de salud que realiza el procedimiento, cuenta con:</t>
        </is>
      </c>
      <c r="C20" s="15" t="n"/>
      <c r="D20" s="15"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c r="Y20" s="7" t="n"/>
      <c r="Z20" s="7" t="n"/>
    </row>
    <row r="21" ht="57" customHeight="1" s="359">
      <c r="A21" s="14" t="inlineStr">
        <is>
          <t>TSTH</t>
        </is>
      </c>
      <c r="B21" s="51" t="inlineStr">
        <is>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is>
      </c>
      <c r="C21" s="14" t="inlineStr">
        <is>
          <t>NA</t>
        </is>
      </c>
      <c r="D21" s="379" t="inlineStr">
        <is>
          <t>No aplica al servicio farmacéutico: en la farmacia no se realizan procedimientos bajo sedación.</t>
        </is>
      </c>
      <c r="E21" s="384" t="inlineStr">
        <is>
          <t>No aplica</t>
        </is>
      </c>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c r="Y21" s="7" t="n"/>
      <c r="Z21" s="7" t="n"/>
    </row>
    <row r="22" ht="42.75" customHeight="1" s="359">
      <c r="A22" s="14" t="inlineStr">
        <is>
          <t>TSTH</t>
        </is>
      </c>
      <c r="B22" s="51" t="inlineStr">
        <is>
          <t>13.1.2. Todos los profesionales, a excepción del profesional de la medicina especialista en anestesiologia, deben demostrar constancia de asistencia a curso de formación continua en soporte vital básico y sedación</t>
        </is>
      </c>
      <c r="C22" s="14" t="inlineStr">
        <is>
          <t>NA</t>
        </is>
      </c>
      <c r="D22" s="379" t="inlineStr">
        <is>
          <t>No aplica al servicio farmacéutico: en la farmacia no se realizan procedimientos bajo sedación.</t>
        </is>
      </c>
      <c r="E22" s="384" t="inlineStr">
        <is>
          <t>No aplica</t>
        </is>
      </c>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c r="Y22" s="7" t="n"/>
      <c r="Z22" s="7" t="n"/>
    </row>
    <row r="23" ht="42.75" customHeight="1" s="359">
      <c r="A23" s="14" t="inlineStr">
        <is>
          <t>TSTH</t>
        </is>
      </c>
      <c r="B23" s="51" t="inlineStr">
        <is>
          <t>13.1.3 Para sedacción con óxido nitroso en odontologia, el profesional de la odontología cuenta con constancia de asistencia en las acciones de formación continua para uso clínico y práctico de este gas.</t>
        </is>
      </c>
      <c r="C23" s="14" t="inlineStr">
        <is>
          <t>NA</t>
        </is>
      </c>
      <c r="D23" s="379" t="inlineStr">
        <is>
          <t>No aplica al servicio farmacéutico: en la farmacia no se realizan procedimientos bajo sedación.</t>
        </is>
      </c>
      <c r="E23" s="384" t="inlineStr">
        <is>
          <t>No aplica</t>
        </is>
      </c>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c r="Y23" s="7" t="n"/>
      <c r="Z23" s="7" t="n"/>
    </row>
    <row r="24" ht="57" customHeight="1" s="359">
      <c r="A24" s="14" t="inlineStr">
        <is>
          <t>TSTH</t>
        </is>
      </c>
      <c r="B24" s="51" t="inlineStr">
        <is>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is>
      </c>
      <c r="C24" s="14" t="inlineStr">
        <is>
          <t>NA</t>
        </is>
      </c>
      <c r="D24" s="379" t="inlineStr">
        <is>
          <t>No aplica al servicio farmacéutico: en la farmacia no se realizan procedimientos bajo sedación.</t>
        </is>
      </c>
      <c r="E24" s="384" t="inlineStr">
        <is>
          <t>No aplica</t>
        </is>
      </c>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c r="Y24" s="7" t="n"/>
      <c r="Z24" s="7" t="n"/>
    </row>
    <row r="25" ht="57" customHeight="1" s="359">
      <c r="A25" s="14" t="inlineStr">
        <is>
          <t>TSTH</t>
        </is>
      </c>
      <c r="B25" s="51" t="inlineStr">
        <is>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is>
      </c>
      <c r="C25" s="14" t="inlineStr">
        <is>
          <t>NA</t>
        </is>
      </c>
      <c r="D25" s="379" t="inlineStr">
        <is>
          <t>No aplica al servicio farmacéutico: en la farmacia no se realizan procedimientos bajo sedación.</t>
        </is>
      </c>
      <c r="E25" s="384" t="inlineStr">
        <is>
          <t>No aplica</t>
        </is>
      </c>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c r="Y25" s="7" t="n"/>
      <c r="Z25" s="7" t="n"/>
    </row>
    <row r="26" ht="128.25" customHeight="1" s="359">
      <c r="A26" s="14" t="inlineStr">
        <is>
          <t>TSTH</t>
        </is>
      </c>
      <c r="B26" s="56" t="inlineStr">
        <is>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is>
      </c>
      <c r="C26" s="14" t="inlineStr">
        <is>
          <t>NA</t>
        </is>
      </c>
      <c r="D26" s="379" t="inlineStr">
        <is>
          <t>No aplica al servicio farmacéutico: en la farmacia no se realizan procedimientos bajo sedación.</t>
        </is>
      </c>
      <c r="E26" s="384" t="inlineStr">
        <is>
          <t>No aplica</t>
        </is>
      </c>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c r="Y26" s="7" t="n"/>
      <c r="Z26" s="7" t="n"/>
    </row>
    <row r="27">
      <c r="A27" s="15" t="inlineStr">
        <is>
          <t>TSTH</t>
        </is>
      </c>
      <c r="B27" s="126" t="inlineStr">
        <is>
          <t>Modalidad de telemedicina prestador remisor - prestador de referencia</t>
        </is>
      </c>
      <c r="C27" s="126" t="n"/>
      <c r="D27" s="15"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c r="Y27" s="7" t="n"/>
      <c r="Z27" s="7" t="n"/>
    </row>
    <row r="28" ht="85.5" customHeight="1" s="359">
      <c r="A28" s="14" t="inlineStr">
        <is>
          <t>TSTH</t>
        </is>
      </c>
      <c r="B28" s="51" t="inlineStr">
        <is>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is>
      </c>
      <c r="C28" s="14" t="inlineStr">
        <is>
          <t>NA</t>
        </is>
      </c>
      <c r="D28" s="379" t="inlineStr">
        <is>
          <t>No aplica: el servicio farmacéutico no está habilitado en modalidad telemedicina (verificar en el REPS).</t>
        </is>
      </c>
      <c r="E28" s="384" t="inlineStr">
        <is>
          <t>No aplica</t>
        </is>
      </c>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c r="Y28" s="7" t="n"/>
      <c r="Z28" s="7" t="n"/>
    </row>
    <row r="29">
      <c r="A29" s="358" t="n"/>
      <c r="B29" s="18" t="n"/>
      <c r="C29" s="7"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c r="Y29" s="7" t="n"/>
      <c r="Z29" s="7" t="n"/>
    </row>
    <row r="30">
      <c r="A30" s="358" t="n"/>
      <c r="B30" s="19" t="inlineStr">
        <is>
          <t>CUMPLE</t>
        </is>
      </c>
      <c r="C30" s="358">
        <f>COUNTIF($C$4:$C$28,"C")</f>
        <v/>
      </c>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c r="Y30" s="7" t="n"/>
      <c r="Z30" s="7" t="n"/>
    </row>
    <row r="31">
      <c r="A31" s="358" t="n"/>
      <c r="B31" s="19" t="inlineStr">
        <is>
          <t>NO CUMPLE</t>
        </is>
      </c>
      <c r="C31" s="358">
        <f>COUNTIF($C$4:$C$28,"NC")</f>
        <v/>
      </c>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c r="Y31" s="7" t="n"/>
      <c r="Z31" s="7" t="n"/>
    </row>
    <row r="32">
      <c r="A32" s="358" t="n"/>
      <c r="B32" s="19" t="inlineStr">
        <is>
          <t>NO APLICA</t>
        </is>
      </c>
      <c r="C32" s="358">
        <f>COUNTIF($C$4:$C$28,"NA")</f>
        <v/>
      </c>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c r="Y32" s="7" t="n"/>
      <c r="Z32" s="7" t="n"/>
    </row>
    <row r="33">
      <c r="A33" s="358" t="n"/>
      <c r="B33" s="18"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c r="Y33" s="7" t="n"/>
      <c r="Z33" s="7" t="n"/>
    </row>
    <row r="34">
      <c r="A34" s="358" t="n"/>
      <c r="B34" s="18"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c r="Y34" s="7" t="n"/>
      <c r="Z34" s="7" t="n"/>
    </row>
    <row r="35">
      <c r="A35" s="358" t="n"/>
      <c r="B35" s="18"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c r="Y35" s="7" t="n"/>
      <c r="Z35" s="7" t="n"/>
    </row>
    <row r="36">
      <c r="A36" s="358" t="n"/>
      <c r="B36" s="18"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c r="Y36" s="7" t="n"/>
      <c r="Z36" s="7" t="n"/>
    </row>
    <row r="37">
      <c r="A37" s="358" t="n"/>
      <c r="B37" s="18"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c r="Y37" s="7" t="n"/>
      <c r="Z37" s="7" t="n"/>
    </row>
    <row r="38">
      <c r="A38" s="358" t="n"/>
      <c r="B38" s="18"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c r="Y38" s="7" t="n"/>
      <c r="Z38" s="7" t="n"/>
    </row>
    <row r="39">
      <c r="A39" s="358" t="n"/>
      <c r="B39" s="18"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c r="Y39" s="7" t="n"/>
      <c r="Z39" s="7" t="n"/>
    </row>
    <row r="40">
      <c r="A40" s="358" t="n"/>
      <c r="B40" s="18"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c r="Y40" s="7" t="n"/>
      <c r="Z40" s="7" t="n"/>
    </row>
    <row r="41">
      <c r="A41" s="358" t="n"/>
      <c r="B41" s="18"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c r="Y41" s="7" t="n"/>
      <c r="Z41" s="7" t="n"/>
    </row>
    <row r="42">
      <c r="A42" s="358" t="n"/>
      <c r="B42" s="18"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c r="Y42" s="7" t="n"/>
      <c r="Z42" s="7" t="n"/>
    </row>
    <row r="43">
      <c r="A43" s="358" t="n"/>
      <c r="B43" s="18"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c r="Y43" s="7" t="n"/>
      <c r="Z43" s="7" t="n"/>
    </row>
    <row r="44">
      <c r="A44" s="358" t="n"/>
      <c r="B44" s="18"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c r="Y44" s="7" t="n"/>
      <c r="Z44" s="7" t="n"/>
    </row>
    <row r="45">
      <c r="A45" s="358" t="n"/>
      <c r="B45" s="18"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c r="Y45" s="7" t="n"/>
      <c r="Z45" s="7" t="n"/>
    </row>
    <row r="46">
      <c r="A46" s="358" t="n"/>
      <c r="B46" s="18"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c r="Y46" s="7" t="n"/>
      <c r="Z46" s="7" t="n"/>
    </row>
    <row r="47">
      <c r="A47" s="358" t="n"/>
      <c r="B47" s="18"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c r="Y47" s="7" t="n"/>
      <c r="Z47" s="7" t="n"/>
    </row>
    <row r="48">
      <c r="A48" s="358" t="n"/>
      <c r="B48" s="18"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c r="Y48" s="7" t="n"/>
      <c r="Z48" s="7" t="n"/>
    </row>
    <row r="49">
      <c r="A49" s="358" t="n"/>
      <c r="B49" s="18"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c r="Y49" s="7" t="n"/>
      <c r="Z49" s="7" t="n"/>
    </row>
    <row r="50">
      <c r="A50" s="358" t="n"/>
      <c r="B50" s="18"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c r="Y50" s="7" t="n"/>
      <c r="Z50" s="7" t="n"/>
    </row>
    <row r="51">
      <c r="A51" s="358" t="n"/>
      <c r="B51" s="18"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c r="Y51" s="7" t="n"/>
      <c r="Z51" s="7" t="n"/>
    </row>
    <row r="52">
      <c r="A52" s="358" t="n"/>
      <c r="B52" s="18"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c r="Y52" s="7" t="n"/>
      <c r="Z52" s="7" t="n"/>
    </row>
    <row r="53">
      <c r="A53" s="358" t="n"/>
      <c r="B53" s="18"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c r="Y53" s="7" t="n"/>
      <c r="Z53" s="7" t="n"/>
    </row>
    <row r="54">
      <c r="A54" s="358" t="n"/>
      <c r="B54" s="18"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c r="Y54" s="7" t="n"/>
      <c r="Z54" s="7" t="n"/>
    </row>
    <row r="55">
      <c r="A55" s="358" t="n"/>
      <c r="B55" s="18"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c r="Y55" s="7" t="n"/>
      <c r="Z55" s="7" t="n"/>
    </row>
    <row r="56">
      <c r="A56" s="358" t="n"/>
      <c r="B56" s="18"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c r="Y56" s="7" t="n"/>
      <c r="Z56" s="7" t="n"/>
    </row>
    <row r="57">
      <c r="A57" s="358" t="n"/>
      <c r="B57" s="18"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c r="Y57" s="7" t="n"/>
      <c r="Z57" s="7" t="n"/>
    </row>
    <row r="58">
      <c r="A58" s="358" t="n"/>
      <c r="B58" s="18"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c r="Y58" s="7" t="n"/>
      <c r="Z58" s="7" t="n"/>
    </row>
    <row r="59">
      <c r="A59" s="358" t="n"/>
      <c r="B59" s="18"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c r="Y59" s="7" t="n"/>
      <c r="Z59" s="7" t="n"/>
    </row>
    <row r="60">
      <c r="A60" s="358" t="n"/>
      <c r="B60" s="18"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c r="Y60" s="7" t="n"/>
      <c r="Z60" s="7" t="n"/>
    </row>
    <row r="61">
      <c r="A61" s="358" t="n"/>
      <c r="B61" s="18"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c r="Y61" s="7" t="n"/>
      <c r="Z61" s="7" t="n"/>
    </row>
    <row r="62">
      <c r="A62" s="358" t="n"/>
      <c r="B62" s="18"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c r="Y62" s="7" t="n"/>
      <c r="Z62" s="7" t="n"/>
    </row>
    <row r="63">
      <c r="A63" s="358" t="n"/>
      <c r="B63" s="18"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c r="Y63" s="7" t="n"/>
      <c r="Z63" s="7" t="n"/>
    </row>
    <row r="64">
      <c r="A64" s="358" t="n"/>
      <c r="B64" s="18"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c r="Y64" s="7" t="n"/>
      <c r="Z64" s="7" t="n"/>
    </row>
    <row r="65">
      <c r="A65" s="358" t="n"/>
      <c r="B65" s="18"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c r="Y65" s="7" t="n"/>
      <c r="Z65" s="7" t="n"/>
    </row>
    <row r="66">
      <c r="A66" s="358" t="n"/>
      <c r="B66" s="18"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c r="Y66" s="7" t="n"/>
      <c r="Z66" s="7" t="n"/>
    </row>
    <row r="67">
      <c r="A67" s="358" t="n"/>
      <c r="B67" s="18"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c r="Y67" s="7" t="n"/>
      <c r="Z67" s="7" t="n"/>
    </row>
    <row r="68">
      <c r="A68" s="358" t="n"/>
      <c r="B68" s="18"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c r="Y68" s="7" t="n"/>
      <c r="Z68" s="7" t="n"/>
    </row>
    <row r="69">
      <c r="A69" s="358" t="n"/>
      <c r="B69" s="18"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c r="Y69" s="7" t="n"/>
      <c r="Z69" s="7" t="n"/>
    </row>
    <row r="70">
      <c r="A70" s="358" t="n"/>
      <c r="B70" s="18"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c r="Y70" s="7" t="n"/>
      <c r="Z70" s="7" t="n"/>
    </row>
    <row r="71">
      <c r="A71" s="358" t="n"/>
      <c r="B71" s="18"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c r="Y71" s="7" t="n"/>
      <c r="Z71" s="7" t="n"/>
    </row>
    <row r="72">
      <c r="A72" s="358" t="n"/>
      <c r="B72" s="18"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c r="Y72" s="7" t="n"/>
      <c r="Z72" s="7" t="n"/>
    </row>
    <row r="73">
      <c r="A73" s="358" t="n"/>
      <c r="B73" s="18"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c r="Y73" s="7" t="n"/>
      <c r="Z73" s="7" t="n"/>
    </row>
    <row r="74">
      <c r="A74" s="358" t="n"/>
      <c r="B74" s="18"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c r="Y74" s="7" t="n"/>
      <c r="Z74" s="7" t="n"/>
    </row>
    <row r="75">
      <c r="A75" s="358" t="n"/>
      <c r="B75" s="18"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c r="Y75" s="7" t="n"/>
      <c r="Z75" s="7" t="n"/>
    </row>
    <row r="76">
      <c r="A76" s="358" t="n"/>
      <c r="B76" s="18"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c r="Y76" s="7" t="n"/>
      <c r="Z76" s="7" t="n"/>
    </row>
    <row r="77">
      <c r="A77" s="358" t="n"/>
      <c r="B77" s="18"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c r="Y77" s="7" t="n"/>
      <c r="Z77" s="7" t="n"/>
    </row>
    <row r="78">
      <c r="A78" s="358" t="n"/>
      <c r="B78" s="18"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c r="Y78" s="7" t="n"/>
      <c r="Z78" s="7" t="n"/>
    </row>
    <row r="79">
      <c r="A79" s="358" t="n"/>
      <c r="B79" s="18"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c r="Y79" s="7" t="n"/>
      <c r="Z79" s="7" t="n"/>
    </row>
    <row r="80">
      <c r="A80" s="358" t="n"/>
      <c r="B80" s="18"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c r="Y80" s="7" t="n"/>
      <c r="Z80" s="7" t="n"/>
    </row>
    <row r="81">
      <c r="A81" s="358" t="n"/>
      <c r="B81" s="18"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c r="Y81" s="7" t="n"/>
      <c r="Z81" s="7" t="n"/>
    </row>
    <row r="82">
      <c r="A82" s="358" t="n"/>
      <c r="B82" s="18"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c r="Y82" s="7" t="n"/>
      <c r="Z82" s="7" t="n"/>
    </row>
    <row r="83">
      <c r="A83" s="358" t="n"/>
      <c r="B83" s="18"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c r="Y83" s="7" t="n"/>
      <c r="Z83" s="7" t="n"/>
    </row>
    <row r="84">
      <c r="A84" s="358" t="n"/>
      <c r="B84" s="18"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c r="Y84" s="7" t="n"/>
      <c r="Z84" s="7" t="n"/>
    </row>
    <row r="85">
      <c r="A85" s="358" t="n"/>
      <c r="B85" s="18"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c r="Y85" s="7" t="n"/>
      <c r="Z85" s="7" t="n"/>
    </row>
    <row r="86">
      <c r="A86" s="358" t="n"/>
      <c r="B86" s="18"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c r="Y86" s="7" t="n"/>
      <c r="Z86" s="7" t="n"/>
    </row>
    <row r="87">
      <c r="A87" s="358" t="n"/>
      <c r="B87" s="18"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c r="Y87" s="7" t="n"/>
      <c r="Z87" s="7" t="n"/>
    </row>
    <row r="88">
      <c r="A88" s="358" t="n"/>
      <c r="B88" s="18"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c r="Y88" s="7" t="n"/>
      <c r="Z88" s="7" t="n"/>
    </row>
    <row r="89">
      <c r="A89" s="358" t="n"/>
      <c r="B89" s="18"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c r="Y89" s="7" t="n"/>
      <c r="Z89" s="7" t="n"/>
    </row>
    <row r="90">
      <c r="A90" s="358" t="n"/>
      <c r="B90" s="18"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c r="Y90" s="7" t="n"/>
      <c r="Z90" s="7" t="n"/>
    </row>
    <row r="91">
      <c r="A91" s="358" t="n"/>
      <c r="B91" s="18"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c r="Y91" s="7" t="n"/>
      <c r="Z91" s="7" t="n"/>
    </row>
    <row r="92">
      <c r="A92" s="358" t="n"/>
      <c r="B92" s="18"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c r="Y92" s="7" t="n"/>
      <c r="Z92" s="7" t="n"/>
    </row>
    <row r="93">
      <c r="A93" s="358" t="n"/>
      <c r="B93" s="18"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c r="Y93" s="7" t="n"/>
      <c r="Z93" s="7" t="n"/>
    </row>
    <row r="94">
      <c r="A94" s="358" t="n"/>
      <c r="B94" s="18"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c r="Y94" s="7" t="n"/>
      <c r="Z94" s="7" t="n"/>
    </row>
    <row r="95">
      <c r="A95" s="358" t="n"/>
      <c r="B95" s="18"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c r="Y95" s="7" t="n"/>
      <c r="Z95" s="7" t="n"/>
    </row>
    <row r="96">
      <c r="A96" s="358" t="n"/>
      <c r="B96" s="18"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c r="Y96" s="7" t="n"/>
      <c r="Z96" s="7" t="n"/>
    </row>
    <row r="97">
      <c r="A97" s="358" t="n"/>
      <c r="B97" s="18"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c r="Y97" s="7" t="n"/>
      <c r="Z97" s="7" t="n"/>
    </row>
    <row r="98">
      <c r="A98" s="358" t="n"/>
      <c r="B98" s="18"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c r="Y98" s="7" t="n"/>
      <c r="Z98" s="7" t="n"/>
    </row>
    <row r="99">
      <c r="A99" s="358" t="n"/>
      <c r="B99" s="18"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c r="Y99" s="7" t="n"/>
      <c r="Z99" s="7" t="n"/>
    </row>
    <row r="100">
      <c r="A100" s="358" t="n"/>
      <c r="B100" s="18"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c r="Y100" s="7" t="n"/>
      <c r="Z100" s="7" t="n"/>
    </row>
    <row r="101">
      <c r="A101" s="358" t="n"/>
      <c r="B101" s="18"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c r="Y101" s="7" t="n"/>
      <c r="Z101" s="7" t="n"/>
    </row>
    <row r="102">
      <c r="A102" s="358" t="n"/>
      <c r="B102" s="18"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c r="Y102" s="7" t="n"/>
      <c r="Z102" s="7" t="n"/>
    </row>
    <row r="103">
      <c r="A103" s="358" t="n"/>
      <c r="B103" s="18"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c r="Y103" s="7" t="n"/>
      <c r="Z103" s="7" t="n"/>
    </row>
    <row r="104">
      <c r="A104" s="358" t="n"/>
      <c r="B104" s="18"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c r="Y104" s="7" t="n"/>
      <c r="Z104" s="7" t="n"/>
    </row>
    <row r="105">
      <c r="A105" s="358" t="n"/>
      <c r="B105" s="18"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c r="Y105" s="7" t="n"/>
      <c r="Z105" s="7" t="n"/>
    </row>
    <row r="106">
      <c r="A106" s="358" t="n"/>
      <c r="B106" s="18"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c r="Y106" s="7" t="n"/>
      <c r="Z106" s="7" t="n"/>
    </row>
    <row r="107">
      <c r="A107" s="358" t="n"/>
      <c r="B107" s="18"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c r="Y107" s="7" t="n"/>
      <c r="Z107" s="7" t="n"/>
    </row>
    <row r="108">
      <c r="A108" s="358" t="n"/>
      <c r="B108" s="18"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c r="Y108" s="7" t="n"/>
      <c r="Z108" s="7" t="n"/>
    </row>
    <row r="109">
      <c r="A109" s="358" t="n"/>
      <c r="B109" s="18"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c r="Y109" s="7" t="n"/>
      <c r="Z109" s="7" t="n"/>
    </row>
    <row r="110">
      <c r="A110" s="358" t="n"/>
      <c r="B110" s="18"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c r="Y110" s="7" t="n"/>
      <c r="Z110" s="7" t="n"/>
    </row>
    <row r="111">
      <c r="A111" s="358" t="n"/>
      <c r="B111" s="18"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c r="Y111" s="7" t="n"/>
      <c r="Z111" s="7" t="n"/>
    </row>
    <row r="112">
      <c r="A112" s="358" t="n"/>
      <c r="B112" s="18"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c r="Y112" s="7" t="n"/>
      <c r="Z112" s="7" t="n"/>
    </row>
    <row r="113">
      <c r="A113" s="358" t="n"/>
      <c r="B113" s="18"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c r="Y113" s="7" t="n"/>
      <c r="Z113" s="7" t="n"/>
    </row>
    <row r="114">
      <c r="A114" s="358" t="n"/>
      <c r="B114" s="18"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c r="Y114" s="7" t="n"/>
      <c r="Z114" s="7" t="n"/>
    </row>
    <row r="115">
      <c r="A115" s="358" t="n"/>
      <c r="B115" s="18"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c r="Y115" s="7" t="n"/>
      <c r="Z115" s="7" t="n"/>
    </row>
    <row r="116">
      <c r="A116" s="358" t="n"/>
      <c r="B116" s="18"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c r="Y116" s="7" t="n"/>
      <c r="Z116" s="7" t="n"/>
    </row>
    <row r="117">
      <c r="A117" s="358" t="n"/>
      <c r="B117" s="18"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c r="Y117" s="7" t="n"/>
      <c r="Z117" s="7" t="n"/>
    </row>
    <row r="118">
      <c r="A118" s="358" t="n"/>
      <c r="B118" s="18"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c r="Y118" s="7" t="n"/>
      <c r="Z118" s="7" t="n"/>
    </row>
    <row r="119">
      <c r="A119" s="358" t="n"/>
      <c r="B119" s="18"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c r="Y119" s="7" t="n"/>
      <c r="Z119" s="7" t="n"/>
    </row>
    <row r="120">
      <c r="A120" s="358" t="n"/>
      <c r="B120" s="18"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c r="Y120" s="7" t="n"/>
      <c r="Z120" s="7" t="n"/>
    </row>
    <row r="121">
      <c r="A121" s="358" t="n"/>
      <c r="B121" s="18"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c r="Y121" s="7" t="n"/>
      <c r="Z121" s="7" t="n"/>
    </row>
    <row r="122">
      <c r="A122" s="358" t="n"/>
      <c r="B122" s="18"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c r="Y122" s="7" t="n"/>
      <c r="Z122" s="7" t="n"/>
    </row>
    <row r="123">
      <c r="A123" s="358" t="n"/>
      <c r="B123" s="18"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c r="Y123" s="7" t="n"/>
      <c r="Z123" s="7" t="n"/>
    </row>
    <row r="124">
      <c r="A124" s="358" t="n"/>
      <c r="B124" s="18"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c r="Y124" s="7" t="n"/>
      <c r="Z124" s="7" t="n"/>
    </row>
    <row r="125">
      <c r="A125" s="358" t="n"/>
      <c r="B125" s="18"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c r="Y125" s="7" t="n"/>
      <c r="Z125" s="7" t="n"/>
    </row>
    <row r="126">
      <c r="A126" s="358" t="n"/>
      <c r="B126" s="18"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c r="Y126" s="7" t="n"/>
      <c r="Z126" s="7" t="n"/>
    </row>
    <row r="127">
      <c r="A127" s="358" t="n"/>
      <c r="B127" s="18"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c r="Y127" s="7" t="n"/>
      <c r="Z127" s="7" t="n"/>
    </row>
    <row r="128">
      <c r="A128" s="358" t="n"/>
      <c r="B128" s="18"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c r="Y128" s="7" t="n"/>
      <c r="Z128" s="7" t="n"/>
    </row>
    <row r="129">
      <c r="A129" s="358" t="n"/>
      <c r="B129" s="18"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c r="Y129" s="7" t="n"/>
      <c r="Z129" s="7" t="n"/>
    </row>
    <row r="130">
      <c r="A130" s="358" t="n"/>
      <c r="B130" s="18"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c r="Y130" s="7" t="n"/>
      <c r="Z130" s="7" t="n"/>
    </row>
    <row r="131">
      <c r="A131" s="358" t="n"/>
      <c r="B131" s="18"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c r="Y131" s="7" t="n"/>
      <c r="Z131" s="7" t="n"/>
    </row>
    <row r="132">
      <c r="A132" s="358" t="n"/>
      <c r="B132" s="18"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c r="Y132" s="7" t="n"/>
      <c r="Z132" s="7" t="n"/>
    </row>
    <row r="133">
      <c r="A133" s="358" t="n"/>
      <c r="B133" s="18"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c r="Y133" s="7" t="n"/>
      <c r="Z133" s="7" t="n"/>
    </row>
    <row r="134">
      <c r="A134" s="358" t="n"/>
      <c r="B134" s="18"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c r="Y134" s="7" t="n"/>
      <c r="Z134" s="7" t="n"/>
    </row>
    <row r="135">
      <c r="A135" s="358" t="n"/>
      <c r="B135" s="18"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c r="Y135" s="7" t="n"/>
      <c r="Z135" s="7" t="n"/>
    </row>
    <row r="136">
      <c r="A136" s="358" t="n"/>
      <c r="B136" s="18"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c r="Y136" s="7" t="n"/>
      <c r="Z136" s="7" t="n"/>
    </row>
    <row r="137">
      <c r="A137" s="358" t="n"/>
      <c r="B137" s="18"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c r="Y137" s="7" t="n"/>
      <c r="Z137" s="7" t="n"/>
    </row>
    <row r="138">
      <c r="A138" s="358" t="n"/>
      <c r="B138" s="18"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c r="Y138" s="7" t="n"/>
      <c r="Z138" s="7" t="n"/>
    </row>
    <row r="139">
      <c r="A139" s="358" t="n"/>
      <c r="B139" s="18"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c r="Y139" s="7" t="n"/>
      <c r="Z139" s="7" t="n"/>
    </row>
    <row r="140">
      <c r="A140" s="358" t="n"/>
      <c r="B140" s="18"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c r="Y140" s="7" t="n"/>
      <c r="Z140" s="7" t="n"/>
    </row>
    <row r="141">
      <c r="A141" s="358" t="n"/>
      <c r="B141" s="18"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c r="Y141" s="7" t="n"/>
      <c r="Z141" s="7" t="n"/>
    </row>
    <row r="142">
      <c r="A142" s="358" t="n"/>
      <c r="B142" s="18"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c r="Y142" s="7" t="n"/>
      <c r="Z142" s="7" t="n"/>
    </row>
    <row r="143">
      <c r="A143" s="358" t="n"/>
      <c r="B143" s="18"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c r="Y143" s="7" t="n"/>
      <c r="Z143" s="7" t="n"/>
    </row>
    <row r="144">
      <c r="A144" s="358" t="n"/>
      <c r="B144" s="18"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c r="Y144" s="7" t="n"/>
      <c r="Z144" s="7" t="n"/>
    </row>
    <row r="145">
      <c r="A145" s="358" t="n"/>
      <c r="B145" s="18"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c r="Y145" s="7" t="n"/>
      <c r="Z145" s="7" t="n"/>
    </row>
    <row r="146">
      <c r="A146" s="358" t="n"/>
      <c r="B146" s="18"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c r="Y146" s="7" t="n"/>
      <c r="Z146" s="7" t="n"/>
    </row>
    <row r="147">
      <c r="A147" s="358" t="n"/>
      <c r="B147" s="18"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c r="Y147" s="7" t="n"/>
      <c r="Z147" s="7" t="n"/>
    </row>
    <row r="148">
      <c r="A148" s="358" t="n"/>
      <c r="B148" s="18"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c r="Y148" s="7" t="n"/>
      <c r="Z148" s="7" t="n"/>
    </row>
    <row r="149">
      <c r="A149" s="358" t="n"/>
      <c r="B149" s="18"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c r="Y149" s="7" t="n"/>
      <c r="Z149" s="7" t="n"/>
    </row>
    <row r="150">
      <c r="A150" s="358" t="n"/>
      <c r="B150" s="18"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c r="Y150" s="7" t="n"/>
      <c r="Z150" s="7" t="n"/>
    </row>
    <row r="151">
      <c r="A151" s="358" t="n"/>
      <c r="B151" s="18"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c r="Y151" s="7" t="n"/>
      <c r="Z151" s="7" t="n"/>
    </row>
    <row r="152">
      <c r="A152" s="358" t="n"/>
      <c r="B152" s="18"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c r="Y152" s="7" t="n"/>
      <c r="Z152" s="7" t="n"/>
    </row>
    <row r="153">
      <c r="A153" s="358" t="n"/>
      <c r="B153" s="18"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c r="Y153" s="7" t="n"/>
      <c r="Z153" s="7" t="n"/>
    </row>
    <row r="154">
      <c r="A154" s="358" t="n"/>
      <c r="B154" s="18"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c r="Y154" s="7" t="n"/>
      <c r="Z154" s="7" t="n"/>
    </row>
    <row r="155">
      <c r="A155" s="358" t="n"/>
      <c r="B155" s="18"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c r="Y155" s="7" t="n"/>
      <c r="Z155" s="7" t="n"/>
    </row>
    <row r="156">
      <c r="A156" s="358" t="n"/>
      <c r="B156" s="18"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c r="Y156" s="7" t="n"/>
      <c r="Z156" s="7" t="n"/>
    </row>
    <row r="157">
      <c r="A157" s="358" t="n"/>
      <c r="B157" s="18"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c r="Y157" s="7" t="n"/>
      <c r="Z157" s="7" t="n"/>
    </row>
    <row r="158">
      <c r="A158" s="358" t="n"/>
      <c r="B158" s="18"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c r="Y158" s="7" t="n"/>
      <c r="Z158" s="7" t="n"/>
    </row>
    <row r="159">
      <c r="A159" s="358" t="n"/>
      <c r="B159" s="18"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c r="Y159" s="7" t="n"/>
      <c r="Z159" s="7" t="n"/>
    </row>
    <row r="160">
      <c r="A160" s="358" t="n"/>
      <c r="B160" s="18"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c r="Y160" s="7" t="n"/>
      <c r="Z160" s="7" t="n"/>
    </row>
    <row r="161">
      <c r="A161" s="358" t="n"/>
      <c r="B161" s="18"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c r="Y161" s="7" t="n"/>
      <c r="Z161" s="7" t="n"/>
    </row>
    <row r="162">
      <c r="A162" s="358" t="n"/>
      <c r="B162" s="18"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c r="Y162" s="7" t="n"/>
      <c r="Z162" s="7" t="n"/>
    </row>
    <row r="163">
      <c r="A163" s="358" t="n"/>
      <c r="B163" s="18"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c r="Y163" s="7" t="n"/>
      <c r="Z163" s="7" t="n"/>
    </row>
    <row r="164">
      <c r="A164" s="358" t="n"/>
      <c r="B164" s="18"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c r="Y164" s="7" t="n"/>
      <c r="Z164" s="7" t="n"/>
    </row>
    <row r="165">
      <c r="A165" s="358" t="n"/>
      <c r="B165" s="18"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c r="Y165" s="7" t="n"/>
      <c r="Z165" s="7" t="n"/>
    </row>
    <row r="166">
      <c r="A166" s="358" t="n"/>
      <c r="B166" s="18"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c r="Y166" s="7" t="n"/>
      <c r="Z166" s="7" t="n"/>
    </row>
    <row r="167">
      <c r="A167" s="358" t="n"/>
      <c r="B167" s="18"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c r="Y167" s="7" t="n"/>
      <c r="Z167" s="7" t="n"/>
    </row>
    <row r="168">
      <c r="A168" s="358" t="n"/>
      <c r="B168" s="18"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c r="Y168" s="7" t="n"/>
      <c r="Z168" s="7" t="n"/>
    </row>
    <row r="169">
      <c r="A169" s="358" t="n"/>
      <c r="B169" s="18"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c r="Y169" s="7" t="n"/>
      <c r="Z169" s="7" t="n"/>
    </row>
    <row r="170">
      <c r="A170" s="358" t="n"/>
      <c r="B170" s="18"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c r="Y170" s="7" t="n"/>
      <c r="Z170" s="7" t="n"/>
    </row>
    <row r="171">
      <c r="A171" s="358" t="n"/>
      <c r="B171" s="18"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c r="Y171" s="7" t="n"/>
      <c r="Z171" s="7" t="n"/>
    </row>
    <row r="172">
      <c r="A172" s="358" t="n"/>
      <c r="B172" s="18"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c r="Y172" s="7" t="n"/>
      <c r="Z172" s="7" t="n"/>
    </row>
    <row r="173">
      <c r="A173" s="358" t="n"/>
      <c r="B173" s="18"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c r="Y173" s="7" t="n"/>
      <c r="Z173" s="7" t="n"/>
    </row>
    <row r="174">
      <c r="A174" s="358" t="n"/>
      <c r="B174" s="18"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c r="Y174" s="7" t="n"/>
      <c r="Z174" s="7" t="n"/>
    </row>
    <row r="175">
      <c r="A175" s="358" t="n"/>
      <c r="B175" s="18"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c r="Y175" s="7" t="n"/>
      <c r="Z175" s="7" t="n"/>
    </row>
    <row r="176">
      <c r="A176" s="358" t="n"/>
      <c r="B176" s="18"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c r="Y176" s="7" t="n"/>
      <c r="Z176" s="7" t="n"/>
    </row>
    <row r="177">
      <c r="A177" s="358" t="n"/>
      <c r="B177" s="18"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c r="Y177" s="7" t="n"/>
      <c r="Z177" s="7" t="n"/>
    </row>
    <row r="178">
      <c r="A178" s="358" t="n"/>
      <c r="B178" s="18"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c r="Y178" s="7" t="n"/>
      <c r="Z178" s="7" t="n"/>
    </row>
    <row r="179">
      <c r="A179" s="358" t="n"/>
      <c r="B179" s="18"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c r="Y179" s="7" t="n"/>
      <c r="Z179" s="7" t="n"/>
    </row>
    <row r="180">
      <c r="A180" s="358" t="n"/>
      <c r="B180" s="18"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c r="Y180" s="7" t="n"/>
      <c r="Z180" s="7" t="n"/>
    </row>
    <row r="181">
      <c r="A181" s="358" t="n"/>
      <c r="B181" s="18"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c r="Y181" s="7" t="n"/>
      <c r="Z181" s="7" t="n"/>
    </row>
    <row r="182">
      <c r="A182" s="358" t="n"/>
      <c r="B182" s="18"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c r="Y182" s="7" t="n"/>
      <c r="Z182" s="7" t="n"/>
    </row>
    <row r="183">
      <c r="A183" s="358" t="n"/>
      <c r="B183" s="18"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c r="Y183" s="7" t="n"/>
      <c r="Z183" s="7" t="n"/>
    </row>
    <row r="184">
      <c r="A184" s="358" t="n"/>
      <c r="B184" s="18"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c r="Y184" s="7" t="n"/>
      <c r="Z184" s="7" t="n"/>
    </row>
    <row r="185">
      <c r="A185" s="358" t="n"/>
      <c r="B185" s="18"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c r="Y185" s="7" t="n"/>
      <c r="Z185" s="7" t="n"/>
    </row>
    <row r="186">
      <c r="A186" s="358" t="n"/>
      <c r="B186" s="18"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c r="Y186" s="7" t="n"/>
      <c r="Z186" s="7" t="n"/>
    </row>
    <row r="187">
      <c r="A187" s="358" t="n"/>
      <c r="B187" s="18"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c r="Y187" s="7" t="n"/>
      <c r="Z187" s="7" t="n"/>
    </row>
    <row r="188">
      <c r="A188" s="358" t="n"/>
      <c r="B188" s="18"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c r="Y188" s="7" t="n"/>
      <c r="Z188" s="7" t="n"/>
    </row>
    <row r="189">
      <c r="A189" s="358" t="n"/>
      <c r="B189" s="18"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c r="Y189" s="7" t="n"/>
      <c r="Z189" s="7" t="n"/>
    </row>
    <row r="190">
      <c r="A190" s="358" t="n"/>
      <c r="B190" s="18"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c r="Y190" s="7" t="n"/>
      <c r="Z190" s="7" t="n"/>
    </row>
    <row r="191">
      <c r="A191" s="358" t="n"/>
      <c r="B191" s="18"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c r="Y191" s="7" t="n"/>
      <c r="Z191" s="7" t="n"/>
    </row>
    <row r="192">
      <c r="A192" s="358" t="n"/>
      <c r="B192" s="18"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c r="Y192" s="7" t="n"/>
      <c r="Z192" s="7" t="n"/>
    </row>
    <row r="193">
      <c r="A193" s="358" t="n"/>
      <c r="B193" s="18"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c r="Y193" s="7" t="n"/>
      <c r="Z193" s="7" t="n"/>
    </row>
    <row r="194">
      <c r="A194" s="358" t="n"/>
      <c r="B194" s="18"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c r="Y194" s="7" t="n"/>
      <c r="Z194" s="7" t="n"/>
    </row>
    <row r="195">
      <c r="A195" s="358" t="n"/>
      <c r="B195" s="18"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c r="Y195" s="7" t="n"/>
      <c r="Z195" s="7" t="n"/>
    </row>
    <row r="196">
      <c r="A196" s="358" t="n"/>
      <c r="B196" s="18"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c r="Y196" s="7" t="n"/>
      <c r="Z196" s="7" t="n"/>
    </row>
    <row r="197">
      <c r="A197" s="358" t="n"/>
      <c r="B197" s="18"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c r="Y197" s="7" t="n"/>
      <c r="Z197" s="7" t="n"/>
    </row>
    <row r="198">
      <c r="A198" s="358" t="n"/>
      <c r="B198" s="18"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c r="Y198" s="7" t="n"/>
      <c r="Z198" s="7" t="n"/>
    </row>
    <row r="199">
      <c r="A199" s="358" t="n"/>
      <c r="B199" s="18"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c r="Y199" s="7" t="n"/>
      <c r="Z199" s="7" t="n"/>
    </row>
    <row r="200">
      <c r="A200" s="358" t="n"/>
      <c r="B200" s="18"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c r="Y200" s="7" t="n"/>
      <c r="Z200" s="7" t="n"/>
    </row>
    <row r="201">
      <c r="A201" s="358" t="n"/>
      <c r="B201" s="18"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c r="Y201" s="7" t="n"/>
      <c r="Z201" s="7" t="n"/>
    </row>
    <row r="202">
      <c r="A202" s="358" t="n"/>
      <c r="B202" s="18"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c r="Y202" s="7" t="n"/>
      <c r="Z202" s="7" t="n"/>
    </row>
    <row r="203">
      <c r="A203" s="358" t="n"/>
      <c r="B203" s="18"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c r="Y203" s="7" t="n"/>
      <c r="Z203" s="7" t="n"/>
    </row>
    <row r="204">
      <c r="A204" s="358" t="n"/>
      <c r="B204" s="18"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c r="Y204" s="7" t="n"/>
      <c r="Z204" s="7" t="n"/>
    </row>
    <row r="205">
      <c r="A205" s="358" t="n"/>
      <c r="B205" s="18"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c r="Y205" s="7" t="n"/>
      <c r="Z205" s="7" t="n"/>
    </row>
    <row r="206">
      <c r="A206" s="358" t="n"/>
      <c r="B206" s="18"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c r="Y206" s="7" t="n"/>
      <c r="Z206" s="7" t="n"/>
    </row>
    <row r="207">
      <c r="A207" s="358" t="n"/>
      <c r="B207" s="18"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c r="Y207" s="7" t="n"/>
      <c r="Z207" s="7" t="n"/>
    </row>
    <row r="208">
      <c r="A208" s="358" t="n"/>
      <c r="B208" s="18"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c r="Y208" s="7" t="n"/>
      <c r="Z208" s="7" t="n"/>
    </row>
    <row r="209">
      <c r="A209" s="358" t="n"/>
      <c r="B209" s="18"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c r="Y209" s="7" t="n"/>
      <c r="Z209" s="7" t="n"/>
    </row>
    <row r="210">
      <c r="A210" s="358" t="n"/>
      <c r="B210" s="18"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c r="Y210" s="7" t="n"/>
      <c r="Z210" s="7" t="n"/>
    </row>
    <row r="211">
      <c r="A211" s="358" t="n"/>
      <c r="B211" s="18"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c r="Y211" s="7" t="n"/>
      <c r="Z211" s="7" t="n"/>
    </row>
    <row r="212">
      <c r="A212" s="358" t="n"/>
      <c r="B212" s="18"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c r="Y212" s="7" t="n"/>
      <c r="Z212" s="7" t="n"/>
    </row>
    <row r="213">
      <c r="A213" s="358" t="n"/>
      <c r="B213" s="18"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c r="Y213" s="7" t="n"/>
      <c r="Z213" s="7" t="n"/>
    </row>
    <row r="214">
      <c r="A214" s="358" t="n"/>
      <c r="B214" s="18"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c r="Y214" s="7" t="n"/>
      <c r="Z214" s="7" t="n"/>
    </row>
    <row r="215">
      <c r="A215" s="358" t="n"/>
      <c r="B215" s="18"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c r="Y215" s="7" t="n"/>
      <c r="Z215" s="7" t="n"/>
    </row>
    <row r="216">
      <c r="A216" s="358" t="n"/>
      <c r="B216" s="18"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c r="Y216" s="7" t="n"/>
      <c r="Z216" s="7" t="n"/>
    </row>
    <row r="217">
      <c r="A217" s="358" t="n"/>
      <c r="B217" s="18"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c r="Y217" s="7" t="n"/>
      <c r="Z217" s="7" t="n"/>
    </row>
    <row r="218">
      <c r="A218" s="358" t="n"/>
      <c r="B218" s="18"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c r="Y218" s="7" t="n"/>
      <c r="Z218" s="7" t="n"/>
    </row>
    <row r="219">
      <c r="A219" s="358" t="n"/>
      <c r="B219" s="18"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c r="Y219" s="7" t="n"/>
      <c r="Z219" s="7" t="n"/>
    </row>
    <row r="220">
      <c r="A220" s="358" t="n"/>
      <c r="B220" s="18"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c r="Y220" s="7" t="n"/>
      <c r="Z220" s="7" t="n"/>
    </row>
    <row r="221">
      <c r="A221" s="358" t="n"/>
      <c r="B221" s="18"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c r="Y221" s="7" t="n"/>
      <c r="Z221" s="7" t="n"/>
    </row>
    <row r="222">
      <c r="A222" s="358" t="n"/>
      <c r="B222" s="18"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c r="Y222" s="7" t="n"/>
      <c r="Z222" s="7" t="n"/>
    </row>
    <row r="223">
      <c r="A223" s="358" t="n"/>
      <c r="B223" s="18"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c r="Y223" s="7" t="n"/>
      <c r="Z223" s="7" t="n"/>
    </row>
    <row r="224">
      <c r="A224" s="358" t="n"/>
      <c r="B224" s="18"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c r="Y224" s="7" t="n"/>
      <c r="Z224" s="7" t="n"/>
    </row>
    <row r="225">
      <c r="A225" s="358" t="n"/>
      <c r="B225" s="18"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c r="Y225" s="7" t="n"/>
      <c r="Z225" s="7" t="n"/>
    </row>
    <row r="226">
      <c r="A226" s="358" t="n"/>
      <c r="B226" s="18"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c r="Y226" s="7" t="n"/>
      <c r="Z226" s="7" t="n"/>
    </row>
    <row r="227">
      <c r="A227" s="358" t="n"/>
      <c r="B227" s="18"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c r="Y227" s="7" t="n"/>
      <c r="Z227" s="7" t="n"/>
    </row>
    <row r="228">
      <c r="A228" s="358" t="n"/>
      <c r="B228" s="18"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c r="Y228" s="7" t="n"/>
      <c r="Z228" s="7" t="n"/>
    </row>
    <row r="229">
      <c r="A229" s="358" t="n"/>
      <c r="B229" s="18"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c r="Y229" s="7" t="n"/>
      <c r="Z229" s="7" t="n"/>
    </row>
    <row r="230">
      <c r="A230" s="358" t="n"/>
      <c r="B230" s="18"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c r="Y230" s="7" t="n"/>
      <c r="Z230" s="7" t="n"/>
    </row>
    <row r="231">
      <c r="A231" s="358" t="n"/>
      <c r="B231" s="18"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c r="Y231" s="7" t="n"/>
      <c r="Z231" s="7" t="n"/>
    </row>
    <row r="232">
      <c r="A232" s="358" t="n"/>
      <c r="B232" s="18"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sheetData>
  <autoFilter ref="A3:D10"/>
  <mergeCells count="1">
    <mergeCell ref="H5:K5"/>
  </mergeCells>
  <conditionalFormatting sqref="C4:C6 C8:C18 C21:C26 C28">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1:C26 C2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5.xml><?xml version="1.0" encoding="utf-8"?>
<worksheet xmlns="http://schemas.openxmlformats.org/spreadsheetml/2006/main">
  <sheetPr>
    <tabColor rgb="FF2F5496"/>
    <outlinePr summaryBelow="1" summaryRight="1"/>
    <pageSetUpPr/>
  </sheetPr>
  <dimension ref="A1:X330"/>
  <sheetViews>
    <sheetView showGridLines="0" topLeftCell="A37" workbookViewId="0">
      <selection activeCell="A1" sqref="A1"/>
    </sheetView>
  </sheetViews>
  <sheetFormatPr baseColWidth="10" defaultColWidth="14.42578125" defaultRowHeight="15" customHeight="1"/>
  <cols>
    <col width="11.42578125" customWidth="1" style="359" min="1" max="1"/>
    <col width="73.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161" t="inlineStr">
        <is>
          <t>Estandar de Infraestructura</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9" t="inlineStr">
        <is>
          <t>Criterios</t>
        </is>
      </c>
      <c r="C3" s="9" t="inlineStr">
        <is>
          <t>Estado</t>
        </is>
      </c>
      <c r="D3" s="9" t="inlineStr">
        <is>
          <t>Comentarios</t>
        </is>
      </c>
      <c r="E3" s="9" t="inlineStr">
        <is>
          <t>Concepto preauditoría (QF)</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26" t="inlineStr">
        <is>
          <t>TSINF</t>
        </is>
      </c>
      <c r="B4" s="54" t="inlineStr">
        <is>
          <t>Edificaciones de uso exclusivo en salud</t>
        </is>
      </c>
      <c r="C4" s="54"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2.75" customHeight="1" s="359">
      <c r="A5" s="143" t="inlineStr">
        <is>
          <t>TSINF</t>
        </is>
      </c>
      <c r="B5" s="51" t="inlineStr">
        <is>
          <t xml:space="preserve">1. Los servicios de salud de urgencias, de atención del parto, hospitalarios y de cirugía que realicen procedimientos quirúrgicos no ambulatorios, solo se pueden prestar en edificaciones de uso exclusivo de salud. </t>
        </is>
      </c>
      <c r="C5" s="14" t="inlineStr">
        <is>
          <t>NC</t>
        </is>
      </c>
      <c r="D5" s="379" t="inlineStr">
        <is>
          <t>La respuesta afirma uso exclusivo en salud sin aportar certificado de uso del suelo ni licencia de construcción. Es un criterio de la edificación que condiciona al SF; debe verificarse con el documento correspondiente.</t>
        </is>
      </c>
      <c r="E5" s="383" t="inlineStr">
        <is>
          <t>No evidenciado</t>
        </is>
      </c>
      <c r="F5" s="360" t="n"/>
      <c r="G5" s="360" t="n"/>
      <c r="H5" s="371" t="n"/>
      <c r="L5" s="360" t="n"/>
      <c r="M5" s="360" t="n"/>
      <c r="N5" s="360" t="n"/>
      <c r="O5" s="360" t="n"/>
      <c r="P5" s="360" t="n"/>
      <c r="Q5" s="360" t="n"/>
      <c r="R5" s="360" t="n"/>
      <c r="S5" s="360" t="n"/>
      <c r="T5" s="360" t="n"/>
      <c r="U5" s="360" t="n"/>
      <c r="V5" s="360" t="n"/>
      <c r="W5" s="360" t="n"/>
      <c r="X5" s="360" t="n"/>
    </row>
    <row r="6" ht="42.75" customHeight="1" s="359">
      <c r="A6" s="143" t="inlineStr">
        <is>
          <t>TSINF</t>
        </is>
      </c>
      <c r="B6" s="51" t="inlineStr">
        <is>
          <t>2. Los servicios de salud de: urgencias, cirugía y del grupo de internación, así como en los servicios de salud donde se realice el proceso de esterilización, deben contar con ambiente de aseo de uso exclusivo</t>
        </is>
      </c>
      <c r="C6" s="14" t="inlineStr">
        <is>
          <t>NA</t>
        </is>
      </c>
      <c r="D6" s="379" t="inlineStr">
        <is>
          <t>No aplica al servicio farmacéutico: el ambiente de aseo exclusivo se exige a urgencias, cirugía, internación y esterilización. Verificar que la farmacia tenga acceso a cuarto de aseo con insumos propios.</t>
        </is>
      </c>
      <c r="E6" s="384" t="inlineStr">
        <is>
          <t>No aplica</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85.5" customHeight="1" s="359">
      <c r="A7" s="143" t="inlineStr">
        <is>
          <t>TSINF</t>
        </is>
      </c>
      <c r="B7" s="51" t="inlineStr">
        <is>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is>
      </c>
      <c r="C7" s="14" t="inlineStr">
        <is>
          <t>NC</t>
        </is>
      </c>
      <c r="D7" s="379" t="inlineStr">
        <is>
          <t>El NA supone un único prestador en la edificación, sin evidencia que lo confirme. Verificar en REPS y en campo que no funcionen otros prestadores (p. ej. farmacias o laboratorios de terceros) en la misma edificación.</t>
        </is>
      </c>
      <c r="E7" s="383" t="inlineStr">
        <is>
          <t>No evidenciado</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71.25" customHeight="1" s="359">
      <c r="A8" s="143" t="inlineStr">
        <is>
          <t>TSINF</t>
        </is>
      </c>
      <c r="B8" s="51" t="inlineStr">
        <is>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is>
      </c>
      <c r="C8" s="14" t="inlineStr">
        <is>
          <t>NC</t>
        </is>
      </c>
      <c r="D8" s="379" t="inlineStr">
        <is>
          <t>No se aportan el cálculo de reserva de 24 h ni los certificados de lavado y desinfección del tanque. La información no permite verificar el criterio; requiere soporte documental y verificación física.</t>
        </is>
      </c>
      <c r="E8" s="383" t="inlineStr">
        <is>
          <t>No evidenciado</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71.25" customHeight="1" s="359">
      <c r="A9" s="143" t="inlineStr">
        <is>
          <t>TSINF</t>
        </is>
      </c>
      <c r="B9" s="51" t="inlineStr">
        <is>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is>
      </c>
      <c r="C9" s="14" t="inlineStr">
        <is>
          <t>NC</t>
        </is>
      </c>
      <c r="D9" s="379" t="inlineStr">
        <is>
          <t>El NA se basa en el supuesto de una sola infraestructura, sin confirmar. Debe verificarse en REPS si la clínica tiene sedes o edificaciones vinculadas funcionalmente; si existen y el SF abastece entre ellas, el criterio aplica.</t>
        </is>
      </c>
      <c r="E9" s="383" t="inlineStr">
        <is>
          <t>No evidenciado</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2.75" customHeight="1" s="359">
      <c r="A10" s="143" t="inlineStr">
        <is>
          <t>TSINF</t>
        </is>
      </c>
      <c r="B10" s="51" t="inlineStr">
        <is>
          <t>5.1. Ancho que permita la movilización de camas, camillas, sillas de ruedas, equipos biomédicos  y personal para el traslado de los pacientes  en condiciones seguras.</t>
        </is>
      </c>
      <c r="C10" s="14" t="inlineStr">
        <is>
          <t>NC</t>
        </is>
      </c>
      <c r="D10" s="380" t="inlineStr">
        <is>
          <t>El NA se basa en el supuesto de una sola infraestructura, sin confirmar. Debe verificarse en REPS si la clínica tiene sedes o edificaciones vinculadas funcionalmente; si existen y el SF abastece entre ellas, el criterio aplica.</t>
        </is>
      </c>
      <c r="E10" s="383" t="inlineStr">
        <is>
          <t>No evidenciado</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57" customHeight="1" s="359">
      <c r="A11" s="31" t="inlineStr">
        <is>
          <t>TSINF</t>
        </is>
      </c>
      <c r="B11" s="51" t="inlineStr">
        <is>
          <t>5.2. El piso del túnel o puente debe ser uniforme y de material antideslizante o con elementos que garanticen esta propiedad en todo su recorrido, con pasamanos d a ambos lados y con protecciones laterales hacia espacios libres.</t>
        </is>
      </c>
      <c r="C11" s="14" t="inlineStr">
        <is>
          <t>NC</t>
        </is>
      </c>
      <c r="D11" s="379" t="inlineStr">
        <is>
          <t>El NA se basa en el supuesto de una sola infraestructura, sin confirmar. Debe verificarse en REPS si la clínica tiene sedes o edificaciones vinculadas funcionalmente; si existen y el SF abastece entre ellas, el criterio aplica.</t>
        </is>
      </c>
      <c r="E11" s="383" t="inlineStr">
        <is>
          <t>No evidenciado</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1" t="inlineStr">
        <is>
          <t>TSINF</t>
        </is>
      </c>
      <c r="B12" s="51" t="inlineStr">
        <is>
          <t>5.3. Lo anterior siempre y cuando la norma urbanística de la jurisdicción donde se localizan las sedes hayan aprobado esta forma de vinculación funcional entre las mismas.</t>
        </is>
      </c>
      <c r="C12" s="14" t="inlineStr">
        <is>
          <t>NC</t>
        </is>
      </c>
      <c r="D12" s="379" t="inlineStr">
        <is>
          <t>El NA se basa en el supuesto de una sola infraestructura, sin confirmar. Debe verificarse en REPS si la clínica tiene sedes o edificaciones vinculadas funcionalmente; si existen y el SF abastece entre ellas, el criterio aplica.</t>
        </is>
      </c>
      <c r="E12" s="383" t="inlineStr">
        <is>
          <t>No evidenciado</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31" t="inlineStr">
        <is>
          <t>TSINF</t>
        </is>
      </c>
      <c r="B13" s="51" t="inlineStr">
        <is>
          <t>5.4. Esta edificación se podrá habilitar como una o varias sedes, de acuerdo con lo que determine el prestador de servicios de salud</t>
        </is>
      </c>
      <c r="C13" s="14" t="inlineStr">
        <is>
          <t>NC</t>
        </is>
      </c>
      <c r="D13" s="379" t="inlineStr">
        <is>
          <t>El NA se basa en el supuesto de una sola infraestructura, sin confirmar. Debe verificarse en REPS si la clínica tiene sedes o edificaciones vinculadas funcionalmente; si existen y el SF abastece entre ellas, el criterio aplica.</t>
        </is>
      </c>
      <c r="E13" s="383" t="inlineStr">
        <is>
          <t>No evidenciado</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4" t="inlineStr">
        <is>
          <t>TSINF</t>
        </is>
      </c>
      <c r="B14" s="126" t="inlineStr">
        <is>
          <t>Edificaciones de uso mixto</t>
        </is>
      </c>
      <c r="C14" s="34" t="n"/>
      <c r="D14" s="34"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143" t="inlineStr">
        <is>
          <t>TSINF</t>
        </is>
      </c>
      <c r="B15" s="51" t="inlineStr">
        <is>
          <t>6. Cuando en una edificación de uso mixto funcione más de un prestador de servicios de salud, cada uno cuenta con infraestructura separada y delimitada físicamente. Se pueden compartir las salas de espera y las unidades sanitarias.</t>
        </is>
      </c>
      <c r="C15" s="14" t="inlineStr">
        <is>
          <t>NC</t>
        </is>
      </c>
      <c r="D15" s="379" t="inlineStr">
        <is>
          <t>El NA depende de confirmar el uso exclusivo en salud (criterio 1), que no está evidenciado. Verificar junto con ese criterio.</t>
        </is>
      </c>
      <c r="E15" s="383" t="inlineStr">
        <is>
          <t>No evidenciado</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71.25" customHeight="1" s="359">
      <c r="A16" s="143" t="inlineStr">
        <is>
          <t>TSINF</t>
        </is>
      </c>
      <c r="B16" s="51" t="inlineStr">
        <is>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is>
      </c>
      <c r="C16" s="14" t="inlineStr">
        <is>
          <t>NC</t>
        </is>
      </c>
      <c r="D16" s="379" t="inlineStr">
        <is>
          <t>El NA depende de confirmar el uso exclusivo en salud (criterio 1), que no está evidenciado. Verificar junto con ese criterio.</t>
        </is>
      </c>
      <c r="E16" s="383" t="inlineStr">
        <is>
          <t>No evidenciado</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 t="inlineStr">
        <is>
          <t>TSINF</t>
        </is>
      </c>
      <c r="B17" s="126" t="inlineStr">
        <is>
          <t>Edificaciones de uso exclusivo en salud y edificaciones de uso mixto</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85.5" customHeight="1" s="359">
      <c r="A18" s="143" t="inlineStr">
        <is>
          <t>TSINF</t>
        </is>
      </c>
      <c r="B18" s="51" t="inlineStr">
        <is>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is>
      </c>
      <c r="C18" s="14" t="inlineStr">
        <is>
          <t>NC</t>
        </is>
      </c>
      <c r="D18" s="379" t="inlineStr">
        <is>
          <t>La respuesta es condicional ('si... marcar NA') y no indica en qué piso funciona el SF ni si hay ascensor o rampa. Debe precisarse la ubicación del SF y verificarse en campo el medio de acceso para el traslado de medicamentos e insumos.</t>
        </is>
      </c>
      <c r="E18" s="383" t="inlineStr">
        <is>
          <t>No evidenciado</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39" t="inlineStr">
        <is>
          <t>TSINF</t>
        </is>
      </c>
      <c r="B19" s="343" t="inlineStr">
        <is>
          <t>9. Los sistemas alternativos de elevación deben cumplir con las siguientes condiciones:</t>
        </is>
      </c>
      <c r="C19" s="39" t="n"/>
      <c r="D19" s="39"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143" t="inlineStr">
        <is>
          <t>TSINF</t>
        </is>
      </c>
      <c r="B20" s="51" t="inlineStr">
        <is>
          <t>9.1. Su ubicación no interfiera con el acceso y evacuación de los usuarios por las escaleras</t>
        </is>
      </c>
      <c r="C20" s="14" t="inlineStr">
        <is>
          <t>NC</t>
        </is>
      </c>
      <c r="D20" s="379" t="inlineStr">
        <is>
          <t>El NA supone que no se usan sistemas alternativos de elevación, sin confirmarlo. Verificar en campo; si el acceso al SF o el traslado de medicamentos a otros pisos depende de uno, el criterio aplica.</t>
        </is>
      </c>
      <c r="E20" s="383" t="inlineStr">
        <is>
          <t>No evidenciado</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143" t="inlineStr">
        <is>
          <t>TSINF</t>
        </is>
      </c>
      <c r="B21" s="51" t="inlineStr">
        <is>
          <t>9.2. Estén disponibles tanto para el acceso como para la evacuación de los usuarios</t>
        </is>
      </c>
      <c r="C21" s="14" t="inlineStr">
        <is>
          <t>NC</t>
        </is>
      </c>
      <c r="D21" s="379" t="inlineStr">
        <is>
          <t>El NA supone que no se usan sistemas alternativos de elevación, sin confirmarlo. Verificar en campo; si el acceso al SF o el traslado de medicamentos a otros pisos depende de uno, el criterio aplica.</t>
        </is>
      </c>
      <c r="E21" s="383" t="inlineStr">
        <is>
          <t>No evidenciado</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TSINF</t>
        </is>
      </c>
      <c r="B22" s="51" t="inlineStr">
        <is>
          <t>9.3. Su manejo sea autonomo</t>
        </is>
      </c>
      <c r="C22" s="14" t="inlineStr">
        <is>
          <t>NC</t>
        </is>
      </c>
      <c r="D22" s="379" t="inlineStr">
        <is>
          <t>El NA supone que no se usan sistemas alternativos de elevación, sin confirmarlo. Verificar en campo; si el acceso al SF o el traslado de medicamentos a otros pisos depende de uno, el criterio aplica.</t>
        </is>
      </c>
      <c r="E22" s="383" t="inlineStr">
        <is>
          <t>No evidenciado</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43" t="inlineStr">
        <is>
          <t>TSINF</t>
        </is>
      </c>
      <c r="B23" s="51" t="inlineStr">
        <is>
          <t>9.4. Garanticen seguridad durante su uso</t>
        </is>
      </c>
      <c r="C23" s="14" t="inlineStr">
        <is>
          <t>NC</t>
        </is>
      </c>
      <c r="D23" s="379" t="inlineStr">
        <is>
          <t>El NA supone que no se usan sistemas alternativos de elevación, sin confirmarlo. Verificar en campo; si el acceso al SF o el traslado de medicamentos a otros pisos depende de uno, el criterio aplica.</t>
        </is>
      </c>
      <c r="E23" s="383" t="inlineStr">
        <is>
          <t>No evidenciado</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143" t="inlineStr">
        <is>
          <t>TSINF</t>
        </is>
      </c>
      <c r="B24" s="51" t="inlineStr">
        <is>
          <t>10. Las edificaciones con más de tres (3) pisos o niveles, contados a partir del nivel más bajo construido, cuentan con ascensor.</t>
        </is>
      </c>
      <c r="C24" s="14" t="inlineStr">
        <is>
          <t>NC</t>
        </is>
      </c>
      <c r="D24" s="379" t="inlineStr">
        <is>
          <t>Respuesta condicional; no informa el número de pisos de la edificación. Debe precisarse y verificarse en campo la existencia del ascensor si la edificación supera tres pisos.</t>
        </is>
      </c>
      <c r="E24" s="383" t="inlineStr">
        <is>
          <t>No evidenciado</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143" t="inlineStr">
        <is>
          <t>TSINF</t>
        </is>
      </c>
      <c r="B25" s="51" t="inlineStr">
        <is>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is>
      </c>
      <c r="C25" s="14" t="inlineStr">
        <is>
          <t>NC</t>
        </is>
      </c>
      <c r="D25" s="379" t="inlineStr">
        <is>
          <t>Respuesta condicional; no informa si hay ascensor ni las dimensiones de la cabina. Es un criterio de la edificación, no específico del SF; debe verificarse en campo con medición.</t>
        </is>
      </c>
      <c r="E25" s="383" t="inlineStr">
        <is>
          <t>No evidenciado</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57" customHeight="1" s="359">
      <c r="A26" s="143" t="inlineStr">
        <is>
          <t>TSINF</t>
        </is>
      </c>
      <c r="B26" s="51" t="inlineStr">
        <is>
          <t>12. Si se tienen escaleras o rampas, el piso debe ser uniforme y de material antideslizante o con elementos que garanticen esta propiedad en todo su recorrido, con pasamanos de preferencia a ambos lados y con protecciones laterales hacia espacios libres.</t>
        </is>
      </c>
      <c r="C26" s="14" t="inlineStr">
        <is>
          <t>NC</t>
        </is>
      </c>
      <c r="D26" s="379" t="inlineStr">
        <is>
          <t>Afirmación sin evidencia. Requiere verificación física de pisos antideslizantes, pasamanos y protecciones laterales en escaleras y rampas de acceso al SF.</t>
        </is>
      </c>
      <c r="E26" s="383" t="inlineStr">
        <is>
          <t>No evidenciado</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5" customHeight="1" s="359">
      <c r="A27" s="143" t="inlineStr">
        <is>
          <t>TSINF</t>
        </is>
      </c>
      <c r="B27" s="51" t="inlineStr">
        <is>
          <t xml:space="preserve">13. Las edificaciones donde se presten servicios de salud cuentan con suministro de agua, energia eléctrica, conexión a la red de alcantarillado y sistemas de comunicaciones. </t>
        </is>
      </c>
      <c r="C27" s="14" t="inlineStr">
        <is>
          <t>NC</t>
        </is>
      </c>
      <c r="D27" s="379" t="inlineStr">
        <is>
          <t>No se aportan soportes de servicios públicos. Se verifica con recibos vigentes y observación en campo; debe confirmarse también la conectividad que requiere el software de inventario y dispensación del SF.</t>
        </is>
      </c>
      <c r="E27" s="383" t="inlineStr">
        <is>
          <t>No evidenciado</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57" customHeight="1" s="359">
      <c r="A28" s="143" t="inlineStr">
        <is>
          <t>TSINF</t>
        </is>
      </c>
      <c r="B28" s="51" t="inlineStr">
        <is>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is>
      </c>
      <c r="C28" s="14" t="inlineStr">
        <is>
          <t>NC</t>
        </is>
      </c>
      <c r="D28" s="379" t="inlineStr">
        <is>
          <t>Criterio crítico para el SF porque protege la cadena de frío. La respuesta no evidencia que exista la planta ni que cubra neveras y aire acondicionado de farmacia. Se requieren ficha técnica, identificación de los circuitos respaldados, registros de pruebas periódicas y mantenimiento.</t>
        </is>
      </c>
      <c r="E28" s="383" t="inlineStr">
        <is>
          <t>No evidenciado</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43" t="inlineStr">
        <is>
          <t>TSINF</t>
        </is>
      </c>
      <c r="B29" s="51" t="inlineStr">
        <is>
          <t xml:space="preserve">15. El prestador de servicios de salud que utilice equipos generadores de radiaciones ionizantes cuenta con licencia de práctica médica vigente expedida por la entidad competente. </t>
        </is>
      </c>
      <c r="C29" s="14" t="inlineStr">
        <is>
          <t>NA</t>
        </is>
      </c>
      <c r="D29" s="379" t="inlineStr">
        <is>
          <t>No aplica al servicio farmacéutico: la licencia de práctica médica para radiaciones ionizantes aplica a imágenes diagnósticas; se evalúa en ese servicio.</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43" t="inlineStr">
        <is>
          <t>TSINF</t>
        </is>
      </c>
      <c r="B30" s="51" t="inlineStr">
        <is>
          <t>16. El prestador de servicios de salud que utilice fuentes radiactivas cuenta con autorización vigente de empleo de material radiactivo, expedida por la entidad reguladora competente</t>
        </is>
      </c>
      <c r="C30" s="14" t="inlineStr">
        <is>
          <t>NA</t>
        </is>
      </c>
      <c r="D30" s="379" t="inlineStr">
        <is>
          <t>No aplica al servicio farmacéutico: la farmacia no utiliza fuentes radiactivas.</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171" customHeight="1" s="359">
      <c r="A31" s="143" t="inlineStr">
        <is>
          <t>TSINF</t>
        </is>
      </c>
      <c r="B31" s="51" t="inlineStr">
        <is>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is>
      </c>
      <c r="C31" s="14" t="inlineStr">
        <is>
          <t>NC</t>
        </is>
      </c>
      <c r="D31" s="379" t="inlineStr">
        <is>
          <t>No se aporta el concepto sanitario ni su fecha. Debe verificarse que esté vigente, sea favorable y no tenga requerimientos pendientes relacionados con el SF o con la gestión de residuos de medicamentos.</t>
        </is>
      </c>
      <c r="E31" s="383" t="inlineStr">
        <is>
          <t>No evidenciado</t>
        </is>
      </c>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30" customHeight="1" s="359">
      <c r="A32" s="34" t="inlineStr">
        <is>
          <t>TSINF</t>
        </is>
      </c>
      <c r="B32" s="126" t="inlineStr">
        <is>
          <t>Generalidades de los ambientes y las áreas de los servicios y sus características</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143" t="inlineStr">
        <is>
          <t>TSINF</t>
        </is>
      </c>
      <c r="B33" s="51" t="inlineStr">
        <is>
          <t xml:space="preserve">18. Las áreas y ambientes de todos los servicios de salud cuentan con ventilación natural o artificial. </t>
        </is>
      </c>
      <c r="C33" s="14" t="inlineStr">
        <is>
          <t>NC</t>
        </is>
      </c>
      <c r="D33" s="379" t="inlineStr">
        <is>
          <t>No se evidencia el tipo de ventilación del SF ni registros que demuestren control de temperatura. Verificar en campo el aire acondicionado y cruzarlo con los registros de temperatura del área.</t>
        </is>
      </c>
      <c r="E33" s="383" t="inlineStr">
        <is>
          <t>No evidenciado</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TSINF</t>
        </is>
      </c>
      <c r="B34" s="109" t="inlineStr">
        <is>
          <t>19. Las áreas de circulación están libres de obstáculos de manera que permitan la movilización de pacientes, talento humano, usuarios y equipos biomédicos</t>
        </is>
      </c>
      <c r="C34" s="47" t="inlineStr">
        <is>
          <t>NC</t>
        </is>
      </c>
      <c r="D34" s="372" t="inlineStr">
        <is>
          <t>Solo puede confirmarse en campo. Hallazgo frecuente en farmacias: cajas en el piso o en pasillos que obstruyen la circulación; verificar el uso de estibas y que los pasillos estén libres.</t>
        </is>
      </c>
      <c r="E34" s="383" t="inlineStr">
        <is>
          <t>No evidenciado</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TSINF</t>
        </is>
      </c>
      <c r="B35" s="51" t="inlineStr">
        <is>
          <t>20. Los ambientes y áreas que hagan parte de cualquier servicio de salud, deben permitir la instalación y movilización de equipos biomedicos y personal necesarios para la atención del paciente en condiciones de rutina o de emergencia.</t>
        </is>
      </c>
      <c r="C35" s="14" t="inlineStr">
        <is>
          <t>NC</t>
        </is>
      </c>
      <c r="D35" s="379" t="inlineStr">
        <is>
          <t>No se describen las dimensiones ni la distribución del SF. Debe verificarse en campo que los carros de distribución circulen sin obstáculos entre recepción, almacenamiento y dispensación.</t>
        </is>
      </c>
      <c r="E35" s="383" t="inlineStr">
        <is>
          <t>No evidenciado</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57" customHeight="1" s="359">
      <c r="A36" s="143" t="inlineStr">
        <is>
          <t>TSINF</t>
        </is>
      </c>
      <c r="B36" s="51" t="inlineStr">
        <is>
          <t>21.En los servicios del grupo quirurgico, los ambientes y áreas clasificados como no restringidos, semirestringidos, deben señalizarse mediante la demarcación permanente en piso con material lavable y resistente al tráfico pesado, utilizando los siguientes colores</t>
        </is>
      </c>
      <c r="C36" s="14" t="inlineStr">
        <is>
          <t>NA</t>
        </is>
      </c>
      <c r="D36" s="379" t="inlineStr">
        <is>
          <t>No aplica al servicio farmacéutico: la demarcación por colores (verde, amarillo, rojo) aplica a los servicios del grupo quirúrgico.</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143" t="inlineStr">
        <is>
          <t>TSINF</t>
        </is>
      </c>
      <c r="B37" s="51" t="inlineStr">
        <is>
          <t>21.1. Verde: Ambientes o áreas no restringidas</t>
        </is>
      </c>
      <c r="C37" s="14" t="inlineStr">
        <is>
          <t>NA</t>
        </is>
      </c>
      <c r="D37" s="379" t="inlineStr">
        <is>
          <t>No aplica al servicio farmacéutico: la demarcación por colores (verde, amarillo, rojo) aplica a los servicios del grupo quirúrgico.</t>
        </is>
      </c>
      <c r="E37" s="384" t="inlineStr">
        <is>
          <t>No aplica</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143" t="inlineStr">
        <is>
          <t>TSINF</t>
        </is>
      </c>
      <c r="B38" s="51" t="inlineStr">
        <is>
          <t>21.2. Amarillo: Ambientes o áreas semi-restringidas</t>
        </is>
      </c>
      <c r="C38" s="14" t="inlineStr">
        <is>
          <t>NA</t>
        </is>
      </c>
      <c r="D38" s="379" t="inlineStr">
        <is>
          <t>No aplica al servicio farmacéutico: la demarcación por colores (verde, amarillo, rojo) aplica a los servicios del grupo quirúrgico.</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143" t="inlineStr">
        <is>
          <t>TSINF</t>
        </is>
      </c>
      <c r="B39" s="51" t="inlineStr">
        <is>
          <t>21.3. Roja: Ambientes o áreas restringidas</t>
        </is>
      </c>
      <c r="C39" s="14" t="inlineStr">
        <is>
          <t>NA</t>
        </is>
      </c>
      <c r="D39" s="379" t="inlineStr">
        <is>
          <t>No aplica al servicio farmacéutico: la demarcación por colores (verde, amarillo, rojo) aplica a los servicios del grupo quirúrgico.</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TSINF</t>
        </is>
      </c>
      <c r="B40" s="51" t="inlineStr">
        <is>
          <t>22. Cada uno de los pisos o niveles de la edificación cuenta con señalización y planos indicativos de las rutas de evacuación, salidas de emergencia y puntos de encuentro, visible al público en general.</t>
        </is>
      </c>
      <c r="C40" s="14" t="inlineStr">
        <is>
          <t>NC</t>
        </is>
      </c>
      <c r="D40" s="379" t="inlineStr">
        <is>
          <t>No se evidencian planos de evacuación ni señalización en el área del SF. Requiere verificación en campo.</t>
        </is>
      </c>
      <c r="E40" s="383" t="inlineStr">
        <is>
          <t>No evidenciado</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85.5" customHeight="1" s="359">
      <c r="A41" s="143" t="inlineStr">
        <is>
          <t>TSINF</t>
        </is>
      </c>
      <c r="B41" s="51" t="inlineStr">
        <is>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is>
      </c>
      <c r="C41" s="14" t="inlineStr">
        <is>
          <t>NA</t>
        </is>
      </c>
      <c r="D41" s="379" t="inlineStr">
        <is>
          <t>No aplica al servicio farmacéutico: el área para transfusión aplica a los servicios donde se realizan transfusiones.</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57" customHeight="1" s="359">
      <c r="A42" s="143" t="inlineStr">
        <is>
          <t>TSINF</t>
        </is>
      </c>
      <c r="B42" s="51" t="inlineStr">
        <is>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is>
      </c>
      <c r="C42" s="14" t="inlineStr">
        <is>
          <t>NA</t>
        </is>
      </c>
      <c r="D42" s="379" t="inlineStr">
        <is>
          <t>No aplica al servicio farmacéutico: en la farmacia no se realizan procedimientos bajo sedación.</t>
        </is>
      </c>
      <c r="E42" s="384" t="inlineStr">
        <is>
          <t>No aplica</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30" customHeight="1" s="359">
      <c r="A43" s="28" t="inlineStr">
        <is>
          <t>TSINF</t>
        </is>
      </c>
      <c r="B43" s="126" t="inlineStr">
        <is>
          <t>25. El prestador de servicios de salud que realice el proceso de esterilización, cuenta con:</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TSINF</t>
        </is>
      </c>
      <c r="B44" s="51" t="inlineStr">
        <is>
          <t>25.1. Ambiente o área de recibo de material contaminado.</t>
        </is>
      </c>
      <c r="C44" s="14" t="inlineStr">
        <is>
          <t>NA</t>
        </is>
      </c>
      <c r="D44" s="379" t="inlineStr">
        <is>
          <t>No aplica al servicio farmacéutico: en la farmacia no se realiza el proceso de esterilización.</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143" t="inlineStr">
        <is>
          <t>TSINF</t>
        </is>
      </c>
      <c r="B45" s="51" t="inlineStr">
        <is>
          <t>25.2. Ambiente o área de lavado</t>
        </is>
      </c>
      <c r="C45" s="14" t="inlineStr">
        <is>
          <t>NA</t>
        </is>
      </c>
      <c r="D45" s="379" t="inlineStr">
        <is>
          <t>No aplica al servicio farmacéutico: en la farmacia no se realiza el proceso de esterilización.</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TSINF</t>
        </is>
      </c>
      <c r="B46" s="51" t="inlineStr">
        <is>
          <t>25.3. Ambiente o área de secado</t>
        </is>
      </c>
      <c r="C46" s="14" t="inlineStr">
        <is>
          <t>NA</t>
        </is>
      </c>
      <c r="D46" s="379" t="inlineStr">
        <is>
          <t>No aplica al servicio farmacéutico: en la farmacia no se realiza el proceso de esterilización.</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TSINF</t>
        </is>
      </c>
      <c r="B47" s="51" t="inlineStr">
        <is>
          <t>25.4. Ambiente o área de empaque.</t>
        </is>
      </c>
      <c r="C47" s="14" t="inlineStr">
        <is>
          <t>NA</t>
        </is>
      </c>
      <c r="D47" s="379" t="inlineStr">
        <is>
          <t>No aplica al servicio farmacéutico: en la farmacia no se realiza el proceso de esterilización.</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TSINF</t>
        </is>
      </c>
      <c r="B48" s="51" t="inlineStr">
        <is>
          <t>25.5. Ambiente o área de esterilización</t>
        </is>
      </c>
      <c r="C48" s="14" t="inlineStr">
        <is>
          <t>NA</t>
        </is>
      </c>
      <c r="D48" s="379" t="inlineStr">
        <is>
          <t>No aplica al servicio farmacéutico: en la farmacia no se realiza el proceso de esterilización.</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43" t="inlineStr">
        <is>
          <t>TSINF</t>
        </is>
      </c>
      <c r="B49" s="51" t="inlineStr">
        <is>
          <t xml:space="preserve">25.6. Ambiente o área para almacenamiento de material esteril </t>
        </is>
      </c>
      <c r="C49" s="14" t="inlineStr">
        <is>
          <t>NA</t>
        </is>
      </c>
      <c r="D49" s="379" t="inlineStr">
        <is>
          <t>No aplica al servicio farmacéutico: en la farmacia no se realiza el proceso de esterilización.</t>
        </is>
      </c>
      <c r="E49" s="384" t="inlineStr">
        <is>
          <t>No aplica</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43" t="inlineStr">
        <is>
          <t>TSINF</t>
        </is>
      </c>
      <c r="B50" s="51" t="inlineStr">
        <is>
          <t>25.7. Mesón de trabajo con poceta</t>
        </is>
      </c>
      <c r="C50" s="14" t="inlineStr">
        <is>
          <t>NA</t>
        </is>
      </c>
      <c r="D50" s="379" t="inlineStr">
        <is>
          <t>No aplica al servicio farmacéutico: en la farmacia no se realiza el proceso de esterilización.</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43" t="inlineStr">
        <is>
          <t>TSINF</t>
        </is>
      </c>
      <c r="B51" s="51" t="inlineStr">
        <is>
          <t>25.8. Lavamanos, cuando el proceso se realice fuera del servicio de salud</t>
        </is>
      </c>
      <c r="C51" s="14" t="inlineStr">
        <is>
          <t>NA</t>
        </is>
      </c>
      <c r="D51" s="379" t="inlineStr">
        <is>
          <t>No aplica al servicio farmacéutico: en la farmacia no se realiza el proceso de esterilización.</t>
        </is>
      </c>
      <c r="E51" s="384" t="inlineStr">
        <is>
          <t>No aplica</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TSINF</t>
        </is>
      </c>
      <c r="B52" s="126" t="inlineStr">
        <is>
          <t>26. El prestador de servicios de salud que contrate el proceso de esterilización, dentro de su infraestructura cuenta con:</t>
        </is>
      </c>
      <c r="C52" s="28" t="n"/>
      <c r="D52" s="2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143" t="inlineStr">
        <is>
          <t>TSINF</t>
        </is>
      </c>
      <c r="B53" s="51" t="inlineStr">
        <is>
          <t>26.1. Ambiente o área para lavado, limpieza y desinfección y entrega de material limpio al proveedor</t>
        </is>
      </c>
      <c r="C53" s="14" t="inlineStr">
        <is>
          <t>NA</t>
        </is>
      </c>
      <c r="D53" s="379" t="inlineStr">
        <is>
          <t>No aplica al servicio farmacéutico: en la farmacia no se contrata el proceso de esterilización.</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28.5" customHeight="1" s="359">
      <c r="A54" s="143" t="inlineStr">
        <is>
          <t>TSINF</t>
        </is>
      </c>
      <c r="B54" s="51" t="inlineStr">
        <is>
          <t xml:space="preserve">26.2.  Ambiente o área para la recepción y almacenamiento del material esteril </t>
        </is>
      </c>
      <c r="C54" s="14" t="inlineStr">
        <is>
          <t>NA</t>
        </is>
      </c>
      <c r="D54" s="379" t="inlineStr">
        <is>
          <t>No aplica al servicio farmacéutico: en la farmacia no se contrata el proceso de esterilización.</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60" customHeight="1" s="359">
      <c r="A55" s="28" t="inlineStr">
        <is>
          <t>TSINF</t>
        </is>
      </c>
      <c r="B55" s="126" t="inlineStr">
        <is>
          <t>27. El prestador de servicios de salud que realice el proceso de esterilización en una cetral de esterilización cuenta con los siguientes ambientes y áreas señalizadas unidireccionales y de circulación restringida.</t>
        </is>
      </c>
      <c r="C55" s="28" t="n"/>
      <c r="D55" s="2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143" t="inlineStr">
        <is>
          <t>TSINF</t>
        </is>
      </c>
      <c r="B56" s="51" t="inlineStr">
        <is>
          <t>27.1. Ambiente de recibo y lavado de material contaminado</t>
        </is>
      </c>
      <c r="C56" s="14" t="inlineStr">
        <is>
          <t>NA</t>
        </is>
      </c>
      <c r="D56" s="379" t="inlineStr">
        <is>
          <t>No aplica al servicio farmacéutico: la central de esterilización no hace parte del servicio farmacéutico.</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143" t="inlineStr">
        <is>
          <t>TSINF</t>
        </is>
      </c>
      <c r="B57" s="51" t="inlineStr">
        <is>
          <t>27.2. Ambiente limpio con las siguientes áreas:</t>
        </is>
      </c>
      <c r="C57" s="14" t="inlineStr">
        <is>
          <t>NA</t>
        </is>
      </c>
      <c r="D57" s="379" t="inlineStr">
        <is>
          <t>No aplica al servicio farmacéutico: la central de esterilización no hace parte del servicio farmacéutico.</t>
        </is>
      </c>
      <c r="E57" s="384" t="inlineStr">
        <is>
          <t>No aplica</t>
        </is>
      </c>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143" t="inlineStr">
        <is>
          <t>TSINF</t>
        </is>
      </c>
      <c r="B58" s="51" t="inlineStr">
        <is>
          <t>27.2.1. Área de secado</t>
        </is>
      </c>
      <c r="C58" s="14" t="inlineStr">
        <is>
          <t>NA</t>
        </is>
      </c>
      <c r="D58" s="379" t="inlineStr">
        <is>
          <t>No aplica al servicio farmacéutico: la central de esterilización no hace parte del servicio farmacéutico.</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143" t="inlineStr">
        <is>
          <t>TSINF</t>
        </is>
      </c>
      <c r="B59" s="51" t="inlineStr">
        <is>
          <t>27.2.2. Área de empaque</t>
        </is>
      </c>
      <c r="C59" s="14" t="inlineStr">
        <is>
          <t>NA</t>
        </is>
      </c>
      <c r="D59" s="379" t="inlineStr">
        <is>
          <t>No aplica al servicio farmacéutico: la central de esterilización no hace parte del servicio farmacéutico.</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143" t="inlineStr">
        <is>
          <t>TSINF</t>
        </is>
      </c>
      <c r="B60" s="51" t="inlineStr">
        <is>
          <t xml:space="preserve">27.2.3. Área de esterilización </t>
        </is>
      </c>
      <c r="C60" s="14" t="inlineStr">
        <is>
          <t>NA</t>
        </is>
      </c>
      <c r="D60" s="379" t="inlineStr">
        <is>
          <t>No aplica al servicio farmacéutico: la central de esterilización no hace parte del servicio farmacéutico.</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143" t="inlineStr">
        <is>
          <t>TSINF</t>
        </is>
      </c>
      <c r="B61" s="51" t="inlineStr">
        <is>
          <t xml:space="preserve">27.3. Ambiente para almacenamiento de material esteril </t>
        </is>
      </c>
      <c r="C61" s="14" t="inlineStr">
        <is>
          <t>NA</t>
        </is>
      </c>
      <c r="D61" s="379" t="inlineStr">
        <is>
          <t>No aplica al servicio farmacéutico: la central de esterilización no hace parte del servicio farmacéutico.</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30" customHeight="1" s="359">
      <c r="A62" s="28" t="inlineStr">
        <is>
          <t>TSINF</t>
        </is>
      </c>
      <c r="B62" s="126" t="inlineStr">
        <is>
          <t>Caracteristicas de los ambientes y áreas que pueden ser requeridos en varios servicios de salud</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5" customHeight="1" s="359">
      <c r="A63" s="28" t="inlineStr">
        <is>
          <t>TSINF</t>
        </is>
      </c>
      <c r="B63" s="126" t="inlineStr">
        <is>
          <t>28. Consultorio: para efectos del presente manual se definen los siguientes tipos de consultorios de acuerdo con la oferta de servicios:</t>
        </is>
      </c>
      <c r="C63" s="34" t="n"/>
      <c r="D63" s="34"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30" customHeight="1" s="359">
      <c r="A64" s="143" t="inlineStr">
        <is>
          <t>TSINF</t>
        </is>
      </c>
      <c r="B64" s="51" t="inlineStr">
        <is>
          <t>28.1. Consultorio donde se realiza examen fisico: ambiente con mínimo 10 mt2 (sin incluir la unidad sanitaria) que cuenta con_</t>
        </is>
      </c>
      <c r="C64" s="14" t="inlineStr">
        <is>
          <t>NA</t>
        </is>
      </c>
      <c r="D64" s="379" t="inlineStr">
        <is>
          <t>No aplica al servicio farmacéutico: la farmacia no cuenta con consultorios.</t>
        </is>
      </c>
      <c r="E64" s="384" t="inlineStr">
        <is>
          <t>No aplica</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143" t="inlineStr">
        <is>
          <t>TSINF</t>
        </is>
      </c>
      <c r="B65" s="51" t="inlineStr">
        <is>
          <t>28.1.1. área para entrevista</t>
        </is>
      </c>
      <c r="C65" s="14" t="inlineStr">
        <is>
          <t>NA</t>
        </is>
      </c>
      <c r="D65" s="379" t="inlineStr">
        <is>
          <t>No aplica al servicio farmacéutico: la farmacia no cuenta con consultorios.</t>
        </is>
      </c>
      <c r="E65" s="384" t="inlineStr">
        <is>
          <t>No aplica</t>
        </is>
      </c>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143" t="inlineStr">
        <is>
          <t>TSINF</t>
        </is>
      </c>
      <c r="B66" s="51" t="inlineStr">
        <is>
          <t xml:space="preserve">28.1.2. área de examen </t>
        </is>
      </c>
      <c r="C66" s="14" t="inlineStr">
        <is>
          <t>NA</t>
        </is>
      </c>
      <c r="D66" s="379" t="inlineStr">
        <is>
          <t>No aplica al servicio farmacéutico: la farmacia no cuenta con consultorios.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143" t="inlineStr">
        <is>
          <t>TSINF</t>
        </is>
      </c>
      <c r="B67" s="51" t="inlineStr">
        <is>
          <t>28.1.3. Lavamanos. No se exige adicional si el consultorio cuenta con unidad sanitaria</t>
        </is>
      </c>
      <c r="C67" s="14" t="inlineStr">
        <is>
          <t>NA</t>
        </is>
      </c>
      <c r="D67" s="379" t="inlineStr">
        <is>
          <t>No aplica al servicio farmacéutico: la farmacia no cuenta con consultorios.</t>
        </is>
      </c>
      <c r="E67" s="384" t="inlineStr">
        <is>
          <t>No aplica</t>
        </is>
      </c>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42.75" customHeight="1" s="359">
      <c r="A68" s="143" t="inlineStr">
        <is>
          <t>TSINF</t>
        </is>
      </c>
      <c r="B68" s="51" t="inlineStr">
        <is>
          <t>28.1.4. Las áreas están separadas entre si por barrera física fija o móvil, con excepción de los consultorios del servicio de urgencias, optometría y oftalmologia, donde no se requiere.</t>
        </is>
      </c>
      <c r="C68" s="14" t="inlineStr">
        <is>
          <t>NA</t>
        </is>
      </c>
      <c r="D68" s="379" t="inlineStr">
        <is>
          <t>No aplica al servicio farmacéutico: la farmacia no cuenta con consultorios.</t>
        </is>
      </c>
      <c r="E68" s="384" t="inlineStr">
        <is>
          <t>No aplica</t>
        </is>
      </c>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t="30" customHeight="1" s="359">
      <c r="A69" s="143" t="inlineStr">
        <is>
          <t>TSINF</t>
        </is>
      </c>
      <c r="B69" s="51" t="inlineStr">
        <is>
          <t>28.2. Consultorio donde se realizan procedimientos: ambiente mínimo de 10 m2 (sin incluir la unidad sanitaria) que cuenta con:</t>
        </is>
      </c>
      <c r="C69" s="14" t="inlineStr">
        <is>
          <t>NA</t>
        </is>
      </c>
      <c r="D69" s="379" t="inlineStr">
        <is>
          <t>No aplica al servicio farmacéutico: la farmacia no cuenta con consultorios.</t>
        </is>
      </c>
      <c r="E69" s="384" t="inlineStr">
        <is>
          <t>No aplica</t>
        </is>
      </c>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143" t="inlineStr">
        <is>
          <t>TSINF</t>
        </is>
      </c>
      <c r="B70" s="51" t="inlineStr">
        <is>
          <t>28.2.1. Área para entrevista.</t>
        </is>
      </c>
      <c r="C70" s="14" t="inlineStr">
        <is>
          <t>NA</t>
        </is>
      </c>
      <c r="D70" s="379" t="inlineStr">
        <is>
          <t>No aplica al servicio farmacéutico: la farmacia no cuenta con consultorios.</t>
        </is>
      </c>
      <c r="E70" s="384" t="inlineStr">
        <is>
          <t>No aplica</t>
        </is>
      </c>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143" t="inlineStr">
        <is>
          <t>TSINF</t>
        </is>
      </c>
      <c r="B71" s="51" t="inlineStr">
        <is>
          <t>28.2.2. Área de procedimientos.</t>
        </is>
      </c>
      <c r="C71" s="14" t="inlineStr">
        <is>
          <t>NA</t>
        </is>
      </c>
      <c r="D71" s="379" t="inlineStr">
        <is>
          <t>No aplica al servicio farmacéutico: la farmacia no cuenta con consultorios.</t>
        </is>
      </c>
      <c r="E71" s="384" t="inlineStr">
        <is>
          <t>No aplica</t>
        </is>
      </c>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143" t="inlineStr">
        <is>
          <t>TSINF</t>
        </is>
      </c>
      <c r="B72" s="51" t="inlineStr">
        <is>
          <t>28.2.3. Las áreas están separadas entre sí por barrera física fija.</t>
        </is>
      </c>
      <c r="C72" s="14" t="inlineStr">
        <is>
          <t>NA</t>
        </is>
      </c>
      <c r="D72" s="379" t="inlineStr">
        <is>
          <t>No aplica al servicio farmacéutico: la farmacia no cuenta con consultorios.</t>
        </is>
      </c>
      <c r="E72" s="384" t="inlineStr">
        <is>
          <t>No aplica</t>
        </is>
      </c>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143" t="inlineStr">
        <is>
          <t>TSINF</t>
        </is>
      </c>
      <c r="B73" s="51" t="inlineStr">
        <is>
          <t>28.2.4. Mesón de trabajo.</t>
        </is>
      </c>
      <c r="C73" s="14" t="inlineStr">
        <is>
          <t>NA</t>
        </is>
      </c>
      <c r="D73" s="379" t="inlineStr">
        <is>
          <t>No aplica al servicio farmacéutico: la farmacia no cuenta con consultorios.</t>
        </is>
      </c>
      <c r="E73" s="384" t="inlineStr">
        <is>
          <t>No aplica</t>
        </is>
      </c>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t="28.5" customHeight="1" s="359">
      <c r="A74" s="143" t="inlineStr">
        <is>
          <t>TSINF</t>
        </is>
      </c>
      <c r="B74" s="51" t="inlineStr">
        <is>
          <t>28.2.5. Poceta, cuando la requiera, según los procedimientos que el prestrador documente en el estándar de procesos prioritarios.</t>
        </is>
      </c>
      <c r="C74" s="14" t="inlineStr">
        <is>
          <t>NA</t>
        </is>
      </c>
      <c r="D74" s="379" t="inlineStr">
        <is>
          <t>No aplica al servicio farmacéutico: la farmacia no cuenta con consultorios.</t>
        </is>
      </c>
      <c r="E74" s="384" t="inlineStr">
        <is>
          <t>No aplica</t>
        </is>
      </c>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t="28.5" customHeight="1" s="359">
      <c r="A75" s="143" t="inlineStr">
        <is>
          <t>TSINF</t>
        </is>
      </c>
      <c r="B75" s="51" t="inlineStr">
        <is>
          <t>28.2.6. Lavamanos. No se exige adiocnal si el consultorio cuenta con una unidad sanitaria.</t>
        </is>
      </c>
      <c r="C75" s="14" t="inlineStr">
        <is>
          <t>NA</t>
        </is>
      </c>
      <c r="D75" s="379" t="inlineStr">
        <is>
          <t>No aplica al servicio farmacéutico: la farmacia no cuenta con consultorios.</t>
        </is>
      </c>
      <c r="E75" s="384" t="inlineStr">
        <is>
          <t>No aplica</t>
        </is>
      </c>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t="30" customHeight="1" s="359">
      <c r="A76" s="143" t="inlineStr">
        <is>
          <t>TSINF</t>
        </is>
      </c>
      <c r="B76" s="51" t="inlineStr">
        <is>
          <t>28.3 Consultorio odontológico con una unidad odontológica: Ambiente con mínimo 10 m2 (sin incluir la unidad sanitaria) cuenta con:</t>
        </is>
      </c>
      <c r="C76" s="14" t="inlineStr">
        <is>
          <t>NA</t>
        </is>
      </c>
      <c r="D76" s="379" t="inlineStr">
        <is>
          <t>No aplica al servicio farmacéutico: la farmacia no cuenta con consultorios.</t>
        </is>
      </c>
      <c r="E76" s="384" t="inlineStr">
        <is>
          <t>No aplica</t>
        </is>
      </c>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143" t="inlineStr">
        <is>
          <t>TSINF</t>
        </is>
      </c>
      <c r="B77" s="51" t="inlineStr">
        <is>
          <t>28.3.1. Área para entrevista, si la requiere</t>
        </is>
      </c>
      <c r="C77" s="14" t="inlineStr">
        <is>
          <t>NA</t>
        </is>
      </c>
      <c r="D77" s="379" t="inlineStr">
        <is>
          <t>No aplica al servicio farmacéutico: la farmacia no cuenta con consultorios.</t>
        </is>
      </c>
      <c r="E77" s="384" t="inlineStr">
        <is>
          <t>No aplica</t>
        </is>
      </c>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143" t="inlineStr">
        <is>
          <t>TSINF</t>
        </is>
      </c>
      <c r="B78" s="51" t="inlineStr">
        <is>
          <t>28.3.2. Área para unidad odontológica.</t>
        </is>
      </c>
      <c r="C78" s="14" t="inlineStr">
        <is>
          <t>NA</t>
        </is>
      </c>
      <c r="D78" s="379" t="inlineStr">
        <is>
          <t>No aplica al servicio farmacéutico: la farmacia no cuenta con consultorios.</t>
        </is>
      </c>
      <c r="E78" s="384" t="inlineStr">
        <is>
          <t>No aplica</t>
        </is>
      </c>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t="28.5" customHeight="1" s="359">
      <c r="A79" s="143" t="inlineStr">
        <is>
          <t>TSINF</t>
        </is>
      </c>
      <c r="B79" s="51" t="inlineStr">
        <is>
          <t>28.3.3. Lavamanos. No se exige adicional si el consultorio cuenta con unidad sanitaria.</t>
        </is>
      </c>
      <c r="C79" s="14" t="inlineStr">
        <is>
          <t>NA</t>
        </is>
      </c>
      <c r="D79" s="379" t="inlineStr">
        <is>
          <t>No aplica al servicio farmacéutico: la farmacia no cuenta con consultorios.</t>
        </is>
      </c>
      <c r="E79" s="384" t="inlineStr">
        <is>
          <t>No aplica</t>
        </is>
      </c>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143" t="inlineStr">
        <is>
          <t>TSINF</t>
        </is>
      </c>
      <c r="B80" s="51" t="inlineStr">
        <is>
          <t>28.3.4. Área con mesón de trabajo con poceta.</t>
        </is>
      </c>
      <c r="C80" s="14" t="inlineStr">
        <is>
          <t>NA</t>
        </is>
      </c>
      <c r="D80" s="379" t="inlineStr">
        <is>
          <t>No aplica al servicio farmacéutico: la farmacia no cuenta con consultorios.</t>
        </is>
      </c>
      <c r="E80" s="384" t="inlineStr">
        <is>
          <t>No aplica</t>
        </is>
      </c>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t="30" customHeight="1" s="359">
      <c r="A81" s="143" t="inlineStr">
        <is>
          <t>TSINF</t>
        </is>
      </c>
      <c r="B81" s="51" t="inlineStr">
        <is>
          <t xml:space="preserve">28.4. Consultorio odontológico con más de una unidad odontológica: Ambiente con mínimo 10 m2 (sin incluir la unidad sanitaria) que cuenta con: </t>
        </is>
      </c>
      <c r="C81" s="14" t="inlineStr">
        <is>
          <t>NA</t>
        </is>
      </c>
      <c r="D81" s="379" t="inlineStr">
        <is>
          <t>No aplica al servicio farmacéutico: la farmacia no cuenta con consultorios.</t>
        </is>
      </c>
      <c r="E81" s="384" t="inlineStr">
        <is>
          <t>No aplica</t>
        </is>
      </c>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t="42.75" customHeight="1" s="359">
      <c r="A82" s="143" t="inlineStr">
        <is>
          <t>TSINF</t>
        </is>
      </c>
      <c r="B82" s="51" t="inlineStr">
        <is>
          <t>28.4.1. Área adicional por cada unidad odontológica que permita la instalación y movilización de talento humano, pacientes, usuarios y equipos biomédicos.</t>
        </is>
      </c>
      <c r="C82" s="14" t="inlineStr">
        <is>
          <t>NA</t>
        </is>
      </c>
      <c r="D82" s="379" t="inlineStr">
        <is>
          <t>No aplica al servicio farmacéutico: la farmacia no cuenta con consultorios.</t>
        </is>
      </c>
      <c r="E82" s="384" t="inlineStr">
        <is>
          <t>No aplica</t>
        </is>
      </c>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143" t="inlineStr">
        <is>
          <t>TSINF</t>
        </is>
      </c>
      <c r="B83" s="51" t="inlineStr">
        <is>
          <t>28.4.2. Barrera física fija o móvil entre las unidades odontológicas.</t>
        </is>
      </c>
      <c r="C83" s="14" t="inlineStr">
        <is>
          <t>NA</t>
        </is>
      </c>
      <c r="D83" s="379" t="inlineStr">
        <is>
          <t>No aplica al servicio farmacéutico: la farmacia no cuenta con consultorios.</t>
        </is>
      </c>
      <c r="E83" s="384" t="inlineStr">
        <is>
          <t>No aplica</t>
        </is>
      </c>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t="28.5" customHeight="1" s="359">
      <c r="A84" s="143" t="inlineStr">
        <is>
          <t>TSINF</t>
        </is>
      </c>
      <c r="B84" s="51" t="inlineStr">
        <is>
          <t>28.4.3. Mínimo un lavamanos por cada tres unidades odontológicas o fracción.</t>
        </is>
      </c>
      <c r="C84" s="14" t="inlineStr">
        <is>
          <t>NA</t>
        </is>
      </c>
      <c r="D84" s="379" t="inlineStr">
        <is>
          <t>No aplica al servicio farmacéutico: la farmacia no cuenta con consultorios.</t>
        </is>
      </c>
      <c r="E84" s="384" t="inlineStr">
        <is>
          <t>No aplica</t>
        </is>
      </c>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t="42.75" customHeight="1" s="359">
      <c r="A85" s="143" t="inlineStr">
        <is>
          <t>TSINF</t>
        </is>
      </c>
      <c r="B85" s="51" t="inlineStr">
        <is>
          <t>28.4.5. A partir de tres unidades odontológicas, adicional a lo mencionado en los numerales 28.4.1, 28.4.2 y 28.4.3, tiene disponibilidad de un ambiente con mesón de trabajo y poceta.</t>
        </is>
      </c>
      <c r="C85" s="14" t="inlineStr">
        <is>
          <t>NA</t>
        </is>
      </c>
      <c r="D85" s="379" t="inlineStr">
        <is>
          <t>No aplica al servicio farmacéutico: la farmacia no cuenta con consultorios.</t>
        </is>
      </c>
      <c r="E85" s="384" t="inlineStr">
        <is>
          <t>No aplica</t>
        </is>
      </c>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45" customHeight="1" s="359">
      <c r="A86" s="143" t="inlineStr">
        <is>
          <t>TSINF</t>
        </is>
      </c>
      <c r="B86" s="51" t="inlineStr">
        <is>
          <t>29. Consultorio donde se realiza únicamente entrevista, no se realiza examen físico ni procedimientos: Ambiente con mínimo 4 m2 (sin incluir la unidad sanitaria), cuenta con:</t>
        </is>
      </c>
      <c r="C86" s="14" t="inlineStr">
        <is>
          <t>NA</t>
        </is>
      </c>
      <c r="D86" s="379" t="inlineStr">
        <is>
          <t>No aplica al servicio farmacéutico: la farmacia no cuenta con consultorios.</t>
        </is>
      </c>
      <c r="E86" s="384" t="inlineStr">
        <is>
          <t>No aplica</t>
        </is>
      </c>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143" t="inlineStr">
        <is>
          <t>TSINF</t>
        </is>
      </c>
      <c r="B87" s="51" t="inlineStr">
        <is>
          <t>29.1. Área para entrevista, según el tipo de consulta.</t>
        </is>
      </c>
      <c r="C87" s="14" t="inlineStr">
        <is>
          <t>NA</t>
        </is>
      </c>
      <c r="D87" s="379" t="inlineStr">
        <is>
          <t>No aplica al servicio farmacéutico: la farmacia no cuenta con consultorios.</t>
        </is>
      </c>
      <c r="E87" s="384" t="inlineStr">
        <is>
          <t>No aplica</t>
        </is>
      </c>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8.5" customHeight="1" s="359">
      <c r="A88" s="143" t="inlineStr">
        <is>
          <t>TSINF</t>
        </is>
      </c>
      <c r="B88" s="51" t="inlineStr">
        <is>
          <t>29.2. Lavamanos. No se exige adicional si el consultorio cuenta con unidad sanitaria.</t>
        </is>
      </c>
      <c r="C88" s="14" t="inlineStr">
        <is>
          <t>NA</t>
        </is>
      </c>
      <c r="D88" s="379" t="inlineStr">
        <is>
          <t>No aplica al servicio farmacéutico: la farmacia no cuenta con consultorios.</t>
        </is>
      </c>
      <c r="E88" s="384" t="inlineStr">
        <is>
          <t>No aplica</t>
        </is>
      </c>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t="45" customHeight="1" s="359">
      <c r="A89" s="28" t="inlineStr">
        <is>
          <t>TSINF</t>
        </is>
      </c>
      <c r="B89" s="126" t="inlineStr">
        <is>
          <t>30. Sala de procedimientos: Es el ambiente donde se realizan procedimientos derivados de los servicios de salud. Para efectos del presente manual, se definen los siguientes tipos de sala:</t>
        </is>
      </c>
      <c r="C89" s="34" t="n"/>
      <c r="D89" s="3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t="28.5" customHeight="1" s="359">
      <c r="A90" s="143" t="inlineStr">
        <is>
          <t>TSINF</t>
        </is>
      </c>
      <c r="B90" s="51" t="inlineStr">
        <is>
          <t>30.1. Sala de procedimientos o curaciones. 
Ambiente con mínimo 8 m2, que cuenta con:</t>
        </is>
      </c>
      <c r="C90" s="14" t="inlineStr">
        <is>
          <t>NA</t>
        </is>
      </c>
      <c r="D90" s="379" t="inlineStr">
        <is>
          <t>No aplica al servicio farmacéutico: la farmacia no cuenta con salas de procedimientos.</t>
        </is>
      </c>
      <c r="E90" s="384" t="inlineStr">
        <is>
          <t>No aplica</t>
        </is>
      </c>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143" t="inlineStr">
        <is>
          <t>TSINF</t>
        </is>
      </c>
      <c r="B91" s="51" t="inlineStr">
        <is>
          <t>30.1.1. Mesón de trabajo</t>
        </is>
      </c>
      <c r="C91" s="14" t="inlineStr">
        <is>
          <t>NA</t>
        </is>
      </c>
      <c r="D91" s="379" t="inlineStr">
        <is>
          <t>No aplica al servicio farmacéutico: la farmacia no cuenta con salas de procedimientos.</t>
        </is>
      </c>
      <c r="E91" s="384" t="inlineStr">
        <is>
          <t>No aplica</t>
        </is>
      </c>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28.5" customHeight="1" s="359">
      <c r="A92" s="143" t="inlineStr">
        <is>
          <t>TSINF</t>
        </is>
      </c>
      <c r="B92" s="51" t="inlineStr">
        <is>
          <t>30.1.2. Poceta, cuando la requiera, según los procedimientos que el prestador documente en el estándar de procedimientos prioritarios.</t>
        </is>
      </c>
      <c r="C92" s="14" t="inlineStr">
        <is>
          <t>NA</t>
        </is>
      </c>
      <c r="D92" s="379" t="inlineStr">
        <is>
          <t>No aplica al servicio farmacéutico: la farmacia no cuenta con salas de procedimientos.</t>
        </is>
      </c>
      <c r="E92" s="384" t="inlineStr">
        <is>
          <t>No aplica</t>
        </is>
      </c>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143" t="inlineStr">
        <is>
          <t>TSINF</t>
        </is>
      </c>
      <c r="B93" s="51" t="inlineStr">
        <is>
          <t>30.1.3. Lavamanos</t>
        </is>
      </c>
      <c r="C93" s="14" t="inlineStr">
        <is>
          <t>NA</t>
        </is>
      </c>
      <c r="D93" s="379" t="inlineStr">
        <is>
          <t>No aplica al servicio farmacéutico: la farmacia no cuenta con salas de procedimientos.</t>
        </is>
      </c>
      <c r="E93" s="384" t="inlineStr">
        <is>
          <t>No aplica</t>
        </is>
      </c>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t="42.75" customHeight="1" s="359">
      <c r="A94" s="143" t="inlineStr">
        <is>
          <t>TSINF</t>
        </is>
      </c>
      <c r="B94" s="51" t="inlineStr">
        <is>
          <t>30.2. Sala de procedimientos de Litotricia: 
Ambiente con dimensión variable acirde con la tecnólogía utilizada, que cuenta con mesón de trabajo con poceta y disponibilidad de:</t>
        </is>
      </c>
      <c r="C94" s="14" t="inlineStr">
        <is>
          <t>NA</t>
        </is>
      </c>
      <c r="D94" s="379" t="inlineStr">
        <is>
          <t>No aplica al servicio farmacéutico: la farmacia no cuenta con salas de procedimientos.</t>
        </is>
      </c>
      <c r="E94" s="384" t="inlineStr">
        <is>
          <t>No aplica</t>
        </is>
      </c>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143" t="inlineStr">
        <is>
          <t>TSINF</t>
        </is>
      </c>
      <c r="B95" s="51" t="inlineStr">
        <is>
          <t>30.2.1. Vestidor para pacientes con área para casilleros.</t>
        </is>
      </c>
      <c r="C95" s="14" t="inlineStr">
        <is>
          <t>NA</t>
        </is>
      </c>
      <c r="D95" s="379" t="inlineStr">
        <is>
          <t>No aplica al servicio farmacéutico: la farmacia no cuenta con salas de procedimientos.</t>
        </is>
      </c>
      <c r="E95" s="384" t="inlineStr">
        <is>
          <t>No aplica</t>
        </is>
      </c>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143" t="inlineStr">
        <is>
          <t>TSINF</t>
        </is>
      </c>
      <c r="B96" s="51" t="inlineStr">
        <is>
          <t>30.2.2. Área de recuperación.</t>
        </is>
      </c>
      <c r="C96" s="14" t="inlineStr">
        <is>
          <t>NA</t>
        </is>
      </c>
      <c r="D96" s="379" t="inlineStr">
        <is>
          <t>No aplica al servicio farmacéutico: la farmacia no cuenta con salas de procedimientos.</t>
        </is>
      </c>
      <c r="E96" s="384" t="inlineStr">
        <is>
          <t>No aplica</t>
        </is>
      </c>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143" t="inlineStr">
        <is>
          <t>TSINF</t>
        </is>
      </c>
      <c r="B97" s="51" t="inlineStr">
        <is>
          <t>30.2.3. Unidad sanitaria.</t>
        </is>
      </c>
      <c r="C97" s="14" t="inlineStr">
        <is>
          <t>NA</t>
        </is>
      </c>
      <c r="D97" s="379" t="inlineStr">
        <is>
          <t>No aplica al servicio farmacéutico: la farmacia no cuenta con salas de procedimientos.</t>
        </is>
      </c>
      <c r="E97" s="384" t="inlineStr">
        <is>
          <t>No aplica</t>
        </is>
      </c>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t="45" customHeight="1" s="359">
      <c r="A98" s="28" t="inlineStr">
        <is>
          <t>TSINF</t>
        </is>
      </c>
      <c r="B98" s="126" t="inlineStr">
        <is>
          <t>30.3. Sala de procedimientos endoscópicos:
Ambiente con dimensión variable acorde con el tipo de tecnología utilizada y los procedimientos que se realicen, cuenta con:</t>
        </is>
      </c>
      <c r="C98" s="28" t="n"/>
      <c r="D98" s="2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143" t="inlineStr">
        <is>
          <t>TSINF</t>
        </is>
      </c>
      <c r="B99" s="51" t="inlineStr">
        <is>
          <t>30.3.1. Área de procedimientos endoscópicos.</t>
        </is>
      </c>
      <c r="C99" s="14" t="inlineStr">
        <is>
          <t>NA</t>
        </is>
      </c>
      <c r="D99" s="379" t="inlineStr">
        <is>
          <t>No aplica al servicio farmacéutico: la farmacia no realiza procedimientos endoscópicos, electroencefalográficos ni con láser.</t>
        </is>
      </c>
      <c r="E99" s="384" t="inlineStr">
        <is>
          <t>No aplica</t>
        </is>
      </c>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t="28.5" customHeight="1" s="359">
      <c r="A100" s="143" t="inlineStr">
        <is>
          <t>TSINF</t>
        </is>
      </c>
      <c r="B100" s="51" t="inlineStr">
        <is>
          <t>30.3.2. Área de recuperación, que puede ser la misma área donde se realice el procedimiento endoscópico.</t>
        </is>
      </c>
      <c r="C100" s="14" t="inlineStr">
        <is>
          <t>NA</t>
        </is>
      </c>
      <c r="D100" s="379" t="inlineStr">
        <is>
          <t>No aplica al servicio farmacéutico: la farmacia no realiza procedimientos endoscópicos, electroencefalográficos ni con láser.</t>
        </is>
      </c>
      <c r="E100" s="384" t="inlineStr">
        <is>
          <t>No aplica</t>
        </is>
      </c>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t="28.5" customHeight="1" s="359">
      <c r="A101" s="143" t="inlineStr">
        <is>
          <t>TSINF</t>
        </is>
      </c>
      <c r="B101" s="51" t="inlineStr">
        <is>
          <t>30.3.3 Lavamanos.
Disponibilidad de:</t>
        </is>
      </c>
      <c r="C101" s="14" t="inlineStr">
        <is>
          <t>NA</t>
        </is>
      </c>
      <c r="D101" s="379" t="inlineStr">
        <is>
          <t>No aplica al servicio farmacéutico: la farmacia no realiza procedimientos endoscópicos, electroencefalográficos ni con láser.</t>
        </is>
      </c>
      <c r="E101" s="384" t="inlineStr">
        <is>
          <t>No aplica</t>
        </is>
      </c>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143" t="inlineStr">
        <is>
          <t>TSINF</t>
        </is>
      </c>
      <c r="B102" s="51" t="inlineStr">
        <is>
          <t>30.3.4. Unidad sanitaria</t>
        </is>
      </c>
      <c r="C102" s="14" t="inlineStr">
        <is>
          <t>NA</t>
        </is>
      </c>
      <c r="D102" s="379" t="inlineStr">
        <is>
          <t>No aplica al servicio farmacéutico: la farmacia no realiza procedimientos endoscópicos, electroencefalográficos ni con láser.</t>
        </is>
      </c>
      <c r="E102" s="384" t="inlineStr">
        <is>
          <t>No aplica</t>
        </is>
      </c>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t="28.5" customHeight="1" s="359">
      <c r="A103" s="143" t="inlineStr">
        <is>
          <t>TSINF</t>
        </is>
      </c>
      <c r="B103" s="51" t="inlineStr">
        <is>
          <t>30.3.5. Vestidr para pacientes con área para casilleros que puede ser la misma unidad sanitaria con casilleros.</t>
        </is>
      </c>
      <c r="C103" s="14" t="inlineStr">
        <is>
          <t>NA</t>
        </is>
      </c>
      <c r="D103" s="379" t="inlineStr">
        <is>
          <t>No aplica al servicio farmacéutico: la farmacia no realiza procedimientos endoscópicos, electroencefalográficos ni con láser.</t>
        </is>
      </c>
      <c r="E103" s="384" t="inlineStr">
        <is>
          <t>No aplica</t>
        </is>
      </c>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143" t="inlineStr">
        <is>
          <t>TSINF</t>
        </is>
      </c>
      <c r="B104" s="51" t="inlineStr">
        <is>
          <t>30.3.6. Ambiente o área para almacenar materiales e insumos.</t>
        </is>
      </c>
      <c r="C104" s="14" t="inlineStr">
        <is>
          <t>NA</t>
        </is>
      </c>
      <c r="D104" s="379" t="inlineStr">
        <is>
          <t>No aplica al servicio farmacéutico: la farmacia no realiza procedimientos endoscópicos, electroencefalográficos ni con láser.</t>
        </is>
      </c>
      <c r="E104" s="384" t="inlineStr">
        <is>
          <t>No aplica</t>
        </is>
      </c>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t="28.5" customHeight="1" s="359">
      <c r="A105" s="143" t="inlineStr">
        <is>
          <t>TSINF</t>
        </is>
      </c>
      <c r="B105" s="51" t="inlineStr">
        <is>
          <t>30.3.7. Área de limpieza y desinfección de endoscopis con mesón de trabajo con poceta.</t>
        </is>
      </c>
      <c r="C105" s="14" t="inlineStr">
        <is>
          <t>NA</t>
        </is>
      </c>
      <c r="D105" s="379" t="inlineStr">
        <is>
          <t>No aplica al servicio farmacéutico: la farmacia no realiza procedimientos endoscópicos, electroencefalográficos ni con láser.</t>
        </is>
      </c>
      <c r="E105" s="384" t="inlineStr">
        <is>
          <t>No aplica</t>
        </is>
      </c>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143" t="inlineStr">
        <is>
          <t>TSINF</t>
        </is>
      </c>
      <c r="B106" s="51" t="inlineStr">
        <is>
          <t>30.3.8. Ambiente o área para almacenamiento de equipos biomédicos.</t>
        </is>
      </c>
      <c r="C106" s="14" t="inlineStr">
        <is>
          <t>NA</t>
        </is>
      </c>
      <c r="D106" s="379" t="inlineStr">
        <is>
          <t>No aplica al servicio farmacéutico: la farmacia no realiza procedimientos endoscópicos, electroencefalográficos ni con láser.</t>
        </is>
      </c>
      <c r="E106" s="384" t="inlineStr">
        <is>
          <t>No aplica</t>
        </is>
      </c>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t="30" customHeight="1" s="359">
      <c r="A107" s="28" t="inlineStr">
        <is>
          <t>TSINF</t>
        </is>
      </c>
      <c r="B107" s="126" t="inlineStr">
        <is>
          <t>30.4. Si se realiza procedimiento de monitorización electroencefalográfica con vídeo y radio, cuenta con:</t>
        </is>
      </c>
      <c r="C107" s="28" t="n"/>
      <c r="D107" s="38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t="42.75" customHeight="1" s="359">
      <c r="A108" s="143" t="inlineStr">
        <is>
          <t>TSINF</t>
        </is>
      </c>
      <c r="B108" s="51" t="inlineStr">
        <is>
          <t>30.4.1. Ambiente con dimensión variable acorde con el tipo de tecnología utilizada.
Disponibilidad de:</t>
        </is>
      </c>
      <c r="C108" s="14" t="inlineStr">
        <is>
          <t>NA</t>
        </is>
      </c>
      <c r="D108" s="379" t="inlineStr">
        <is>
          <t>No aplica al servicio farmacéutico: la farmacia no realiza procedimientos endoscópicos, electroencefalográficos ni con láser.</t>
        </is>
      </c>
      <c r="E108" s="384" t="inlineStr">
        <is>
          <t>No aplica</t>
        </is>
      </c>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143" t="inlineStr">
        <is>
          <t>TSINF</t>
        </is>
      </c>
      <c r="B109" s="51" t="inlineStr">
        <is>
          <t>30.4.2. Unidad sanitaria</t>
        </is>
      </c>
      <c r="C109" s="14" t="inlineStr">
        <is>
          <t>NA</t>
        </is>
      </c>
      <c r="D109" s="379" t="inlineStr">
        <is>
          <t>No aplica al servicio farmacéutico: la farmacia no realiza procedimientos endoscópicos, electroencefalográficos ni con láser.</t>
        </is>
      </c>
      <c r="E109" s="384" t="inlineStr">
        <is>
          <t>No aplica</t>
        </is>
      </c>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t="42.75" customHeight="1" s="359">
      <c r="A110" s="143" t="inlineStr">
        <is>
          <t>TSINF</t>
        </is>
      </c>
      <c r="B110" s="51" t="inlineStr">
        <is>
          <t>30.5. Si se realiza procedimientos terapéuticos con láser de argón o yag láser, cuenta con ambiente con dimensión variable acorde con el tipo de tecnología utilizada:</t>
        </is>
      </c>
      <c r="C110" s="14" t="inlineStr">
        <is>
          <t>NA</t>
        </is>
      </c>
      <c r="D110" s="379" t="inlineStr">
        <is>
          <t>No aplica al servicio farmacéutico: la farmacia no realiza procedimientos endoscópicos, electroencefalográficos ni con láser.</t>
        </is>
      </c>
      <c r="E110" s="384" t="inlineStr">
        <is>
          <t>No aplica</t>
        </is>
      </c>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t="28.5" customHeight="1" s="359">
      <c r="A111" s="143" t="inlineStr">
        <is>
          <t>TSINF</t>
        </is>
      </c>
      <c r="B111" s="51" t="inlineStr">
        <is>
          <t>31. Sistema de alarma cuando se cuente con red de distribución de gases medicinales.</t>
        </is>
      </c>
      <c r="C111" s="14" t="inlineStr">
        <is>
          <t>NA</t>
        </is>
      </c>
      <c r="D111" s="379" t="inlineStr">
        <is>
          <t>No aplica al servicio farmacéutico: el sistema de alarma de la red de gases medicinales se evalúa a nivel institucional (servicios de internación, urgencias y cirugía).</t>
        </is>
      </c>
      <c r="E111" s="384" t="inlineStr">
        <is>
          <t>No aplica</t>
        </is>
      </c>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t="45" customHeight="1" s="359">
      <c r="A112" s="28" t="inlineStr">
        <is>
          <t>TSINF</t>
        </is>
      </c>
      <c r="B112" s="126" t="inlineStr">
        <is>
          <t>32. Puesto de enfermería
Área con dimensión variable que, de acuerdo con las necesidades de cada servicio, cumplen con las siguientes características:</t>
        </is>
      </c>
      <c r="C112" s="28" t="n"/>
      <c r="D112" s="2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143" t="inlineStr">
        <is>
          <t>TSINF</t>
        </is>
      </c>
      <c r="B113" s="51" t="inlineStr">
        <is>
          <t>32.1. Superficie de trabajo</t>
        </is>
      </c>
      <c r="C113" s="14" t="inlineStr">
        <is>
          <t>NA</t>
        </is>
      </c>
      <c r="D113" s="379" t="inlineStr">
        <is>
          <t>No aplica al servicio farmacéutico: el puesto de enfermería aplica a los servicios asistenciales.</t>
        </is>
      </c>
      <c r="E113" s="384" t="inlineStr">
        <is>
          <t>No aplica</t>
        </is>
      </c>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t="28.5" customHeight="1" s="359">
      <c r="A114" s="143" t="inlineStr">
        <is>
          <t>TSINF</t>
        </is>
      </c>
      <c r="B114" s="51" t="inlineStr">
        <is>
          <t>32.2. Permitela monitprización permanente de los pacientes o sistemas alternativos para su visualización.</t>
        </is>
      </c>
      <c r="C114" s="14" t="inlineStr">
        <is>
          <t>NA</t>
        </is>
      </c>
      <c r="D114" s="379" t="inlineStr">
        <is>
          <t>No aplica al servicio farmacéutico: el puesto de enfermería aplica a los servicios asistenciales.</t>
        </is>
      </c>
      <c r="E114" s="384" t="inlineStr">
        <is>
          <t>No aplica</t>
        </is>
      </c>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t="28.5" customHeight="1" s="359">
      <c r="A115" s="143" t="inlineStr">
        <is>
          <t>TSINF</t>
        </is>
      </c>
      <c r="B115" s="51" t="inlineStr">
        <is>
          <t>32.3. Cuenta con alarma o sistema de llamado de enfermería, donde se requiera.</t>
        </is>
      </c>
      <c r="C115" s="14" t="inlineStr">
        <is>
          <t>NA</t>
        </is>
      </c>
      <c r="D115" s="379" t="inlineStr">
        <is>
          <t>No aplica al servicio farmacéutico: el puesto de enfermería aplica a los servicios asistenciales.</t>
        </is>
      </c>
      <c r="E115" s="384" t="inlineStr">
        <is>
          <t>No aplica</t>
        </is>
      </c>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8" t="inlineStr">
        <is>
          <t>TSINF</t>
        </is>
      </c>
      <c r="B116" s="126" t="inlineStr">
        <is>
          <t>33. Ambiente o área de trabajo limpio, que cuenta con:</t>
        </is>
      </c>
      <c r="C116" s="28" t="n"/>
      <c r="D116" s="2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143" t="inlineStr">
        <is>
          <t>TSINF</t>
        </is>
      </c>
      <c r="B117" s="51" t="inlineStr">
        <is>
          <t>33.1. Mesón de trabajo.</t>
        </is>
      </c>
      <c r="C117" s="14" t="inlineStr">
        <is>
          <t>NA</t>
        </is>
      </c>
      <c r="D117" s="379" t="inlineStr">
        <is>
          <t>No aplica al servicio farmacéutico: el trabajo limpio se exige en las estaciones de enfermería. El SF debe verificar allí el área de almacenamiento de medicamentos (stock y carro de paro) en sus rondas.</t>
        </is>
      </c>
      <c r="E117" s="384" t="inlineStr">
        <is>
          <t>No aplica</t>
        </is>
      </c>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143" t="inlineStr">
        <is>
          <t>TSINF</t>
        </is>
      </c>
      <c r="B118" s="51" t="inlineStr">
        <is>
          <t>33.2. Área para el almacenamiento y aislamiento de medicamentos.</t>
        </is>
      </c>
      <c r="C118" s="14" t="inlineStr">
        <is>
          <t>NA</t>
        </is>
      </c>
      <c r="D118" s="379" t="inlineStr">
        <is>
          <t>No aplica al servicio farmacéutico: el trabajo limpio se exige en las estaciones de enfermería. El SF debe verificar allí el área de almacenamiento de medicamentos (stock y carro de paro) en sus rondas.</t>
        </is>
      </c>
      <c r="E118" s="384" t="inlineStr">
        <is>
          <t>No aplica</t>
        </is>
      </c>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143" t="inlineStr">
        <is>
          <t>TSINF</t>
        </is>
      </c>
      <c r="B119" s="51" t="inlineStr">
        <is>
          <t>33.3. Lavamanos.</t>
        </is>
      </c>
      <c r="C119" s="14" t="inlineStr">
        <is>
          <t>NA</t>
        </is>
      </c>
      <c r="D119" s="379" t="inlineStr">
        <is>
          <t>No aplica al servicio farmacéutico: el trabajo limpio se exige en las estaciones de enfermería. El SF debe verificar allí el área de almacenamiento de medicamentos (stock y carro de paro) en sus rondas.</t>
        </is>
      </c>
      <c r="E119" s="384" t="inlineStr">
        <is>
          <t>No aplica</t>
        </is>
      </c>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8" t="inlineStr">
        <is>
          <t>TSINF</t>
        </is>
      </c>
      <c r="B120" s="126" t="inlineStr">
        <is>
          <t>34. Ambuiente de trabajo sucio, que cuenta con:</t>
        </is>
      </c>
      <c r="C120" s="28" t="n"/>
      <c r="D120" s="2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143" t="inlineStr">
        <is>
          <t>TSINF</t>
        </is>
      </c>
      <c r="B121" s="51" t="inlineStr">
        <is>
          <t>34.1. Mesón de trabajo con poceta.</t>
        </is>
      </c>
      <c r="C121" s="14" t="inlineStr">
        <is>
          <t>NA</t>
        </is>
      </c>
      <c r="D121" s="379" t="inlineStr">
        <is>
          <t>No aplica al servicio farmacéutico: el trabajo sucio aplica a las estaciones de enfermería.</t>
        </is>
      </c>
      <c r="E121" s="384" t="inlineStr">
        <is>
          <t>No aplica</t>
        </is>
      </c>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143" t="inlineStr">
        <is>
          <t>TSINF</t>
        </is>
      </c>
      <c r="B122" s="51" t="inlineStr">
        <is>
          <t>34.2. Lavamanos.</t>
        </is>
      </c>
      <c r="C122" s="14" t="inlineStr">
        <is>
          <t>NA</t>
        </is>
      </c>
      <c r="D122" s="379" t="inlineStr">
        <is>
          <t>No aplica al servicio farmacéutico: el trabajo sucio aplica a las estaciones de enfermería.</t>
        </is>
      </c>
      <c r="E122" s="384" t="inlineStr">
        <is>
          <t>No aplica</t>
        </is>
      </c>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8" t="inlineStr">
        <is>
          <t>TSINF</t>
        </is>
      </c>
      <c r="B123" s="126" t="inlineStr">
        <is>
          <t>35. Estación de enfermería, que cuenta con:</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143" t="inlineStr">
        <is>
          <t>TSINF</t>
        </is>
      </c>
      <c r="B124" s="51" t="inlineStr">
        <is>
          <t>35.1. Puesto de enfermería.</t>
        </is>
      </c>
      <c r="C124" s="14" t="inlineStr">
        <is>
          <t>NA</t>
        </is>
      </c>
      <c r="D124" s="379" t="inlineStr">
        <is>
          <t>No aplica al servicio farmacéutico: la estación de enfermería aplica a los servicios asistenciales.</t>
        </is>
      </c>
      <c r="E124" s="384" t="inlineStr">
        <is>
          <t>No aplica</t>
        </is>
      </c>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143" t="inlineStr">
        <is>
          <t>TSINF</t>
        </is>
      </c>
      <c r="B125" s="51" t="inlineStr">
        <is>
          <t>35.2. Ambiente o área de trabajo limpio.</t>
        </is>
      </c>
      <c r="C125" s="14" t="inlineStr">
        <is>
          <t>NA</t>
        </is>
      </c>
      <c r="D125" s="379" t="inlineStr">
        <is>
          <t>No aplica al servicio farmacéutico: la estación de enfermería aplica a los servicios asistenciales.</t>
        </is>
      </c>
      <c r="E125" s="384" t="inlineStr">
        <is>
          <t>No aplica</t>
        </is>
      </c>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28.5" customHeight="1" s="359">
      <c r="A126" s="143" t="inlineStr">
        <is>
          <t>TSINF</t>
        </is>
      </c>
      <c r="B126" s="51" t="inlineStr">
        <is>
          <t>35.3. Ambiente de trabajo socio.
Disponibilidad de los siguientes ambientes o áreas:</t>
        </is>
      </c>
      <c r="C126" s="14" t="inlineStr">
        <is>
          <t>NA</t>
        </is>
      </c>
      <c r="D126" s="379" t="inlineStr">
        <is>
          <t>No aplica al servicio farmacéutico: la estación de enfermería aplica a los servicios asistenciales.</t>
        </is>
      </c>
      <c r="E126" s="384" t="inlineStr">
        <is>
          <t>No aplica</t>
        </is>
      </c>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ht="28.5" customHeight="1" s="359">
      <c r="A127" s="143" t="inlineStr">
        <is>
          <t>TSINF</t>
        </is>
      </c>
      <c r="B127" s="51" t="inlineStr">
        <is>
          <t>35.4. Área o ambiente para el depósito de equipos biomédicos con dimensión variable de acuerdo con las necesidades del servicio.</t>
        </is>
      </c>
      <c r="C127" s="14" t="inlineStr">
        <is>
          <t>NA</t>
        </is>
      </c>
      <c r="D127" s="379" t="inlineStr">
        <is>
          <t>No aplica al servicio farmacéutico: la estación de enfermería aplica a los servicios asistenciales.</t>
        </is>
      </c>
      <c r="E127" s="384" t="inlineStr">
        <is>
          <t>No aplica</t>
        </is>
      </c>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ht="28.5" customHeight="1" s="359">
      <c r="A128" s="143" t="inlineStr">
        <is>
          <t>TSINF</t>
        </is>
      </c>
      <c r="B128" s="51" t="inlineStr">
        <is>
          <t>35.5. Área o ambiente para depósito de ropa limpia de dimensión variable de acuerdo con las necesidades del servicio.</t>
        </is>
      </c>
      <c r="C128" s="14" t="inlineStr">
        <is>
          <t>NA</t>
        </is>
      </c>
      <c r="D128" s="379" t="inlineStr">
        <is>
          <t>No aplica al servicio farmacéutico: la estación de enfermería aplica a los servicios asistenciales.</t>
        </is>
      </c>
      <c r="E128" s="384" t="inlineStr">
        <is>
          <t>No aplica</t>
        </is>
      </c>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143" t="inlineStr">
        <is>
          <t>TSINF</t>
        </is>
      </c>
      <c r="B129" s="51" t="inlineStr">
        <is>
          <t>35.6. Ambiente para depósito de ropa sucia, con dimensión variable de acuerdo con las necesidades del servicio.</t>
        </is>
      </c>
      <c r="C129" s="14" t="inlineStr">
        <is>
          <t>NA</t>
        </is>
      </c>
      <c r="D129" s="379" t="inlineStr">
        <is>
          <t>No aplica al servicio farmacéutico: la estación de enfermería aplica a los servicios asistenciales.</t>
        </is>
      </c>
      <c r="E129" s="384" t="inlineStr">
        <is>
          <t>No aplica</t>
        </is>
      </c>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143" t="inlineStr">
        <is>
          <t>TSINF</t>
        </is>
      </c>
      <c r="B130" s="51" t="inlineStr">
        <is>
          <t>35.7. Lavapatos cuando el servicio de salud lo requiera.</t>
        </is>
      </c>
      <c r="C130" s="14" t="inlineStr">
        <is>
          <t>NA</t>
        </is>
      </c>
      <c r="D130" s="379" t="inlineStr">
        <is>
          <t>No aplica al servicio farmacéutico: la estación de enfermería aplica a los servicios asistenciales.</t>
        </is>
      </c>
      <c r="E130" s="384" t="inlineStr">
        <is>
          <t>No aplica</t>
        </is>
      </c>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143" t="inlineStr">
        <is>
          <t>TSINF</t>
        </is>
      </c>
      <c r="B131" s="51" t="inlineStr">
        <is>
          <t>35.8. Unidad sanitaria.</t>
        </is>
      </c>
      <c r="C131" s="14" t="inlineStr">
        <is>
          <t>NA</t>
        </is>
      </c>
      <c r="D131" s="379" t="inlineStr">
        <is>
          <t>No aplica al servicio farmacéutico: la estación de enfermería aplica a los servicios asistenciales.</t>
        </is>
      </c>
      <c r="E131" s="384" t="inlineStr">
        <is>
          <t>No aplica</t>
        </is>
      </c>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8" t="inlineStr">
        <is>
          <t>TSINF</t>
        </is>
      </c>
      <c r="B132" s="126" t="inlineStr">
        <is>
          <t>36. Baño, ambiente que cuenta con:</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143" t="inlineStr">
        <is>
          <t>TSINF</t>
        </is>
      </c>
      <c r="B133" s="51" t="inlineStr">
        <is>
          <t>36.1. Sanitario.</t>
        </is>
      </c>
      <c r="C133" s="14" t="inlineStr">
        <is>
          <t>NA</t>
        </is>
      </c>
      <c r="D133" s="379" t="inlineStr">
        <is>
          <t>No aplica al servicio farmacéutico: la farmacia no requiere baño con ducha para pacientes.</t>
        </is>
      </c>
      <c r="E133" s="384" t="inlineStr">
        <is>
          <t>No aplica</t>
        </is>
      </c>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143" t="inlineStr">
        <is>
          <t>TSINF</t>
        </is>
      </c>
      <c r="B134" s="51" t="inlineStr">
        <is>
          <t xml:space="preserve">36.2. Lavamanos. </t>
        </is>
      </c>
      <c r="C134" s="14" t="inlineStr">
        <is>
          <t>NA</t>
        </is>
      </c>
      <c r="D134" s="379" t="inlineStr">
        <is>
          <t>No aplica al servicio farmacéutico: la farmacia no requiere baño con ducha para pacientes.</t>
        </is>
      </c>
      <c r="E134" s="384" t="inlineStr">
        <is>
          <t>No aplica</t>
        </is>
      </c>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143" t="inlineStr">
        <is>
          <t>TSINF</t>
        </is>
      </c>
      <c r="B135" s="51" t="inlineStr">
        <is>
          <t>36.3. Ducha.</t>
        </is>
      </c>
      <c r="C135" s="14" t="inlineStr">
        <is>
          <t>NA</t>
        </is>
      </c>
      <c r="D135" s="379" t="inlineStr">
        <is>
          <t>No aplica al servicio farmacéutico: la farmacia no requiere baño con ducha para pacientes.</t>
        </is>
      </c>
      <c r="E135" s="384" t="inlineStr">
        <is>
          <t>No aplica</t>
        </is>
      </c>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143" t="inlineStr">
        <is>
          <t>TSINF</t>
        </is>
      </c>
      <c r="B136" s="51" t="inlineStr">
        <is>
          <t>36.4. Alarma o sistema de llamado, donde se requiera.</t>
        </is>
      </c>
      <c r="C136" s="14" t="inlineStr">
        <is>
          <t>NA</t>
        </is>
      </c>
      <c r="D136" s="379" t="inlineStr">
        <is>
          <t>No aplica al servicio farmacéutico: la farmacia no requiere baño con ducha para pacientes.</t>
        </is>
      </c>
      <c r="E136" s="384" t="inlineStr">
        <is>
          <t>No aplica</t>
        </is>
      </c>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143" t="inlineStr">
        <is>
          <t>TSINF</t>
        </is>
      </c>
      <c r="B137" s="51" t="inlineStr">
        <is>
          <t>36.5. Puertas corredizas o con apertura hacia el exterior.</t>
        </is>
      </c>
      <c r="C137" s="14" t="inlineStr">
        <is>
          <t>NA</t>
        </is>
      </c>
      <c r="D137" s="379" t="inlineStr">
        <is>
          <t>No aplica al servicio farmacéutico: la farmacia no requiere baño con ducha para pacientes.</t>
        </is>
      </c>
      <c r="E137" s="384" t="inlineStr">
        <is>
          <t>No aplica</t>
        </is>
      </c>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8" t="inlineStr">
        <is>
          <t>TSINF</t>
        </is>
      </c>
      <c r="B138" s="126" t="inlineStr">
        <is>
          <t>37. Unidad sanitaria, ambiente que cuenta con:</t>
        </is>
      </c>
      <c r="C138" s="28" t="n"/>
      <c r="D138" s="28"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143" t="inlineStr">
        <is>
          <t>TSINF</t>
        </is>
      </c>
      <c r="B139" s="51" t="inlineStr">
        <is>
          <t>37.1. Sanitario.</t>
        </is>
      </c>
      <c r="C139" s="14" t="inlineStr">
        <is>
          <t>NC</t>
        </is>
      </c>
      <c r="D139" s="379" t="inlineStr">
        <is>
          <t>No se evidencia la disponibilidad ni la ubicación de la unidad sanitaria para el personal del SF. Requiere verificación en campo.</t>
        </is>
      </c>
      <c r="E139" s="383" t="inlineStr">
        <is>
          <t>No evidenciado</t>
        </is>
      </c>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143" t="inlineStr">
        <is>
          <t>TSINF</t>
        </is>
      </c>
      <c r="B140" s="51" t="inlineStr">
        <is>
          <t>37.2. Lavamanos.</t>
        </is>
      </c>
      <c r="C140" s="14" t="inlineStr">
        <is>
          <t>NC</t>
        </is>
      </c>
      <c r="D140" s="379" t="inlineStr">
        <is>
          <t>No se evidencia la disponibilidad de lavamanos accesible al personal del SF, necesario para la higiene de manos en el área. Requiere verificación en campo.</t>
        </is>
      </c>
      <c r="E140" s="383" t="inlineStr">
        <is>
          <t>No evidenciado</t>
        </is>
      </c>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ht="30" customHeight="1" s="359">
      <c r="A141" s="28" t="inlineStr">
        <is>
          <t>TSINF</t>
        </is>
      </c>
      <c r="B141" s="126" t="inlineStr">
        <is>
          <t>38. La unidad sanitara adaptada para personas con movilidad reducida cuenta con:</t>
        </is>
      </c>
      <c r="C141" s="28" t="n"/>
      <c r="D141" s="28"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143" t="inlineStr">
        <is>
          <t>TSINF</t>
        </is>
      </c>
      <c r="B142" s="51" t="inlineStr">
        <is>
          <t>38.1. Sanitario</t>
        </is>
      </c>
      <c r="C142" s="14" t="inlineStr">
        <is>
          <t>NC</t>
        </is>
      </c>
      <c r="D142"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2" s="383" t="inlineStr">
        <is>
          <t>No evidenciado</t>
        </is>
      </c>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143" t="inlineStr">
        <is>
          <t>TSINF</t>
        </is>
      </c>
      <c r="B143" s="51" t="inlineStr">
        <is>
          <t>38.2 Lavamanos.</t>
        </is>
      </c>
      <c r="C143" s="14" t="inlineStr">
        <is>
          <t>NC</t>
        </is>
      </c>
      <c r="D143"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3" s="383" t="inlineStr">
        <is>
          <t>No evidenciado</t>
        </is>
      </c>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ht="42.75" customHeight="1" s="359">
      <c r="A144" s="143" t="inlineStr">
        <is>
          <t>TSINF</t>
        </is>
      </c>
      <c r="B144" s="51" t="inlineStr">
        <is>
          <t>38.3. Dimensiones que permita el desplazamiento del paciente y maniobra en su interior, las puertas tienen un ancho que permite el fácil acceso de pacientes en sillas de ruedas.</t>
        </is>
      </c>
      <c r="C144" s="14" t="inlineStr">
        <is>
          <t>NC</t>
        </is>
      </c>
      <c r="D144"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4" s="383" t="inlineStr">
        <is>
          <t>No evidenciado</t>
        </is>
      </c>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143" t="inlineStr">
        <is>
          <t>TSINF</t>
        </is>
      </c>
      <c r="B145" s="51" t="inlineStr">
        <is>
          <t>38.4. Puertas corredizas o con apertura hacia el exterior.</t>
        </is>
      </c>
      <c r="C145" s="14" t="inlineStr">
        <is>
          <t>NC</t>
        </is>
      </c>
      <c r="D145"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5" s="383" t="inlineStr">
        <is>
          <t>No evidenciado</t>
        </is>
      </c>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ht="28.5" customHeight="1" s="359">
      <c r="A146" s="143" t="inlineStr">
        <is>
          <t>TSINF</t>
        </is>
      </c>
      <c r="B146" s="51" t="inlineStr">
        <is>
          <t>38.5. Accesorios que facilite la accesibilidad, movilidad y seguridad del usuario.</t>
        </is>
      </c>
      <c r="C146" s="14" t="inlineStr">
        <is>
          <t>NC</t>
        </is>
      </c>
      <c r="D146"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6" s="383" t="inlineStr">
        <is>
          <t>No evidenciado</t>
        </is>
      </c>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143" t="inlineStr">
        <is>
          <t>TSINF</t>
        </is>
      </c>
      <c r="B147" s="51" t="inlineStr">
        <is>
          <t>38.6. Alarma o sistema de llamado.</t>
        </is>
      </c>
      <c r="C147" s="14" t="inlineStr">
        <is>
          <t>NC</t>
        </is>
      </c>
      <c r="D147"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7" s="383" t="inlineStr">
        <is>
          <t>No evidenciado</t>
        </is>
      </c>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ht="99.75" customHeight="1" s="359">
      <c r="A148" s="143" t="inlineStr">
        <is>
          <t>TSINF</t>
        </is>
      </c>
      <c r="B148" s="51" t="inlineStr">
        <is>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is>
      </c>
      <c r="C148" s="14" t="inlineStr">
        <is>
          <t>NC</t>
        </is>
      </c>
      <c r="D148"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8" s="383" t="inlineStr">
        <is>
          <t>No evidenciado</t>
        </is>
      </c>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53" t="inlineStr">
        <is>
          <t>TSINF</t>
        </is>
      </c>
      <c r="B149" s="55" t="inlineStr">
        <is>
          <t>40. Sala de espera:</t>
        </is>
      </c>
      <c r="C149" s="14" t="inlineStr">
        <is>
          <t>NC</t>
        </is>
      </c>
      <c r="D149"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49" s="383" t="inlineStr">
        <is>
          <t>No evidenciado</t>
        </is>
      </c>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ht="42.75" customHeight="1" s="359">
      <c r="A150" s="143" t="inlineStr">
        <is>
          <t>TSINF</t>
        </is>
      </c>
      <c r="B150" s="51" t="inlineStr">
        <is>
          <t>40.1. Ambiente o área con dimensión variable de acuerdo al servicio o servicios, independiente de las áreas de circulación, que cuenta con ventilación e iluminación natural y/o artificial.</t>
        </is>
      </c>
      <c r="C150" s="14" t="inlineStr">
        <is>
          <t>NC</t>
        </is>
      </c>
      <c r="D150"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50" s="383" t="inlineStr">
        <is>
          <t>No evidenciado</t>
        </is>
      </c>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ht="28.5" customHeight="1" s="359">
      <c r="A151" s="143" t="inlineStr">
        <is>
          <t>TSINF</t>
        </is>
      </c>
      <c r="B151" s="51" t="inlineStr">
        <is>
          <t>40.2. Disponibilidad de unidades sanitarias discriminadas por sexo o baterias sanitarias.</t>
        </is>
      </c>
      <c r="C151" s="14" t="inlineStr">
        <is>
          <t>NC</t>
        </is>
      </c>
      <c r="D151" s="379" t="inlineStr">
        <is>
          <t>El NA supone que el SF no dispensa a pacientes ambulatorios; el alcance del servicio no está definido en la respuesta. Si el SF entrega medicamentos a pacientes externos o de egreso con atención al público, el criterio aplica y requiere verificación en campo.</t>
        </is>
      </c>
      <c r="E151" s="383" t="inlineStr">
        <is>
          <t>No evidenciado</t>
        </is>
      </c>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ht="30" customHeight="1" s="359">
      <c r="A152" s="28" t="inlineStr">
        <is>
          <t>TSINF</t>
        </is>
      </c>
      <c r="B152" s="126" t="inlineStr">
        <is>
          <t>Generalidades de las condiciones de orden, aseo, limpieza y desinfecciones</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ht="28.5" customHeight="1" s="359">
      <c r="A153" s="143" t="inlineStr">
        <is>
          <t>TSINF</t>
        </is>
      </c>
      <c r="B153" s="51" t="inlineStr">
        <is>
          <t>41. Las condiciones de orde, aseo, limpieza y desinfección son evidentes y responde a un proceso dinámico de acuerdo con los servicios prestados.</t>
        </is>
      </c>
      <c r="C153" s="14" t="inlineStr">
        <is>
          <t>NC</t>
        </is>
      </c>
      <c r="D153" s="379" t="inlineStr">
        <is>
          <t>Se menciona un cronograma de limpieza sin aportarlo ni aportar registros. Se requieren el cronograma del SF, los registros de ejecución firmados y la verificación en campo del estado de estanterías y áreas.</t>
        </is>
      </c>
      <c r="E153" s="383" t="inlineStr">
        <is>
          <t>No evidenciado</t>
        </is>
      </c>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ht="85.5" customHeight="1" s="359">
      <c r="A154" s="143" t="inlineStr">
        <is>
          <t>TSINF</t>
        </is>
      </c>
      <c r="B154" s="51" t="inlineStr">
        <is>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is>
      </c>
      <c r="C154" s="14" t="inlineStr">
        <is>
          <t>NC</t>
        </is>
      </c>
      <c r="D154" s="379" t="inlineStr">
        <is>
          <t>Condición física que la respuesta no permite verificar. Requiere inspección de los pisos del SF (continuidad, fisuras, material lavable).</t>
        </is>
      </c>
      <c r="E154" s="383" t="inlineStr">
        <is>
          <t>No evidenciado</t>
        </is>
      </c>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ht="42.75" customHeight="1" s="359">
      <c r="A155" s="143" t="inlineStr">
        <is>
          <t>TSINF</t>
        </is>
      </c>
      <c r="B155" s="51" t="inlineStr">
        <is>
          <t xml:space="preserve">43. Los cielo rasos o techos y paredes o muros deben ser impoermeables, lavables, sólidos, resistentes a fctores ambientales e incombustibles y de superficie lisa y continua. </t>
        </is>
      </c>
      <c r="C155" s="14" t="inlineStr">
        <is>
          <t>NC</t>
        </is>
      </c>
      <c r="D155" s="379" t="inlineStr">
        <is>
          <t>Condición física que la respuesta no permite verificar. Requiere inspección de techos y paredes del SF, con atención a humedades o grietas que comprometan la conservación de medicamentos.</t>
        </is>
      </c>
      <c r="E155" s="383" t="inlineStr">
        <is>
          <t>No evidenciado</t>
        </is>
      </c>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ht="114" customHeight="1" s="359">
      <c r="A156" s="143" t="inlineStr">
        <is>
          <t>TSINF</t>
        </is>
      </c>
      <c r="B156" s="51" t="inlineStr">
        <is>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is>
      </c>
      <c r="C156" s="14" t="inlineStr">
        <is>
          <t>NA</t>
        </is>
      </c>
      <c r="D156" s="379" t="inlineStr">
        <is>
          <t>No aplica al servicio farmacéutico: aplica a cirugía, parto, procedimientos, internación, urgencias, diálisis y similares.</t>
        </is>
      </c>
      <c r="E156" s="384" t="inlineStr">
        <is>
          <t>No aplica</t>
        </is>
      </c>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ht="57" customHeight="1" s="359">
      <c r="A157" s="143" t="inlineStr">
        <is>
          <t>TSINF</t>
        </is>
      </c>
      <c r="B157" s="51" t="inlineStr">
        <is>
          <t>45. En los servicios de cirugía, atención del parto, ambiente TPR y el ambiente de esterilización, la unión entre cielo raso o techo y la pared o muro y la unión entre paredes o muros, debe contar con media caña, evitando la formación de aristas o de esquinas.</t>
        </is>
      </c>
      <c r="C157" s="14" t="inlineStr">
        <is>
          <t>NA</t>
        </is>
      </c>
      <c r="D157" s="379" t="inlineStr">
        <is>
          <t>No aplica al servicio farmacéutico: la media caña aplica a cirugía, parto, TPR y esterilización.</t>
        </is>
      </c>
      <c r="E157" s="384" t="inlineStr">
        <is>
          <t>No aplica</t>
        </is>
      </c>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ht="30" customHeight="1" s="359">
      <c r="A158" s="28" t="inlineStr">
        <is>
          <t>TSINF</t>
        </is>
      </c>
      <c r="B158" s="126" t="inlineStr">
        <is>
          <t>Criterios de la infraestructura para las modalidades extramural y telemedicina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28" t="inlineStr">
        <is>
          <t>TSINF</t>
        </is>
      </c>
      <c r="B159" s="126" t="inlineStr">
        <is>
          <t>Modalidad extramural unidad móvil, jornada de salud y domiciliaria</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ht="28.5" customHeight="1" s="359">
      <c r="A160" s="143" t="inlineStr">
        <is>
          <t>TSINF</t>
        </is>
      </c>
      <c r="B160" s="51" t="inlineStr">
        <is>
          <t xml:space="preserve">46. Cuando un prestador de servicios de salud preste sus servicios exclusivamente en la modalidad extramural, la sede cuenta con: </t>
        </is>
      </c>
      <c r="C160" s="14" t="inlineStr">
        <is>
          <t>NA</t>
        </is>
      </c>
      <c r="D160" s="379" t="inlineStr">
        <is>
          <t>No aplica: el servicio farmacéutico no presta modalidad extramural (unidad móvil, jornada de salud ni domiciliaria).</t>
        </is>
      </c>
      <c r="E160" s="384" t="inlineStr">
        <is>
          <t>No aplica</t>
        </is>
      </c>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ht="28.5" customHeight="1" s="359">
      <c r="A161" s="143" t="inlineStr">
        <is>
          <t>TSINF</t>
        </is>
      </c>
      <c r="B161" s="51" t="inlineStr">
        <is>
          <t>46.1. Ambiente o área para el almacenamiento de medicamentos o dispositivos médicos e isumos, cuando se requiera.</t>
        </is>
      </c>
      <c r="C161" s="14" t="inlineStr">
        <is>
          <t>NA</t>
        </is>
      </c>
      <c r="D161" s="379" t="inlineStr">
        <is>
          <t>No aplica: el servicio farmacéutico no presta modalidad extramural (unidad móvil, jornada de salud ni domiciliaria).</t>
        </is>
      </c>
      <c r="E161" s="384" t="inlineStr">
        <is>
          <t>No aplica</t>
        </is>
      </c>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143" t="inlineStr">
        <is>
          <t>TSINF</t>
        </is>
      </c>
      <c r="B162" s="51" t="inlineStr">
        <is>
          <t>46.2. Ambiente o área para el almacenamiento de equipos biomédicos.</t>
        </is>
      </c>
      <c r="C162" s="14" t="inlineStr">
        <is>
          <t>NA</t>
        </is>
      </c>
      <c r="D162" s="379" t="inlineStr">
        <is>
          <t>No aplica: el servicio farmacéutico no presta modalidad extramural (unidad móvil, jornada de salud ni domiciliaria).</t>
        </is>
      </c>
      <c r="E162" s="384" t="inlineStr">
        <is>
          <t>No aplica</t>
        </is>
      </c>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143" t="inlineStr">
        <is>
          <t>TSINF</t>
        </is>
      </c>
      <c r="B163" s="51" t="inlineStr">
        <is>
          <t>46.3. Ambiente o área para el archivo de las historias clínicas y registros.</t>
        </is>
      </c>
      <c r="C163" s="14" t="inlineStr">
        <is>
          <t>NA</t>
        </is>
      </c>
      <c r="D163" s="379" t="inlineStr">
        <is>
          <t>No aplica: el servicio farmacéutico no presta modalidad extramural (unidad móvil, jornada de salud ni domiciliaria).</t>
        </is>
      </c>
      <c r="E163" s="384" t="inlineStr">
        <is>
          <t>No aplica</t>
        </is>
      </c>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ht="28.5" customHeight="1" s="359">
      <c r="A164" s="338" t="inlineStr">
        <is>
          <t>TSINF</t>
        </is>
      </c>
      <c r="B164" s="51" t="inlineStr">
        <is>
          <t>47. Disponibilidad de ambiente o área para las labores de aseo, limpieza y desinfección para las unidades móviles.</t>
        </is>
      </c>
      <c r="C164" s="14" t="inlineStr">
        <is>
          <t>NA</t>
        </is>
      </c>
      <c r="D164" s="379" t="inlineStr">
        <is>
          <t>No aplica: el servicio farmacéutico no presta modalidad extramural (unidad móvil, jornada de salud ni domiciliaria).</t>
        </is>
      </c>
      <c r="E164" s="384" t="inlineStr">
        <is>
          <t>No aplica</t>
        </is>
      </c>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58" t="inlineStr">
        <is>
          <t>TSINF</t>
        </is>
      </c>
      <c r="B165" s="126" t="inlineStr">
        <is>
          <t>Movilidad extramural domiciliaria.</t>
        </is>
      </c>
      <c r="C165" s="34" t="inlineStr">
        <is>
          <t>NA</t>
        </is>
      </c>
      <c r="D165" s="382" t="inlineStr">
        <is>
          <t>No aplica: el servicio farmacéutico no presta modalidad extramural (unidad móvil, jornada de salud ni domiciliaria).</t>
        </is>
      </c>
      <c r="E165" s="384" t="inlineStr">
        <is>
          <t>No aplica</t>
        </is>
      </c>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58" t="inlineStr">
        <is>
          <t>TSINF</t>
        </is>
      </c>
      <c r="B166" s="126" t="inlineStr">
        <is>
          <t>48. El domicilio del paciente cumple con las siguientes condiciones:</t>
        </is>
      </c>
      <c r="C166" s="34" t="inlineStr">
        <is>
          <t>NA</t>
        </is>
      </c>
      <c r="D166" s="382" t="inlineStr">
        <is>
          <t>No aplica: el servicio farmacéutico no presta modalidad extramural (unidad móvil, jornada de salud ni domiciliaria).</t>
        </is>
      </c>
      <c r="E166" s="384" t="inlineStr">
        <is>
          <t>No aplica</t>
        </is>
      </c>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ht="28.5" customHeight="1" s="359">
      <c r="A167" s="143" t="inlineStr">
        <is>
          <t>TSINF</t>
        </is>
      </c>
      <c r="B167" s="51" t="inlineStr">
        <is>
          <t>48.1. Servicios públicos domiciliarios: Acueducto, alcantarillado, energía eléctrica y sistema de comunicación.</t>
        </is>
      </c>
      <c r="C167" s="14" t="inlineStr">
        <is>
          <t>NA</t>
        </is>
      </c>
      <c r="D167" s="379" t="inlineStr">
        <is>
          <t>No aplica: el servicio farmacéutico no presta modalidad extramural (unidad móvil, jornada de salud ni domiciliaria).</t>
        </is>
      </c>
      <c r="E167" s="384" t="inlineStr">
        <is>
          <t>No aplica</t>
        </is>
      </c>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143" t="inlineStr">
        <is>
          <t>TSINF</t>
        </is>
      </c>
      <c r="B168" s="51" t="inlineStr">
        <is>
          <t>48.2. Unidad sanitaria o baño.</t>
        </is>
      </c>
      <c r="C168" s="14" t="inlineStr">
        <is>
          <t>NA</t>
        </is>
      </c>
      <c r="D168" s="379" t="inlineStr">
        <is>
          <t>No aplica: el servicio farmacéutico no presta modalidad extramural (unidad móvil, jornada de salud ni domiciliaria).</t>
        </is>
      </c>
      <c r="E168" s="384" t="inlineStr">
        <is>
          <t>No aplica</t>
        </is>
      </c>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28" t="inlineStr">
        <is>
          <t>TSINF</t>
        </is>
      </c>
      <c r="B169" s="126" t="inlineStr">
        <is>
          <t>Modalidad extramural Unidad móvil, terrestre y acuática.</t>
        </is>
      </c>
      <c r="C169" s="34" t="n"/>
      <c r="D169" s="3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ht="42.75" customHeight="1" s="359">
      <c r="A170" s="338" t="inlineStr">
        <is>
          <t>TSINF</t>
        </is>
      </c>
      <c r="B170" s="109" t="inlineStr">
        <is>
          <t>49. Las condiciones de orden, aseo, limpieza y desinfección son evidentes y responden a un proceso dinámico de acuerdo con los servicios prestados.</t>
        </is>
      </c>
      <c r="C170" s="14" t="inlineStr">
        <is>
          <t>NA</t>
        </is>
      </c>
      <c r="D170" s="372" t="inlineStr">
        <is>
          <t>No aplica: el servicio farmacéutico no presta modalidad extramural (unidad móvil, jornada de salud ni domiciliaria).</t>
        </is>
      </c>
      <c r="E170" s="384" t="inlineStr">
        <is>
          <t>No aplica</t>
        </is>
      </c>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28" t="inlineStr">
        <is>
          <t>TSINF</t>
        </is>
      </c>
      <c r="B171" s="126" t="inlineStr">
        <is>
          <t>50. La unidad móvil cuenta con:</t>
        </is>
      </c>
      <c r="C171" s="34" t="n"/>
      <c r="D171" s="3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ht="28.5" customHeight="1" s="359">
      <c r="A172" s="143" t="inlineStr">
        <is>
          <t>TSINF</t>
        </is>
      </c>
      <c r="B172" s="51" t="inlineStr">
        <is>
          <t xml:space="preserve">50.1. De acuerdo con los servicios a prestar, los ambientes y áreas cumplen </t>
        </is>
      </c>
      <c r="C172" s="14" t="inlineStr">
        <is>
          <t>NA</t>
        </is>
      </c>
      <c r="D172" s="379" t="inlineStr">
        <is>
          <t>No aplica: el servicio farmacéutico no presta modalidad extramural (unidad móvil, jornada de salud ni domiciliaria).</t>
        </is>
      </c>
      <c r="E172" s="384" t="inlineStr">
        <is>
          <t>No aplica</t>
        </is>
      </c>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143" t="inlineStr">
        <is>
          <t>TSINF</t>
        </is>
      </c>
      <c r="B173" s="51" t="inlineStr">
        <is>
          <t>50.2. Suministro de agua potable de manera permanente.</t>
        </is>
      </c>
      <c r="C173" s="14" t="inlineStr">
        <is>
          <t>NA</t>
        </is>
      </c>
      <c r="D173" s="379" t="inlineStr">
        <is>
          <t>No aplica: el servicio farmacéutico no presta modalidad extramural (unidad móvil, jornada de salud ni domiciliaria).</t>
        </is>
      </c>
      <c r="E173" s="384" t="inlineStr">
        <is>
          <t>No aplica</t>
        </is>
      </c>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ht="28.5" customHeight="1" s="359">
      <c r="A174" s="143" t="inlineStr">
        <is>
          <t>TSINF</t>
        </is>
      </c>
      <c r="B174" s="51" t="inlineStr">
        <is>
          <t>50.3. Tanque para el almacenamiento de aguas residuales. Las aguas residuales no se vierten en la vía pública o en el cauce fluvial.</t>
        </is>
      </c>
      <c r="C174" s="14" t="inlineStr">
        <is>
          <t>NA</t>
        </is>
      </c>
      <c r="D174" s="379" t="inlineStr">
        <is>
          <t>No aplica: el servicio farmacéutico no presta modalidad extramural (unidad móvil, jornada de salud ni domiciliaria).</t>
        </is>
      </c>
      <c r="E174" s="384" t="inlineStr">
        <is>
          <t>No aplica</t>
        </is>
      </c>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ht="28.5" customHeight="1" s="359">
      <c r="A175" s="143" t="inlineStr">
        <is>
          <t>TSINF</t>
        </is>
      </c>
      <c r="B175" s="51" t="inlineStr">
        <is>
          <t>50.4. Identificación visual como unidad móvil terrestre o acuática según aplique.</t>
        </is>
      </c>
      <c r="C175" s="14" t="inlineStr">
        <is>
          <t>NA</t>
        </is>
      </c>
      <c r="D175" s="379" t="inlineStr">
        <is>
          <t>No aplica: el servicio farmacéutico no presta modalidad extramural (unidad móvil, jornada de salud ni domiciliaria).</t>
        </is>
      </c>
      <c r="E175" s="384" t="inlineStr">
        <is>
          <t>No aplica</t>
        </is>
      </c>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143" t="inlineStr">
        <is>
          <t>TSINF</t>
        </is>
      </c>
      <c r="B176" s="51" t="inlineStr">
        <is>
          <t>50.5. Acceso al servicio de energía eléctrica o fuente de energía alternativa.</t>
        </is>
      </c>
      <c r="C176" s="14" t="inlineStr">
        <is>
          <t>NA</t>
        </is>
      </c>
      <c r="D176" s="379" t="inlineStr">
        <is>
          <t>No aplica: el servicio farmacéutico no presta modalidad extramural (unidad móvil, jornada de salud ni domiciliaria).</t>
        </is>
      </c>
      <c r="E176" s="384" t="inlineStr">
        <is>
          <t>No aplica</t>
        </is>
      </c>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ht="28.5" customHeight="1" s="359">
      <c r="A177" s="143" t="inlineStr">
        <is>
          <t>TSINF</t>
        </is>
      </c>
      <c r="B177" s="51" t="inlineStr">
        <is>
          <t>50.6. Señalización y condiciones que garanticen la seguridad durante el abordaje, incluyendo el ingreso de personas con discapacidad.</t>
        </is>
      </c>
      <c r="C177" s="14" t="inlineStr">
        <is>
          <t>NA</t>
        </is>
      </c>
      <c r="D177" s="379" t="inlineStr">
        <is>
          <t>No aplica: el servicio farmacéutico no presta modalidad extramural (unidad móvil, jornada de salud ni domiciliaria).</t>
        </is>
      </c>
      <c r="E177" s="384" t="inlineStr">
        <is>
          <t>No aplica</t>
        </is>
      </c>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ht="28.5" customHeight="1" s="359">
      <c r="A178" s="143" t="inlineStr">
        <is>
          <t>TSINF</t>
        </is>
      </c>
      <c r="B178" s="51" t="inlineStr">
        <is>
          <t>50.7. Estructuras firmes para el ingreso y salida de pacientes y usuarios, con protecciones laterales a espacios libres.</t>
        </is>
      </c>
      <c r="C178" s="14" t="inlineStr">
        <is>
          <t>NA</t>
        </is>
      </c>
      <c r="D178" s="379" t="inlineStr">
        <is>
          <t>No aplica: el servicio farmacéutico no presta modalidad extramural (unidad móvil, jornada de salud ni domiciliaria).</t>
        </is>
      </c>
      <c r="E178" s="384" t="inlineStr">
        <is>
          <t>No aplica</t>
        </is>
      </c>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143" t="inlineStr">
        <is>
          <t>TSINF</t>
        </is>
      </c>
      <c r="B179" s="51" t="inlineStr">
        <is>
          <t>50.8. Señalización de áreas restringidas al interior de la unidad móvil.</t>
        </is>
      </c>
      <c r="C179" s="14" t="inlineStr">
        <is>
          <t>NA</t>
        </is>
      </c>
      <c r="D179" s="379" t="inlineStr">
        <is>
          <t>No aplica: el servicio farmacéutico no presta modalidad extramural (unidad móvil, jornada de salud ni domiciliaria).</t>
        </is>
      </c>
      <c r="E179" s="384" t="inlineStr">
        <is>
          <t>No aplica</t>
        </is>
      </c>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ht="28.5" customHeight="1" s="359">
      <c r="A180" s="143" t="inlineStr">
        <is>
          <t>TSINF</t>
        </is>
      </c>
      <c r="B180" s="51" t="inlineStr">
        <is>
          <t>50.9. Barreras o mecanismos que impidan el ingres de usuarios a las áreas restringidas.</t>
        </is>
      </c>
      <c r="C180" s="14" t="inlineStr">
        <is>
          <t>NA</t>
        </is>
      </c>
      <c r="D180" s="379" t="inlineStr">
        <is>
          <t>No aplica: el servicio farmacéutico no presta modalidad extramural (unidad móvil, jornada de salud ni domiciliaria).</t>
        </is>
      </c>
      <c r="E180" s="384" t="inlineStr">
        <is>
          <t>No aplica</t>
        </is>
      </c>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ht="42.75" customHeight="1" s="359">
      <c r="A181" s="143" t="inlineStr">
        <is>
          <t>TSINF</t>
        </is>
      </c>
      <c r="B181" s="51" t="inlineStr">
        <is>
          <t>50.10. Para unidades móviles marítimas o fluviales, las uniones con tierra firme son continuas, sin desniveles y permiten el flujo de camillas y sillas de ruedas.</t>
        </is>
      </c>
      <c r="C181" s="14" t="inlineStr">
        <is>
          <t>NA</t>
        </is>
      </c>
      <c r="D181" s="379" t="inlineStr">
        <is>
          <t>No aplica: el servicio farmacéutico no presta modalidad extramural (unidad móvil, jornada de salud ni domiciliaria).</t>
        </is>
      </c>
      <c r="E181" s="384" t="inlineStr">
        <is>
          <t>No aplica</t>
        </is>
      </c>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28" t="inlineStr">
        <is>
          <t>TSINF</t>
        </is>
      </c>
      <c r="B182" s="126" t="inlineStr">
        <is>
          <t>Modalidad telemedicina - Prestador remisor</t>
        </is>
      </c>
      <c r="C182" s="28" t="n"/>
      <c r="D182" s="28"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ht="28.5" customHeight="1" s="359">
      <c r="A183" s="143" t="inlineStr">
        <is>
          <t>TSINF</t>
        </is>
      </c>
      <c r="B183" s="51" t="inlineStr">
        <is>
          <t>51. Adicional a los criterios del estándar de infraestructura enunciados que le aplique, el prestador de servicios de salud cuenta con:</t>
        </is>
      </c>
      <c r="C183" s="14" t="inlineStr">
        <is>
          <t>NA</t>
        </is>
      </c>
      <c r="D183" s="379" t="inlineStr">
        <is>
          <t>No aplica: el servicio farmacéutico no está habilitado en modalidad telemedicina (verificar en el REPS).</t>
        </is>
      </c>
      <c r="E183" s="384" t="inlineStr">
        <is>
          <t>No aplica</t>
        </is>
      </c>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ht="42.75" customHeight="1" s="359">
      <c r="A184" s="143" t="inlineStr">
        <is>
          <t>TSINF</t>
        </is>
      </c>
      <c r="B184" s="51" t="inlineStr">
        <is>
          <t>51.1. Conectividad que garantice la prestación de servicios de salud con integridad y continuidad de acuerdo con el método de transferencia de información que utilice (sincrónico o asincrónico).</t>
        </is>
      </c>
      <c r="C184" s="14" t="inlineStr">
        <is>
          <t>NA</t>
        </is>
      </c>
      <c r="D184" s="379" t="inlineStr">
        <is>
          <t>No aplica: el servicio farmacéutico no está habilitado en modalidad telemedicina (verificar en el REPS).</t>
        </is>
      </c>
      <c r="E184" s="384" t="inlineStr">
        <is>
          <t>No aplica</t>
        </is>
      </c>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ht="71.25" customHeight="1" s="359">
      <c r="A185" s="143" t="inlineStr">
        <is>
          <t>TSINF</t>
        </is>
      </c>
      <c r="B185" s="51" t="inlineStr">
        <is>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is>
      </c>
      <c r="C185" s="14" t="inlineStr">
        <is>
          <t>NA</t>
        </is>
      </c>
      <c r="D185" s="379" t="inlineStr">
        <is>
          <t>No aplica: el servicio farmacéutico no está habilitado en modalidad telemedicina (verificar en el REPS).</t>
        </is>
      </c>
      <c r="E185" s="384" t="inlineStr">
        <is>
          <t>No aplica</t>
        </is>
      </c>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ht="28.5" customHeight="1" s="359">
      <c r="A186" s="143" t="inlineStr">
        <is>
          <t>TSINF</t>
        </is>
      </c>
      <c r="B186" s="51" t="inlineStr">
        <is>
          <t>51.3. Suministro de energía eléctrica o baterias que permitan el uso de los instrumentos de comunicación y de los equipos biomédicos necesarios.</t>
        </is>
      </c>
      <c r="C186" s="14" t="inlineStr">
        <is>
          <t>NA</t>
        </is>
      </c>
      <c r="D186" s="379" t="inlineStr">
        <is>
          <t>No aplica: el servicio farmacéutico no está habilitado en modalidad telemedicina (verificar en el REPS).</t>
        </is>
      </c>
      <c r="E186" s="384" t="inlineStr">
        <is>
          <t>No aplica</t>
        </is>
      </c>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ht="28.5" customHeight="1" s="359">
      <c r="A187" s="143" t="inlineStr">
        <is>
          <t>TSINF</t>
        </is>
      </c>
      <c r="B187" s="51" t="inlineStr">
        <is>
          <t>51.4. Nivel de iluminación homogénea con luz fluorescente blanca fría y no mezclar tipos de iluminación cálida con fría.</t>
        </is>
      </c>
      <c r="C187" s="14" t="inlineStr">
        <is>
          <t>NA</t>
        </is>
      </c>
      <c r="D187" s="379" t="inlineStr">
        <is>
          <t>No aplica: el servicio farmacéutico no está habilitado en modalidad telemedicina (verificar en el REPS).</t>
        </is>
      </c>
      <c r="E187" s="384" t="inlineStr">
        <is>
          <t>No aplica</t>
        </is>
      </c>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28" t="inlineStr">
        <is>
          <t>TSINF</t>
        </is>
      </c>
      <c r="B188" s="126" t="inlineStr">
        <is>
          <t>Modalidad telemedicina - Prestador referencia.</t>
        </is>
      </c>
      <c r="C188" s="34" t="n"/>
      <c r="D188" s="34"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ht="28.5" customHeight="1" s="359">
      <c r="A189" s="143" t="inlineStr">
        <is>
          <t>TSINF</t>
        </is>
      </c>
      <c r="B189" s="51" t="inlineStr">
        <is>
          <t>52. Adicional a los criterios del estándar de infraestructura enunciados que le aplique, el prestador de servicios de salud cuenta con:</t>
        </is>
      </c>
      <c r="C189" s="14" t="inlineStr">
        <is>
          <t>NA</t>
        </is>
      </c>
      <c r="D189" s="379" t="inlineStr">
        <is>
          <t>No aplica: el servicio farmacéutico no está habilitado en modalidad telemedicina (verificar en el REPS).</t>
        </is>
      </c>
      <c r="E189" s="384" t="inlineStr">
        <is>
          <t>No aplica</t>
        </is>
      </c>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ht="42.75" customHeight="1" s="359">
      <c r="A190" s="143" t="inlineStr">
        <is>
          <t>TSINF</t>
        </is>
      </c>
      <c r="B190" s="51" t="inlineStr">
        <is>
          <t>52.1. Conectividad que garactice la pestación de servicios de salud con integridad y continuidad de acuerdo con el método de transferencia de información que utilice (sincrónico o asincrónico).</t>
        </is>
      </c>
      <c r="C190" s="14" t="inlineStr">
        <is>
          <t>NA</t>
        </is>
      </c>
      <c r="D190" s="379" t="inlineStr">
        <is>
          <t>No aplica: el servicio farmacéutico no está habilitado en modalidad telemedicina (verificar en el REPS).</t>
        </is>
      </c>
      <c r="E190" s="384" t="inlineStr">
        <is>
          <t>No aplica</t>
        </is>
      </c>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ht="71.25" customHeight="1" s="359">
      <c r="A191" s="143" t="inlineStr">
        <is>
          <t>TSINF</t>
        </is>
      </c>
      <c r="B191" s="51" t="inlineStr">
        <is>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is>
      </c>
      <c r="C191" s="14" t="inlineStr">
        <is>
          <t>NA</t>
        </is>
      </c>
      <c r="D191" s="379" t="inlineStr">
        <is>
          <t>No aplica: el servicio farmacéutico no está habilitado en modalidad telemedicina (verificar en el REPS).</t>
        </is>
      </c>
      <c r="E191" s="384" t="inlineStr">
        <is>
          <t>No aplica</t>
        </is>
      </c>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ht="28.5" customHeight="1" s="359">
      <c r="A192" s="143" t="inlineStr">
        <is>
          <t>TSINF</t>
        </is>
      </c>
      <c r="B192" s="51" t="inlineStr">
        <is>
          <t>52.3. Suministro de energía eléctrica o baterias que permitan el uso de los instrumentos de comunicación y de los equipos biompedicos necesarios.</t>
        </is>
      </c>
      <c r="C192" s="14" t="inlineStr">
        <is>
          <t>NA</t>
        </is>
      </c>
      <c r="D192" s="379" t="inlineStr">
        <is>
          <t>No aplica: el servicio farmacéutico no está habilitado en modalidad telemedicina (verificar en el REPS).</t>
        </is>
      </c>
      <c r="E192" s="384" t="inlineStr">
        <is>
          <t>No aplica</t>
        </is>
      </c>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143" t="inlineStr">
        <is>
          <t>TSINF</t>
        </is>
      </c>
      <c r="B193" s="51" t="inlineStr">
        <is>
          <t>52.4. Nivel de iluminación homogénea.</t>
        </is>
      </c>
      <c r="C193" s="14" t="inlineStr">
        <is>
          <t>NA</t>
        </is>
      </c>
      <c r="D193" s="379" t="inlineStr">
        <is>
          <t>No aplica: el servicio farmacéutico no está habilitado en modalidad telemedicina (verificar en el REPS).</t>
        </is>
      </c>
      <c r="E193" s="384" t="inlineStr">
        <is>
          <t>No aplica</t>
        </is>
      </c>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28" t="inlineStr">
        <is>
          <t>TSINF</t>
        </is>
      </c>
      <c r="B194" s="126" t="inlineStr">
        <is>
          <t>Modalidad telemedicina - Prestador de referencia exclusivo.</t>
        </is>
      </c>
      <c r="C194" s="28" t="n"/>
      <c r="D194" s="28"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ht="42.75" customHeight="1" s="359">
      <c r="A195" s="143" t="inlineStr">
        <is>
          <t>TSINF</t>
        </is>
      </c>
      <c r="B195" s="51" t="inlineStr">
        <is>
          <t>53. Cuando el prestador de servicios de salud preste sus servicios exclusivamente en la modalidad de telemedicina como prestador de referencia, cuenta con:</t>
        </is>
      </c>
      <c r="C195" s="14" t="inlineStr">
        <is>
          <t>NA</t>
        </is>
      </c>
      <c r="D195" s="379" t="inlineStr">
        <is>
          <t>No aplica: el servicio farmacéutico no está habilitado en modalidad telemedicina (verificar en el REPS).</t>
        </is>
      </c>
      <c r="E195" s="384" t="inlineStr">
        <is>
          <t>No aplica</t>
        </is>
      </c>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ht="71.25" customHeight="1" s="359">
      <c r="A196" s="143" t="inlineStr">
        <is>
          <t>TSINF</t>
        </is>
      </c>
      <c r="B196" s="51" t="inlineStr">
        <is>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is>
      </c>
      <c r="C196" s="14" t="inlineStr">
        <is>
          <t>NA</t>
        </is>
      </c>
      <c r="D196" s="379" t="inlineStr">
        <is>
          <t>No aplica: el servicio farmacéutico no está habilitado en modalidad telemedicina (verificar en el REPS).</t>
        </is>
      </c>
      <c r="E196" s="384" t="inlineStr">
        <is>
          <t>No aplica</t>
        </is>
      </c>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ht="42.75" customHeight="1" s="359">
      <c r="A197" s="143" t="inlineStr">
        <is>
          <t>TSINF</t>
        </is>
      </c>
      <c r="B197" s="51" t="inlineStr">
        <is>
          <t>53.2. Conectividad que garantice la prestación de servicios de salud con integridad y continuidad de acuerdo con el método de transferencia de información que utilice (sincrónico o asincrónico)</t>
        </is>
      </c>
      <c r="C197" s="14" t="inlineStr">
        <is>
          <t>NA</t>
        </is>
      </c>
      <c r="D197" s="379" t="inlineStr">
        <is>
          <t>No aplica: el servicio farmacéutico no está habilitado en modalidad telemedicina (verificar en el REPS).</t>
        </is>
      </c>
      <c r="E197" s="384" t="inlineStr">
        <is>
          <t>No aplica</t>
        </is>
      </c>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ht="57" customHeight="1" s="359">
      <c r="A198" s="143" t="inlineStr">
        <is>
          <t>TSINF</t>
        </is>
      </c>
      <c r="B198" s="51" t="inlineStr">
        <is>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is>
      </c>
      <c r="C198" s="14" t="inlineStr">
        <is>
          <t>NA</t>
        </is>
      </c>
      <c r="D198" s="379" t="inlineStr">
        <is>
          <t>No aplica: el servicio farmacéutico no está habilitado en modalidad telemedicina (verificar en el REPS).</t>
        </is>
      </c>
      <c r="E198" s="384" t="inlineStr">
        <is>
          <t>No aplica</t>
        </is>
      </c>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ht="28.5" customHeight="1" s="359">
      <c r="A199" s="143" t="inlineStr">
        <is>
          <t>TSINF</t>
        </is>
      </c>
      <c r="B199" s="51" t="inlineStr">
        <is>
          <t>53.4. Suministro de energía eléctrica o baterias que permitan el uso de los instrumentos de comunicación y de los equipos biomédicos cuando aplique.</t>
        </is>
      </c>
      <c r="C199" s="14" t="inlineStr">
        <is>
          <t>NA</t>
        </is>
      </c>
      <c r="D199" s="379" t="inlineStr">
        <is>
          <t>No aplica: el servicio farmacéutico no está habilitado en modalidad telemedicina (verificar en el REPS).</t>
        </is>
      </c>
      <c r="E199" s="384" t="inlineStr">
        <is>
          <t>No aplica</t>
        </is>
      </c>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143" t="inlineStr">
        <is>
          <t>TSINF</t>
        </is>
      </c>
      <c r="B200" s="51" t="inlineStr">
        <is>
          <t>53.5. Nivel de iluminación homogénea.</t>
        </is>
      </c>
      <c r="C200" s="14" t="inlineStr">
        <is>
          <t>NA</t>
        </is>
      </c>
      <c r="D200" s="379" t="inlineStr">
        <is>
          <t>No aplica: el servicio farmacéutico no está habilitado en modalidad telemedicina (verificar en el REPS).</t>
        </is>
      </c>
      <c r="E200" s="384" t="inlineStr">
        <is>
          <t>No aplica</t>
        </is>
      </c>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9" t="inlineStr">
        <is>
          <t>CUMPLE</t>
        </is>
      </c>
      <c r="C202" s="358">
        <f>COUNTIF($C$5:$C$200,"C")</f>
        <v/>
      </c>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9" t="inlineStr">
        <is>
          <t>NO CUMPLE</t>
        </is>
      </c>
      <c r="C203" s="358">
        <f>COUNTIF($C$5:$C$200,"NC")</f>
        <v/>
      </c>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9" t="inlineStr">
        <is>
          <t>NO APLICA</t>
        </is>
      </c>
      <c r="C204" s="358">
        <f>COUNTIF($C$5:$C$200,"NA")</f>
        <v/>
      </c>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18"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18"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18"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18"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18"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18"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18"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18"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sheetData>
  <autoFilter ref="A3:D23"/>
  <mergeCells count="1">
    <mergeCell ref="H5:K5"/>
  </mergeCells>
  <conditionalFormatting sqref="C5:C13 C15:C16 C18 C20:C31 C33:C42 C44:C51 C53:C54 C56:C61 C64:C88 C90:C97 C99:C106 C108:C111 C113:C115 C117:C119 C121:C122 C124:C131 C133:C137 C139:C140 C142:C151 C153:C157 C160:C164 C167:C168 C170 C172:C181 C183:C187 C189:C193 C195:C200">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3 C15:C16 C18 C20:C31 C33:C42 C44:C51 C53:C54 C56:C61 C64:C88 C90:C97 C99:C106 C108:C111 C113:C115 C117:C119 C121:C122 C124:C131 C133:C137 C139:C140 C142:C151 C153:C157 C160:C168 C170 C172:C181 C183:C187 C189:C193 C195:C20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6.xml><?xml version="1.0" encoding="utf-8"?>
<worksheet xmlns="http://schemas.openxmlformats.org/spreadsheetml/2006/main">
  <sheetPr>
    <tabColor rgb="FF2F5496"/>
    <outlinePr summaryBelow="1" summaryRight="1"/>
    <pageSetUpPr/>
  </sheetPr>
  <dimension ref="A1:X265"/>
  <sheetViews>
    <sheetView showGridLines="0" topLeftCell="A19" workbookViewId="0">
      <selection activeCell="A1" sqref="A1"/>
    </sheetView>
  </sheetViews>
  <sheetFormatPr baseColWidth="10" defaultColWidth="14.42578125" defaultRowHeight="15" customHeight="1"/>
  <cols>
    <col width="12.710937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Dotación</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9" t="inlineStr">
        <is>
          <t>Concepto preauditoría (QF)</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TSDOT</t>
        </is>
      </c>
      <c r="B4" s="54" t="inlineStr">
        <is>
          <t xml:space="preserve">1. El prestador de servicios de salud cuenta con el registro de la relación de los equipos biomédicos requeridos para la prestación de servicios de salud, este registro cuenta como mínimo con la siguiente información: </t>
        </is>
      </c>
      <c r="C4" s="28"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43" t="inlineStr">
        <is>
          <t>TSDOT</t>
        </is>
      </c>
      <c r="B5" s="56" t="inlineStr">
        <is>
          <t xml:space="preserve">1.1. Nombre del equipo biomédico. </t>
        </is>
      </c>
      <c r="C5" s="14" t="inlineStr">
        <is>
          <t>NC</t>
        </is>
      </c>
      <c r="D5" s="379" t="inlineStr">
        <is>
          <t>La respuesta trata neveras, termohigrómetros y aire acondicionado como 'equipos biomédicos'; en sentido estricto son equipos de apoyo e instrumentos de medición. Debe definirse qué equipos biomédicos tiene el SF y aportar el inventario; si no tiene ninguno, sus equipos se controlan en el criterio 9 del SF (hoja 11.3.2).</t>
        </is>
      </c>
      <c r="E5" s="383" t="inlineStr">
        <is>
          <t>No evidenciado</t>
        </is>
      </c>
      <c r="F5" s="360" t="n"/>
      <c r="G5" s="360" t="n"/>
      <c r="H5" s="371" t="n"/>
      <c r="L5" s="360" t="n"/>
      <c r="M5" s="360" t="n"/>
      <c r="N5" s="360" t="n"/>
      <c r="O5" s="360" t="n"/>
      <c r="P5" s="360" t="n"/>
      <c r="Q5" s="360" t="n"/>
      <c r="R5" s="360" t="n"/>
      <c r="S5" s="360" t="n"/>
      <c r="T5" s="360" t="n"/>
      <c r="U5" s="360" t="n"/>
      <c r="V5" s="360" t="n"/>
      <c r="W5" s="360" t="n"/>
      <c r="X5" s="360" t="n"/>
    </row>
    <row r="6">
      <c r="A6" s="143" t="inlineStr">
        <is>
          <t>TSDOT</t>
        </is>
      </c>
      <c r="B6" s="56" t="inlineStr">
        <is>
          <t xml:space="preserve">1.2. Marca. </t>
        </is>
      </c>
      <c r="C6" s="14" t="inlineStr">
        <is>
          <t>NC</t>
        </is>
      </c>
      <c r="D6" s="379" t="inlineStr">
        <is>
          <t>No se aporta el inventario, por lo que no es posible verificar el registro de la marca de los equipos del SF.</t>
        </is>
      </c>
      <c r="E6" s="383" t="inlineStr">
        <is>
          <t>No evidenciado</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43" t="inlineStr">
        <is>
          <t>TSDOT</t>
        </is>
      </c>
      <c r="B7" s="56" t="inlineStr">
        <is>
          <t>1.3. Modelo.</t>
        </is>
      </c>
      <c r="C7" s="14" t="inlineStr">
        <is>
          <t>NC</t>
        </is>
      </c>
      <c r="D7" s="379" t="inlineStr">
        <is>
          <t>No se aporta el inventario, por lo que no es posible verificar el registro del modelo de los equipos del SF.</t>
        </is>
      </c>
      <c r="E7" s="383" t="inlineStr">
        <is>
          <t>No evidenciado</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143" t="inlineStr">
        <is>
          <t>TSDOT</t>
        </is>
      </c>
      <c r="B8" s="56" t="inlineStr">
        <is>
          <t xml:space="preserve">1.4. Serie. </t>
        </is>
      </c>
      <c r="C8" s="14" t="inlineStr">
        <is>
          <t>NC</t>
        </is>
      </c>
      <c r="D8" s="379" t="inlineStr">
        <is>
          <t>No se aporta el inventario, por lo que no es posible verificar el registro de la serie de los equipos del SF.</t>
        </is>
      </c>
      <c r="E8" s="383" t="inlineStr">
        <is>
          <t>No evidenciado</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143" t="inlineStr">
        <is>
          <t>TSDOT</t>
        </is>
      </c>
      <c r="B9" s="56" t="inlineStr">
        <is>
          <t>1.5. Registro sanitario para dispositivos médicos o permiso de comercialización para equipos biomédicos de tecnología controlada, cuando lo requiera.</t>
        </is>
      </c>
      <c r="C9" s="14" t="inlineStr">
        <is>
          <t>NC</t>
        </is>
      </c>
      <c r="D9" s="379" t="inlineStr">
        <is>
          <t>No se identifica qué equipos del SF requieren registro sanitario o permiso de comercialización. Termohigrómetros y aires acondicionados no lo requieren; debe precisarse equipo por equipo y aportar el soporte de los que sí.</t>
        </is>
      </c>
      <c r="E9" s="383" t="inlineStr">
        <is>
          <t>No evidenciado</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143" t="inlineStr">
        <is>
          <t>TSDOT</t>
        </is>
      </c>
      <c r="B10" s="57" t="inlineStr">
        <is>
          <t xml:space="preserve">1.6. Clasificación por riesgo, cuando el equipo lo requiera. </t>
        </is>
      </c>
      <c r="C10" s="14" t="inlineStr">
        <is>
          <t>NC</t>
        </is>
      </c>
      <c r="D10" s="380" t="inlineStr">
        <is>
          <t>No se evidencia la clasificación por riesgo, que solo aplica a los equipos que sean dispositivos médicos. Debe precisarse en el inventario.</t>
        </is>
      </c>
      <c r="E10" s="383" t="inlineStr">
        <is>
          <t>No evidenciado</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30" customHeight="1" s="359">
      <c r="A11" s="28" t="inlineStr">
        <is>
          <t>TSDOT</t>
        </is>
      </c>
      <c r="B11" s="54" t="inlineStr">
        <is>
          <t>2. El prestador de servicios de salud garantiza las condiciones técnicas de calidad de los equipos biomédicos, para lo cual cuenta con:</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57" customHeight="1" s="359">
      <c r="A12" s="143" t="inlineStr">
        <is>
          <t>TSDOT</t>
        </is>
      </c>
      <c r="B12" s="56" t="inlineStr">
        <is>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is>
      </c>
      <c r="C12" s="14" t="inlineStr">
        <is>
          <t>NC</t>
        </is>
      </c>
      <c r="D12" s="379" t="inlineStr">
        <is>
          <t>Solo se menciona el cronograma. Debe demostrarse la ejecución: registros de mantenimiento de neveras y aire acondicionado, y certificados de calibración vigentes de los termohigrómetros emitidos por un laboratorio acreditado. Sin calibración, los registros de temperatura y humedad no son confiables.</t>
        </is>
      </c>
      <c r="E12" s="383" t="inlineStr">
        <is>
          <t>No evidenciado</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143" t="inlineStr">
        <is>
          <t>TSDOT</t>
        </is>
      </c>
      <c r="B13" s="56" t="inlineStr">
        <is>
          <t>2.2. Hoja(s) de vida del(los) equipo(s) biomédico(s), con los registros de los mantenimientos preventivos y correctivos, según corresponda.</t>
        </is>
      </c>
      <c r="C13" s="14" t="inlineStr">
        <is>
          <t>NC</t>
        </is>
      </c>
      <c r="D13" s="379" t="inlineStr">
        <is>
          <t>No se aportan hojas de vida. Debe verificarse que cada equipo del SF tenga hoja de vida con los mantenimientos y las calibraciones registrados.</t>
        </is>
      </c>
      <c r="E13" s="383" t="inlineStr">
        <is>
          <t>No evidenciado</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143" t="inlineStr">
        <is>
          <t>TSDOT</t>
        </is>
      </c>
      <c r="B14" s="56" t="inlineStr">
        <is>
          <t xml:space="preserve">3. El prestador de servicios de salud cuenta con un programa de capacitación en el uso de dispositivos médicos cuando éstos lo requieran, el cual puede ser desarrollado por el fabricante, importador o por el mismo prestador. </t>
        </is>
      </c>
      <c r="C14" s="14" t="inlineStr">
        <is>
          <t>NA</t>
        </is>
      </c>
      <c r="D14" s="379" t="inlineStr">
        <is>
          <t>No aplica al servicio farmacéutico: el personal de farmacia no usa dispositivos médicos en pacientes. Sí debe estar capacitado en el uso de neveras y data loggers (dejar registro).</t>
        </is>
      </c>
      <c r="E14" s="384" t="inlineStr">
        <is>
          <t>No aplica</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143" t="inlineStr">
        <is>
          <t>TSDOT</t>
        </is>
      </c>
      <c r="B15" s="56" t="inlineStr">
        <is>
          <t>4. La dotación de los servicios de salud está en concordancia con lo definido por el prestador en el estándar de procesos prioritarios.</t>
        </is>
      </c>
      <c r="C15" s="14" t="inlineStr">
        <is>
          <t>NC</t>
        </is>
      </c>
      <c r="D15" s="379" t="inlineStr">
        <is>
          <t>La respuesta enumera la dotación esperada sin demostrar que exista. Debe verificarse en campo, contra el manual de procesos del SF, que la dotación corresponda a los procesos que realmente se ejecutan.</t>
        </is>
      </c>
      <c r="E15" s="383" t="inlineStr">
        <is>
          <t>No evidenciado</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143" t="inlineStr">
        <is>
          <t>TSDOT</t>
        </is>
      </c>
      <c r="B16" s="56" t="inlineStr">
        <is>
          <t>5. La suficiencia de equipos biomédicos está relacionada con la frecuencia de uso de los mismo, incluyendo los tiempos del proceso de esterilización, cuando aplique.</t>
        </is>
      </c>
      <c r="C16" s="14" t="inlineStr">
        <is>
          <t>NC</t>
        </is>
      </c>
      <c r="D16" s="379" t="inlineStr">
        <is>
          <t>No se informa el número de neveras y termohigrómetros ni de las áreas o stocks a controlar. Debe verificarse que cada área de almacenamiento de medicamentos (farmacia, bodega, stocks de servicios) tenga su instrumento de medición.</t>
        </is>
      </c>
      <c r="E16" s="383" t="inlineStr">
        <is>
          <t>No evidenciado</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57" customHeight="1" s="359">
      <c r="A17" s="143" t="inlineStr">
        <is>
          <t>TSDOT</t>
        </is>
      </c>
      <c r="B17" s="56" t="inlineStr">
        <is>
          <t>6. El mantenimiento de los equipos biomédicps es ejecutado por el talento humano profesional, tecnólogo o técnico en áreas relacionadas. Este mantenimiento puede ser realizado directamente por el prestador de servicios de salud o mediante contrato o convenio con un tercero.</t>
        </is>
      </c>
      <c r="C17" s="14" t="inlineStr">
        <is>
          <t>NC</t>
        </is>
      </c>
      <c r="D17" s="379" t="inlineStr">
        <is>
          <t>No se aporta contrato ni soporte de idoneidad del personal de mantenimiento. Se requieren el contrato con la empresa o la hoja de vida del técnico, y la verificación de las firmas en los reportes de mantenimiento.</t>
        </is>
      </c>
      <c r="E17" s="383" t="inlineStr">
        <is>
          <t>No evidenciado</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143" t="inlineStr">
        <is>
          <t>TSDOT</t>
        </is>
      </c>
      <c r="B18" s="56" t="inlineStr">
        <is>
          <t>7. Los prestadores que oferten servicios de salud en modalidad extramural no pueden elaborar ni adaptar dispositivos médicos sobre medida.</t>
        </is>
      </c>
      <c r="C18" s="14" t="inlineStr">
        <is>
          <t>NA</t>
        </is>
      </c>
      <c r="D18" s="379" t="inlineStr">
        <is>
          <t>No aplica: el servicio farmacéutico no presta modalidad extramural (unidad móvil, jornada de salud ni domiciliaria).</t>
        </is>
      </c>
      <c r="E18" s="384" t="inlineStr">
        <is>
          <t>No aplica</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28" t="inlineStr">
        <is>
          <t>TSDOT</t>
        </is>
      </c>
      <c r="B19" s="54" t="inlineStr">
        <is>
          <t>8. Los servicios de salud que requieren carro de paro, cuenta con la siguiente dotación:</t>
        </is>
      </c>
      <c r="C19" s="28" t="n"/>
      <c r="D19" s="2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42.75" customHeight="1" s="359">
      <c r="A20" s="143" t="inlineStr">
        <is>
          <t>TSDOT</t>
        </is>
      </c>
      <c r="B20" s="56" t="inlineStr">
        <is>
          <t>8.1. Desfibrilador bifásico con sistema de visualización integrado, capacidad de cardioversión, marcapasos transcutáneo y paletas para adultos y pediátricas según aplique.</t>
        </is>
      </c>
      <c r="C20" s="14" t="inlineStr">
        <is>
          <t>NA</t>
        </is>
      </c>
      <c r="D20" s="379" t="inlineStr">
        <is>
          <t>No aplica al servicio farmacéutico: la farmacia no requiere carro de paro. El SF sí define, repone y controla los medicamentos y dispositivos de los carros de paro de los demás servicios (ver hoja 11.1.4, criterios 11 y 12).</t>
        </is>
      </c>
      <c r="E20" s="384" t="inlineStr">
        <is>
          <t>No aplica</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43" t="inlineStr">
        <is>
          <t>TSDOT</t>
        </is>
      </c>
      <c r="B21" s="56" t="inlineStr">
        <is>
          <t>8.2. Resucitador  pulmonar  manual.</t>
        </is>
      </c>
      <c r="C21" s="14" t="inlineStr">
        <is>
          <t>NA</t>
        </is>
      </c>
      <c r="D21" s="379" t="inlineStr">
        <is>
          <t>No aplica al servicio farmacéutico: la farmacia no requiere carro de paro. El SF sí define, repone y controla los medicamentos y dispositivos de los carros de paro de los demás servicios (ver hoja 11.1.4, criterios 11 y 12).</t>
        </is>
      </c>
      <c r="E21" s="384" t="inlineStr">
        <is>
          <t>No aplica</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TSDOT</t>
        </is>
      </c>
      <c r="B22" s="56" t="inlineStr">
        <is>
          <t>8.3. Aspirador o sistema de vacío.</t>
        </is>
      </c>
      <c r="C22" s="14" t="inlineStr">
        <is>
          <t>NA</t>
        </is>
      </c>
      <c r="D22" s="379" t="inlineStr">
        <is>
          <t>No aplica al servicio farmacéutico: la farmacia no requiere carro de paro. El SF sí define, repone y controla los medicamentos y dispositivos de los carros de paro de los demás servicios (ver hoja 11.1.4, criterios 11 y 12).</t>
        </is>
      </c>
      <c r="E22" s="384" t="inlineStr">
        <is>
          <t>No aplica</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8" t="inlineStr">
        <is>
          <t>TSDOT</t>
        </is>
      </c>
      <c r="B23" s="54" t="inlineStr">
        <is>
          <t>8.4. Monitor de signos vitales con accesorios que cuenta como mínimo con:</t>
        </is>
      </c>
      <c r="C23" s="28" t="n"/>
      <c r="D23" s="38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43" t="inlineStr">
        <is>
          <t>TSDOT</t>
        </is>
      </c>
      <c r="B24" s="56" t="inlineStr">
        <is>
          <t>8.4.1. Trazado electrocardiográfico si no está incorporado en el desfibrilador</t>
        </is>
      </c>
      <c r="C24" s="14" t="inlineStr">
        <is>
          <t>NA</t>
        </is>
      </c>
      <c r="D24" s="379" t="inlineStr">
        <is>
          <t>No aplica al servicio farmacéutico: la farmacia no requiere carro de paro. El SF sí define, repone y controla los medicamentos y dispositivos de los carros de paro de los demás servicios (ver hoja 11.1.4, criterios 11 y 12).</t>
        </is>
      </c>
      <c r="E24" s="384" t="inlineStr">
        <is>
          <t>No aplica</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43" t="inlineStr">
        <is>
          <t>TSDOT</t>
        </is>
      </c>
      <c r="B25" s="56" t="inlineStr">
        <is>
          <t>8.4.2.Presión no invasiva</t>
        </is>
      </c>
      <c r="C25" s="14" t="inlineStr">
        <is>
          <t>NA</t>
        </is>
      </c>
      <c r="D25" s="379" t="inlineStr">
        <is>
          <t>No aplica al servicio farmacéutico: la farmacia no requiere carro de paro. El SF sí define, repone y controla los medicamentos y dispositivos de los carros de paro de los demás servicios (ver hoja 11.1.4, criterios 11 y 12).</t>
        </is>
      </c>
      <c r="E25" s="384" t="inlineStr">
        <is>
          <t>No aplica</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43" t="inlineStr">
        <is>
          <t>TSDOT</t>
        </is>
      </c>
      <c r="B26" s="56" t="inlineStr">
        <is>
          <t>8.4.3. Saturación de oxígeno que puede estar integrado en el monitor o externo</t>
        </is>
      </c>
      <c r="C26" s="14" t="inlineStr">
        <is>
          <t>NA</t>
        </is>
      </c>
      <c r="D26" s="379" t="inlineStr">
        <is>
          <t>No aplica al servicio farmacéutico: la farmacia no requiere carro de paro. El SF sí define, repone y controla los medicamentos y dispositivos de los carros de paro de los demás servicios (ver hoja 11.1.4, criterios 11 y 12).</t>
        </is>
      </c>
      <c r="E26" s="384" t="inlineStr">
        <is>
          <t>No aplica</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143" t="inlineStr">
        <is>
          <t>TSDOT</t>
        </is>
      </c>
      <c r="B27" s="56" t="inlineStr">
        <is>
          <t>8.4.4. Batería</t>
        </is>
      </c>
      <c r="C27" s="14" t="inlineStr">
        <is>
          <t>NA</t>
        </is>
      </c>
      <c r="D27" s="379" t="inlineStr">
        <is>
          <t>No aplica al servicio farmacéutico: la farmacia no requiere carro de paro. El SF sí define, repone y controla los medicamentos y dispositivos de los carros de paro de los demás servicios (ver hoja 11.1.4, criterios 11 y 12).</t>
        </is>
      </c>
      <c r="E27" s="384" t="inlineStr">
        <is>
          <t>No aplica</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143" t="inlineStr">
        <is>
          <t>TSDOT</t>
        </is>
      </c>
      <c r="B28" s="56" t="inlineStr">
        <is>
          <t>8.5. Laringoscopio con hojas rectas y curvas para adultos y pediátricas, según aplique</t>
        </is>
      </c>
      <c r="C28" s="14" t="inlineStr">
        <is>
          <t>NA</t>
        </is>
      </c>
      <c r="D28" s="379" t="inlineStr">
        <is>
          <t>No aplica al servicio farmacéutico: la farmacia no requiere carro de paro. El SF sí define, repone y controla los medicamentos y dispositivos de los carros de paro de los demás servicios (ver hoja 11.1.4, criterios 11 y 12).</t>
        </is>
      </c>
      <c r="E28" s="384" t="inlineStr">
        <is>
          <t>No aplica</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143" t="inlineStr">
        <is>
          <t>TSDOT</t>
        </is>
      </c>
      <c r="B29" s="56" t="inlineStr">
        <is>
          <t>8.6. Medicamentos, dispositivos médicos e insumos, definidos por el prestador.</t>
        </is>
      </c>
      <c r="C29" s="14" t="inlineStr">
        <is>
          <t>NA</t>
        </is>
      </c>
      <c r="D29" s="379" t="inlineStr">
        <is>
          <t>No aplica al servicio farmacéutico: la farmacia no requiere carro de paro. El SF sí define, repone y controla los medicamentos y dispositivos de los carros de paro de los demás servicios (ver hoja 11.1.4, criterios 11 y 12).</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85.5" customHeight="1" s="359">
      <c r="A30" s="143" t="inlineStr">
        <is>
          <t>TSDOT</t>
        </is>
      </c>
      <c r="B30" s="56" t="inlineStr">
        <is>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is>
      </c>
      <c r="C30" s="14" t="inlineStr">
        <is>
          <t>NA</t>
        </is>
      </c>
      <c r="D30" s="379" t="inlineStr">
        <is>
          <t>No aplica al servicio farmacéutico: los equipos para notificar a la Red de Donación y Trasplantes se evalúan a nivel institucional (hospitalización, urgencias, UCI y cirugía).</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71.25" customHeight="1" s="359">
      <c r="A31" s="143" t="inlineStr">
        <is>
          <t>TSDOT</t>
        </is>
      </c>
      <c r="B31" s="56" t="inlineStr">
        <is>
          <t xml:space="preserve">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 </t>
        </is>
      </c>
      <c r="C31" s="14" t="inlineStr">
        <is>
          <t>NA</t>
        </is>
      </c>
      <c r="D31" s="379" t="inlineStr">
        <is>
          <t>No aplica al servicio farmacéutico: aplica a IPS con UCI y neurocirugía.</t>
        </is>
      </c>
      <c r="E31" s="384" t="inlineStr">
        <is>
          <t>No aplica</t>
        </is>
      </c>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42.75" customHeight="1" s="359">
      <c r="A32" s="143" t="inlineStr">
        <is>
          <t>TSDOT</t>
        </is>
      </c>
      <c r="B32" s="56" t="inlineStr">
        <is>
          <t>11. En los sistemas centralizados de gases medicinales, se realiza el mantenimiento a los componentes del sistema por el personal capacitado por el fabricante.</t>
        </is>
      </c>
      <c r="C32" s="14" t="inlineStr">
        <is>
          <t>NA</t>
        </is>
      </c>
      <c r="D32" s="379" t="inlineStr">
        <is>
          <t>No aplica al servicio farmacéutico: el mantenimiento del sistema centralizado de gases medicinales se evalúa a nivel institucional.</t>
        </is>
      </c>
      <c r="E32" s="384" t="inlineStr">
        <is>
          <t>No aplica</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42.75" customHeight="1" s="359">
      <c r="A33" s="143" t="inlineStr">
        <is>
          <t>TSDOT</t>
        </is>
      </c>
      <c r="B33" s="56" t="inlineStr">
        <is>
          <t>12. El prestador de servicios de salud que realice el proceso de esterilización en un área o ambiente dentro o fuera del servicio de salud cuenta con los equipos biomédicos y la dotación de acuerdo con el método utilizado.</t>
        </is>
      </c>
      <c r="C33" s="14" t="inlineStr">
        <is>
          <t>NA</t>
        </is>
      </c>
      <c r="D33" s="379" t="inlineStr">
        <is>
          <t>No aplica al servicio farmacéutico: en la farmacia no se realiza el proceso de esterilización.</t>
        </is>
      </c>
      <c r="E33" s="384" t="inlineStr">
        <is>
          <t>No aplica</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5" customHeight="1" s="359">
      <c r="A34" s="28" t="inlineStr">
        <is>
          <t>TSDOT</t>
        </is>
      </c>
      <c r="B34" s="54" t="inlineStr">
        <is>
          <t>13. Si el prestador de servicios de salud no tiene habilitado el servicio de gestión pre transfusional, pero realiza procedimientos de transfusión sanguínea en alguno de sus servicios habilitados cuenta con:</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TSDOT</t>
        </is>
      </c>
      <c r="B35" s="56" t="inlineStr">
        <is>
          <t>13.1. Nevera o depósito fria para el almacenamiento de sangre o de sus componentes con sistema de control de temperatura entre 1ºC y 6ºC y alarma audible o sistema de monitoreo que alerte cambios próximos al límite en que la sangre o sus componentes puedan deteriorarse.</t>
        </is>
      </c>
      <c r="C35" s="14" t="inlineStr">
        <is>
          <t>NA</t>
        </is>
      </c>
      <c r="D35" s="379" t="inlineStr">
        <is>
          <t>No aplica al servicio farmacéutico: la dotación para transfusiones aplica a los servicios donde se transfunde.</t>
        </is>
      </c>
      <c r="E35" s="384" t="inlineStr">
        <is>
          <t>No aplica</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143" t="inlineStr">
        <is>
          <t>TSDOT</t>
        </is>
      </c>
      <c r="B36" s="56" t="inlineStr">
        <is>
          <t>13.2. Equipo para descongelar plasma, cuando se requiera, con sistema de control de temperatura.</t>
        </is>
      </c>
      <c r="C36" s="14" t="inlineStr">
        <is>
          <t>NA</t>
        </is>
      </c>
      <c r="D36" s="379" t="inlineStr">
        <is>
          <t>No aplica al servicio farmacéutico: la dotación para transfusiones aplica a los servicios donde se transfunde.</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43" t="inlineStr">
        <is>
          <t>TSDOT</t>
        </is>
      </c>
      <c r="B37" s="56" t="inlineStr">
        <is>
          <t>13.3 Congelador para la conservación de plasma o crioprecipitados con registro y control de temperatura por debajo de -18ºC y sistema de alarma audible que alerte cambios próximos al límite en que el componente almacenado pueda deteriorarse, cuando se requiera.</t>
        </is>
      </c>
      <c r="C37" s="14" t="inlineStr">
        <is>
          <t>NA</t>
        </is>
      </c>
      <c r="D37" s="379" t="inlineStr">
        <is>
          <t>No aplica al servicio farmacéutico: la dotación para transfusiones aplica a los servicios donde se transfunde.</t>
        </is>
      </c>
      <c r="E37" s="384" t="inlineStr">
        <is>
          <t>No aplica</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43" t="inlineStr">
        <is>
          <t>TSDOT</t>
        </is>
      </c>
      <c r="B38" s="56" t="inlineStr">
        <is>
          <t>13.4. Agitador  o rotador de plaquetas con sistema de control de temperatura  entre 20ºC y 24ºC cuando se requiera.</t>
        </is>
      </c>
      <c r="C38" s="14" t="inlineStr">
        <is>
          <t>NA</t>
        </is>
      </c>
      <c r="D38" s="379" t="inlineStr">
        <is>
          <t>No aplica al servicio farmacéutico: la dotación para transfusiones aplica a los servicios donde se transfunde.</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43" t="inlineStr">
        <is>
          <t>TSDOT</t>
        </is>
      </c>
      <c r="B39" s="56" t="inlineStr">
        <is>
          <t>13.5. Nevera para transporte de componentes sanguíneos, donde se garantice la cadena de frío.</t>
        </is>
      </c>
      <c r="C39" s="14" t="inlineStr">
        <is>
          <t>NA</t>
        </is>
      </c>
      <c r="D39" s="379" t="inlineStr">
        <is>
          <t>No aplica al servicio farmacéutico: la dotación para transfusiones aplica a los servicios donde se transfunde.</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TSDOT</t>
        </is>
      </c>
      <c r="B40" s="56" t="inlineStr">
        <is>
          <t>14. Los servicios de salud donde se realicen procedimientos  bajo sedación fuera de salas de cirugía y monitorización electroencefalográfica con video y radio cuentan con carro de paro.</t>
        </is>
      </c>
      <c r="C40" s="14" t="inlineStr">
        <is>
          <t>NA</t>
        </is>
      </c>
      <c r="D40" s="379" t="inlineStr">
        <is>
          <t>No aplica al servicio farmacéutico: en la farmacia no se realizan procedimientos bajo sedación.</t>
        </is>
      </c>
      <c r="E40" s="384" t="inlineStr">
        <is>
          <t>No aplica</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71.25" customHeight="1" s="359">
      <c r="A41" s="143" t="inlineStr">
        <is>
          <t>TSDOT</t>
        </is>
      </c>
      <c r="B41" s="56" t="inlineStr">
        <is>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is>
      </c>
      <c r="C41" s="14" t="inlineStr">
        <is>
          <t>NA</t>
        </is>
      </c>
      <c r="D41" s="379" t="inlineStr">
        <is>
          <t>No aplica al SF: el criterio se refiere al transporte cerrado de elementos sucios y limpios (compreseros, residuos, comidas, instrumental) en los servicios quirúrgicos, de internación y de urgencias. El transporte de medicamentos se evalúa en la hoja 11.1.4 (criterio 4.3). Se corrige la calificación C del borrador.</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8" t="inlineStr">
        <is>
          <t>TSDOT</t>
        </is>
      </c>
      <c r="B42" s="54" t="inlineStr">
        <is>
          <t>Modalidad extramural</t>
        </is>
      </c>
      <c r="C42" s="34" t="n"/>
      <c r="D42" s="34"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28.5" customHeight="1" s="359">
      <c r="A43" s="143" t="inlineStr">
        <is>
          <t>TSDOT</t>
        </is>
      </c>
      <c r="B43" s="56" t="inlineStr">
        <is>
          <t>16. Adicional a los criterios enunciados del presente estándar, que le apliquen, el prestador de servicios de salud cuenta con:</t>
        </is>
      </c>
      <c r="C43" s="14" t="inlineStr">
        <is>
          <t>NA</t>
        </is>
      </c>
      <c r="D43" s="379" t="inlineStr">
        <is>
          <t>No aplica: el servicio farmacéutico no presta modalidad extramural (unidad móvil, jornada de salud ni domiciliaria).</t>
        </is>
      </c>
      <c r="E43" s="384" t="inlineStr">
        <is>
          <t>No aplica</t>
        </is>
      </c>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TSDOT</t>
        </is>
      </c>
      <c r="B44" s="56" t="inlineStr">
        <is>
          <t>16.1. Sistemas de telecomunicaciones de doble vía.</t>
        </is>
      </c>
      <c r="C44" s="14" t="inlineStr">
        <is>
          <t>NA</t>
        </is>
      </c>
      <c r="D44" s="379" t="inlineStr">
        <is>
          <t>No aplica: el servicio farmacéutico no presta modalidad extramural (unidad móvil, jornada de salud ni domiciliaria).</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30" customHeight="1" s="359">
      <c r="A45" s="28" t="inlineStr">
        <is>
          <t>TSDOT</t>
        </is>
      </c>
      <c r="B45" s="54" t="inlineStr">
        <is>
          <t>16.2. Cuando se realicen pruebas para la detección de eventos de interés en salud pública, cuenta con:</t>
        </is>
      </c>
      <c r="C45" s="28" t="n"/>
      <c r="D45" s="38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TSDOT</t>
        </is>
      </c>
      <c r="B46" s="56" t="inlineStr">
        <is>
          <t>16.2.1. Microscopio</t>
        </is>
      </c>
      <c r="C46" s="14" t="inlineStr">
        <is>
          <t>NA</t>
        </is>
      </c>
      <c r="D46" s="379" t="inlineStr">
        <is>
          <t>No aplica: el servicio farmacéutico no presta modalidad extramural (unidad móvil, jornada de salud ni domiciliaria).</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TSDOT</t>
        </is>
      </c>
      <c r="B47" s="56" t="inlineStr">
        <is>
          <t>16.2.2. Cinta métrica</t>
        </is>
      </c>
      <c r="C47" s="14" t="inlineStr">
        <is>
          <t>NA</t>
        </is>
      </c>
      <c r="D47" s="379" t="inlineStr">
        <is>
          <t>No aplica: el servicio farmacéutico no presta modalidad extramural (unidad móvil, jornada de salud ni domiciliaria).</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TSDOT</t>
        </is>
      </c>
      <c r="B48" s="56" t="inlineStr">
        <is>
          <t>16.2.3. Báscula</t>
        </is>
      </c>
      <c r="C48" s="14" t="inlineStr">
        <is>
          <t>NA</t>
        </is>
      </c>
      <c r="D48" s="379" t="inlineStr">
        <is>
          <t>No aplica: el servicio farmacéutico no presta modalidad extramural (unidad móvil, jornada de salud ni domiciliaria).</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4" t="inlineStr">
        <is>
          <t>TSDOT</t>
        </is>
      </c>
      <c r="B49" s="54" t="inlineStr">
        <is>
          <t>Modalidad telemedicina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42.75" customHeight="1" s="359">
      <c r="A50" s="143" t="inlineStr">
        <is>
          <t>TSDOT</t>
        </is>
      </c>
      <c r="B50" s="56" t="inlineStr">
        <is>
          <t>17. El prestador de servicios de salud realiza el mantenimiento de la tecnología de información y de comunicaciones para avalar la calidad de la información, y adicionalmente cuenta con:</t>
        </is>
      </c>
      <c r="C50" s="14" t="inlineStr">
        <is>
          <t>NA</t>
        </is>
      </c>
      <c r="D50" s="379" t="inlineStr">
        <is>
          <t>No aplica: el servicio farmacéutico no está habilitado en modalidad telemedicina (verificar en el REPS).</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8" t="inlineStr">
        <is>
          <t>TSDOT</t>
        </is>
      </c>
      <c r="B51" s="54" t="inlineStr">
        <is>
          <t>17.1. Prestador remisor</t>
        </is>
      </c>
      <c r="C51" s="28" t="n"/>
      <c r="D51" s="2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143" t="inlineStr">
        <is>
          <t>TSDOT</t>
        </is>
      </c>
      <c r="B52" s="51" t="inlineStr">
        <is>
          <t>17.1.1. Documento firmado por un ingeniero biomédico con tarjeta profesional vigente, que certifique que:</t>
        </is>
      </c>
      <c r="C52" s="143" t="n"/>
      <c r="D52" s="1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42.75" customHeight="1" s="359">
      <c r="A53" s="143" t="inlineStr">
        <is>
          <t>TSDOT</t>
        </is>
      </c>
      <c r="B53" s="56" t="inlineStr">
        <is>
          <t>17.1.1.1. Los dispositivos periféricos necesarios, de acuerdo con el tipo de servicios ofertados, garantizan la obtención de la información requerida por el prestador de referencia.</t>
        </is>
      </c>
      <c r="C53" s="14" t="inlineStr">
        <is>
          <t>NA</t>
        </is>
      </c>
      <c r="D53" s="379" t="inlineStr">
        <is>
          <t>No aplica: el servicio farmacéutico no está habilitado en modalidad telemedicina (verificar en el REPS).</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143" t="inlineStr">
        <is>
          <t>TSDOT</t>
        </is>
      </c>
      <c r="B54" s="56" t="inlineStr">
        <is>
          <t>17.1.1.2. Los equipos de captura utilizados por  el prestador de servicios de salud garantizan que la información obtenida es equivalente a la original, de manera que al ser reproducida se garantice su calidad y confiabilidad.</t>
        </is>
      </c>
      <c r="C54" s="14" t="inlineStr">
        <is>
          <t>NA</t>
        </is>
      </c>
      <c r="D54" s="379" t="inlineStr">
        <is>
          <t>No aplica: el servicio farmacéutico no está habilitado en modalidad telemedicina (verificar en el REPS).</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143" t="inlineStr">
        <is>
          <t>TSDOT</t>
        </is>
      </c>
      <c r="B55" s="56" t="inlineStr">
        <is>
          <t>17.1.1.3. Los parámetros de digitalización y compresión seleccionados en los equipos durante la captura de datos o imágenes garantizan la resolución necesaria para permitir el diagnóstico.</t>
        </is>
      </c>
      <c r="C55" s="14" t="inlineStr">
        <is>
          <t>NA</t>
        </is>
      </c>
      <c r="D55" s="379" t="inlineStr">
        <is>
          <t>No aplica: el servicio farmacéutico no está habilitado en modalidad telemedicina (verificar en el REPS).</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57" customHeight="1" s="359">
      <c r="A56" s="143" t="inlineStr">
        <is>
          <t>TSDOT</t>
        </is>
      </c>
      <c r="B56" s="56" t="inlineStr">
        <is>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is>
      </c>
      <c r="C56" s="14" t="inlineStr">
        <is>
          <t>NA</t>
        </is>
      </c>
      <c r="D56" s="379" t="inlineStr">
        <is>
          <t>No aplica: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TSDOT</t>
        </is>
      </c>
      <c r="B57" s="125" t="inlineStr">
        <is>
          <t>17.1.2. Documento firmado por un ingeniero de sistemas con tarjeta profesional vigente, que certifique que:</t>
        </is>
      </c>
      <c r="C57" s="125" t="n"/>
      <c r="D57" s="12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143" t="inlineStr">
        <is>
          <t>TSDOT</t>
        </is>
      </c>
      <c r="B58" s="56" t="inlineStr">
        <is>
          <t>17.1.2.1. Los dispositivos utilizados para transferencia de información sincrónica por videoconferencia garantizan óptima fidelidad y calidad del video y sonido para el prestador remisor y para e! prestador de referencia.</t>
        </is>
      </c>
      <c r="C58" s="14" t="inlineStr">
        <is>
          <t>NA</t>
        </is>
      </c>
      <c r="D58" s="379" t="inlineStr">
        <is>
          <t>No aplica: el servicio farmacéutico no está habilitado en modalidad telemedicina (verificar en el REPS).</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57" customHeight="1" s="359">
      <c r="A59" s="143" t="inlineStr">
        <is>
          <t>TSDOT</t>
        </is>
      </c>
      <c r="B59" s="56" t="inlineStr">
        <is>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is>
      </c>
      <c r="C59" s="14" t="inlineStr">
        <is>
          <t>NA</t>
        </is>
      </c>
      <c r="D59" s="379" t="inlineStr">
        <is>
          <t>No aplica: el servicio farmacéutico no está habilitado en modalidad telemedicina (verificar en el REPS).</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143" t="inlineStr">
        <is>
          <t>TSDOT</t>
        </is>
      </c>
      <c r="B60" s="56" t="inlineStr">
        <is>
          <t>17.1.2.3. Las pantallas o monitores grado médico utilizados para el despliegue de imágenes cuentan con una distancia máxima de 0.25 milímetros entre píxeles
(dot pitch), para garantizar la interpretación adecuada de la información recibida.</t>
        </is>
      </c>
      <c r="C60" s="14" t="inlineStr">
        <is>
          <t>NA</t>
        </is>
      </c>
      <c r="D60" s="379" t="inlineStr">
        <is>
          <t>No aplica: el servicio farmacéutico no está habilitado en modalidad telemedicina (verificar en el REPS).</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TSDOT</t>
        </is>
      </c>
      <c r="B61" s="54" t="inlineStr">
        <is>
          <t>17.2.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143" t="inlineStr">
        <is>
          <t>TSDOT</t>
        </is>
      </c>
      <c r="B62" s="56" t="inlineStr">
        <is>
          <t>17.2.1. Documento firmado por un ingeniero de sistemas con tarjeta profesional vigente, que certifique que:</t>
        </is>
      </c>
      <c r="C62" s="14" t="inlineStr">
        <is>
          <t>NA</t>
        </is>
      </c>
      <c r="D62" s="379" t="inlineStr">
        <is>
          <t>No aplica: el servicio farmacéutico no está habilitado en modalidad telemedicina (verificar en el REPS).</t>
        </is>
      </c>
      <c r="E62" s="384" t="inlineStr">
        <is>
          <t>No aplica</t>
        </is>
      </c>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2.75" customHeight="1" s="359">
      <c r="A63" s="143" t="inlineStr">
        <is>
          <t>TSDOT</t>
        </is>
      </c>
      <c r="B63" s="56" t="inlineStr">
        <is>
          <t>17.2.1.1. Los dispositivos utilizados para transferencia de información sincrónica por videoconferencia garantizan una óptima fidelidad y calidad del video y sonido tanto para el prestador remisor como para el prestador de referencia.</t>
        </is>
      </c>
      <c r="C63" s="14" t="inlineStr">
        <is>
          <t>NA</t>
        </is>
      </c>
      <c r="D63" s="379" t="inlineStr">
        <is>
          <t>No aplica: el servicio farmacéutico no está habilitado en modalidad telemedicina (verificar en el REPS).</t>
        </is>
      </c>
      <c r="E63" s="384" t="inlineStr">
        <is>
          <t>No aplica</t>
        </is>
      </c>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28.5" customHeight="1" s="359">
      <c r="A64" s="143" t="inlineStr">
        <is>
          <t>TSDOT</t>
        </is>
      </c>
      <c r="B64" s="56" t="inlineStr">
        <is>
          <t>17.2.1.2. El software utilizado se adapta al cambio de la disponibilidad del ancho de banda sin perder la conexión.</t>
        </is>
      </c>
      <c r="C64" s="14" t="inlineStr">
        <is>
          <t>NA</t>
        </is>
      </c>
      <c r="D64" s="379" t="inlineStr">
        <is>
          <t>No aplica: el servicio farmacéutico no está habilitado en modalidad telemedicina (verificar en el REPS).</t>
        </is>
      </c>
      <c r="E64" s="384" t="inlineStr">
        <is>
          <t>No aplica</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42.75" customHeight="1" s="359">
      <c r="A65" s="143" t="inlineStr">
        <is>
          <t>TSDOT</t>
        </is>
      </c>
      <c r="B65" s="56" t="inlineStr">
        <is>
          <t>17.2.1.3. En el caso que la videoconferencia sea grabada se deberán contemplar todos los criterios de seguridad informática, que permita resguardar adecuadamente la confidencialidad y privacidad del paciente.</t>
        </is>
      </c>
      <c r="C65" s="14" t="inlineStr">
        <is>
          <t>NA</t>
        </is>
      </c>
      <c r="D65" s="379" t="inlineStr">
        <is>
          <t>No aplica: el servicio farmacéutico no está habilitado en modalidad telemedicina (verificar en el REPS).</t>
        </is>
      </c>
      <c r="E65" s="384" t="inlineStr">
        <is>
          <t>No aplica</t>
        </is>
      </c>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71.25" customHeight="1" s="359">
      <c r="A66" s="143" t="inlineStr">
        <is>
          <t>TSDOT</t>
        </is>
      </c>
      <c r="B66" s="56" t="inlineStr">
        <is>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is>
      </c>
      <c r="C66" s="14" t="inlineStr">
        <is>
          <t>NA</t>
        </is>
      </c>
      <c r="D66" s="379" t="inlineStr">
        <is>
          <t>No aplica: el servicio farmacéutico no está habilitado en modalidad telemedicina (verificar en el REPS).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9" t="inlineStr">
        <is>
          <t>CUMPLE</t>
        </is>
      </c>
      <c r="C68" s="358">
        <f>COUNTIF($C$5:$C$66,"C")</f>
        <v/>
      </c>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9" t="inlineStr">
        <is>
          <t>NO CUMPLE</t>
        </is>
      </c>
      <c r="C69" s="358">
        <f>COUNTIF($C$5:$C$66,"NC")</f>
        <v/>
      </c>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9" t="inlineStr">
        <is>
          <t>NO APLICA</t>
        </is>
      </c>
      <c r="C70" s="358">
        <f>COUNTIF($C$5:$C$66,"NA")</f>
        <v/>
      </c>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9" t="n"/>
      <c r="C74" s="358"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n"/>
      <c r="C75" s="358"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sheetData>
  <autoFilter ref="A3:D66"/>
  <mergeCells count="1">
    <mergeCell ref="H5:K5"/>
  </mergeCells>
  <conditionalFormatting sqref="C5:C10 C12:C18 C20:C22 C24:C33 C35:C41 C43:C44 C46:C48 C50 C53:C56 C58:C60 C62:C66">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0 C12:C18 C20:C22 C24:C33 C35:C41 C43:C44 C46:C48 C50 C53:C56 C58:C60 C62:C6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7.xml><?xml version="1.0" encoding="utf-8"?>
<worksheet xmlns="http://schemas.openxmlformats.org/spreadsheetml/2006/main">
  <sheetPr>
    <tabColor rgb="FF2F5496"/>
    <outlinePr summaryBelow="1" summaryRight="1"/>
    <pageSetUpPr/>
  </sheetPr>
  <dimension ref="A1:X267"/>
  <sheetViews>
    <sheetView showGridLines="0" workbookViewId="0">
      <selection activeCell="B1" sqref="B1"/>
    </sheetView>
  </sheetViews>
  <sheetFormatPr baseColWidth="10" defaultColWidth="14.42578125" defaultRowHeight="15" customHeight="1"/>
  <cols>
    <col width="13.1406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Medicamentos, dispositivos médicos e insumos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9" t="inlineStr">
        <is>
          <t>Concepto preauditoría (QF)</t>
        </is>
      </c>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TSMD</t>
        </is>
      </c>
      <c r="B4" s="126" t="inlineStr">
        <is>
          <t>1. El prestador de servicios de salud lleva registros con la información de todos los medicamentos para uso humano requeridos en la prestación de los servicios que oferte; dichos registros cuentan con la siguiente información:</t>
        </is>
      </c>
      <c r="C4" s="126" t="n"/>
      <c r="D4" s="126"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338" t="inlineStr">
        <is>
          <t>TSMD</t>
        </is>
      </c>
      <c r="B5" s="264" t="inlineStr">
        <is>
          <t>1.1. Principio activo.</t>
        </is>
      </c>
      <c r="C5" s="14" t="inlineStr">
        <is>
          <t>NC</t>
        </is>
      </c>
      <c r="D5" s="372" t="inlineStr">
        <is>
          <t>El registro de principio activo se menciona como parte del inventario, sin aportar el listado básico ni una salida del sistema. Se requiere revisar una muestra del inventario del SF y confirmar que el campo esté completo y concuerde con el producto físico.</t>
        </is>
      </c>
      <c r="E5" s="383" t="inlineStr">
        <is>
          <t>No evidenciado</t>
        </is>
      </c>
      <c r="F5" s="360" t="n"/>
      <c r="G5" s="360" t="n"/>
      <c r="H5" s="371" t="n"/>
      <c r="L5" s="360" t="n"/>
      <c r="M5" s="360" t="n"/>
      <c r="N5" s="360" t="n"/>
      <c r="O5" s="360" t="n"/>
      <c r="P5" s="360" t="n"/>
      <c r="Q5" s="360" t="n"/>
      <c r="R5" s="360" t="n"/>
      <c r="S5" s="360" t="n"/>
      <c r="T5" s="360" t="n"/>
      <c r="U5" s="360" t="n"/>
      <c r="V5" s="360" t="n"/>
      <c r="W5" s="360" t="n"/>
      <c r="X5" s="360" t="n"/>
    </row>
    <row r="6">
      <c r="A6" s="338" t="inlineStr">
        <is>
          <t>TSMD</t>
        </is>
      </c>
      <c r="B6" s="264" t="inlineStr">
        <is>
          <t>1.2. Forma farmacéutica.</t>
        </is>
      </c>
      <c r="C6" s="14" t="inlineStr">
        <is>
          <t>NC</t>
        </is>
      </c>
      <c r="D6" s="372" t="inlineStr">
        <is>
          <t>El registro de forma farmacéutica se menciona como parte del inventario, sin aportar el listado básico ni una salida del sistema. Se requiere revisar una muestra del inventario del SF y confirmar que el campo esté completo y concuerde con el producto físico.</t>
        </is>
      </c>
      <c r="E6" s="383" t="inlineStr">
        <is>
          <t>No evidenciado</t>
        </is>
      </c>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338" t="inlineStr">
        <is>
          <t>TSMD</t>
        </is>
      </c>
      <c r="B7" s="264" t="inlineStr">
        <is>
          <t>1.3. Concentración</t>
        </is>
      </c>
      <c r="C7" s="14" t="inlineStr">
        <is>
          <t>NC</t>
        </is>
      </c>
      <c r="D7" s="372" t="inlineStr">
        <is>
          <t>El registro de concentración se menciona como parte del inventario, sin aportar el listado básico ni una salida del sistema. Se requiere revisar una muestra del inventario del SF y confirmar que el campo esté completo y concuerde con el producto físico.</t>
        </is>
      </c>
      <c r="E7" s="383" t="inlineStr">
        <is>
          <t>No evidenciado</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338" t="inlineStr">
        <is>
          <t>TSMD</t>
        </is>
      </c>
      <c r="B8" s="264" t="inlineStr">
        <is>
          <t>1.4. Lote.</t>
        </is>
      </c>
      <c r="C8" s="14" t="inlineStr">
        <is>
          <t>NC</t>
        </is>
      </c>
      <c r="D8" s="372" t="inlineStr">
        <is>
          <t>El registro de lote se menciona como parte del inventario, sin aportar el listado básico ni una salida del sistema. Se requiere revisar una muestra del inventario del SF y confirmar que el campo esté completo y concuerde con el producto físico.</t>
        </is>
      </c>
      <c r="E8" s="383" t="inlineStr">
        <is>
          <t>No evidenciado</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338" t="inlineStr">
        <is>
          <t>TSMD</t>
        </is>
      </c>
      <c r="B9" s="264" t="inlineStr">
        <is>
          <t>1.5. Fecha de vencimiento.</t>
        </is>
      </c>
      <c r="C9" s="14" t="inlineStr">
        <is>
          <t>NC</t>
        </is>
      </c>
      <c r="D9" s="372" t="inlineStr">
        <is>
          <t>El registro de fecha de vencimiento se menciona como parte del inventario, sin aportar el listado básico ni una salida del sistema. Se requiere revisar una muestra del inventario del SF y confirmar que el campo esté completo y concuerde con el producto físico.</t>
        </is>
      </c>
      <c r="E9" s="383" t="inlineStr">
        <is>
          <t>No evidenciado</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338" t="inlineStr">
        <is>
          <t>TSMD</t>
        </is>
      </c>
      <c r="B10" s="61" t="inlineStr">
        <is>
          <t>1.6. Presentación comercial.</t>
        </is>
      </c>
      <c r="C10" s="14" t="inlineStr">
        <is>
          <t>NC</t>
        </is>
      </c>
      <c r="D10" s="373" t="inlineStr">
        <is>
          <t>El registro de presentación comercial se menciona como parte del inventario, sin aportar el listado básico ni una salida del sistema. Se requiere revisar una muestra del inventario del SF y confirmar que el campo esté completo y concuerde con el producto físico.</t>
        </is>
      </c>
      <c r="E10" s="383" t="inlineStr">
        <is>
          <t>No evidenciado</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338" t="inlineStr">
        <is>
          <t>TSMD</t>
        </is>
      </c>
      <c r="B11" s="264" t="inlineStr">
        <is>
          <t>1.7. Unidad de medida.</t>
        </is>
      </c>
      <c r="C11" s="14" t="inlineStr">
        <is>
          <t>NC</t>
        </is>
      </c>
      <c r="D11" s="374" t="inlineStr">
        <is>
          <t>El registro de unidad de medida se menciona como parte del inventario, sin aportar el listado básico ni una salida del sistema. Se requiere revisar una muestra del inventario del SF y confirmar que el campo esté completo y concuerde con el producto físico.</t>
        </is>
      </c>
      <c r="E11" s="383" t="inlineStr">
        <is>
          <t>No evidenciado</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19.5" customHeight="1" s="359">
      <c r="A12" s="338" t="inlineStr">
        <is>
          <t>TSMD</t>
        </is>
      </c>
      <c r="B12" s="264" t="inlineStr">
        <is>
          <t>1.8. Registro sanitario vigente o permiso cuando se autorice, expedido por el Invima.</t>
        </is>
      </c>
      <c r="C12" s="14" t="inlineStr">
        <is>
          <t>NC</t>
        </is>
      </c>
      <c r="D12" s="372" t="inlineStr">
        <is>
          <t>No se aporta evidencia de la verificación de registros sanitarios. Se requiere la consulta en INVIMA, con fecha, para una muestra de productos, y el control de registros vencidos o en trámite de renovación. Es un punto de alto riesgo en la visita.</t>
        </is>
      </c>
      <c r="E12" s="383" t="inlineStr">
        <is>
          <t>No evidenciado</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45" customHeight="1" s="359">
      <c r="A13" s="28" t="inlineStr">
        <is>
          <t>TSMD</t>
        </is>
      </c>
      <c r="B13" s="126" t="inlineStr">
        <is>
          <t xml:space="preserve">2. Los dispositivos médicos de uso humano requeridos para la prestación de los servicios de salud cuentan con información documentada que dé cuenta de la verificación y seguimiento de la siguiente información: </t>
        </is>
      </c>
      <c r="C13" s="126" t="n"/>
      <c r="D13" s="1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38" t="inlineStr">
        <is>
          <t>TSMD</t>
        </is>
      </c>
      <c r="B14" s="264" t="inlineStr">
        <is>
          <t>2.1. Descripción.</t>
        </is>
      </c>
      <c r="C14" s="14" t="inlineStr">
        <is>
          <t>NC</t>
        </is>
      </c>
      <c r="D14" s="372" t="inlineStr">
        <is>
          <t>No se aporta el listado de dispositivos médicos, por lo que no es posible verificar el registro de la descripción. Se requiere revisar una muestra y cruzarla con el producto físico.</t>
        </is>
      </c>
      <c r="E14" s="383" t="inlineStr">
        <is>
          <t>No evidenciado</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38" t="inlineStr">
        <is>
          <t>TSMD</t>
        </is>
      </c>
      <c r="B15" s="264" t="inlineStr">
        <is>
          <t>2.2. Marca del dispositivo.</t>
        </is>
      </c>
      <c r="C15" s="14" t="inlineStr">
        <is>
          <t>NC</t>
        </is>
      </c>
      <c r="D15" s="372" t="inlineStr">
        <is>
          <t>No se aporta el listado de dispositivos médicos, por lo que no es posible verificar el registro de la marca. Se requiere revisar una muestra y cruzarla con el producto físico.</t>
        </is>
      </c>
      <c r="E15" s="383" t="inlineStr">
        <is>
          <t>No evidenciado</t>
        </is>
      </c>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338" t="inlineStr">
        <is>
          <t>TSMD</t>
        </is>
      </c>
      <c r="B16" s="264" t="inlineStr">
        <is>
          <t>2.3. Serie (cuando le aplique).</t>
        </is>
      </c>
      <c r="C16" s="14" t="inlineStr">
        <is>
          <t>NC</t>
        </is>
      </c>
      <c r="D16" s="372" t="inlineStr">
        <is>
          <t>No se aporta el listado de dispositivos médicos, por lo que no es posible verificar el registro de la serie. Aplica sobre todo a dispositivos seriados. Se requiere revisar una muestra y cruzarla con el producto físico.</t>
        </is>
      </c>
      <c r="E16" s="383" t="inlineStr">
        <is>
          <t>No evidenciado</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TSMD</t>
        </is>
      </c>
      <c r="B17" s="264" t="inlineStr">
        <is>
          <t>2.4. Presentación comercial.</t>
        </is>
      </c>
      <c r="C17" s="14" t="inlineStr">
        <is>
          <t>NC</t>
        </is>
      </c>
      <c r="D17" s="372" t="inlineStr">
        <is>
          <t>No se aporta el listado de dispositivos médicos, por lo que no es posible verificar el registro de la presentación comercial. Se requiere revisar una muestra y cruzarla con el producto físico.</t>
        </is>
      </c>
      <c r="E17" s="383" t="inlineStr">
        <is>
          <t>No evidenciado</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38" t="inlineStr">
        <is>
          <t>TSMD</t>
        </is>
      </c>
      <c r="B18" s="264" t="inlineStr">
        <is>
          <t>2.5. Registro sanitario vigente o permiso de comercialización expedido por el Invima.</t>
        </is>
      </c>
      <c r="C18" s="14" t="inlineStr">
        <is>
          <t>NC</t>
        </is>
      </c>
      <c r="D18" s="372" t="inlineStr">
        <is>
          <t>No se aporta el listado de dispositivos médicos, por lo que no es posible verificar el registro de el registro sanitario o permiso de comercialización INVIMA vigente. La vigencia debe verificarse con consulta en INVIMA. Se requiere revisar una muestra y cruzarla con el producto físico.</t>
        </is>
      </c>
      <c r="E18" s="383" t="inlineStr">
        <is>
          <t>No evidenciado</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338" t="inlineStr">
        <is>
          <t>TSMD</t>
        </is>
      </c>
      <c r="B19" s="264" t="inlineStr">
        <is>
          <t>2.6. Clasificación por riesgo (información consignada en el registro sanitario o permiso de comercialización).</t>
        </is>
      </c>
      <c r="C19" s="14" t="inlineStr">
        <is>
          <t>NC</t>
        </is>
      </c>
      <c r="D19" s="372" t="inlineStr">
        <is>
          <t>No se aporta el listado de dispositivos médicos, por lo que no es posible verificar el registro de la clasificación por riesgo. Debe coincidir con la consignada en el registro sanitario. Se requiere revisar una muestra y cruzarla con el producto físico.</t>
        </is>
      </c>
      <c r="E19" s="383" t="inlineStr">
        <is>
          <t>No evidenciado</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TSMD</t>
        </is>
      </c>
      <c r="B20" s="264" t="inlineStr">
        <is>
          <t>2.7. Vida útil, cuando le aplique.</t>
        </is>
      </c>
      <c r="C20" s="14" t="inlineStr">
        <is>
          <t>NC</t>
        </is>
      </c>
      <c r="D20" s="372" t="inlineStr">
        <is>
          <t>No se aporta el listado de dispositivos médicos, por lo que no es posible verificar el registro de la vida útil. Aplica solo a los dispositivos que la tengan definida. Se requiere revisar una muestra y cruzarla con el producto físico.</t>
        </is>
      </c>
      <c r="E20" s="383" t="inlineStr">
        <is>
          <t>No evidenciado</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38" t="inlineStr">
        <is>
          <t>TSMD</t>
        </is>
      </c>
      <c r="B21" s="264" t="inlineStr">
        <is>
          <t>2.8. Lote</t>
        </is>
      </c>
      <c r="C21" s="14" t="inlineStr">
        <is>
          <t>NC</t>
        </is>
      </c>
      <c r="D21" s="372" t="inlineStr">
        <is>
          <t>No se aporta el listado de dispositivos médicos, por lo que no es posible verificar el registro de el lote. Se requiere revisar una muestra y cruzarla con el producto físico.</t>
        </is>
      </c>
      <c r="E21" s="383" t="inlineStr">
        <is>
          <t>No evidenciado</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TSMD</t>
        </is>
      </c>
      <c r="B22" s="264" t="inlineStr">
        <is>
          <t>2.9. Fecha de vencimiento</t>
        </is>
      </c>
      <c r="C22" s="14" t="inlineStr">
        <is>
          <t>NC</t>
        </is>
      </c>
      <c r="D22" s="372" t="inlineStr">
        <is>
          <t>No se aporta el listado de dispositivos médicos, por lo que no es posible verificar el registro de la fecha de vencimiento. Se requiere revisar una muestra y cruzarla con el producto físico.</t>
        </is>
      </c>
      <c r="E22" s="383" t="inlineStr">
        <is>
          <t>No evidenciado</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5" customHeight="1" s="359">
      <c r="A23" s="28" t="inlineStr">
        <is>
          <t>TSMD</t>
        </is>
      </c>
      <c r="B23" s="126" t="inlineStr">
        <is>
          <t>3. Los reactivos de diagnóstico in vitro requeridos para la prestación de los servicios de salud cuentan con la información documentada que dé cuenta de la verificación y seguimiento de la siguiente información:</t>
        </is>
      </c>
      <c r="C23" s="126" t="n"/>
      <c r="D23" s="1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TSMD</t>
        </is>
      </c>
      <c r="B24" s="264" t="inlineStr">
        <is>
          <t>3.1. Nombre</t>
        </is>
      </c>
      <c r="C24" s="14" t="inlineStr">
        <is>
          <t>NC</t>
        </is>
      </c>
      <c r="D24" s="372" t="inlineStr">
        <is>
          <t>No se establece si el SF adquiere, almacena o distribuye los reactivos de diagnóstico in vitro o si los gestiona directamente el laboratorio. Debe definirse el responsable: si es el SF, se requiere el listado con nombre; si no, el criterio se evalúa en el laboratorio clínico y no en el SF.</t>
        </is>
      </c>
      <c r="E24" s="383" t="inlineStr">
        <is>
          <t>No evidenciado</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338" t="inlineStr">
        <is>
          <t>TSMD</t>
        </is>
      </c>
      <c r="B25" s="264" t="inlineStr">
        <is>
          <t>3.2. Marca</t>
        </is>
      </c>
      <c r="C25" s="14" t="inlineStr">
        <is>
          <t>NC</t>
        </is>
      </c>
      <c r="D25" s="372" t="inlineStr">
        <is>
          <t>No se establece si el SF adquiere, almacena o distribuye los reactivos de diagnóstico in vitro o si los gestiona directamente el laboratorio. Debe definirse el responsable: si es el SF, se requiere el listado con marca; si no, el criterio se evalúa en el laboratorio clínico y no en el SF.</t>
        </is>
      </c>
      <c r="E25" s="383" t="inlineStr">
        <is>
          <t>No evidenciado</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TSMD</t>
        </is>
      </c>
      <c r="B26" s="264" t="inlineStr">
        <is>
          <t>3.3. Presentación comercial</t>
        </is>
      </c>
      <c r="C26" s="14" t="inlineStr">
        <is>
          <t>NC</t>
        </is>
      </c>
      <c r="D26" s="374" t="inlineStr">
        <is>
          <t>No se establece si el SF adquiere, almacena o distribuye los reactivos de diagnóstico in vitro o si los gestiona directamente el laboratorio. Debe definirse el responsable: si es el SF, se requiere el listado con presentación comercial; si no, el criterio se evalúa en el laboratorio clínico y no en el SF.</t>
        </is>
      </c>
      <c r="E26" s="383" t="inlineStr">
        <is>
          <t>No evidenciado</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338" t="inlineStr">
        <is>
          <t>TSMD</t>
        </is>
      </c>
      <c r="B27" s="264" t="inlineStr">
        <is>
          <t>3.4. Registro sanitario vigente o permiso de comecialización expedido por el Invima.</t>
        </is>
      </c>
      <c r="C27" s="14" t="inlineStr">
        <is>
          <t>NC</t>
        </is>
      </c>
      <c r="D27" s="372" t="inlineStr">
        <is>
          <t>No se establece si el SF adquiere, almacena o distribuye los reactivos de diagnóstico in vitro o si los gestiona directamente el laboratorio. Debe definirse el responsable: si es el SF, se requiere el listado con registro sanitario INVIMA vigente; si no, el criterio se evalúa en el laboratorio clínico y no en el SF.</t>
        </is>
      </c>
      <c r="E27" s="383" t="inlineStr">
        <is>
          <t>No evidenciado</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TSMD</t>
        </is>
      </c>
      <c r="B28" s="264" t="inlineStr">
        <is>
          <t>3.5. Clasificación del riesgo santario</t>
        </is>
      </c>
      <c r="C28" s="14" t="inlineStr">
        <is>
          <t>NC</t>
        </is>
      </c>
      <c r="D28" s="372" t="inlineStr">
        <is>
          <t>No se establece si el SF adquiere, almacena o distribuye los reactivos de diagnóstico in vitro o si los gestiona directamente el laboratorio. Debe definirse el responsable: si es el SF, se requiere el listado con clasificación de riesgo sanitario; si no, el criterio se evalúa en el laboratorio clínico y no en el SF.</t>
        </is>
      </c>
      <c r="E28" s="383" t="inlineStr">
        <is>
          <t>No evidenciado</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338" t="inlineStr">
        <is>
          <t>TSMD</t>
        </is>
      </c>
      <c r="B29" s="264" t="inlineStr">
        <is>
          <t>3.6. Vida útil, cuando aplique</t>
        </is>
      </c>
      <c r="C29" s="14" t="inlineStr">
        <is>
          <t>NC</t>
        </is>
      </c>
      <c r="D29" s="372" t="inlineStr">
        <is>
          <t>No se establece si el SF adquiere, almacena o distribuye los reactivos de diagnóstico in vitro o si los gestiona directamente el laboratorio. Debe definirse el responsable: si es el SF, se requiere el listado con vida útil; si no, el criterio se evalúa en el laboratorio clínico y no en el SF.</t>
        </is>
      </c>
      <c r="E29" s="383" t="inlineStr">
        <is>
          <t>No evidenciado</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338" t="inlineStr">
        <is>
          <t>TSMD</t>
        </is>
      </c>
      <c r="B30" s="264" t="inlineStr">
        <is>
          <t>3.7. Fecha de vencimiento y lote.</t>
        </is>
      </c>
      <c r="C30" s="14" t="inlineStr">
        <is>
          <t>NC</t>
        </is>
      </c>
      <c r="D30" s="374" t="inlineStr">
        <is>
          <t>No se establece si el SF adquiere, almacena o distribuye los reactivos de diagnóstico in vitro o si los gestiona directamente el laboratorio. Debe definirse el responsable: si es el SF, se requiere el listado con fecha de vencimiento y lote; si no, el criterio se evalúa en el laboratorio clínico y no en el SF.</t>
        </is>
      </c>
      <c r="E30" s="383" t="inlineStr">
        <is>
          <t>No evidenciado</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28" t="inlineStr">
        <is>
          <t>TSMD</t>
        </is>
      </c>
      <c r="B31" s="54" t="inlineStr">
        <is>
          <t>4. El prestador de servicios de salud cuenta con información documentada de los procesos generales según aplique, para: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TSMD</t>
        </is>
      </c>
      <c r="B32" s="264" t="inlineStr">
        <is>
          <t>4.1. Selección</t>
        </is>
      </c>
      <c r="C32" s="14" t="inlineStr">
        <is>
          <t>NC</t>
        </is>
      </c>
      <c r="D32" s="372" t="inlineStr">
        <is>
          <t>Se mencionan el procedimiento de selección y el Comité de Farmacia y Terapéutica sin aportarlos. Se requieren el procedimiento, el acto de conformación del comité, actas recientes y el listado básico de medicamentos aprobado y actualizado.</t>
        </is>
      </c>
      <c r="E32" s="383" t="inlineStr">
        <is>
          <t>No evidenciado</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338" t="inlineStr">
        <is>
          <t>TSMD</t>
        </is>
      </c>
      <c r="B33" s="264" t="inlineStr">
        <is>
          <t>4.2. Adquisición</t>
        </is>
      </c>
      <c r="C33" s="14" t="inlineStr">
        <is>
          <t>NC</t>
        </is>
      </c>
      <c r="D33" s="372" t="inlineStr">
        <is>
          <t>No se aporta el procedimiento de adquisición ni la evaluación de proveedores. Se requieren ambos, más soportes de compra que demuestren que se adquiere a proveedores autorizados.</t>
        </is>
      </c>
      <c r="E33" s="383" t="inlineStr">
        <is>
          <t>No evidenciado</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338" t="inlineStr">
        <is>
          <t>TSMD</t>
        </is>
      </c>
      <c r="B34" s="264" t="inlineStr">
        <is>
          <t>4.3. Transporte</t>
        </is>
      </c>
      <c r="C34" s="14" t="inlineStr">
        <is>
          <t>NC</t>
        </is>
      </c>
      <c r="D34" s="372" t="inlineStr">
        <is>
          <t>No se evidencia el procedimiento de transporte ni el control de temperatura durante el traslado (del proveedor a la clínica y de la farmacia a los servicios), en especial para refrigerados.</t>
        </is>
      </c>
      <c r="E34" s="383" t="inlineStr">
        <is>
          <t>No evidenciado</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338" t="inlineStr">
        <is>
          <t>TSMD</t>
        </is>
      </c>
      <c r="B35" s="264" t="inlineStr">
        <is>
          <t>4.4. Recepción</t>
        </is>
      </c>
      <c r="C35" s="14" t="inlineStr">
        <is>
          <t>NC</t>
        </is>
      </c>
      <c r="D35" s="372" t="inlineStr">
        <is>
          <t>No se aportan el procedimiento ni actas de recepción técnica diligenciadas (lote, vencimiento, registro sanitario, estado del producto). Se requiere revisar una muestra de actas recientes.</t>
        </is>
      </c>
      <c r="E35" s="383" t="inlineStr">
        <is>
          <t>No evidenciado</t>
        </is>
      </c>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338" t="inlineStr">
        <is>
          <t>TSMD</t>
        </is>
      </c>
      <c r="B36" s="264" t="inlineStr">
        <is>
          <t>4.5. Almacenamiento</t>
        </is>
      </c>
      <c r="C36" s="14" t="inlineStr">
        <is>
          <t>NC</t>
        </is>
      </c>
      <c r="D36" s="372" t="inlineStr">
        <is>
          <t>La respuesta no demuestra los criterios de almacenamiento: orden definido, separación de piso y paredes, segregación de alto riesgo y LASA. Requiere procedimiento y verificación en campo.</t>
        </is>
      </c>
      <c r="E36" s="383" t="inlineStr">
        <is>
          <t>No evidenciado</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338" t="inlineStr">
        <is>
          <t>TSMD</t>
        </is>
      </c>
      <c r="B37" s="264" t="inlineStr">
        <is>
          <t>4.6. Conservación</t>
        </is>
      </c>
      <c r="C37" s="14" t="inlineStr">
        <is>
          <t>NC</t>
        </is>
      </c>
      <c r="D37" s="372" t="inlineStr">
        <is>
          <t>Se menciona el procedimiento de conservación sin aportar registros de temperatura y humedad. Se requieren ambos y la evidencia de acciones ante desviaciones.</t>
        </is>
      </c>
      <c r="E37" s="383" t="inlineStr">
        <is>
          <t>No evidenciado</t>
        </is>
      </c>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TSMD</t>
        </is>
      </c>
      <c r="B38" s="264" t="inlineStr">
        <is>
          <t>4.7. Control de fechas de vencimiento</t>
        </is>
      </c>
      <c r="C38" s="14" t="inlineStr">
        <is>
          <t>NC</t>
        </is>
      </c>
      <c r="D38" s="372" t="inlineStr">
        <is>
          <t>Se requieren el procedimiento de semaforización y evidencia de su aplicación: listado de próximos a vencer, rotación FEFO y ausencia de vencidos en estanterías, stocks y carros de paro (verificación en campo).</t>
        </is>
      </c>
      <c r="E38" s="383" t="inlineStr">
        <is>
          <t>No evidenciado</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TSMD</t>
        </is>
      </c>
      <c r="B39" s="264" t="inlineStr">
        <is>
          <t>4.8. Control de cadena de frío, manejo de contingencias con la cadena de frío</t>
        </is>
      </c>
      <c r="C39" s="14" t="inlineStr">
        <is>
          <t>NC</t>
        </is>
      </c>
      <c r="D39" s="372" t="inlineStr">
        <is>
          <t>Criterio de alto riesgo. No se aportan registros de temperatura de neveras (al menos dos veces al día o data logger, rango 2-8 °C) ni el plan de contingencia documentado y su aplicación ante excursiones de temperatura.</t>
        </is>
      </c>
      <c r="E39" s="383" t="inlineStr">
        <is>
          <t>No evidenciado</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TSMD</t>
        </is>
      </c>
      <c r="B40" s="264" t="inlineStr">
        <is>
          <t>4.9. Distribución</t>
        </is>
      </c>
      <c r="C40" s="14" t="inlineStr">
        <is>
          <t>NC</t>
        </is>
      </c>
      <c r="D40" s="372" t="inlineStr">
        <is>
          <t>No se aportan el procedimiento de distribución ni evidencia del sistema implementado. En mediana/alta complejidad debe verificarse la distribución en dosis unitaria a hospitalización.</t>
        </is>
      </c>
      <c r="E40" s="383" t="inlineStr">
        <is>
          <t>No evidenciado</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TSMD</t>
        </is>
      </c>
      <c r="B41" s="264" t="inlineStr">
        <is>
          <t>4.10. Dispensación</t>
        </is>
      </c>
      <c r="C41" s="14" t="inlineStr">
        <is>
          <t>NC</t>
        </is>
      </c>
      <c r="D41" s="372" t="inlineStr">
        <is>
          <t>Se requieren el procedimiento de dispensación y evidencia de su implementación: validación de la prescripción, verificación de identificadores y registros de dispensación.</t>
        </is>
      </c>
      <c r="E41" s="383" t="inlineStr">
        <is>
          <t>No evidenciado</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TSMD</t>
        </is>
      </c>
      <c r="B42" s="264" t="inlineStr">
        <is>
          <t>4.11. Devolución</t>
        </is>
      </c>
      <c r="C42" s="14" t="inlineStr">
        <is>
          <t>NC</t>
        </is>
      </c>
      <c r="D42" s="372" t="inlineStr">
        <is>
          <t>No se evidencian el procedimiento ni registros de devoluciones (de servicios a farmacia y de farmacia a proveedores) con su trazabilidad.</t>
        </is>
      </c>
      <c r="E42" s="383" t="inlineStr">
        <is>
          <t>No evidenciado</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338" t="inlineStr">
        <is>
          <t>TSMD</t>
        </is>
      </c>
      <c r="B43" s="264" t="inlineStr">
        <is>
          <t>4.12. Disposición final</t>
        </is>
      </c>
      <c r="C43" s="14" t="inlineStr">
        <is>
          <t>NC</t>
        </is>
      </c>
      <c r="D43" s="372" t="inlineStr">
        <is>
          <t>Se requieren el procedimiento, el contrato vigente con un gestor de residuos peligrosos autorizado y actas de destrucción. Para medicamentos de control especial, la destrucción debe tramitarse ante el Fondo Rotatorio de Estupefacientes.</t>
        </is>
      </c>
      <c r="E43" s="383" t="inlineStr">
        <is>
          <t>No evidenciado</t>
        </is>
      </c>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85.5" customHeight="1" s="359">
      <c r="A44" s="338" t="inlineStr">
        <is>
          <t>TSMD</t>
        </is>
      </c>
      <c r="B44" s="264" t="inlineStr">
        <is>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is>
      </c>
      <c r="C44" s="14" t="inlineStr">
        <is>
          <t>NC</t>
        </is>
      </c>
      <c r="D44" s="372" t="inlineStr">
        <is>
          <t>La respuesta no evidencia cómo se hace el seguimiento al uso de medicamentos e insumos (rondas a stocks y depósitos, conciliación de inventarios, indicadores de consumo). Se requieren procedimiento y registros de ejecución.</t>
        </is>
      </c>
      <c r="E44" s="383" t="inlineStr">
        <is>
          <t>No evidenciado</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57" customHeight="1" s="359">
      <c r="A45" s="338" t="inlineStr">
        <is>
          <t>TSMD</t>
        </is>
      </c>
      <c r="B45" s="264" t="inlineStr">
        <is>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is>
      </c>
      <c r="C45" s="14" t="inlineStr">
        <is>
          <t>NC</t>
        </is>
      </c>
      <c r="D45" s="372" t="inlineStr">
        <is>
          <t>Se requieren la resolución vigente de inscripción ante el Fondo Rotatorio de Estupefacientes de Sucre, el libro oficial actualizado y los informes mensuales enviados. Criterio de alto riesgo: en la visita se cuadra el inventario físico contra el libro.</t>
        </is>
      </c>
      <c r="E45" s="383" t="inlineStr">
        <is>
          <t>No evidenciado</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71.25" customHeight="1" s="359">
      <c r="A46" s="338" t="inlineStr">
        <is>
          <t>TSMD</t>
        </is>
      </c>
      <c r="B46" s="264" t="inlineStr">
        <is>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is>
      </c>
      <c r="C46" s="14" t="inlineStr">
        <is>
          <t>NC</t>
        </is>
      </c>
      <c r="D46" s="372" t="inlineStr">
        <is>
          <t>Se requieren los programas documentados de farmacovigilancia, tecnovigilancia y reactivovigilancia, la inscripción del prestador y del referente en las redes del INVIMA, y los reportes realizados (incluidos reportes en cero cuando no hay eventos).</t>
        </is>
      </c>
      <c r="E46" s="383" t="inlineStr">
        <is>
          <t>No evidenciado</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114" customHeight="1" s="359">
      <c r="A47" s="338" t="inlineStr">
        <is>
          <t>TSMD</t>
        </is>
      </c>
      <c r="B47" s="264" t="inlineStr">
        <is>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is>
      </c>
      <c r="C47" s="14" t="inlineStr">
        <is>
          <t>NC</t>
        </is>
      </c>
      <c r="D47" s="372" t="inlineStr">
        <is>
          <t>No se aportan registros. Se requieren los registros de temperatura y humedad de farmacia, bodega y stocks de los servicios, y la verificación en campo de segregación y seguridad.</t>
        </is>
      </c>
      <c r="E47" s="383" t="inlineStr">
        <is>
          <t>No evidenciado</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338" t="inlineStr">
        <is>
          <t>TSMD</t>
        </is>
      </c>
      <c r="B48" s="264" t="inlineStr">
        <is>
          <t>8. Para la aplicación del protocolo de lavado de manos o higienización, los servicios de salud cuentan con los insumos de aseo, limpieza y secado que garanticen su cumplimiento.</t>
        </is>
      </c>
      <c r="C48" s="14" t="inlineStr">
        <is>
          <t>NC</t>
        </is>
      </c>
      <c r="D48" s="372" t="inlineStr">
        <is>
          <t>Criterio verificable en campo. No se evidencia la dotación de insumos de higiene de manos en el área del SF.</t>
        </is>
      </c>
      <c r="E48" s="383" t="inlineStr">
        <is>
          <t>No evidenciado</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9.25" customHeight="1" s="359">
      <c r="A49" s="338" t="inlineStr">
        <is>
          <t>TSMD</t>
        </is>
      </c>
      <c r="B49" s="264" t="inlineStr">
        <is>
          <t>9. La suficiencia de dispositivos médicos está relacionada con la frecuencia de uso de los mismos, incluyendo los tiempos del proceso de esterililización, cuando aplique.</t>
        </is>
      </c>
      <c r="C49" s="14" t="inlineStr">
        <is>
          <t>NC</t>
        </is>
      </c>
      <c r="D49" s="372" t="inlineStr">
        <is>
          <t>Criterio principalmente institucional; la respuesta no aporta análisis de consumo frente a existencias. En el SF debe verificarse que estén definidos los niveles mínimos y máximos de dispositivos médicos según el consumo.</t>
        </is>
      </c>
      <c r="E49" s="383" t="inlineStr">
        <is>
          <t>No evidenciado</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85.5" customHeight="1" s="359">
      <c r="A50" s="338" t="inlineStr">
        <is>
          <t>TSMD</t>
        </is>
      </c>
      <c r="B50" s="264" t="inlineStr">
        <is>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is>
      </c>
      <c r="C50" s="14" t="inlineStr">
        <is>
          <t>NC</t>
        </is>
      </c>
      <c r="D50" s="374" t="inlineStr">
        <is>
          <t>Se requiere verificar en campo la existencia, ubicación, señalización y contenido del kit de derrames en el SF, y el documento que define su contenido según los medicamentos manejados.</t>
        </is>
      </c>
      <c r="E50" s="383" t="inlineStr">
        <is>
          <t>No evidenciado</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71.25" customHeight="1" s="359">
      <c r="A51" s="338" t="inlineStr">
        <is>
          <t>TSMD</t>
        </is>
      </c>
      <c r="B51" s="264" t="inlineStr">
        <is>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is>
      </c>
      <c r="C51" s="14" t="inlineStr">
        <is>
          <t>NC</t>
        </is>
      </c>
      <c r="D51" s="374" t="inlineStr">
        <is>
          <t>No se evidencia el listado aprobado de medicamentos y dispositivos del carro de paro definido según la morbilidad y el protocolo de reanimación. El SF debe aportarlo.</t>
        </is>
      </c>
      <c r="E51" s="383" t="inlineStr">
        <is>
          <t>No evidenciado</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42.75" customHeight="1" s="359">
      <c r="A52" s="338" t="inlineStr">
        <is>
          <t>TSMD</t>
        </is>
      </c>
      <c r="B52" s="264" t="inlineStr">
        <is>
          <t>12. El prestador debe mantener condiciones de almacenamiento, conservación, control de fechas de vencimiento, uso y custodia de los medicamentos, dispositivos médicos e insumos contenidos en los carros de paro.</t>
        </is>
      </c>
      <c r="C52" s="14" t="inlineStr">
        <is>
          <t>NC</t>
        </is>
      </c>
      <c r="D52" s="374" t="inlineStr">
        <is>
          <t>Se requieren listas de chequeo diligenciadas de los carros de paro (vencimientos, cantidades, sello) con la frecuencia definida. Se verifica en campo revisando carros al azar.</t>
        </is>
      </c>
      <c r="E52" s="383" t="inlineStr">
        <is>
          <t>No evidenciado</t>
        </is>
      </c>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85.5" customHeight="1" s="359">
      <c r="A53" s="338" t="inlineStr">
        <is>
          <t>TSMD</t>
        </is>
      </c>
      <c r="B53" s="264" t="inlineStr">
        <is>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is>
      </c>
      <c r="C53" s="14" t="inlineStr">
        <is>
          <t>NA</t>
        </is>
      </c>
      <c r="D53" s="372" t="inlineStr">
        <is>
          <t>No aplica al SF: el convenio con banco de sangre corresponde a los servicios que transfunden; la sangre y sus componentes no se gestionan en el SF. Se corrige la calificación C del borrador.</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338" t="inlineStr">
        <is>
          <t>TSMD</t>
        </is>
      </c>
      <c r="B54" s="264" t="inlineStr">
        <is>
          <t>14. Cuando el prestador de servicios de salud fabrique en su institución gases medicinales, cuenta con la certificación vigente de Buenas Prácticas de Manufactura expedida por el Invima o la entidad que haga sus veces.</t>
        </is>
      </c>
      <c r="C54" s="14" t="inlineStr">
        <is>
          <t>NC</t>
        </is>
      </c>
      <c r="D54" s="372" t="inlineStr">
        <is>
          <t>El NA se basa en un supuesto. Debe confirmarse si la clínica tiene planta generadora de oxígeno medicinal; si la tiene, el criterio aplica y se requiere el certificado BPM del INVIMA.</t>
        </is>
      </c>
      <c r="E54" s="383" t="inlineStr">
        <is>
          <t>No evidenciado</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TSMD</t>
        </is>
      </c>
      <c r="B55" s="264" t="inlineStr">
        <is>
          <t>15. En los servicios de transporte asistencial, atención prehospitalaria y urgencias cuenta con kit de emergencias para la atención a víctimas de ataques con agentes químicos.</t>
        </is>
      </c>
      <c r="C55" s="14" t="inlineStr">
        <is>
          <t>NA</t>
        </is>
      </c>
      <c r="D55" s="372" t="inlineStr">
        <is>
          <t>No aplica al SF: el kit para víctimas de ataques con agentes químicos se exige en transporte asistencial, atención prehospitalaria y urgencias. Se corrige la calificación C del borrador.</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4" t="inlineStr">
        <is>
          <t>TSMD</t>
        </is>
      </c>
      <c r="B56" s="54" t="inlineStr">
        <is>
          <t>Modalidad extramural unidad móvil, jornada de salud y domiciliaria.</t>
        </is>
      </c>
      <c r="C56" s="34" t="n"/>
      <c r="D56" s="3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TSMD</t>
        </is>
      </c>
      <c r="B57" s="69" t="inlineStr">
        <is>
          <t>16. Adicional a los criterios enunciados de presente estándar, que le aplique a estas modalidades, el prestador de servicios en salud cuenta con:</t>
        </is>
      </c>
      <c r="C57" s="34" t="n"/>
      <c r="D57" s="3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28.5" customHeight="1" s="359">
      <c r="A58" s="338" t="inlineStr">
        <is>
          <t>TSMD</t>
        </is>
      </c>
      <c r="B58" s="264" t="inlineStr">
        <is>
          <t>16.1. Dispositivos médicos e insumos asistenciales según la patalogía del paciente o eventos de interés en salud pública cuando se requiera.</t>
        </is>
      </c>
      <c r="C58" s="14" t="inlineStr">
        <is>
          <t>NA</t>
        </is>
      </c>
      <c r="D58" s="372" t="inlineStr">
        <is>
          <t>Se asume que no presta modalidad extramural. Si realiza jornadas de salud o atención domiciliaria (p. ej. sede de promoción y prevención), aplica.</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338" t="inlineStr">
        <is>
          <t>TSMD</t>
        </is>
      </c>
      <c r="B59" s="264" t="inlineStr">
        <is>
          <t>16.2. Medicamentos de acuerdo con inventario establecido por el prestador acorde a lo documentado en sus procesos prioritarios, cuando se requiera.</t>
        </is>
      </c>
      <c r="C59" s="14" t="inlineStr">
        <is>
          <t>NA</t>
        </is>
      </c>
      <c r="D59" s="372" t="inlineStr">
        <is>
          <t>Se asume que no presta modalidad extramural. Si la presta, verificar inventario de medicamentos definido.</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8" t="inlineStr">
        <is>
          <t>TSMD</t>
        </is>
      </c>
      <c r="B60" s="54" t="inlineStr">
        <is>
          <t>Modalidad telemedicina</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TSMD</t>
        </is>
      </c>
      <c r="B61" s="54" t="inlineStr">
        <is>
          <t>Prestador remisor y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338" t="inlineStr">
        <is>
          <t>TSMD</t>
        </is>
      </c>
      <c r="B62" s="264" t="inlineStr">
        <is>
          <t>17. El prestador de servicio de salud cumple con los criterios que le apliquen del presente estándar.</t>
        </is>
      </c>
      <c r="C62" s="14" t="inlineStr">
        <is>
          <t>NA</t>
        </is>
      </c>
      <c r="D62" s="372" t="inlineStr">
        <is>
          <t>Se asume que no tiene habilitada modalidad telemedicina. Verificar en el REPS.</t>
        </is>
      </c>
      <c r="E62" s="384" t="inlineStr">
        <is>
          <t>No aplica</t>
        </is>
      </c>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CUMPLE</t>
        </is>
      </c>
      <c r="C65" s="358">
        <f>COUNTIF($C$5:$C$62,"C")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CUMPLE</t>
        </is>
      </c>
      <c r="C66" s="358">
        <f>COUNTIF($C$5:$C$62,"NC")</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9" t="inlineStr">
        <is>
          <t>NO APLICA</t>
        </is>
      </c>
      <c r="C67" s="358">
        <f>COUNTIF($C$5:$C$62,"NA")</f>
        <v/>
      </c>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sheetData>
  <autoFilter ref="A3:D62"/>
  <mergeCells count="1">
    <mergeCell ref="H5:K5"/>
  </mergeCells>
  <conditionalFormatting sqref="C5:C12 C14:C22 C24:C30 C32:C55 C58:C59 C6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2 C14:C22 C24:C30 C32:C55 C58:C59 C6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8.xml><?xml version="1.0" encoding="utf-8"?>
<worksheet xmlns="http://schemas.openxmlformats.org/spreadsheetml/2006/main">
  <sheetPr>
    <tabColor rgb="FF2F5496"/>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Procesos Prioritarios</t>
        </is>
      </c>
      <c r="C2" s="8"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8" t="inlineStr">
        <is>
          <t>Concepto preauditoría (QF)</t>
        </is>
      </c>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42.75" customHeight="1" s="359">
      <c r="A4" s="47" t="inlineStr">
        <is>
          <t>TSPP</t>
        </is>
      </c>
      <c r="B4" s="264" t="inlineStr">
        <is>
          <t>1. El prestador de servicios de salud cuenta con una política de seguridad del paciente acorde con los lineamientos expedidos por el Ministerio de Salud y Protección Social.</t>
        </is>
      </c>
      <c r="C4" s="14" t="inlineStr">
        <is>
          <t>NC</t>
        </is>
      </c>
      <c r="D4" s="374" t="inlineStr">
        <is>
          <t>Se refiere la política sin aportarla. Se requieren el documento aprobado y evidencia de su socialización al personal del SF (listas de asistencia, evaluación de conocimiento).</t>
        </is>
      </c>
      <c r="E4" s="383" t="inlineStr">
        <is>
          <t>No evidenciado</t>
        </is>
      </c>
      <c r="F4" s="358" t="n"/>
      <c r="G4" s="358" t="n"/>
      <c r="H4" s="358" t="n"/>
      <c r="I4" s="358" t="n"/>
      <c r="J4" s="358" t="n"/>
      <c r="K4" s="358" t="n"/>
      <c r="L4" s="358" t="n"/>
      <c r="M4" s="358" t="n"/>
      <c r="N4" s="358" t="n"/>
      <c r="O4" s="358" t="n"/>
      <c r="P4" s="358" t="n"/>
      <c r="Q4" s="358" t="n"/>
      <c r="R4" s="358" t="n"/>
      <c r="S4" s="358" t="n"/>
      <c r="T4" s="358" t="n"/>
      <c r="U4" s="358" t="n"/>
      <c r="V4" s="358" t="n"/>
      <c r="W4" s="358" t="n"/>
      <c r="X4" s="358" t="n"/>
    </row>
    <row r="5" ht="28.5" customHeight="1" s="359">
      <c r="A5" s="47" t="inlineStr">
        <is>
          <t>TSPP</t>
        </is>
      </c>
      <c r="B5" s="264" t="inlineStr">
        <is>
          <t>2. El prestador de servicios de salud realiza actividades encaminadas a gestionar la seguridad del paciente.</t>
        </is>
      </c>
      <c r="C5" s="14" t="inlineStr">
        <is>
          <t>NC</t>
        </is>
      </c>
      <c r="D5" s="372" t="inlineStr">
        <is>
          <t>La respuesta enuncia actividades (rondas, listas de chequeo, análisis de errores) sin evidencia de ejecución. Se requieren registros de rondas, listas diligenciadas y actas de análisis de casos del SF.</t>
        </is>
      </c>
      <c r="E5" s="383" t="inlineStr">
        <is>
          <t>No evidenciado</t>
        </is>
      </c>
      <c r="F5" s="358" t="n"/>
      <c r="G5" s="358" t="n"/>
      <c r="H5" s="370" t="n"/>
      <c r="L5" s="358" t="n"/>
      <c r="M5" s="358" t="n"/>
      <c r="N5" s="358" t="n"/>
      <c r="O5" s="358" t="n"/>
      <c r="P5" s="358" t="n"/>
      <c r="Q5" s="358" t="n"/>
      <c r="R5" s="358" t="n"/>
      <c r="S5" s="358" t="n"/>
      <c r="T5" s="358" t="n"/>
      <c r="U5" s="358" t="n"/>
      <c r="V5" s="358" t="n"/>
      <c r="W5" s="358" t="n"/>
      <c r="X5" s="358" t="n"/>
    </row>
    <row r="6" ht="57" customHeight="1" s="359">
      <c r="A6" s="47" t="inlineStr">
        <is>
          <t>TSPP</t>
        </is>
      </c>
      <c r="B6" s="264" t="inlineStr">
        <is>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is>
      </c>
      <c r="C6" s="14" t="inlineStr">
        <is>
          <t>NC</t>
        </is>
      </c>
      <c r="D6" s="372" t="inlineStr">
        <is>
          <t>No se aportan el acto de conformación ni las actas del comité. Debe verificarse la participación documentada del QF en el comité y en el programa de optimización de antimicrobianos (PROA).</t>
        </is>
      </c>
      <c r="E6" s="383" t="inlineStr">
        <is>
          <t>No evidenciado</t>
        </is>
      </c>
      <c r="F6" s="358" t="n"/>
      <c r="G6" s="358" t="n"/>
      <c r="H6" s="358" t="n"/>
      <c r="I6" s="358" t="n"/>
      <c r="J6" s="358" t="n"/>
      <c r="K6" s="358" t="n"/>
      <c r="L6" s="358" t="n"/>
      <c r="M6" s="358" t="n"/>
      <c r="N6" s="358" t="n"/>
      <c r="O6" s="358" t="n"/>
      <c r="P6" s="358" t="n"/>
      <c r="Q6" s="358" t="n"/>
      <c r="R6" s="358" t="n"/>
      <c r="S6" s="358" t="n"/>
      <c r="T6" s="358" t="n"/>
      <c r="U6" s="358" t="n"/>
      <c r="V6" s="358" t="n"/>
      <c r="W6" s="358" t="n"/>
      <c r="X6" s="358" t="n"/>
    </row>
    <row r="7" ht="45" customHeight="1" s="359">
      <c r="A7" s="66" t="inlineStr">
        <is>
          <t>TSPP</t>
        </is>
      </c>
      <c r="B7" s="54" t="inlineStr">
        <is>
          <t>4. El prestador de servicios de salud adopta y realiza las siguientes prácticas seguras, según aplique a su servicio de salud y cuenta con información documentada para:</t>
        </is>
      </c>
      <c r="C7" s="66" t="n"/>
      <c r="D7" s="66"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42.75" customHeight="1" s="359">
      <c r="A8" s="47" t="inlineStr">
        <is>
          <t>TSPP</t>
        </is>
      </c>
      <c r="B8" s="264" t="inlineStr">
        <is>
          <t>4.1. Asegurar la correcta identificación del paciente en los procesos asistenciales. (que incluya como mínimo dos identificadores: nombre completo y número de identificación)</t>
        </is>
      </c>
      <c r="C8" s="14" t="inlineStr">
        <is>
          <t>NC</t>
        </is>
      </c>
      <c r="D8" s="372" t="inlineStr">
        <is>
          <t>Se requiere evidencia de que la dispensación verifica dos identificadores: procedimiento y rótulos de dosis unitaria con nombre y documento. Verificar en campo con una muestra de dispensaciones.</t>
        </is>
      </c>
      <c r="E8" s="383" t="inlineStr">
        <is>
          <t>No evidenciado</t>
        </is>
      </c>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28.5" customHeight="1" s="359">
      <c r="A9" s="47" t="inlineStr">
        <is>
          <t>TSPP</t>
        </is>
      </c>
      <c r="B9" s="264" t="inlineStr">
        <is>
          <t>4.2. Gestionar y desarrollar una adecuada comunicación entre las personas que atienden y cuidan a los pacientes que incluyan enfoques diferenciales.</t>
        </is>
      </c>
      <c r="C9" s="14" t="inlineStr">
        <is>
          <t>NC</t>
        </is>
      </c>
      <c r="D9" s="372" t="inlineStr">
        <is>
          <t>No se evidencia el mecanismo de comunicación farmacia-médico-enfermería (p. ej. registro de validación de órdenes o de intervenciones farmacéuticas). Se requieren el documento y registros de implementación.</t>
        </is>
      </c>
      <c r="E9" s="383" t="inlineStr">
        <is>
          <t>No evidenciado</t>
        </is>
      </c>
      <c r="F9" s="358" t="n"/>
      <c r="G9" s="358" t="n"/>
      <c r="H9" s="358" t="n"/>
      <c r="I9" s="358" t="n"/>
      <c r="J9" s="358" t="n"/>
      <c r="K9" s="358" t="n"/>
      <c r="L9" s="358" t="n"/>
      <c r="M9" s="358" t="n"/>
      <c r="N9" s="358" t="n"/>
      <c r="O9" s="358" t="n"/>
      <c r="P9" s="358" t="n"/>
      <c r="Q9" s="358" t="n"/>
      <c r="R9" s="358" t="n"/>
      <c r="S9" s="358" t="n"/>
      <c r="T9" s="358" t="n"/>
      <c r="U9" s="358" t="n"/>
      <c r="V9" s="358" t="n"/>
      <c r="W9" s="358" t="n"/>
      <c r="X9" s="358" t="n"/>
    </row>
    <row r="10" ht="42.75" customHeight="1" s="359">
      <c r="A10" s="47" t="inlineStr">
        <is>
          <t>TSPP</t>
        </is>
      </c>
      <c r="B10" s="61" t="inlineStr">
        <is>
          <t>4.3. Detectar, prevenir y reducir infecciones asociadas con la atención en salud (que incluya protocolo de higiene de manos o higienización con soluciones a base de alcohol).</t>
        </is>
      </c>
      <c r="C10" s="14" t="inlineStr">
        <is>
          <t>NC</t>
        </is>
      </c>
      <c r="D10" s="373" t="inlineStr">
        <is>
          <t>Afirmación sin evidencia. Se requieren el protocolo institucional, la dotación en el SF y la evaluación de adherencia del personal de farmacia.</t>
        </is>
      </c>
      <c r="E10" s="383" t="inlineStr">
        <is>
          <t>No evidenciado</t>
        </is>
      </c>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47" t="inlineStr">
        <is>
          <t>TSPP</t>
        </is>
      </c>
      <c r="B11" s="264" t="inlineStr">
        <is>
          <t>4.4. Detectar, ana!izar y gestionar eventos adversos.</t>
        </is>
      </c>
      <c r="C11" s="14" t="inlineStr">
        <is>
          <t>NC</t>
        </is>
      </c>
      <c r="D11" s="374" t="inlineStr">
        <is>
          <t>Se requieren el procedimiento y evidencia de su ejecución: reportes de errores de medicación y RAM, análisis (p. ej. Protocolo de Londres) y planes de mejora con seguimiento. Tener el procedimiento no demuestra que se aplique.</t>
        </is>
      </c>
      <c r="E11" s="383" t="inlineStr">
        <is>
          <t>No evidenciado</t>
        </is>
      </c>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ht="28.5" customHeight="1" s="359">
      <c r="A12" s="47" t="inlineStr">
        <is>
          <t>TSPP</t>
        </is>
      </c>
      <c r="B12" s="264" t="inlineStr">
        <is>
          <t>4.5. Garantizar la funcionalidad de los procedimientos de consentimiento  informado.</t>
        </is>
      </c>
      <c r="C12" s="14" t="inlineStr">
        <is>
          <t>NA</t>
        </is>
      </c>
      <c r="D12" s="372" t="inlineStr">
        <is>
          <t>No aplica al servicio farmacéutico: el consentimiento informado aplica a los procedimientos asistenciales.</t>
        </is>
      </c>
      <c r="E12" s="384" t="inlineStr">
        <is>
          <t>No aplica</t>
        </is>
      </c>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ht="28.5" customHeight="1" s="359">
      <c r="A13" s="47" t="inlineStr">
        <is>
          <t>TSPP</t>
        </is>
      </c>
      <c r="B13" s="264" t="inlineStr">
        <is>
          <t>4.6. Mejorar la seguridad en la utilización de medicamentos, en los servicios donde aplique.</t>
        </is>
      </c>
      <c r="C13" s="14" t="inlineStr">
        <is>
          <t>NC</t>
        </is>
      </c>
      <c r="D13" s="372" t="inlineStr">
        <is>
          <t>Práctica segura central del SF; la respuesta enumera buenas prácticas sin demostrarlas. Se requieren el listado institucional de medicamentos de alto riesgo y LASA, la señalización diferenciada en estantería (verificación en campo), el procedimiento de doble verificación, registros de conciliación y el control de electrolitos concentrados en los servicios.</t>
        </is>
      </c>
      <c r="E13" s="383" t="inlineStr">
        <is>
          <t>No evidenciado</t>
        </is>
      </c>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47" t="inlineStr">
        <is>
          <t>TSPP</t>
        </is>
      </c>
      <c r="B14" s="264" t="inlineStr">
        <is>
          <t>4.7. Prevenir y reducir la frecuencia de caídas, en los servicios donde aplique.</t>
        </is>
      </c>
      <c r="C14" s="14" t="inlineStr">
        <is>
          <t>NA</t>
        </is>
      </c>
      <c r="D14" s="372" t="inlineStr">
        <is>
          <t>No aplica al servicio farmacéutico: la prevención de caídas aplica a los servicios con pacientes.</t>
        </is>
      </c>
      <c r="E14" s="384" t="inlineStr">
        <is>
          <t>No aplica</t>
        </is>
      </c>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ht="28.5" customHeight="1" s="359">
      <c r="A15" s="47" t="inlineStr">
        <is>
          <t>TSPP</t>
        </is>
      </c>
      <c r="B15" s="264" t="inlineStr">
        <is>
          <t>4.8. Garantizar la atención segura de ta gestante y el recién nacido, en los servicios donde aplique.</t>
        </is>
      </c>
      <c r="C15" s="14" t="inlineStr">
        <is>
          <t>NA</t>
        </is>
      </c>
      <c r="D15" s="372" t="inlineStr">
        <is>
          <t>No aplica al servicio farmacéutico: aplica a atención de la gestante y el recién nacido.</t>
        </is>
      </c>
      <c r="E15" s="384" t="inlineStr">
        <is>
          <t>No aplica</t>
        </is>
      </c>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ht="28.5" customHeight="1" s="359">
      <c r="A16" s="47" t="inlineStr">
        <is>
          <t>TSPP</t>
        </is>
      </c>
      <c r="B16" s="264" t="inlineStr">
        <is>
          <t>4.9. Prevenir complicaciones asociadas a disponibilidad y manejo de sangre, componentes y a la transfusión sanguínea, en los servicios donde aplique.</t>
        </is>
      </c>
      <c r="C16" s="14" t="inlineStr">
        <is>
          <t>NA</t>
        </is>
      </c>
      <c r="D16" s="372" t="inlineStr">
        <is>
          <t>No aplica al servicio farmacéutico: aplica a los servicios que manejan sangre y componentes.</t>
        </is>
      </c>
      <c r="E16" s="384" t="inlineStr">
        <is>
          <t>No aplica</t>
        </is>
      </c>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47" t="inlineStr">
        <is>
          <t>TSPP</t>
        </is>
      </c>
      <c r="B17" s="264" t="inlineStr">
        <is>
          <t>4.10. Prevenir úlceras por presión, en los servicios donde aplique.</t>
        </is>
      </c>
      <c r="C17" s="14" t="inlineStr">
        <is>
          <t>NA</t>
        </is>
      </c>
      <c r="D17" s="372" t="inlineStr">
        <is>
          <t>No aplica al servicio farmacéutico: aplica a los servicios de internación.</t>
        </is>
      </c>
      <c r="E17" s="384" t="inlineStr">
        <is>
          <t>No aplica</t>
        </is>
      </c>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ht="28.5" customHeight="1" s="359">
      <c r="A18" s="47" t="inlineStr">
        <is>
          <t>TSPP</t>
        </is>
      </c>
      <c r="B18" s="264" t="inlineStr">
        <is>
          <t>4.11. Mejorar la seguridad en los procedimientos quirúrgicos, en los servicios donde aplique.</t>
        </is>
      </c>
      <c r="C18" s="14" t="inlineStr">
        <is>
          <t>NA</t>
        </is>
      </c>
      <c r="D18" s="372" t="inlineStr">
        <is>
          <t>No aplica al servicio farmacéutico: aplica a los procedimientos quirúrgicos.</t>
        </is>
      </c>
      <c r="E18" s="384" t="inlineStr">
        <is>
          <t>No aplica</t>
        </is>
      </c>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ht="45" customHeight="1" s="359">
      <c r="A19" s="66" t="inlineStr">
        <is>
          <t>TSPP</t>
        </is>
      </c>
      <c r="B19" s="54" t="inlineStr">
        <is>
          <t>5. El prestador de servicios de salud promueve la cultura de seguridad del paciente que involucra a todo el personal de manera sistemática con un enfoque educativo no punitivo mediante:</t>
        </is>
      </c>
      <c r="C19" s="66" t="n"/>
      <c r="D19" s="66"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ht="28.5" customHeight="1" s="359">
      <c r="A20" s="47" t="inlineStr">
        <is>
          <t>TSPP</t>
        </is>
      </c>
      <c r="B20" s="264" t="inlineStr">
        <is>
          <t>5.1. Capacitación del personal en el tema de seguridad del paciente y en los principales riesgos de la atención.</t>
        </is>
      </c>
      <c r="C20" s="14" t="inlineStr">
        <is>
          <t>NC</t>
        </is>
      </c>
      <c r="D20" s="372" t="inlineStr">
        <is>
          <t>Se requiere el plan de capacitación del SF con cronograma, temas, listas de asistencia y evaluaciones, incluidas la inducción y la reinducción del personal de farmacia.</t>
        </is>
      </c>
      <c r="E20" s="383" t="inlineStr">
        <is>
          <t>No evidenciado</t>
        </is>
      </c>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ht="28.5" customHeight="1" s="359">
      <c r="A21" s="47" t="inlineStr">
        <is>
          <t>TSPP</t>
        </is>
      </c>
      <c r="B21" s="264" t="inlineStr">
        <is>
          <t>5.2. Actividades donde se ilustra al paciente y sus allegados en el autocuidado de su seguridad.</t>
        </is>
      </c>
      <c r="C21" s="14" t="inlineStr">
        <is>
          <t>NC</t>
        </is>
      </c>
      <c r="D21" s="372" t="inlineStr">
        <is>
          <t>No se evidencian material educativo ni registros de educación al paciente de egreso sobre el uso de sus medicamentos.</t>
        </is>
      </c>
      <c r="E21" s="383" t="inlineStr">
        <is>
          <t>No evidenciado</t>
        </is>
      </c>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ht="99.75" customHeight="1" s="359">
      <c r="A22" s="47" t="inlineStr">
        <is>
          <t>TSPP</t>
        </is>
      </c>
      <c r="B22" s="264" t="inlineStr">
        <is>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22" s="14" t="inlineStr">
        <is>
          <t>NC</t>
        </is>
      </c>
      <c r="D22" s="372" t="inlineStr">
        <is>
          <t>Se requiere el manual de procesos y procedimientos del SF bajo control documental (código, versión, fecha, firma del QF). No se aporta listado maestro de documentos.</t>
        </is>
      </c>
      <c r="E22" s="383" t="inlineStr">
        <is>
          <t>No evidenciado</t>
        </is>
      </c>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ht="57" customHeight="1" s="359">
      <c r="A23" s="47" t="inlineStr">
        <is>
          <t>TSPP</t>
        </is>
      </c>
      <c r="B23" s="264" t="inlineStr">
        <is>
          <t>7. La información documentada es conocida mediante acciones de formación continua por el talento humano encargado y responsable de su aplicación, incluyendo el talento humano en entrenamiento, y existe evidencia de su socialización.</t>
        </is>
      </c>
      <c r="C23" s="14" t="inlineStr">
        <is>
          <t>NC</t>
        </is>
      </c>
      <c r="D23" s="372" t="inlineStr">
        <is>
          <t>No se aportan actas de socialización ni evaluaciones de adherencia. Debe diferenciarse la existencia del documento de su apropiación por el personal.</t>
        </is>
      </c>
      <c r="E23" s="383" t="inlineStr">
        <is>
          <t>No evidenciado</t>
        </is>
      </c>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ht="99.75" customHeight="1" s="359">
      <c r="A24" s="47" t="inlineStr">
        <is>
          <t>TSPP</t>
        </is>
      </c>
      <c r="B24" s="264" t="inlineStr">
        <is>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is>
      </c>
      <c r="C24" s="14" t="inlineStr">
        <is>
          <t>NC</t>
        </is>
      </c>
      <c r="D24" s="372" t="inlineStr">
        <is>
          <t>No se identifican los protocolos adoptados ni su fuente. Se requieren el listado de protocolos relacionados con medicamentos y el acto de adopción.</t>
        </is>
      </c>
      <c r="E24" s="383" t="inlineStr">
        <is>
          <t>No evidenciado</t>
        </is>
      </c>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ht="42.75" customHeight="1" s="359">
      <c r="A25" s="47" t="inlineStr">
        <is>
          <t>TSPP</t>
        </is>
      </c>
      <c r="B25" s="264" t="inlineStr">
        <is>
          <t>9. El prestador de servicios de salud de acuerdo con las patologías más frecuentes en el servicio define la guía o guías de práctica clínica a adoptar, o adaptar o desarrollar.</t>
        </is>
      </c>
      <c r="C25" s="14" t="inlineStr">
        <is>
          <t>NA</t>
        </is>
      </c>
      <c r="D25" s="372" t="inlineStr">
        <is>
          <t>No aplica al servicio farmacéutico: la definición de guías de práctica clínica por patología la hacen los servicios médicos.</t>
        </is>
      </c>
      <c r="E25" s="384" t="inlineStr">
        <is>
          <t>No aplica</t>
        </is>
      </c>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ht="42.75" customHeight="1" s="359">
      <c r="A26" s="47" t="inlineStr">
        <is>
          <t>TSPP</t>
        </is>
      </c>
      <c r="B26" s="264" t="inlineStr">
        <is>
          <t>10. El prestador de servicios de salud cuenta con información documentada de la adopción, o adaptación o desarrollo de guías práctica clínica o protocolos basados en evidencia científica.</t>
        </is>
      </c>
      <c r="C26" s="14" t="inlineStr">
        <is>
          <t>NC</t>
        </is>
      </c>
      <c r="D26" s="372" t="inlineStr">
        <is>
          <t>Se requiere el documento de adopción con la evidencia científica que lo soporta (p. ej. protocolo PROA, guía de dilución y estabilidad). No se aporta.</t>
        </is>
      </c>
      <c r="E26" s="383" t="inlineStr">
        <is>
          <t>No evidenciado</t>
        </is>
      </c>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ht="57" customHeight="1" s="359">
      <c r="A27" s="47" t="inlineStr">
        <is>
          <t>TSPP</t>
        </is>
      </c>
      <c r="B27" s="264" t="inlineStr">
        <is>
          <t>11. Los servicios de salud donde se atiendan pacientes con enfermedades terminales, crónicas, degenerativas e irreversibles, a los cuales se determine el manejo del dolor y cuidado paliativo, cuentan con información documentada para su manejo.</t>
        </is>
      </c>
      <c r="C27" s="14" t="inlineStr">
        <is>
          <t>NA</t>
        </is>
      </c>
      <c r="D27" s="372" t="inlineStr">
        <is>
          <t>No aplica al servicio farmacéutico: el manejo del dolor y cuidado paliativo aplica a los servicios médicos. El SF garantiza la disponibilidad de opioides.</t>
        </is>
      </c>
      <c r="E27" s="384" t="inlineStr">
        <is>
          <t>No aplica</t>
        </is>
      </c>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ht="30" customHeight="1" s="359">
      <c r="A28" s="66" t="inlineStr">
        <is>
          <t>TSPP</t>
        </is>
      </c>
      <c r="B28" s="54" t="inlineStr">
        <is>
          <t>12. El prestador de servicios de salud cuenta con la siguiente información documentada:</t>
        </is>
      </c>
      <c r="C28" s="66" t="n"/>
      <c r="D28" s="66"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ht="28.5" customHeight="1" s="359">
      <c r="A29" s="47" t="inlineStr">
        <is>
          <t>TSPP</t>
        </is>
      </c>
      <c r="B29" s="264" t="inlineStr">
        <is>
          <t>12.1. Detección, prevención y disminución del riesgo de accidentes e incidentes de carácter radiológico, en los servicios donde aplique.</t>
        </is>
      </c>
      <c r="C29" s="14" t="inlineStr">
        <is>
          <t>NA</t>
        </is>
      </c>
      <c r="D29" s="372" t="inlineStr">
        <is>
          <t>No aplica al servicio farmacéutico: la farmacia no maneja fuentes radiológicas.</t>
        </is>
      </c>
      <c r="E29" s="384" t="inlineStr">
        <is>
          <t>No aplica</t>
        </is>
      </c>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47" t="inlineStr">
        <is>
          <t>TSPP</t>
        </is>
      </c>
      <c r="B30" s="264" t="inlineStr">
        <is>
          <t>12.2. Aseo, limpieza y desinfección de áreas y superficies.</t>
        </is>
      </c>
      <c r="C30" s="14" t="inlineStr">
        <is>
          <t>NC</t>
        </is>
      </c>
      <c r="D30" s="372" t="inlineStr">
        <is>
          <t>Se requieren el protocolo aplicado al SF y los registros de limpieza y desinfección de áreas y estanterías. Se verifica en campo.</t>
        </is>
      </c>
      <c r="E30" s="383" t="inlineStr">
        <is>
          <t>No evidenciado</t>
        </is>
      </c>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ht="28.5" customHeight="1" s="359">
      <c r="A31" s="47" t="inlineStr">
        <is>
          <t>TSPP</t>
        </is>
      </c>
      <c r="B31" s="264" t="inlineStr">
        <is>
          <t>12.3. Procedimiento de reanimación cerebro cardio pulmonar, en los servicios donde se realice.</t>
        </is>
      </c>
      <c r="C31" s="14" t="inlineStr">
        <is>
          <t>NA</t>
        </is>
      </c>
      <c r="D31" s="372" t="inlineStr">
        <is>
          <t>No aplica al servicio farmacéutico: en la farmacia no se realiza reanimación. El SF abastece los carros de paro.</t>
        </is>
      </c>
      <c r="E31" s="384" t="inlineStr">
        <is>
          <t>No aplica</t>
        </is>
      </c>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ht="28.5" customHeight="1" s="359">
      <c r="A32" s="47" t="inlineStr">
        <is>
          <t>TSPP</t>
        </is>
      </c>
      <c r="B32" s="264" t="inlineStr">
        <is>
          <t>12.4. Acciones para prevenir las flebitis infecciosas, químicas y mecánicas en los servicios donde se realicen procedimientos de venopunción.</t>
        </is>
      </c>
      <c r="C32" s="14" t="inlineStr">
        <is>
          <t>NA</t>
        </is>
      </c>
      <c r="D32" s="372" t="inlineStr">
        <is>
          <t>No aplica al servicio farmacéutico: en la farmacia no se hace venopunción.</t>
        </is>
      </c>
      <c r="E32" s="384" t="inlineStr">
        <is>
          <t>No aplica</t>
        </is>
      </c>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ht="28.5" customHeight="1" s="359">
      <c r="A33" s="47" t="inlineStr">
        <is>
          <t>TSPP</t>
        </is>
      </c>
      <c r="B33" s="264" t="inlineStr">
        <is>
          <t>12.5. Aspectos de bioseguridad acordes con las condiciones y características del servicio.</t>
        </is>
      </c>
      <c r="C33" s="14" t="inlineStr">
        <is>
          <t>NC</t>
        </is>
      </c>
      <c r="D33" s="372" t="inlineStr">
        <is>
          <t>Se requiere el manual de bioseguridad aplicable al SF, incluidos EPP y manejo de medicamentos peligrosos si se manipulan. No se evidencia.</t>
        </is>
      </c>
      <c r="E33" s="383" t="inlineStr">
        <is>
          <t>No evidenciado</t>
        </is>
      </c>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47" t="inlineStr">
        <is>
          <t>TSPP</t>
        </is>
      </c>
      <c r="B34" s="264" t="inlineStr">
        <is>
          <t>12.6. Descontaminación por derrames de sangre u otros fluidos corporales.</t>
        </is>
      </c>
      <c r="C34" s="14" t="inlineStr">
        <is>
          <t>NA</t>
        </is>
      </c>
      <c r="D34" s="372" t="inlineStr">
        <is>
          <t>No aplica al servicio farmacéutico: en la farmacia no se manejan fluidos corporales. El kit de derrames de medicamentos se evalúa en la hoja 11.1.4, criterio 10.</t>
        </is>
      </c>
      <c r="E34" s="384" t="inlineStr">
        <is>
          <t>No aplica</t>
        </is>
      </c>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ht="28.5" customHeight="1" s="359">
      <c r="A35" s="47" t="inlineStr">
        <is>
          <t>TSPP</t>
        </is>
      </c>
      <c r="B35" s="264" t="inlineStr">
        <is>
          <t>12.7. Manejo de gases medicinales que incluya como mínimo la atención de emergencias y sistema de alarma, cuando se utilicen.</t>
        </is>
      </c>
      <c r="C35" s="14" t="inlineStr">
        <is>
          <t>NC</t>
        </is>
      </c>
      <c r="D35" s="372" t="inlineStr">
        <is>
          <t>Respuesta condicional. Debe definirse si el SF gestiona el oxígeno y los demás gases medicinales (son medicamentos). Si los gestiona, se requiere el procedimiento de manejo, almacenamiento de cilindros y atención de emergencias; si no, sustentar el NA indicando el área responsable.</t>
        </is>
      </c>
      <c r="E35" s="383" t="inlineStr">
        <is>
          <t>No evidenciado</t>
        </is>
      </c>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ht="30" customHeight="1" s="359">
      <c r="A36" s="66" t="inlineStr">
        <is>
          <t>TSPP</t>
        </is>
      </c>
      <c r="B36" s="54" t="inlineStr">
        <is>
          <t>13. El prestador de servicios de salud que realice el proceso de esterilización cuenta con la siguiente información  documentada:</t>
        </is>
      </c>
      <c r="C36" s="66" t="n"/>
      <c r="D36" s="66"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ht="45" customHeight="1" s="359">
      <c r="A37" s="66" t="inlineStr">
        <is>
          <t>TSPP</t>
        </is>
      </c>
      <c r="B37" s="54" t="inlineStr">
        <is>
          <t>13.1. Buenas prácticas de esterilización de acuerdo con los procedimientos y técnicas que se utilicen, que describa como mínimo los siguientes aspectos:</t>
        </is>
      </c>
      <c r="C37" s="66" t="n"/>
      <c r="D37" s="66"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47" t="inlineStr">
        <is>
          <t>TSPP</t>
        </is>
      </c>
      <c r="B38" s="264" t="inlineStr">
        <is>
          <t>13.1.1 Recibo de productos contaminados y entrega de material estéril.</t>
        </is>
      </c>
      <c r="C38" s="14" t="inlineStr">
        <is>
          <t>NA</t>
        </is>
      </c>
      <c r="D38" s="374" t="inlineStr">
        <is>
          <t>No aplica al servicio farmacéutico: en la farmacia no se realiza el proceso de esterilización.</t>
        </is>
      </c>
      <c r="E38" s="384" t="inlineStr">
        <is>
          <t>No aplica</t>
        </is>
      </c>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47" t="inlineStr">
        <is>
          <t>TSPP</t>
        </is>
      </c>
      <c r="B39" s="264" t="inlineStr">
        <is>
          <t>13.1.2. Transporte</t>
        </is>
      </c>
      <c r="C39" s="14" t="inlineStr">
        <is>
          <t>NA</t>
        </is>
      </c>
      <c r="D39" s="374" t="inlineStr">
        <is>
          <t>No aplica al servicio farmacéutico: en la farmacia no se realiza el proceso de esterilización.</t>
        </is>
      </c>
      <c r="E39" s="384" t="inlineStr">
        <is>
          <t>No aplica</t>
        </is>
      </c>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47" t="inlineStr">
        <is>
          <t>TSPP</t>
        </is>
      </c>
      <c r="B40" s="264" t="inlineStr">
        <is>
          <t>13.1.3. Lavado, secado y lubricación.</t>
        </is>
      </c>
      <c r="C40" s="14" t="inlineStr">
        <is>
          <t>NA</t>
        </is>
      </c>
      <c r="D40" s="374" t="inlineStr">
        <is>
          <t>No aplica al servicio farmacéutico: en la farmacia no se realiza el proceso de esterilización.</t>
        </is>
      </c>
      <c r="E40" s="384" t="inlineStr">
        <is>
          <t>No aplica</t>
        </is>
      </c>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47" t="inlineStr">
        <is>
          <t>TSPP</t>
        </is>
      </c>
      <c r="B41" s="264" t="inlineStr">
        <is>
          <t>13.1.4. Empaque.</t>
        </is>
      </c>
      <c r="C41" s="14" t="inlineStr">
        <is>
          <t>NA</t>
        </is>
      </c>
      <c r="D41" s="374" t="inlineStr">
        <is>
          <t>No aplica al servicio farmacéutico: en la farmacia no se realiza el proceso de esterilización.</t>
        </is>
      </c>
      <c r="E41" s="384" t="inlineStr">
        <is>
          <t>No aplica</t>
        </is>
      </c>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47" t="inlineStr">
        <is>
          <t>TSPP</t>
        </is>
      </c>
      <c r="B42" s="264" t="inlineStr">
        <is>
          <t>13.1.5. Etiquetado.</t>
        </is>
      </c>
      <c r="C42" s="14" t="inlineStr">
        <is>
          <t>NA</t>
        </is>
      </c>
      <c r="D42" s="374" t="inlineStr">
        <is>
          <t>No aplica al servicio farmacéutico: en la farmacia no se realiza el proceso de esterilización.</t>
        </is>
      </c>
      <c r="E42" s="384" t="inlineStr">
        <is>
          <t>No aplica</t>
        </is>
      </c>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47" t="inlineStr">
        <is>
          <t>TSPP</t>
        </is>
      </c>
      <c r="B43" s="264" t="inlineStr">
        <is>
          <t>13.1.6. Esterilización.</t>
        </is>
      </c>
      <c r="C43" s="14" t="inlineStr">
        <is>
          <t>NA</t>
        </is>
      </c>
      <c r="D43" s="374" t="inlineStr">
        <is>
          <t>No aplica al servicio farmacéutico: en la farmacia no se realiza el proceso de esterilización.</t>
        </is>
      </c>
      <c r="E43" s="384" t="inlineStr">
        <is>
          <t>No aplica</t>
        </is>
      </c>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47" t="inlineStr">
        <is>
          <t>TSPP</t>
        </is>
      </c>
      <c r="B44" s="264" t="inlineStr">
        <is>
          <t>13.1.7. Almacenamiento.</t>
        </is>
      </c>
      <c r="C44" s="14" t="inlineStr">
        <is>
          <t>NA</t>
        </is>
      </c>
      <c r="D44" s="374" t="inlineStr">
        <is>
          <t>No aplica al servicio farmacéutico: en la farmacia no se realiza el proceso de esterilización.</t>
        </is>
      </c>
      <c r="E44" s="384" t="inlineStr">
        <is>
          <t>No aplica</t>
        </is>
      </c>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47" t="inlineStr">
        <is>
          <t>TSPP</t>
        </is>
      </c>
      <c r="B45" s="264" t="inlineStr">
        <is>
          <t>13.1.8. Verificación de la integridad del material estéril</t>
        </is>
      </c>
      <c r="C45" s="14" t="inlineStr">
        <is>
          <t>NA</t>
        </is>
      </c>
      <c r="D45" s="374" t="inlineStr">
        <is>
          <t>No aplica al servicio farmacéutico: en la farmacia no se realiza el proceso de esterilización.</t>
        </is>
      </c>
      <c r="E45" s="384" t="inlineStr">
        <is>
          <t>No aplica</t>
        </is>
      </c>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ht="28.5" customHeight="1" s="359">
      <c r="A46" s="47" t="inlineStr">
        <is>
          <t>TSPP</t>
        </is>
      </c>
      <c r="B46" s="264" t="inlineStr">
        <is>
          <t>13.1.9. Control de calidad que incluya el análisis de los reportes de dicho control, para la toma de medidas preventivas y correctivas.</t>
        </is>
      </c>
      <c r="C46" s="14" t="inlineStr">
        <is>
          <t>NA</t>
        </is>
      </c>
      <c r="D46" s="374" t="inlineStr">
        <is>
          <t>No aplica al servicio farmacéutico: en la farmacia no se realiza el proceso de esterilización.</t>
        </is>
      </c>
      <c r="E46" s="384" t="inlineStr">
        <is>
          <t>No aplica</t>
        </is>
      </c>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ht="99.75" customHeight="1" s="359">
      <c r="A47" s="47" t="inlineStr">
        <is>
          <t>TSPP</t>
        </is>
      </c>
      <c r="B47" s="264" t="inlineStr">
        <is>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is>
      </c>
      <c r="C47" s="14" t="inlineStr">
        <is>
          <t>NA</t>
        </is>
      </c>
      <c r="D47" s="372" t="inlineStr">
        <is>
          <t>No aplica al servicio farmacéutico: la farmacia no contrata el proceso de esterilización.</t>
        </is>
      </c>
      <c r="E47" s="384" t="inlineStr">
        <is>
          <t>No aplica</t>
        </is>
      </c>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ht="42.75" customHeight="1" s="359">
      <c r="A48" s="47" t="inlineStr">
        <is>
          <t>TSPP</t>
        </is>
      </c>
      <c r="B48" s="264" t="inlineStr">
        <is>
          <t>15. Los prestadores de servicios de salud tienen definidos procedimientos que garanticen el cumplimiento del no reúso de dispositivos médicos cuando el fabricante así lo haya establecido.</t>
        </is>
      </c>
      <c r="C48" s="14" t="inlineStr">
        <is>
          <t>NC</t>
        </is>
      </c>
      <c r="D48" s="372" t="inlineStr">
        <is>
          <t>Criterio institucional en el que el SF participa mediante tecnovigilancia. No se aportan el procedimiento ni evidencia del control de dispositivos de un solo uso.</t>
        </is>
      </c>
      <c r="E48" s="383" t="inlineStr">
        <is>
          <t>No evidenciado</t>
        </is>
      </c>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ht="75" customHeight="1" s="359">
      <c r="A49" s="66" t="inlineStr">
        <is>
          <t>TSPP</t>
        </is>
      </c>
      <c r="B49" s="54" t="inlineStr">
        <is>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is>
      </c>
      <c r="C49" s="66" t="n"/>
      <c r="D49" s="66"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ht="42.75" customHeight="1" s="359">
      <c r="A50" s="47" t="inlineStr">
        <is>
          <t>TSPP</t>
        </is>
      </c>
      <c r="B50" s="264" t="inlineStr">
        <is>
          <t>16.1. Los procedimientos, siguiendo las recomendaciones del fabricante, para el reprocesamiento y control de calidad que demuestren la eficacia, desempeño y esterilidad del producto.</t>
        </is>
      </c>
      <c r="C50" s="14" t="inlineStr">
        <is>
          <t>NC</t>
        </is>
      </c>
      <c r="D50" s="372" t="inlineStr">
        <is>
          <t>El NA se basa en el supuesto de que no se reúsan dispositivos médicos. Debe confirmarse a nivel institucional; si hay reúso, el SF debe participar en el seguimiento mediante tecnovigilancia.</t>
        </is>
      </c>
      <c r="E50" s="383" t="inlineStr">
        <is>
          <t>No evidenciado</t>
        </is>
      </c>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ht="57" customHeight="1" s="359">
      <c r="A51" s="47" t="inlineStr">
        <is>
          <t>TSPP</t>
        </is>
      </c>
      <c r="B51" s="264" t="inlineStr">
        <is>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is>
      </c>
      <c r="C51" s="14" t="inlineStr">
        <is>
          <t>NC</t>
        </is>
      </c>
      <c r="D51" s="372" t="inlineStr">
        <is>
          <t>El NA se basa en el supuesto de que no se reúsan dispositivos médicos. Debe confirmarse a nivel institucional; si hay reúso, el SF debe participar en el seguimiento mediante tecnovigilancia.</t>
        </is>
      </c>
      <c r="E51" s="383" t="inlineStr">
        <is>
          <t>No evidenciado</t>
        </is>
      </c>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ht="28.5" customHeight="1" s="359">
      <c r="A52" s="47" t="inlineStr">
        <is>
          <t>TSPP</t>
        </is>
      </c>
      <c r="B52" s="264" t="inlineStr">
        <is>
          <t>16.3. Los profesionales independientes de salud realizarán el seguimiento a través del programa de tecnovigilancia.</t>
        </is>
      </c>
      <c r="C52" s="14" t="inlineStr">
        <is>
          <t>NC</t>
        </is>
      </c>
      <c r="D52" s="372" t="inlineStr">
        <is>
          <t>El NA se basa en el supuesto de que no se reúsan dispositivos médicos. Debe confirmarse a nivel institucional; si hay reúso, el SF debe participar en el seguimiento mediante tecnovigilancia.</t>
        </is>
      </c>
      <c r="E52" s="383" t="inlineStr">
        <is>
          <t>No evidenciado</t>
        </is>
      </c>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ht="30" customHeight="1" s="359">
      <c r="A53" s="66" t="inlineStr">
        <is>
          <t>TSPP</t>
        </is>
      </c>
      <c r="B53" s="54" t="inlineStr">
        <is>
          <t>17. Para la referencia de pacientes, el prestador de servicios de salud cuenta con la siguiente información documentada:</t>
        </is>
      </c>
      <c r="C53" s="66" t="n"/>
      <c r="D53" s="66"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47" t="inlineStr">
        <is>
          <t>TSPP</t>
        </is>
      </c>
      <c r="B54" s="264" t="inlineStr">
        <is>
          <t>17.1. Estabilización del paciente antes del traslado.</t>
        </is>
      </c>
      <c r="C54" s="14" t="inlineStr">
        <is>
          <t>NA</t>
        </is>
      </c>
      <c r="D54" s="372" t="inlineStr">
        <is>
          <t>No aplica al servicio farmacéutico: la referencia de pacientes aplica a los servicios asistenciales.</t>
        </is>
      </c>
      <c r="E54" s="384" t="inlineStr">
        <is>
          <t>No aplica</t>
        </is>
      </c>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47" t="inlineStr">
        <is>
          <t>TSPP</t>
        </is>
      </c>
      <c r="B55" s="264" t="inlineStr">
        <is>
          <t>17.2. Medidas para el traslado.</t>
        </is>
      </c>
      <c r="C55" s="14" t="inlineStr">
        <is>
          <t>NA</t>
        </is>
      </c>
      <c r="D55" s="372" t="inlineStr">
        <is>
          <t>No aplica al servicio farmacéutico: la referencia de pacientes aplica a los servicios asistenciales.</t>
        </is>
      </c>
      <c r="E55" s="384" t="inlineStr">
        <is>
          <t>No aplica</t>
        </is>
      </c>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ht="30" customHeight="1" s="359">
      <c r="A56" s="66" t="inlineStr">
        <is>
          <t>TSPP</t>
        </is>
      </c>
      <c r="B56" s="54" t="inlineStr">
        <is>
          <t>17.3. Lista de chequeo de los documentos necesarios para el traslado que incluya:</t>
        </is>
      </c>
      <c r="C56" s="66" t="n"/>
      <c r="D56" s="66"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47" t="inlineStr">
        <is>
          <t>TSPP</t>
        </is>
      </c>
      <c r="B57" s="264" t="inlineStr">
        <is>
          <t>17.3.1. Diligenciamiento del formato de referencia de pacientes.</t>
        </is>
      </c>
      <c r="C57" s="14" t="inlineStr">
        <is>
          <t>NA</t>
        </is>
      </c>
      <c r="D57" s="372" t="inlineStr">
        <is>
          <t>No aplica al servicio farmacéutico: la referencia de pacientes aplica a los servicios asistenciales.</t>
        </is>
      </c>
      <c r="E57" s="384" t="inlineStr">
        <is>
          <t>No aplica</t>
        </is>
      </c>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47" t="inlineStr">
        <is>
          <t>TSPP</t>
        </is>
      </c>
      <c r="B58" s="264" t="inlineStr">
        <is>
          <t>17.3.2. Resultados de apoyos diagnósticos realizados al paciente.</t>
        </is>
      </c>
      <c r="C58" s="14" t="inlineStr">
        <is>
          <t>NA</t>
        </is>
      </c>
      <c r="D58" s="372" t="inlineStr">
        <is>
          <t>No aplica al servicio farmacéutico: la referencia de pacientes aplica a los servicios asistenciales.</t>
        </is>
      </c>
      <c r="E58" s="384" t="inlineStr">
        <is>
          <t>No aplica</t>
        </is>
      </c>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47" t="inlineStr">
        <is>
          <t>TSPP</t>
        </is>
      </c>
      <c r="B59" s="264" t="inlineStr">
        <is>
          <t>17.3.3. Resumen de historia clínica.</t>
        </is>
      </c>
      <c r="C59" s="14" t="inlineStr">
        <is>
          <t>NA</t>
        </is>
      </c>
      <c r="D59" s="372" t="inlineStr">
        <is>
          <t>No aplica al servicio farmacéutico: la referencia de pacientes aplica a los servicios asistenciales.</t>
        </is>
      </c>
      <c r="E59" s="384" t="inlineStr">
        <is>
          <t>No aplica</t>
        </is>
      </c>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ht="28.5" customHeight="1" s="359">
      <c r="A60" s="47" t="inlineStr">
        <is>
          <t>TSPP</t>
        </is>
      </c>
      <c r="B60" s="264" t="inlineStr">
        <is>
          <t>17.3.4. Mecanismos tecnológicos que le permitan realizar el proceso (software, correo, entre otros).</t>
        </is>
      </c>
      <c r="C60" s="14" t="inlineStr">
        <is>
          <t>NA</t>
        </is>
      </c>
      <c r="D60" s="372" t="inlineStr">
        <is>
          <t>No aplica al servicio farmacéutico: la referencia de pacientes aplica a los servicios asistenciales.</t>
        </is>
      </c>
      <c r="E60" s="384" t="inlineStr">
        <is>
          <t>No aplica</t>
        </is>
      </c>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ht="28.5" customHeight="1" s="359">
      <c r="A61" s="47" t="inlineStr">
        <is>
          <t>TSPP</t>
        </is>
      </c>
      <c r="B61" s="264" t="inlineStr">
        <is>
          <t>17.3.5. Talento humano que debe responsabilizarse de cada una de las etapas del proceso.</t>
        </is>
      </c>
      <c r="C61" s="14" t="inlineStr">
        <is>
          <t>NA</t>
        </is>
      </c>
      <c r="D61" s="372" t="inlineStr">
        <is>
          <t>No aplica al servicio farmacéutico: la referencia de pacientes aplica a los servicios asistenciales.</t>
        </is>
      </c>
      <c r="E61" s="384" t="inlineStr">
        <is>
          <t>No aplica</t>
        </is>
      </c>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ht="28.5" customHeight="1" s="359">
      <c r="A62" s="47" t="inlineStr">
        <is>
          <t>TSPP</t>
        </is>
      </c>
      <c r="B62" s="264" t="inlineStr">
        <is>
          <t>17.3.6. La referencia de pacientes que se detecten como víctimas de violencia sexual debe hacerse a un servicio de urgencias.</t>
        </is>
      </c>
      <c r="C62" s="14" t="inlineStr">
        <is>
          <t>NA</t>
        </is>
      </c>
      <c r="D62" s="372" t="inlineStr">
        <is>
          <t>No aplica al servicio farmacéutico: la referencia de pacientes aplica a los servicios asistenciales.</t>
        </is>
      </c>
      <c r="E62" s="384" t="inlineStr">
        <is>
          <t>No aplica</t>
        </is>
      </c>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ht="45" customHeight="1" s="359">
      <c r="A63" s="66" t="inlineStr">
        <is>
          <t>TSPP</t>
        </is>
      </c>
      <c r="B63" s="54" t="inlineStr">
        <is>
          <t>18. Cuando se realicen procedimientos bajo sedación fuera de salas cirugía, el prestador de servicios de salud cuenta con información documentada para:</t>
        </is>
      </c>
      <c r="C63" s="66" t="n"/>
      <c r="D63" s="66"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47" t="inlineStr">
        <is>
          <t>TSPP</t>
        </is>
      </c>
      <c r="B64" s="264" t="inlineStr">
        <is>
          <t>18.1. Realizar la sedación</t>
        </is>
      </c>
      <c r="C64" s="14" t="inlineStr">
        <is>
          <t>NA</t>
        </is>
      </c>
      <c r="D64" s="372" t="inlineStr">
        <is>
          <t>No aplica al servicio farmacéutico: en la farmacia no se realiza sedación.</t>
        </is>
      </c>
      <c r="E64" s="384" t="inlineStr">
        <is>
          <t>No aplica</t>
        </is>
      </c>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ht="28.5" customHeight="1" s="359">
      <c r="A65" s="47" t="inlineStr">
        <is>
          <t>TSPP</t>
        </is>
      </c>
      <c r="B65" s="264" t="inlineStr">
        <is>
          <t>18.2. Definición de la atención por médico especialista en anestesiología cuando se identifiquen riesgos para el paciente relacionados con la sedación</t>
        </is>
      </c>
      <c r="C65" s="14" t="inlineStr">
        <is>
          <t>NA</t>
        </is>
      </c>
      <c r="D65" s="372" t="inlineStr">
        <is>
          <t>No aplica al servicio farmacéutico: en la farmacia no se realiza sedación.</t>
        </is>
      </c>
      <c r="E65" s="384" t="inlineStr">
        <is>
          <t>No aplica</t>
        </is>
      </c>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47" t="inlineStr">
        <is>
          <t>TSPP</t>
        </is>
      </c>
      <c r="B66" s="264" t="inlineStr">
        <is>
          <t>18.3. Manejo de emergencias.</t>
        </is>
      </c>
      <c r="C66" s="14" t="inlineStr">
        <is>
          <t>NA</t>
        </is>
      </c>
      <c r="D66" s="372" t="inlineStr">
        <is>
          <t>No aplica al servicio farmacéutico: en la farmacia no se realiza sedación.</t>
        </is>
      </c>
      <c r="E66" s="384" t="inlineStr">
        <is>
          <t>No aplica</t>
        </is>
      </c>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ht="42.75" customHeight="1" s="359">
      <c r="A67" s="47" t="inlineStr">
        <is>
          <t>TSPP</t>
        </is>
      </c>
      <c r="B67" s="264" t="inlineStr">
        <is>
          <t>18.4. Seguimiento al riesgo, que incluya fichas técnicas de indicadores de complicaciones terapéuticas y medicamentosas, relacionadas con la sedación, medición, seguimiento y planes de mejoramiento.</t>
        </is>
      </c>
      <c r="C67" s="14" t="inlineStr">
        <is>
          <t>NA</t>
        </is>
      </c>
      <c r="D67" s="372" t="inlineStr">
        <is>
          <t>No aplica al servicio farmacéutico: en la farmacia no se realiza sedación.</t>
        </is>
      </c>
      <c r="E67" s="384" t="inlineStr">
        <is>
          <t>No aplica</t>
        </is>
      </c>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ht="30" customHeight="1" s="359">
      <c r="A68" s="66" t="inlineStr">
        <is>
          <t>TSPP</t>
        </is>
      </c>
      <c r="B68" s="54" t="inlineStr">
        <is>
          <t>18.5. Lista de chequeo, consignada en la historia clínica del paciente, que incluya la verificación de:</t>
        </is>
      </c>
      <c r="C68" s="66" t="n"/>
      <c r="D68" s="66"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47" t="inlineStr">
        <is>
          <t>TSPP</t>
        </is>
      </c>
      <c r="B69" s="264" t="inlineStr">
        <is>
          <t>18.5.1. Evaluación de la vía aérea.</t>
        </is>
      </c>
      <c r="C69" s="14" t="inlineStr">
        <is>
          <t>NA</t>
        </is>
      </c>
      <c r="D69" s="372" t="inlineStr">
        <is>
          <t>No aplica al servicio farmacéutico: en la farmacia no se realiza sedación.</t>
        </is>
      </c>
      <c r="E69" s="384" t="inlineStr">
        <is>
          <t>No aplica</t>
        </is>
      </c>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47" t="inlineStr">
        <is>
          <t>TSPP</t>
        </is>
      </c>
      <c r="B70" s="264" t="inlineStr">
        <is>
          <t>18.5.2. Determinación del tiempo de ayuno.</t>
        </is>
      </c>
      <c r="C70" s="14" t="inlineStr">
        <is>
          <t>NA</t>
        </is>
      </c>
      <c r="D70" s="374" t="inlineStr">
        <is>
          <t>No aplica al servicio farmacéutico: en la farmacia no se realiza sedación.</t>
        </is>
      </c>
      <c r="E70" s="384" t="inlineStr">
        <is>
          <t>No aplica</t>
        </is>
      </c>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ht="28.5" customHeight="1" s="359">
      <c r="A71" s="47" t="inlineStr">
        <is>
          <t>TSPP</t>
        </is>
      </c>
      <c r="B71" s="264" t="inlineStr">
        <is>
          <t>18.5.3. Registro de monitoreo del nivel de conciencia, la saturación de oxígeno, frecuencia cardíaca, tensión arterial y frecuencia respiratoria.</t>
        </is>
      </c>
      <c r="C71" s="14" t="inlineStr">
        <is>
          <t>NA</t>
        </is>
      </c>
      <c r="D71" s="372" t="inlineStr">
        <is>
          <t>No aplica al servicio farmacéutico: en la farmacia no se realiza sedación.</t>
        </is>
      </c>
      <c r="E71" s="384" t="inlineStr">
        <is>
          <t>No aplica</t>
        </is>
      </c>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ht="28.5" customHeight="1" s="359">
      <c r="A72" s="47" t="inlineStr">
        <is>
          <t>TSPP</t>
        </is>
      </c>
      <c r="B72" s="264" t="inlineStr">
        <is>
          <t>18.5.4. Registro de las variables hemodinámicas y respiratorias, a intervalos regulares</t>
        </is>
      </c>
      <c r="C72" s="14" t="inlineStr">
        <is>
          <t>NA</t>
        </is>
      </c>
      <c r="D72" s="372" t="inlineStr">
        <is>
          <t>No aplica al servicio farmacéutico: en la farmacia no se realiza sedación.</t>
        </is>
      </c>
      <c r="E72" s="384" t="inlineStr">
        <is>
          <t>No aplica</t>
        </is>
      </c>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47" t="inlineStr">
        <is>
          <t>TSPP</t>
        </is>
      </c>
      <c r="B73" s="264" t="inlineStr">
        <is>
          <t>18.6. Observación bajo la supervisión del profesional que realiza la sedación.</t>
        </is>
      </c>
      <c r="C73" s="14" t="inlineStr">
        <is>
          <t>NA</t>
        </is>
      </c>
      <c r="D73" s="372" t="inlineStr">
        <is>
          <t>No aplica al servicio farmacéutico: en la farmacia no se realiza sedación.</t>
        </is>
      </c>
      <c r="E73" s="384" t="inlineStr">
        <is>
          <t>No aplica</t>
        </is>
      </c>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ht="28.5" customHeight="1" s="359">
      <c r="A74" s="47" t="inlineStr">
        <is>
          <t>TSPP</t>
        </is>
      </c>
      <c r="B74" s="264" t="inlineStr">
        <is>
          <t>18.7. Todos estos registros se deben realizar antes, durante la intervención y hasta el momento del egreso del paciente.</t>
        </is>
      </c>
      <c r="C74" s="14" t="inlineStr">
        <is>
          <t>NA</t>
        </is>
      </c>
      <c r="D74" s="372" t="inlineStr">
        <is>
          <t>No aplica al servicio farmacéutico: en la farmacia no se realiza sedación.</t>
        </is>
      </c>
      <c r="E74" s="384" t="inlineStr">
        <is>
          <t>No aplica</t>
        </is>
      </c>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47" t="inlineStr">
        <is>
          <t>TSPP</t>
        </is>
      </c>
      <c r="B75" s="264" t="inlineStr">
        <is>
          <t>18.8. Recomendaciones de egreso suministradas al acompañante o acudiente.</t>
        </is>
      </c>
      <c r="C75" s="14" t="inlineStr">
        <is>
          <t>NA</t>
        </is>
      </c>
      <c r="D75" s="372" t="inlineStr">
        <is>
          <t>No aplica al servicio farmacéutico: en la farmacia no se realiza sedación.</t>
        </is>
      </c>
      <c r="E75" s="384" t="inlineStr">
        <is>
          <t>No aplica</t>
        </is>
      </c>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ht="60" customHeight="1" s="359">
      <c r="A76" s="66" t="inlineStr">
        <is>
          <t>TSPP</t>
        </is>
      </c>
      <c r="B76" s="54" t="inlineStr">
        <is>
          <t>19. Si el prestador de servicios de salud no tiene habilitado el servicio de gestión pre transfusional, pero realiza procedimientos de transfusión sanguínea en alguno de sus servicios de salud habilitados, cuenta con la siguiente información documentada:</t>
        </is>
      </c>
      <c r="C76" s="66" t="n"/>
      <c r="D76" s="66"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ht="28.5" customHeight="1" s="359">
      <c r="A77" s="47" t="inlineStr">
        <is>
          <t>TSPP</t>
        </is>
      </c>
      <c r="B77" s="264" t="inlineStr">
        <is>
          <t>19.1. Transporte, conservación, embalaje y remisión de muestras al banco de sangre para la realización de pruebas pre transfusionales.</t>
        </is>
      </c>
      <c r="C77" s="14" t="inlineStr">
        <is>
          <t>NA</t>
        </is>
      </c>
      <c r="D77" s="372" t="inlineStr">
        <is>
          <t>No aplica al servicio farmacéutico: la transfusión sanguínea aplica a los servicios asistenciales.</t>
        </is>
      </c>
      <c r="E77" s="384" t="inlineStr">
        <is>
          <t>No aplica</t>
        </is>
      </c>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ht="28.5" customHeight="1" s="359">
      <c r="A78" s="47" t="inlineStr">
        <is>
          <t>TSPP</t>
        </is>
      </c>
      <c r="B78" s="264" t="inlineStr">
        <is>
          <t>19.2. Manejo, investigación y análisis de las reacciones adversas a las transfusiones sanguíneas y procesos de hemovigilancia.</t>
        </is>
      </c>
      <c r="C78" s="14" t="inlineStr">
        <is>
          <t>NA</t>
        </is>
      </c>
      <c r="D78" s="374" t="inlineStr">
        <is>
          <t>No aplica al servicio farmacéutico: la transfusión sanguínea aplica a los servicios asistenciales.</t>
        </is>
      </c>
      <c r="E78" s="384" t="inlineStr">
        <is>
          <t>No aplica</t>
        </is>
      </c>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47" t="inlineStr">
        <is>
          <t>TSPP</t>
        </is>
      </c>
      <c r="B79" s="264" t="inlineStr">
        <is>
          <t>19.3. Guía de práctica clínica para el uso de componentes sanguíneos.</t>
        </is>
      </c>
      <c r="C79" s="14" t="inlineStr">
        <is>
          <t>NA</t>
        </is>
      </c>
      <c r="D79" s="372" t="inlineStr">
        <is>
          <t>No aplica al servicio farmacéutico: la transfusión sanguínea aplica a los servicios asistenciales.</t>
        </is>
      </c>
      <c r="E79" s="384" t="inlineStr">
        <is>
          <t>No aplica</t>
        </is>
      </c>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ht="45" customHeight="1" s="359">
      <c r="A80" s="66" t="inlineStr">
        <is>
          <t>TSPP</t>
        </is>
      </c>
      <c r="B80" s="54" t="inlineStr">
        <is>
          <t>20. La Institución Prestadora de Servicios de Salud que cuenten con servicios de salud de los grupos de consulta externa, internación o el servicio de urgencias, cuenta con:</t>
        </is>
      </c>
      <c r="C80" s="66" t="n"/>
      <c r="D80" s="66"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ht="28.5" customHeight="1" s="359">
      <c r="A81" s="47" t="inlineStr">
        <is>
          <t>TSPP</t>
        </is>
      </c>
      <c r="B81" s="264" t="inlineStr">
        <is>
          <t>20.1. Documento del proceso institucional que orienta la atención en salud de las víctimas de violencias sexuales.</t>
        </is>
      </c>
      <c r="C81" s="14" t="inlineStr">
        <is>
          <t>NA</t>
        </is>
      </c>
      <c r="D81" s="372" t="inlineStr">
        <is>
          <t>No aplica al servicio farmacéutico: el proceso de atención a víctimas de violencia sexual es institucional (urgencias). El SF debe garantizar la disponibilidad del kit de profilaxis y anticoncepción de emergencia.</t>
        </is>
      </c>
      <c r="E81" s="384" t="inlineStr">
        <is>
          <t>No aplica</t>
        </is>
      </c>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ht="28.5" customHeight="1" s="359">
      <c r="A82" s="47" t="inlineStr">
        <is>
          <t>TSPP</t>
        </is>
      </c>
      <c r="B82" s="264" t="inlineStr">
        <is>
          <t>20.2. Documento que dé cuenta la conformación del equipo institucional para la atención integral en salud para las víctimas de violencias sexuales</t>
        </is>
      </c>
      <c r="C82" s="14" t="inlineStr">
        <is>
          <t>NA</t>
        </is>
      </c>
      <c r="D82" s="372" t="inlineStr">
        <is>
          <t>No aplica al servicio farmacéutico: el equipo institucional para víctimas de violencia sexual se evalúa a nivel institucional.</t>
        </is>
      </c>
      <c r="E82" s="384" t="inlineStr">
        <is>
          <t>No aplica</t>
        </is>
      </c>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ht="71.25" customHeight="1" s="359">
      <c r="A83" s="47" t="inlineStr">
        <is>
          <t>TSPP</t>
        </is>
      </c>
      <c r="B83" s="264" t="inlineStr">
        <is>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is>
      </c>
      <c r="C83" s="14" t="inlineStr">
        <is>
          <t>NA</t>
        </is>
      </c>
      <c r="D83" s="372" t="inlineStr">
        <is>
          <t>No aplica al servicio farmacéutico: aplica a profesionales independientes y entidades con objeto social diferente.</t>
        </is>
      </c>
      <c r="E83" s="384" t="inlineStr">
        <is>
          <t>No aplica</t>
        </is>
      </c>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ht="42.75" customHeight="1" s="359">
      <c r="A84" s="47" t="inlineStr">
        <is>
          <t>TSPP</t>
        </is>
      </c>
      <c r="B84" s="264" t="inlineStr">
        <is>
          <t>22. En los servicios de transporte asistencial, atención prehospitalaria y urgencias, se cuenta con documento del proceso que orienta la atención en salud a victimas de ataques con agentes químicos.</t>
        </is>
      </c>
      <c r="C84" s="14" t="inlineStr">
        <is>
          <t>NA</t>
        </is>
      </c>
      <c r="D84" s="372" t="inlineStr">
        <is>
          <t>No aplica al servicio farmacéutico: aplica a transporte asistencial, APH y urgencias.</t>
        </is>
      </c>
      <c r="E84" s="384" t="inlineStr">
        <is>
          <t>No aplica</t>
        </is>
      </c>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ht="71.25" customHeight="1" s="359">
      <c r="A85" s="47" t="inlineStr">
        <is>
          <t>TSPP</t>
        </is>
      </c>
      <c r="B85" s="264" t="inlineStr">
        <is>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is>
      </c>
      <c r="C85" s="14" t="inlineStr">
        <is>
          <t>NC</t>
        </is>
      </c>
      <c r="D85" s="372" t="inlineStr">
        <is>
          <t>Criterio clave del SF. No se aportan los procedimientos ni evidencia de su aplicación en farmacia, stocks de servicios y carros de paro. Se requieren el documento y la verificación en campo de condiciones, vencimientos y custodia.</t>
        </is>
      </c>
      <c r="E85" s="383" t="inlineStr">
        <is>
          <t>No evidenciado</t>
        </is>
      </c>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ht="75" customHeight="1" s="359">
      <c r="A86" s="66" t="inlineStr">
        <is>
          <t>TSPP</t>
        </is>
      </c>
      <c r="B86" s="54" t="inlineStr">
        <is>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is>
      </c>
      <c r="C86" s="66" t="n"/>
      <c r="D86" s="66"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47" t="inlineStr">
        <is>
          <t>TSPP</t>
        </is>
      </c>
      <c r="B87" s="264" t="inlineStr">
        <is>
          <t>24.1. Manejo de la enfermedad cerebro vascular.</t>
        </is>
      </c>
      <c r="C87" s="14" t="inlineStr">
        <is>
          <t>NA</t>
        </is>
      </c>
      <c r="D87" s="372" t="inlineStr">
        <is>
          <t>No aplica al servicio farmacéutico: los protocolos de ECV, TCE y donantes aplican a los servicios médicos.</t>
        </is>
      </c>
      <c r="E87" s="384" t="inlineStr">
        <is>
          <t>No aplica</t>
        </is>
      </c>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47" t="inlineStr">
        <is>
          <t>TSPP</t>
        </is>
      </c>
      <c r="B88" s="264" t="inlineStr">
        <is>
          <t>24.2. Manejo del Trauma Craneoencefálico.</t>
        </is>
      </c>
      <c r="C88" s="14" t="inlineStr">
        <is>
          <t>NA</t>
        </is>
      </c>
      <c r="D88" s="372" t="inlineStr">
        <is>
          <t>No aplica al servicio farmacéutico: los protocolos de ECV, TCE y donantes aplican a los servicios médicos.</t>
        </is>
      </c>
      <c r="E88" s="384" t="inlineStr">
        <is>
          <t>No aplica</t>
        </is>
      </c>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47" t="inlineStr">
        <is>
          <t>TSPP</t>
        </is>
      </c>
      <c r="B89" s="264" t="inlineStr">
        <is>
          <t>24.3. Detección de donantes de componentes anatómicos</t>
        </is>
      </c>
      <c r="C89" s="14" t="inlineStr">
        <is>
          <t>NA</t>
        </is>
      </c>
      <c r="D89" s="372" t="inlineStr">
        <is>
          <t>No aplica al servicio farmacéutico: los protocolos de ECV, TCE y donantes aplican a los servicios médicos.</t>
        </is>
      </c>
      <c r="E89" s="384" t="inlineStr">
        <is>
          <t>No aplica</t>
        </is>
      </c>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47" t="inlineStr">
        <is>
          <t>TSPP</t>
        </is>
      </c>
      <c r="B90" s="264" t="inlineStr">
        <is>
          <t>24.4. Mantenimiento del donante de componentes anatómicos</t>
        </is>
      </c>
      <c r="C90" s="14" t="inlineStr">
        <is>
          <t>NA</t>
        </is>
      </c>
      <c r="D90" s="372" t="inlineStr">
        <is>
          <t>No aplica al servicio farmacéutico: los protocolos de ECV, TCE y donantes aplican a los servicios médicos.</t>
        </is>
      </c>
      <c r="E90" s="384" t="inlineStr">
        <is>
          <t>No aplica</t>
        </is>
      </c>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ht="57" customHeight="1" s="359">
      <c r="A91" s="47" t="inlineStr">
        <is>
          <t>TSPP</t>
        </is>
      </c>
      <c r="B91" s="264" t="inlineStr">
        <is>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is>
      </c>
      <c r="C91" s="14" t="inlineStr">
        <is>
          <t>NA</t>
        </is>
      </c>
      <c r="D91" s="372" t="inlineStr">
        <is>
          <t>No aplica al servicio farmacéutico: aplica a IPS con UCI y neurocirugía.</t>
        </is>
      </c>
      <c r="E91" s="384" t="inlineStr">
        <is>
          <t>No aplica</t>
        </is>
      </c>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ht="28.5" customHeight="1" s="359">
      <c r="A92" s="47" t="inlineStr">
        <is>
          <t>TSPP</t>
        </is>
      </c>
      <c r="B92" s="264" t="inlineStr">
        <is>
          <t>26. Los servicios de salud que realicen pruebas de interés en salud pública deben inscribirse en el Registro de Laboratorios- RELAB.</t>
        </is>
      </c>
      <c r="C92" s="14" t="inlineStr">
        <is>
          <t>NA</t>
        </is>
      </c>
      <c r="D92" s="372" t="inlineStr">
        <is>
          <t>No aplica al servicio farmacéutico: la farmacia no realiza pruebas de interés en salud pública (RELAB).</t>
        </is>
      </c>
      <c r="E92" s="384" t="inlineStr">
        <is>
          <t>No aplica</t>
        </is>
      </c>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ht="45" customHeight="1" s="359">
      <c r="A93" s="66" t="inlineStr">
        <is>
          <t>TSPP</t>
        </is>
      </c>
      <c r="B93" s="54" t="inlineStr">
        <is>
          <t>27. Cuando el prestador de servicios de salud realice "pruebas en el punto de atención del paciente - (Point of Care Testing - POCT)" en un servicio habilitado cuenta con:</t>
        </is>
      </c>
      <c r="C93" s="66" t="n"/>
      <c r="D93" s="66"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ht="28.5" customHeight="1" s="359">
      <c r="A94" s="47" t="inlineStr">
        <is>
          <t>TSPP</t>
        </is>
      </c>
      <c r="B94" s="264" t="inlineStr">
        <is>
          <t>27.1. Información documentada sobre la toma, procesamiento, control de calidad y entrega de resultados.</t>
        </is>
      </c>
      <c r="C94" s="14" t="inlineStr">
        <is>
          <t>NA</t>
        </is>
      </c>
      <c r="D94" s="374" t="inlineStr">
        <is>
          <t>No aplica al servicio farmacéutico: la farmacia no realiza pruebas POCT.</t>
        </is>
      </c>
      <c r="E94" s="384" t="inlineStr">
        <is>
          <t>No aplica</t>
        </is>
      </c>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ht="42.75" customHeight="1" s="359">
      <c r="A95" s="47" t="inlineStr">
        <is>
          <t>TSPP</t>
        </is>
      </c>
      <c r="B95" s="264" t="inlineStr">
        <is>
          <t>27.2. Controles de calidad realizados por un servicio de laboratorio clínico que puede ser propio o contratado para tal fin. cuando aplique, de acuerdo a las especificaciones del fabricante.</t>
        </is>
      </c>
      <c r="C95" s="14" t="inlineStr">
        <is>
          <t>NA</t>
        </is>
      </c>
      <c r="D95" s="374" t="inlineStr">
        <is>
          <t>No aplica al servicio farmacéutico: la farmacia no realiza pruebas POCT.</t>
        </is>
      </c>
      <c r="E95" s="384" t="inlineStr">
        <is>
          <t>No aplica</t>
        </is>
      </c>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ht="28.5" customHeight="1" s="359">
      <c r="A96" s="47" t="inlineStr">
        <is>
          <t>TSPP</t>
        </is>
      </c>
      <c r="B96" s="264" t="inlineStr">
        <is>
          <t>27.3. Análisis de los reportes del control de calidad y toma de medidas preventivas y correctivas.</t>
        </is>
      </c>
      <c r="C96" s="14" t="inlineStr">
        <is>
          <t>NA</t>
        </is>
      </c>
      <c r="D96" s="374" t="inlineStr">
        <is>
          <t>No aplica al servicio farmacéutico: la farmacia no realiza pruebas POCT.</t>
        </is>
      </c>
      <c r="E96" s="384" t="inlineStr">
        <is>
          <t>No aplica</t>
        </is>
      </c>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ht="45" customHeight="1" s="359">
      <c r="A97" s="66" t="inlineStr">
        <is>
          <t>TSPP</t>
        </is>
      </c>
      <c r="B97" s="54" t="inlineStr">
        <is>
          <t>Adicional a los criterios enunciados que le aplique, para las siguientes modalidades el prestador de servicios de salud cuenta con la siguiente información documentada:</t>
        </is>
      </c>
      <c r="C97" s="66" t="n"/>
      <c r="D97" s="66"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66" t="inlineStr">
        <is>
          <t>TSPP</t>
        </is>
      </c>
      <c r="B98" s="54" t="inlineStr">
        <is>
          <t>Modalidad extramural jornadas en salud y unidad móvil</t>
        </is>
      </c>
      <c r="C98" s="66" t="n"/>
      <c r="D98" s="66"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ht="57" customHeight="1" s="359">
      <c r="A99" s="47" t="inlineStr">
        <is>
          <t>TSPP</t>
        </is>
      </c>
      <c r="B99" s="264" t="inlineStr">
        <is>
          <t>28. Orientación a los usuarios sobre las condiciones, requisitos y restricciones de acceso, permanencia y salida del vehículo, en condiciones de rutina o en condiciones de emergencia. a cargo del conductor del vehículo y el talento humano en salud.</t>
        </is>
      </c>
      <c r="C99" s="47" t="inlineStr">
        <is>
          <t>NA</t>
        </is>
      </c>
      <c r="D99" s="372" t="inlineStr">
        <is>
          <t>No aplica: el servicio farmacéutico no presta modalidad extramural (unidad móvil, jornada de salud ni domiciliaria).</t>
        </is>
      </c>
      <c r="E99" s="384" t="inlineStr">
        <is>
          <t>No aplica</t>
        </is>
      </c>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ht="28.5" customHeight="1" s="359">
      <c r="A100" s="47" t="inlineStr">
        <is>
          <t>TSPP</t>
        </is>
      </c>
      <c r="B100" s="264" t="inlineStr">
        <is>
          <t>29. Mecanismos que garanticen comunicación para el seguimiento de los pacientes que lo requieran.</t>
        </is>
      </c>
      <c r="C100" s="47" t="inlineStr">
        <is>
          <t>NA</t>
        </is>
      </c>
      <c r="D100" s="372" t="inlineStr">
        <is>
          <t>No aplica: el servicio farmacéutico no presta modalidad extramural (unidad móvil, jornada de salud ni domiciliaria).</t>
        </is>
      </c>
      <c r="E100" s="384" t="inlineStr">
        <is>
          <t>No aplica</t>
        </is>
      </c>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ht="28.5" customHeight="1" s="359">
      <c r="A101" s="47" t="inlineStr">
        <is>
          <t>TSPP</t>
        </is>
      </c>
      <c r="B101" s="264" t="inlineStr">
        <is>
          <t>30. Mecanismos de supervisión de las actividades realizadas en el marco de los eventos de interés en salud pública, cuando aplique.</t>
        </is>
      </c>
      <c r="C101" s="47" t="inlineStr">
        <is>
          <t>NA</t>
        </is>
      </c>
      <c r="D101" s="372" t="inlineStr">
        <is>
          <t>No aplica: el servicio farmacéutico no presta modalidad extramural (unidad móvil, jornada de salud ni domiciliaria).</t>
        </is>
      </c>
      <c r="E101" s="384" t="inlineStr">
        <is>
          <t>No aplica</t>
        </is>
      </c>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66" t="inlineStr">
        <is>
          <t>TSPP</t>
        </is>
      </c>
      <c r="B102" s="54" t="inlineStr">
        <is>
          <t>Modalidad telemedicina - Prestador Remísor</t>
        </is>
      </c>
      <c r="C102" s="66" t="n"/>
      <c r="D102" s="66"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ht="28.5" customHeight="1" s="359">
      <c r="A103" s="47" t="inlineStr">
        <is>
          <t>TSPP</t>
        </is>
      </c>
      <c r="B103" s="264" t="inlineStr">
        <is>
          <t>31. Información documentada de la prestación de servicios en esta modalidad que evidencie:</t>
        </is>
      </c>
      <c r="C103" s="47" t="inlineStr">
        <is>
          <t>NA</t>
        </is>
      </c>
      <c r="D103" s="372" t="inlineStr">
        <is>
          <t>No aplica: el servicio farmacéutico no está habilitado en modalidad telemedicina (verificar en el REPS).</t>
        </is>
      </c>
      <c r="E103" s="384" t="inlineStr">
        <is>
          <t>No aplica</t>
        </is>
      </c>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ht="42.75" customHeight="1" s="359">
      <c r="A104" s="47" t="inlineStr">
        <is>
          <t>TSPP</t>
        </is>
      </c>
      <c r="B104" s="264" t="inlineStr">
        <is>
          <t>31.1. La o las categorías de tetemedicina que se ofrece(n) en cada uno de  los servicios habilitados en dicha modalidad y si se presta el servicio como prestador remisor o como prestador de referencia.</t>
        </is>
      </c>
      <c r="C104" s="47" t="inlineStr">
        <is>
          <t>NA</t>
        </is>
      </c>
      <c r="D104" s="372" t="inlineStr">
        <is>
          <t>No aplica: el servicio farmacéutico no está habilitado en modalidad telemedicina (verificar en el REPS).</t>
        </is>
      </c>
      <c r="E104" s="384" t="inlineStr">
        <is>
          <t>No aplica</t>
        </is>
      </c>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47" t="inlineStr">
        <is>
          <t>TSPP</t>
        </is>
      </c>
      <c r="B105" s="264" t="inlineStr">
        <is>
          <t>31.2. Los flujos de la información</t>
        </is>
      </c>
      <c r="C105" s="47" t="inlineStr">
        <is>
          <t>NA</t>
        </is>
      </c>
      <c r="D105" s="372" t="inlineStr">
        <is>
          <t>No aplica: el servicio farmacéutico no está habilitado en modalidad telemedicina (verificar en el REPS).</t>
        </is>
      </c>
      <c r="E105" s="384" t="inlineStr">
        <is>
          <t>No aplica</t>
        </is>
      </c>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47" t="inlineStr">
        <is>
          <t>TSPP</t>
        </is>
      </c>
      <c r="B106" s="264" t="inlineStr">
        <is>
          <t>31.3.Los responsables de la atención</t>
        </is>
      </c>
      <c r="C106" s="47" t="inlineStr">
        <is>
          <t>NA</t>
        </is>
      </c>
      <c r="D106" s="372" t="inlineStr">
        <is>
          <t>No aplica: el servicio farmacéutico no está habilitado en modalidad telemedicina (verificar en el REPS).</t>
        </is>
      </c>
      <c r="E106" s="384" t="inlineStr">
        <is>
          <t>No aplica</t>
        </is>
      </c>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ht="57" customHeight="1" s="359">
      <c r="A107" s="47" t="inlineStr">
        <is>
          <t>TSPP</t>
        </is>
      </c>
      <c r="B107" s="264" t="inlineStr">
        <is>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is>
      </c>
      <c r="C107" s="47" t="inlineStr">
        <is>
          <t>NA</t>
        </is>
      </c>
      <c r="D107" s="372" t="inlineStr">
        <is>
          <t>No aplica: el servicio farmacéutico no está habilitado en modalidad telemedicina (verificar en el REPS).</t>
        </is>
      </c>
      <c r="E107" s="384" t="inlineStr">
        <is>
          <t>No aplica</t>
        </is>
      </c>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ht="42.75" customHeight="1" s="359">
      <c r="A108" s="47" t="inlineStr">
        <is>
          <t>TSPP</t>
        </is>
      </c>
      <c r="B108" s="264" t="inlineStr">
        <is>
          <t>31.5. Las caracteristicas y formas de relacionamiento entre prestadores de telemedicina (remisar y de referencia) cuando aplique, definiendo los tiempos de respuesta.</t>
        </is>
      </c>
      <c r="C108" s="47" t="inlineStr">
        <is>
          <t>NA</t>
        </is>
      </c>
      <c r="D108" s="372" t="inlineStr">
        <is>
          <t>No aplica: el servicio farmacéutico no está habilitado en modalidad telemedicina (verificar en el REPS).</t>
        </is>
      </c>
      <c r="E108" s="384" t="inlineStr">
        <is>
          <t>No aplica</t>
        </is>
      </c>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ht="28.5" customHeight="1" s="359">
      <c r="A109" s="47" t="inlineStr">
        <is>
          <t>TSPP</t>
        </is>
      </c>
      <c r="B109" s="264" t="inlineStr">
        <is>
          <t>31.6. Procedimiento para la captura, almacenamiento y transmisión de la información.</t>
        </is>
      </c>
      <c r="C109" s="47" t="inlineStr">
        <is>
          <t>NA</t>
        </is>
      </c>
      <c r="D109" s="372" t="inlineStr">
        <is>
          <t>No aplica: el servicio farmacéutico no está habilitado en modalidad telemedicina (verificar en el REPS).</t>
        </is>
      </c>
      <c r="E109" s="384" t="inlineStr">
        <is>
          <t>No aplica</t>
        </is>
      </c>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ht="28.5" customHeight="1" s="359">
      <c r="A110" s="47" t="inlineStr">
        <is>
          <t>TSPP</t>
        </is>
      </c>
      <c r="B110" s="264" t="inlineStr">
        <is>
          <t>31.7. Parámetros para la digitalización y compresión durante la captura de datos o imágenes que garanticen la resolución necesaria para permitir el diagnóstico.</t>
        </is>
      </c>
      <c r="C110" s="47" t="inlineStr">
        <is>
          <t>NA</t>
        </is>
      </c>
      <c r="D110" s="372" t="inlineStr">
        <is>
          <t>No aplica: el servicio farmacéutico no está habilitado en modalidad telemedicina (verificar en el REPS).</t>
        </is>
      </c>
      <c r="E110" s="384" t="inlineStr">
        <is>
          <t>No aplica</t>
        </is>
      </c>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66" t="inlineStr">
        <is>
          <t>TSPP</t>
        </is>
      </c>
      <c r="B111" s="54" t="inlineStr">
        <is>
          <t>Modalidad telemedicina - Prestador de referencia</t>
        </is>
      </c>
      <c r="C111" s="66" t="n"/>
      <c r="D111" s="66"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ht="99.75" customHeight="1" s="359">
      <c r="A112" s="47" t="inlineStr">
        <is>
          <t>TSPP</t>
        </is>
      </c>
      <c r="B112" s="264" t="inlineStr">
        <is>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112" s="47" t="inlineStr">
        <is>
          <t>NA</t>
        </is>
      </c>
      <c r="D112" s="372" t="inlineStr">
        <is>
          <t>No aplica: el servicio farmacéutico no está habilitado en modalidad telemedicina (verificar en el REPS).</t>
        </is>
      </c>
      <c r="E112" s="384" t="inlineStr">
        <is>
          <t>No aplica</t>
        </is>
      </c>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19" t="inlineStr">
        <is>
          <t>CUMPLE</t>
        </is>
      </c>
      <c r="C115" s="358">
        <f>COUNTIF($C$4:$C$112,"C")</f>
        <v/>
      </c>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19" t="inlineStr">
        <is>
          <t>NO CUMPLE</t>
        </is>
      </c>
      <c r="C116" s="358">
        <f>COUNTIF($C$4:$C$112,"NC")</f>
        <v/>
      </c>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19" t="inlineStr">
        <is>
          <t>NO APLICA</t>
        </is>
      </c>
      <c r="C117" s="358">
        <f>COUNTIF($C$4:$C$112,"NA")</f>
        <v/>
      </c>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1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1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1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row r="220">
      <c r="A220" s="358" t="n"/>
      <c r="B220" s="59"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row>
    <row r="221">
      <c r="A221" s="358" t="n"/>
      <c r="B221" s="59"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row>
    <row r="222">
      <c r="A222" s="358" t="n"/>
      <c r="B222" s="59"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row>
    <row r="223">
      <c r="A223" s="358" t="n"/>
      <c r="B223" s="59"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row>
    <row r="224">
      <c r="A224" s="358" t="n"/>
      <c r="B224" s="59"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row>
    <row r="225">
      <c r="A225" s="358" t="n"/>
      <c r="B225" s="59"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row>
    <row r="226">
      <c r="A226" s="358" t="n"/>
      <c r="B226" s="59"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row>
    <row r="227">
      <c r="A227" s="358" t="n"/>
      <c r="B227" s="59"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row>
    <row r="228">
      <c r="A228" s="358" t="n"/>
      <c r="B228" s="59"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row>
    <row r="229">
      <c r="A229" s="358" t="n"/>
      <c r="B229" s="59"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row>
    <row r="230">
      <c r="A230" s="358" t="n"/>
      <c r="B230" s="59"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row>
    <row r="231">
      <c r="A231" s="358" t="n"/>
      <c r="B231" s="59"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row>
    <row r="232">
      <c r="A232" s="358" t="n"/>
      <c r="B232" s="59"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row>
    <row r="233">
      <c r="A233" s="358" t="n"/>
      <c r="B233" s="59"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58" t="n"/>
    </row>
    <row r="234">
      <c r="A234" s="358" t="n"/>
      <c r="B234" s="59"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58" t="n"/>
    </row>
    <row r="235">
      <c r="A235" s="358" t="n"/>
      <c r="B235" s="59"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58" t="n"/>
    </row>
    <row r="236">
      <c r="A236" s="358" t="n"/>
      <c r="B236" s="59"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58" t="n"/>
    </row>
    <row r="237">
      <c r="A237" s="358" t="n"/>
      <c r="B237" s="59"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58" t="n"/>
    </row>
    <row r="238">
      <c r="A238" s="358" t="n"/>
      <c r="B238" s="59"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58" t="n"/>
    </row>
    <row r="239">
      <c r="A239" s="358" t="n"/>
      <c r="B239" s="59"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58" t="n"/>
    </row>
    <row r="240">
      <c r="A240" s="358" t="n"/>
      <c r="B240" s="59"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58" t="n"/>
    </row>
    <row r="241">
      <c r="A241" s="358" t="n"/>
      <c r="B241" s="59"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58" t="n"/>
    </row>
    <row r="242">
      <c r="A242" s="358" t="n"/>
      <c r="B242" s="59"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58" t="n"/>
    </row>
    <row r="243">
      <c r="A243" s="358" t="n"/>
      <c r="B243" s="59"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58" t="n"/>
    </row>
    <row r="244">
      <c r="A244" s="358" t="n"/>
      <c r="B244" s="59"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58" t="n"/>
    </row>
    <row r="245">
      <c r="A245" s="358" t="n"/>
      <c r="B245" s="59"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58" t="n"/>
    </row>
    <row r="246">
      <c r="A246" s="358" t="n"/>
      <c r="B246" s="59"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58" t="n"/>
    </row>
    <row r="247">
      <c r="A247" s="358" t="n"/>
      <c r="B247" s="59"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58" t="n"/>
    </row>
    <row r="248">
      <c r="A248" s="358" t="n"/>
      <c r="B248" s="59" t="n"/>
      <c r="C248" s="358" t="n"/>
      <c r="D248" s="358" t="n"/>
      <c r="E248" s="358" t="n"/>
      <c r="F248" s="358" t="n"/>
      <c r="G248" s="358" t="n"/>
      <c r="H248" s="358" t="n"/>
      <c r="I248" s="358" t="n"/>
      <c r="J248" s="358" t="n"/>
      <c r="K248" s="358" t="n"/>
      <c r="L248" s="358" t="n"/>
      <c r="M248" s="358" t="n"/>
      <c r="N248" s="358" t="n"/>
      <c r="O248" s="358" t="n"/>
      <c r="P248" s="358" t="n"/>
      <c r="Q248" s="358" t="n"/>
      <c r="R248" s="358" t="n"/>
      <c r="S248" s="358" t="n"/>
      <c r="T248" s="358" t="n"/>
      <c r="U248" s="358" t="n"/>
      <c r="V248" s="358" t="n"/>
      <c r="W248" s="358" t="n"/>
      <c r="X248" s="358" t="n"/>
    </row>
    <row r="249">
      <c r="A249" s="358" t="n"/>
      <c r="B249" s="59" t="n"/>
      <c r="C249" s="358" t="n"/>
      <c r="D249" s="358" t="n"/>
      <c r="E249" s="358" t="n"/>
      <c r="F249" s="358" t="n"/>
      <c r="G249" s="358" t="n"/>
      <c r="H249" s="358" t="n"/>
      <c r="I249" s="358" t="n"/>
      <c r="J249" s="358" t="n"/>
      <c r="K249" s="358" t="n"/>
      <c r="L249" s="358" t="n"/>
      <c r="M249" s="358" t="n"/>
      <c r="N249" s="358" t="n"/>
      <c r="O249" s="358" t="n"/>
      <c r="P249" s="358" t="n"/>
      <c r="Q249" s="358" t="n"/>
      <c r="R249" s="358" t="n"/>
      <c r="S249" s="358" t="n"/>
      <c r="T249" s="358" t="n"/>
      <c r="U249" s="358" t="n"/>
      <c r="V249" s="358" t="n"/>
      <c r="W249" s="358" t="n"/>
      <c r="X249" s="358" t="n"/>
    </row>
    <row r="250">
      <c r="A250" s="358" t="n"/>
      <c r="B250" s="59" t="n"/>
      <c r="C250" s="358" t="n"/>
      <c r="D250" s="358" t="n"/>
      <c r="E250" s="358" t="n"/>
      <c r="F250" s="358" t="n"/>
      <c r="G250" s="358" t="n"/>
      <c r="H250" s="358" t="n"/>
      <c r="I250" s="358" t="n"/>
      <c r="J250" s="358" t="n"/>
      <c r="K250" s="358" t="n"/>
      <c r="L250" s="358" t="n"/>
      <c r="M250" s="358" t="n"/>
      <c r="N250" s="358" t="n"/>
      <c r="O250" s="358" t="n"/>
      <c r="P250" s="358" t="n"/>
      <c r="Q250" s="358" t="n"/>
      <c r="R250" s="358" t="n"/>
      <c r="S250" s="358" t="n"/>
      <c r="T250" s="358" t="n"/>
      <c r="U250" s="358" t="n"/>
      <c r="V250" s="358" t="n"/>
      <c r="W250" s="358" t="n"/>
      <c r="X250" s="358" t="n"/>
    </row>
    <row r="251">
      <c r="A251" s="358" t="n"/>
      <c r="B251" s="59" t="n"/>
      <c r="C251" s="358" t="n"/>
      <c r="D251" s="358" t="n"/>
      <c r="E251" s="358" t="n"/>
      <c r="F251" s="358" t="n"/>
      <c r="G251" s="358" t="n"/>
      <c r="H251" s="358" t="n"/>
      <c r="I251" s="358" t="n"/>
      <c r="J251" s="358" t="n"/>
      <c r="K251" s="358" t="n"/>
      <c r="L251" s="358" t="n"/>
      <c r="M251" s="358" t="n"/>
      <c r="N251" s="358" t="n"/>
      <c r="O251" s="358" t="n"/>
      <c r="P251" s="358" t="n"/>
      <c r="Q251" s="358" t="n"/>
      <c r="R251" s="358" t="n"/>
      <c r="S251" s="358" t="n"/>
      <c r="T251" s="358" t="n"/>
      <c r="U251" s="358" t="n"/>
      <c r="V251" s="358" t="n"/>
      <c r="W251" s="358" t="n"/>
      <c r="X251" s="358" t="n"/>
    </row>
    <row r="252">
      <c r="A252" s="358" t="n"/>
      <c r="B252" s="59" t="n"/>
      <c r="C252" s="358" t="n"/>
      <c r="D252" s="358" t="n"/>
      <c r="E252" s="358" t="n"/>
      <c r="F252" s="358" t="n"/>
      <c r="G252" s="358" t="n"/>
      <c r="H252" s="358" t="n"/>
      <c r="I252" s="358" t="n"/>
      <c r="J252" s="358" t="n"/>
      <c r="K252" s="358" t="n"/>
      <c r="L252" s="358" t="n"/>
      <c r="M252" s="358" t="n"/>
      <c r="N252" s="358" t="n"/>
      <c r="O252" s="358" t="n"/>
      <c r="P252" s="358" t="n"/>
      <c r="Q252" s="358" t="n"/>
      <c r="R252" s="358" t="n"/>
      <c r="S252" s="358" t="n"/>
      <c r="T252" s="358" t="n"/>
      <c r="U252" s="358" t="n"/>
      <c r="V252" s="358" t="n"/>
      <c r="W252" s="358" t="n"/>
      <c r="X252" s="358" t="n"/>
    </row>
    <row r="253">
      <c r="A253" s="358" t="n"/>
      <c r="B253" s="59" t="n"/>
      <c r="C253" s="358" t="n"/>
      <c r="D253" s="358" t="n"/>
      <c r="E253" s="358" t="n"/>
      <c r="F253" s="358" t="n"/>
      <c r="G253" s="358" t="n"/>
      <c r="H253" s="358" t="n"/>
      <c r="I253" s="358" t="n"/>
      <c r="J253" s="358" t="n"/>
      <c r="K253" s="358" t="n"/>
      <c r="L253" s="358" t="n"/>
      <c r="M253" s="358" t="n"/>
      <c r="N253" s="358" t="n"/>
      <c r="O253" s="358" t="n"/>
      <c r="P253" s="358" t="n"/>
      <c r="Q253" s="358" t="n"/>
      <c r="R253" s="358" t="n"/>
      <c r="S253" s="358" t="n"/>
      <c r="T253" s="358" t="n"/>
      <c r="U253" s="358" t="n"/>
      <c r="V253" s="358" t="n"/>
      <c r="W253" s="358" t="n"/>
      <c r="X253" s="358" t="n"/>
    </row>
    <row r="254">
      <c r="A254" s="358" t="n"/>
      <c r="B254" s="59" t="n"/>
      <c r="C254" s="358" t="n"/>
      <c r="D254" s="358" t="n"/>
      <c r="E254" s="358" t="n"/>
      <c r="F254" s="358" t="n"/>
      <c r="G254" s="358" t="n"/>
      <c r="H254" s="358" t="n"/>
      <c r="I254" s="358" t="n"/>
      <c r="J254" s="358" t="n"/>
      <c r="K254" s="358" t="n"/>
      <c r="L254" s="358" t="n"/>
      <c r="M254" s="358" t="n"/>
      <c r="N254" s="358" t="n"/>
      <c r="O254" s="358" t="n"/>
      <c r="P254" s="358" t="n"/>
      <c r="Q254" s="358" t="n"/>
      <c r="R254" s="358" t="n"/>
      <c r="S254" s="358" t="n"/>
      <c r="T254" s="358" t="n"/>
      <c r="U254" s="358" t="n"/>
      <c r="V254" s="358" t="n"/>
      <c r="W254" s="358" t="n"/>
      <c r="X254" s="358" t="n"/>
    </row>
    <row r="255">
      <c r="A255" s="358" t="n"/>
      <c r="B255" s="59" t="n"/>
      <c r="C255" s="358" t="n"/>
      <c r="D255" s="358" t="n"/>
      <c r="E255" s="358" t="n"/>
      <c r="F255" s="358" t="n"/>
      <c r="G255" s="358" t="n"/>
      <c r="H255" s="358" t="n"/>
      <c r="I255" s="358" t="n"/>
      <c r="J255" s="358" t="n"/>
      <c r="K255" s="358" t="n"/>
      <c r="L255" s="358" t="n"/>
      <c r="M255" s="358" t="n"/>
      <c r="N255" s="358" t="n"/>
      <c r="O255" s="358" t="n"/>
      <c r="P255" s="358" t="n"/>
      <c r="Q255" s="358" t="n"/>
      <c r="R255" s="358" t="n"/>
      <c r="S255" s="358" t="n"/>
      <c r="T255" s="358" t="n"/>
      <c r="U255" s="358" t="n"/>
      <c r="V255" s="358" t="n"/>
      <c r="W255" s="358" t="n"/>
      <c r="X255" s="358" t="n"/>
    </row>
    <row r="256">
      <c r="A256" s="358" t="n"/>
      <c r="B256" s="59" t="n"/>
      <c r="C256" s="358" t="n"/>
      <c r="D256" s="358" t="n"/>
      <c r="E256" s="358" t="n"/>
      <c r="F256" s="358" t="n"/>
      <c r="G256" s="358" t="n"/>
      <c r="H256" s="358" t="n"/>
      <c r="I256" s="358" t="n"/>
      <c r="J256" s="358" t="n"/>
      <c r="K256" s="358" t="n"/>
      <c r="L256" s="358" t="n"/>
      <c r="M256" s="358" t="n"/>
      <c r="N256" s="358" t="n"/>
      <c r="O256" s="358" t="n"/>
      <c r="P256" s="358" t="n"/>
      <c r="Q256" s="358" t="n"/>
      <c r="R256" s="358" t="n"/>
      <c r="S256" s="358" t="n"/>
      <c r="T256" s="358" t="n"/>
      <c r="U256" s="358" t="n"/>
      <c r="V256" s="358" t="n"/>
      <c r="W256" s="358" t="n"/>
      <c r="X256" s="358" t="n"/>
    </row>
    <row r="257">
      <c r="A257" s="358" t="n"/>
      <c r="B257" s="59" t="n"/>
      <c r="C257" s="358" t="n"/>
      <c r="D257" s="358" t="n"/>
      <c r="E257" s="358" t="n"/>
      <c r="F257" s="358" t="n"/>
      <c r="G257" s="358" t="n"/>
      <c r="H257" s="358" t="n"/>
      <c r="I257" s="358" t="n"/>
      <c r="J257" s="358" t="n"/>
      <c r="K257" s="358" t="n"/>
      <c r="L257" s="358" t="n"/>
      <c r="M257" s="358" t="n"/>
      <c r="N257" s="358" t="n"/>
      <c r="O257" s="358" t="n"/>
      <c r="P257" s="358" t="n"/>
      <c r="Q257" s="358" t="n"/>
      <c r="R257" s="358" t="n"/>
      <c r="S257" s="358" t="n"/>
      <c r="T257" s="358" t="n"/>
      <c r="U257" s="358" t="n"/>
      <c r="V257" s="358" t="n"/>
      <c r="W257" s="358" t="n"/>
      <c r="X257" s="358" t="n"/>
    </row>
    <row r="258">
      <c r="A258" s="358" t="n"/>
      <c r="B258" s="59" t="n"/>
      <c r="C258" s="358" t="n"/>
      <c r="D258" s="358" t="n"/>
      <c r="E258" s="358" t="n"/>
      <c r="F258" s="358" t="n"/>
      <c r="G258" s="358" t="n"/>
      <c r="H258" s="358" t="n"/>
      <c r="I258" s="358" t="n"/>
      <c r="J258" s="358" t="n"/>
      <c r="K258" s="358" t="n"/>
      <c r="L258" s="358" t="n"/>
      <c r="M258" s="358" t="n"/>
      <c r="N258" s="358" t="n"/>
      <c r="O258" s="358" t="n"/>
      <c r="P258" s="358" t="n"/>
      <c r="Q258" s="358" t="n"/>
      <c r="R258" s="358" t="n"/>
      <c r="S258" s="358" t="n"/>
      <c r="T258" s="358" t="n"/>
      <c r="U258" s="358" t="n"/>
      <c r="V258" s="358" t="n"/>
      <c r="W258" s="358" t="n"/>
      <c r="X258" s="358" t="n"/>
    </row>
    <row r="259">
      <c r="A259" s="358" t="n"/>
      <c r="B259" s="59" t="n"/>
      <c r="C259" s="358" t="n"/>
      <c r="D259" s="358" t="n"/>
      <c r="E259" s="358" t="n"/>
      <c r="F259" s="358" t="n"/>
      <c r="G259" s="358" t="n"/>
      <c r="H259" s="358" t="n"/>
      <c r="I259" s="358" t="n"/>
      <c r="J259" s="358" t="n"/>
      <c r="K259" s="358" t="n"/>
      <c r="L259" s="358" t="n"/>
      <c r="M259" s="358" t="n"/>
      <c r="N259" s="358" t="n"/>
      <c r="O259" s="358" t="n"/>
      <c r="P259" s="358" t="n"/>
      <c r="Q259" s="358" t="n"/>
      <c r="R259" s="358" t="n"/>
      <c r="S259" s="358" t="n"/>
      <c r="T259" s="358" t="n"/>
      <c r="U259" s="358" t="n"/>
      <c r="V259" s="358" t="n"/>
      <c r="W259" s="358" t="n"/>
      <c r="X259" s="358" t="n"/>
    </row>
    <row r="260">
      <c r="A260" s="358" t="n"/>
      <c r="B260" s="59" t="n"/>
      <c r="C260" s="358" t="n"/>
      <c r="D260" s="358" t="n"/>
      <c r="E260" s="358" t="n"/>
      <c r="F260" s="358" t="n"/>
      <c r="G260" s="358" t="n"/>
      <c r="H260" s="358" t="n"/>
      <c r="I260" s="358" t="n"/>
      <c r="J260" s="358" t="n"/>
      <c r="K260" s="358" t="n"/>
      <c r="L260" s="358" t="n"/>
      <c r="M260" s="358" t="n"/>
      <c r="N260" s="358" t="n"/>
      <c r="O260" s="358" t="n"/>
      <c r="P260" s="358" t="n"/>
      <c r="Q260" s="358" t="n"/>
      <c r="R260" s="358" t="n"/>
      <c r="S260" s="358" t="n"/>
      <c r="T260" s="358" t="n"/>
      <c r="U260" s="358" t="n"/>
      <c r="V260" s="358" t="n"/>
      <c r="W260" s="358" t="n"/>
      <c r="X260" s="358" t="n"/>
    </row>
    <row r="261">
      <c r="A261" s="358" t="n"/>
      <c r="B261" s="59" t="n"/>
      <c r="C261" s="358" t="n"/>
      <c r="D261" s="358" t="n"/>
      <c r="E261" s="358" t="n"/>
      <c r="F261" s="358" t="n"/>
      <c r="G261" s="358" t="n"/>
      <c r="H261" s="358" t="n"/>
      <c r="I261" s="358" t="n"/>
      <c r="J261" s="358" t="n"/>
      <c r="K261" s="358" t="n"/>
      <c r="L261" s="358" t="n"/>
      <c r="M261" s="358" t="n"/>
      <c r="N261" s="358" t="n"/>
      <c r="O261" s="358" t="n"/>
      <c r="P261" s="358" t="n"/>
      <c r="Q261" s="358" t="n"/>
      <c r="R261" s="358" t="n"/>
      <c r="S261" s="358" t="n"/>
      <c r="T261" s="358" t="n"/>
      <c r="U261" s="358" t="n"/>
      <c r="V261" s="358" t="n"/>
      <c r="W261" s="358" t="n"/>
      <c r="X261" s="358" t="n"/>
    </row>
    <row r="262">
      <c r="A262" s="358" t="n"/>
      <c r="B262" s="59" t="n"/>
      <c r="C262" s="358" t="n"/>
      <c r="D262" s="358" t="n"/>
      <c r="E262" s="358" t="n"/>
      <c r="F262" s="358" t="n"/>
      <c r="G262" s="358" t="n"/>
      <c r="H262" s="358" t="n"/>
      <c r="I262" s="358" t="n"/>
      <c r="J262" s="358" t="n"/>
      <c r="K262" s="358" t="n"/>
      <c r="L262" s="358" t="n"/>
      <c r="M262" s="358" t="n"/>
      <c r="N262" s="358" t="n"/>
      <c r="O262" s="358" t="n"/>
      <c r="P262" s="358" t="n"/>
      <c r="Q262" s="358" t="n"/>
      <c r="R262" s="358" t="n"/>
      <c r="S262" s="358" t="n"/>
      <c r="T262" s="358" t="n"/>
      <c r="U262" s="358" t="n"/>
      <c r="V262" s="358" t="n"/>
      <c r="W262" s="358" t="n"/>
      <c r="X262" s="358" t="n"/>
    </row>
    <row r="263">
      <c r="A263" s="358" t="n"/>
      <c r="B263" s="59" t="n"/>
      <c r="C263" s="358" t="n"/>
      <c r="D263" s="358" t="n"/>
      <c r="E263" s="358" t="n"/>
      <c r="F263" s="358" t="n"/>
      <c r="G263" s="358" t="n"/>
      <c r="H263" s="358" t="n"/>
      <c r="I263" s="358" t="n"/>
      <c r="J263" s="358" t="n"/>
      <c r="K263" s="358" t="n"/>
      <c r="L263" s="358" t="n"/>
      <c r="M263" s="358" t="n"/>
      <c r="N263" s="358" t="n"/>
      <c r="O263" s="358" t="n"/>
      <c r="P263" s="358" t="n"/>
      <c r="Q263" s="358" t="n"/>
      <c r="R263" s="358" t="n"/>
      <c r="S263" s="358" t="n"/>
      <c r="T263" s="358" t="n"/>
      <c r="U263" s="358" t="n"/>
      <c r="V263" s="358" t="n"/>
      <c r="W263" s="358" t="n"/>
      <c r="X263" s="358" t="n"/>
    </row>
    <row r="264">
      <c r="A264" s="358" t="n"/>
      <c r="B264" s="59" t="n"/>
      <c r="C264" s="35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c r="X264" s="358" t="n"/>
    </row>
    <row r="265">
      <c r="A265" s="358" t="n"/>
      <c r="B265" s="5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c r="X265" s="358" t="n"/>
    </row>
    <row r="266">
      <c r="A266" s="358" t="n"/>
      <c r="B266" s="59" t="n"/>
      <c r="C266" s="358" t="n"/>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c r="X266" s="358" t="n"/>
    </row>
    <row r="267">
      <c r="A267" s="358" t="n"/>
      <c r="B267" s="59" t="n"/>
      <c r="C267" s="358" t="n"/>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c r="X267" s="358" t="n"/>
    </row>
    <row r="268">
      <c r="A268" s="358" t="n"/>
      <c r="B268" s="59" t="n"/>
      <c r="C268" s="358" t="n"/>
      <c r="D268" s="358" t="n"/>
      <c r="E268" s="358" t="n"/>
      <c r="F268" s="358" t="n"/>
      <c r="G268" s="358" t="n"/>
      <c r="H268" s="358" t="n"/>
      <c r="I268" s="358" t="n"/>
      <c r="J268" s="358" t="n"/>
      <c r="K268" s="358" t="n"/>
      <c r="L268" s="358" t="n"/>
      <c r="M268" s="358" t="n"/>
      <c r="N268" s="358" t="n"/>
      <c r="O268" s="358" t="n"/>
      <c r="P268" s="358" t="n"/>
      <c r="Q268" s="358" t="n"/>
      <c r="R268" s="358" t="n"/>
      <c r="S268" s="358" t="n"/>
      <c r="T268" s="358" t="n"/>
      <c r="U268" s="358" t="n"/>
      <c r="V268" s="358" t="n"/>
      <c r="W268" s="358" t="n"/>
      <c r="X268" s="358" t="n"/>
    </row>
    <row r="269">
      <c r="A269" s="358" t="n"/>
      <c r="B269" s="59" t="n"/>
      <c r="C269" s="358" t="n"/>
      <c r="D269" s="358" t="n"/>
      <c r="E269" s="358" t="n"/>
      <c r="F269" s="358" t="n"/>
      <c r="G269" s="358" t="n"/>
      <c r="H269" s="358" t="n"/>
      <c r="I269" s="358" t="n"/>
      <c r="J269" s="358" t="n"/>
      <c r="K269" s="358" t="n"/>
      <c r="L269" s="358" t="n"/>
      <c r="M269" s="358" t="n"/>
      <c r="N269" s="358" t="n"/>
      <c r="O269" s="358" t="n"/>
      <c r="P269" s="358" t="n"/>
      <c r="Q269" s="358" t="n"/>
      <c r="R269" s="358" t="n"/>
      <c r="S269" s="358" t="n"/>
      <c r="T269" s="358" t="n"/>
      <c r="U269" s="358" t="n"/>
      <c r="V269" s="358" t="n"/>
      <c r="W269" s="358" t="n"/>
      <c r="X269" s="358" t="n"/>
    </row>
    <row r="270">
      <c r="A270" s="358" t="n"/>
      <c r="B270" s="59" t="n"/>
      <c r="C270" s="358" t="n"/>
      <c r="D270" s="358" t="n"/>
      <c r="E270" s="358" t="n"/>
      <c r="F270" s="358" t="n"/>
      <c r="G270" s="358" t="n"/>
      <c r="H270" s="358" t="n"/>
      <c r="I270" s="358" t="n"/>
      <c r="J270" s="358" t="n"/>
      <c r="K270" s="358" t="n"/>
      <c r="L270" s="358" t="n"/>
      <c r="M270" s="358" t="n"/>
      <c r="N270" s="358" t="n"/>
      <c r="O270" s="358" t="n"/>
      <c r="P270" s="358" t="n"/>
      <c r="Q270" s="358" t="n"/>
      <c r="R270" s="358" t="n"/>
      <c r="S270" s="358" t="n"/>
      <c r="T270" s="358" t="n"/>
      <c r="U270" s="358" t="n"/>
      <c r="V270" s="358" t="n"/>
      <c r="W270" s="358" t="n"/>
      <c r="X270" s="358" t="n"/>
    </row>
    <row r="271">
      <c r="A271" s="358" t="n"/>
      <c r="B271" s="59" t="n"/>
      <c r="C271" s="358" t="n"/>
      <c r="D271" s="358" t="n"/>
      <c r="E271" s="358" t="n"/>
      <c r="F271" s="358" t="n"/>
      <c r="G271" s="358" t="n"/>
      <c r="H271" s="358" t="n"/>
      <c r="I271" s="358" t="n"/>
      <c r="J271" s="358" t="n"/>
      <c r="K271" s="358" t="n"/>
      <c r="L271" s="358" t="n"/>
      <c r="M271" s="358" t="n"/>
      <c r="N271" s="358" t="n"/>
      <c r="O271" s="358" t="n"/>
      <c r="P271" s="358" t="n"/>
      <c r="Q271" s="358" t="n"/>
      <c r="R271" s="358" t="n"/>
      <c r="S271" s="358" t="n"/>
      <c r="T271" s="358" t="n"/>
      <c r="U271" s="358" t="n"/>
      <c r="V271" s="358" t="n"/>
      <c r="W271" s="358" t="n"/>
      <c r="X271" s="358" t="n"/>
    </row>
    <row r="272">
      <c r="A272" s="358" t="n"/>
      <c r="B272" s="59" t="n"/>
      <c r="C272" s="358" t="n"/>
      <c r="D272" s="358" t="n"/>
      <c r="E272" s="358" t="n"/>
      <c r="F272" s="358" t="n"/>
      <c r="G272" s="358" t="n"/>
      <c r="H272" s="358" t="n"/>
      <c r="I272" s="358" t="n"/>
      <c r="J272" s="358" t="n"/>
      <c r="K272" s="358" t="n"/>
      <c r="L272" s="358" t="n"/>
      <c r="M272" s="358" t="n"/>
      <c r="N272" s="358" t="n"/>
      <c r="O272" s="358" t="n"/>
      <c r="P272" s="358" t="n"/>
      <c r="Q272" s="358" t="n"/>
      <c r="R272" s="358" t="n"/>
      <c r="S272" s="358" t="n"/>
      <c r="T272" s="358" t="n"/>
      <c r="U272" s="358" t="n"/>
      <c r="V272" s="358" t="n"/>
      <c r="W272" s="358" t="n"/>
      <c r="X272" s="358" t="n"/>
    </row>
    <row r="273">
      <c r="A273" s="358" t="n"/>
      <c r="B273" s="59" t="n"/>
      <c r="C273" s="358" t="n"/>
      <c r="D273" s="358" t="n"/>
      <c r="E273" s="358" t="n"/>
      <c r="F273" s="358" t="n"/>
      <c r="G273" s="358" t="n"/>
      <c r="H273" s="358" t="n"/>
      <c r="I273" s="358" t="n"/>
      <c r="J273" s="358" t="n"/>
      <c r="K273" s="358" t="n"/>
      <c r="L273" s="358" t="n"/>
      <c r="M273" s="358" t="n"/>
      <c r="N273" s="358" t="n"/>
      <c r="O273" s="358" t="n"/>
      <c r="P273" s="358" t="n"/>
      <c r="Q273" s="358" t="n"/>
      <c r="R273" s="358" t="n"/>
      <c r="S273" s="358" t="n"/>
      <c r="T273" s="358" t="n"/>
      <c r="U273" s="358" t="n"/>
      <c r="V273" s="358" t="n"/>
      <c r="W273" s="358" t="n"/>
      <c r="X273" s="358" t="n"/>
    </row>
    <row r="274">
      <c r="A274" s="358" t="n"/>
      <c r="B274" s="59" t="n"/>
      <c r="C274" s="358" t="n"/>
      <c r="D274" s="358" t="n"/>
      <c r="E274" s="358" t="n"/>
      <c r="F274" s="358" t="n"/>
      <c r="G274" s="358" t="n"/>
      <c r="H274" s="358" t="n"/>
      <c r="I274" s="358" t="n"/>
      <c r="J274" s="358" t="n"/>
      <c r="K274" s="358" t="n"/>
      <c r="L274" s="358" t="n"/>
      <c r="M274" s="358" t="n"/>
      <c r="N274" s="358" t="n"/>
      <c r="O274" s="358" t="n"/>
      <c r="P274" s="358" t="n"/>
      <c r="Q274" s="358" t="n"/>
      <c r="R274" s="358" t="n"/>
      <c r="S274" s="358" t="n"/>
      <c r="T274" s="358" t="n"/>
      <c r="U274" s="358" t="n"/>
      <c r="V274" s="358" t="n"/>
      <c r="W274" s="358" t="n"/>
      <c r="X274" s="358" t="n"/>
    </row>
    <row r="275">
      <c r="A275" s="358" t="n"/>
      <c r="B275" s="59" t="n"/>
      <c r="C275" s="358" t="n"/>
      <c r="D275" s="358" t="n"/>
      <c r="E275" s="358" t="n"/>
      <c r="F275" s="358" t="n"/>
      <c r="G275" s="358" t="n"/>
      <c r="H275" s="358" t="n"/>
      <c r="I275" s="358" t="n"/>
      <c r="J275" s="358" t="n"/>
      <c r="K275" s="358" t="n"/>
      <c r="L275" s="358" t="n"/>
      <c r="M275" s="358" t="n"/>
      <c r="N275" s="358" t="n"/>
      <c r="O275" s="358" t="n"/>
      <c r="P275" s="358" t="n"/>
      <c r="Q275" s="358" t="n"/>
      <c r="R275" s="358" t="n"/>
      <c r="S275" s="358" t="n"/>
      <c r="T275" s="358" t="n"/>
      <c r="U275" s="358" t="n"/>
      <c r="V275" s="358" t="n"/>
      <c r="W275" s="358" t="n"/>
      <c r="X275" s="358" t="n"/>
    </row>
    <row r="276">
      <c r="A276" s="358" t="n"/>
      <c r="B276" s="59" t="n"/>
      <c r="C276" s="358" t="n"/>
      <c r="D276" s="358" t="n"/>
      <c r="E276" s="358" t="n"/>
      <c r="F276" s="358" t="n"/>
      <c r="G276" s="358" t="n"/>
      <c r="H276" s="358" t="n"/>
      <c r="I276" s="358" t="n"/>
      <c r="J276" s="358" t="n"/>
      <c r="K276" s="358" t="n"/>
      <c r="L276" s="358" t="n"/>
      <c r="M276" s="358" t="n"/>
      <c r="N276" s="358" t="n"/>
      <c r="O276" s="358" t="n"/>
      <c r="P276" s="358" t="n"/>
      <c r="Q276" s="358" t="n"/>
      <c r="R276" s="358" t="n"/>
      <c r="S276" s="358" t="n"/>
      <c r="T276" s="358" t="n"/>
      <c r="U276" s="358" t="n"/>
      <c r="V276" s="358" t="n"/>
      <c r="W276" s="358" t="n"/>
      <c r="X276" s="358" t="n"/>
    </row>
    <row r="277">
      <c r="A277" s="358" t="n"/>
      <c r="B277" s="59" t="n"/>
      <c r="C277" s="358" t="n"/>
      <c r="D277" s="358" t="n"/>
      <c r="E277" s="358" t="n"/>
      <c r="F277" s="358" t="n"/>
      <c r="G277" s="358" t="n"/>
      <c r="H277" s="358" t="n"/>
      <c r="I277" s="358" t="n"/>
      <c r="J277" s="358" t="n"/>
      <c r="K277" s="358" t="n"/>
      <c r="L277" s="358" t="n"/>
      <c r="M277" s="358" t="n"/>
      <c r="N277" s="358" t="n"/>
      <c r="O277" s="358" t="n"/>
      <c r="P277" s="358" t="n"/>
      <c r="Q277" s="358" t="n"/>
      <c r="R277" s="358" t="n"/>
      <c r="S277" s="358" t="n"/>
      <c r="T277" s="358" t="n"/>
      <c r="U277" s="358" t="n"/>
      <c r="V277" s="358" t="n"/>
      <c r="W277" s="358" t="n"/>
      <c r="X277" s="358" t="n"/>
    </row>
    <row r="278">
      <c r="A278" s="358" t="n"/>
      <c r="B278" s="59" t="n"/>
      <c r="C278" s="358" t="n"/>
      <c r="D278" s="358" t="n"/>
      <c r="E278" s="358" t="n"/>
      <c r="F278" s="358" t="n"/>
      <c r="G278" s="358" t="n"/>
      <c r="H278" s="358" t="n"/>
      <c r="I278" s="358" t="n"/>
      <c r="J278" s="358" t="n"/>
      <c r="K278" s="358" t="n"/>
      <c r="L278" s="358" t="n"/>
      <c r="M278" s="358" t="n"/>
      <c r="N278" s="358" t="n"/>
      <c r="O278" s="358" t="n"/>
      <c r="P278" s="358" t="n"/>
      <c r="Q278" s="358" t="n"/>
      <c r="R278" s="358" t="n"/>
      <c r="S278" s="358" t="n"/>
      <c r="T278" s="358" t="n"/>
      <c r="U278" s="358" t="n"/>
      <c r="V278" s="358" t="n"/>
      <c r="W278" s="358" t="n"/>
      <c r="X278" s="358" t="n"/>
    </row>
    <row r="279">
      <c r="A279" s="358" t="n"/>
      <c r="B279" s="59" t="n"/>
      <c r="C279" s="358" t="n"/>
      <c r="D279" s="358" t="n"/>
      <c r="E279" s="358" t="n"/>
      <c r="F279" s="358" t="n"/>
      <c r="G279" s="358" t="n"/>
      <c r="H279" s="358" t="n"/>
      <c r="I279" s="358" t="n"/>
      <c r="J279" s="358" t="n"/>
      <c r="K279" s="358" t="n"/>
      <c r="L279" s="358" t="n"/>
      <c r="M279" s="358" t="n"/>
      <c r="N279" s="358" t="n"/>
      <c r="O279" s="358" t="n"/>
      <c r="P279" s="358" t="n"/>
      <c r="Q279" s="358" t="n"/>
      <c r="R279" s="358" t="n"/>
      <c r="S279" s="358" t="n"/>
      <c r="T279" s="358" t="n"/>
      <c r="U279" s="358" t="n"/>
      <c r="V279" s="358" t="n"/>
      <c r="W279" s="358" t="n"/>
      <c r="X279" s="358" t="n"/>
    </row>
    <row r="280">
      <c r="A280" s="358" t="n"/>
      <c r="B280" s="59" t="n"/>
      <c r="C280" s="358" t="n"/>
      <c r="D280" s="358" t="n"/>
      <c r="E280" s="358" t="n"/>
      <c r="F280" s="358" t="n"/>
      <c r="G280" s="358" t="n"/>
      <c r="H280" s="358" t="n"/>
      <c r="I280" s="358" t="n"/>
      <c r="J280" s="358" t="n"/>
      <c r="K280" s="358" t="n"/>
      <c r="L280" s="358" t="n"/>
      <c r="M280" s="358" t="n"/>
      <c r="N280" s="358" t="n"/>
      <c r="O280" s="358" t="n"/>
      <c r="P280" s="358" t="n"/>
      <c r="Q280" s="358" t="n"/>
      <c r="R280" s="358" t="n"/>
      <c r="S280" s="358" t="n"/>
      <c r="T280" s="358" t="n"/>
      <c r="U280" s="358" t="n"/>
      <c r="V280" s="358" t="n"/>
      <c r="W280" s="358" t="n"/>
      <c r="X280" s="358" t="n"/>
    </row>
    <row r="281">
      <c r="A281" s="358" t="n"/>
      <c r="B281" s="59" t="n"/>
      <c r="C281" s="358" t="n"/>
      <c r="D281" s="358" t="n"/>
      <c r="E281" s="358" t="n"/>
      <c r="F281" s="358" t="n"/>
      <c r="G281" s="358" t="n"/>
      <c r="H281" s="358" t="n"/>
      <c r="I281" s="358" t="n"/>
      <c r="J281" s="358" t="n"/>
      <c r="K281" s="358" t="n"/>
      <c r="L281" s="358" t="n"/>
      <c r="M281" s="358" t="n"/>
      <c r="N281" s="358" t="n"/>
      <c r="O281" s="358" t="n"/>
      <c r="P281" s="358" t="n"/>
      <c r="Q281" s="358" t="n"/>
      <c r="R281" s="358" t="n"/>
      <c r="S281" s="358" t="n"/>
      <c r="T281" s="358" t="n"/>
      <c r="U281" s="358" t="n"/>
      <c r="V281" s="358" t="n"/>
      <c r="W281" s="358" t="n"/>
      <c r="X281" s="358" t="n"/>
    </row>
    <row r="282">
      <c r="A282" s="358" t="n"/>
      <c r="B282" s="59" t="n"/>
      <c r="C282" s="358" t="n"/>
      <c r="D282" s="358" t="n"/>
      <c r="E282" s="358" t="n"/>
      <c r="F282" s="358" t="n"/>
      <c r="G282" s="358" t="n"/>
      <c r="H282" s="358" t="n"/>
      <c r="I282" s="358" t="n"/>
      <c r="J282" s="358" t="n"/>
      <c r="K282" s="358" t="n"/>
      <c r="L282" s="358" t="n"/>
      <c r="M282" s="358" t="n"/>
      <c r="N282" s="358" t="n"/>
      <c r="O282" s="358" t="n"/>
      <c r="P282" s="358" t="n"/>
      <c r="Q282" s="358" t="n"/>
      <c r="R282" s="358" t="n"/>
      <c r="S282" s="358" t="n"/>
      <c r="T282" s="358" t="n"/>
      <c r="U282" s="358" t="n"/>
      <c r="V282" s="358" t="n"/>
      <c r="W282" s="358" t="n"/>
      <c r="X282" s="358" t="n"/>
    </row>
    <row r="283">
      <c r="A283" s="358" t="n"/>
      <c r="B283" s="59" t="n"/>
      <c r="C283" s="358" t="n"/>
      <c r="D283" s="358" t="n"/>
      <c r="E283" s="358" t="n"/>
      <c r="F283" s="358" t="n"/>
      <c r="G283" s="358" t="n"/>
      <c r="H283" s="358" t="n"/>
      <c r="I283" s="358" t="n"/>
      <c r="J283" s="358" t="n"/>
      <c r="K283" s="358" t="n"/>
      <c r="L283" s="358" t="n"/>
      <c r="M283" s="358" t="n"/>
      <c r="N283" s="358" t="n"/>
      <c r="O283" s="358" t="n"/>
      <c r="P283" s="358" t="n"/>
      <c r="Q283" s="358" t="n"/>
      <c r="R283" s="358" t="n"/>
      <c r="S283" s="358" t="n"/>
      <c r="T283" s="358" t="n"/>
      <c r="U283" s="358" t="n"/>
      <c r="V283" s="358" t="n"/>
      <c r="W283" s="358" t="n"/>
      <c r="X283" s="358" t="n"/>
    </row>
    <row r="284">
      <c r="A284" s="358" t="n"/>
      <c r="B284" s="59" t="n"/>
      <c r="C284" s="358" t="n"/>
      <c r="D284" s="358" t="n"/>
      <c r="E284" s="358" t="n"/>
      <c r="F284" s="358" t="n"/>
      <c r="G284" s="358" t="n"/>
      <c r="H284" s="358" t="n"/>
      <c r="I284" s="358" t="n"/>
      <c r="J284" s="358" t="n"/>
      <c r="K284" s="358" t="n"/>
      <c r="L284" s="358" t="n"/>
      <c r="M284" s="358" t="n"/>
      <c r="N284" s="358" t="n"/>
      <c r="O284" s="358" t="n"/>
      <c r="P284" s="358" t="n"/>
      <c r="Q284" s="358" t="n"/>
      <c r="R284" s="358" t="n"/>
      <c r="S284" s="358" t="n"/>
      <c r="T284" s="358" t="n"/>
      <c r="U284" s="358" t="n"/>
      <c r="V284" s="358" t="n"/>
      <c r="W284" s="358" t="n"/>
      <c r="X284" s="358" t="n"/>
    </row>
    <row r="285">
      <c r="A285" s="358" t="n"/>
      <c r="B285" s="59" t="n"/>
      <c r="C285" s="358" t="n"/>
      <c r="D285" s="358" t="n"/>
      <c r="E285" s="358" t="n"/>
      <c r="F285" s="358" t="n"/>
      <c r="G285" s="358" t="n"/>
      <c r="H285" s="358" t="n"/>
      <c r="I285" s="358" t="n"/>
      <c r="J285" s="358" t="n"/>
      <c r="K285" s="358" t="n"/>
      <c r="L285" s="358" t="n"/>
      <c r="M285" s="358" t="n"/>
      <c r="N285" s="358" t="n"/>
      <c r="O285" s="358" t="n"/>
      <c r="P285" s="358" t="n"/>
      <c r="Q285" s="358" t="n"/>
      <c r="R285" s="358" t="n"/>
      <c r="S285" s="358" t="n"/>
      <c r="T285" s="358" t="n"/>
      <c r="U285" s="358" t="n"/>
      <c r="V285" s="358" t="n"/>
      <c r="W285" s="358" t="n"/>
      <c r="X285" s="358" t="n"/>
    </row>
    <row r="286">
      <c r="A286" s="358" t="n"/>
      <c r="B286" s="59" t="n"/>
      <c r="C286" s="358" t="n"/>
      <c r="D286" s="358" t="n"/>
      <c r="E286" s="358" t="n"/>
      <c r="F286" s="358" t="n"/>
      <c r="G286" s="358" t="n"/>
      <c r="H286" s="358" t="n"/>
      <c r="I286" s="358" t="n"/>
      <c r="J286" s="358" t="n"/>
      <c r="K286" s="358" t="n"/>
      <c r="L286" s="358" t="n"/>
      <c r="M286" s="358" t="n"/>
      <c r="N286" s="358" t="n"/>
      <c r="O286" s="358" t="n"/>
      <c r="P286" s="358" t="n"/>
      <c r="Q286" s="358" t="n"/>
      <c r="R286" s="358" t="n"/>
      <c r="S286" s="358" t="n"/>
      <c r="T286" s="358" t="n"/>
      <c r="U286" s="358" t="n"/>
      <c r="V286" s="358" t="n"/>
      <c r="W286" s="358" t="n"/>
      <c r="X286" s="358" t="n"/>
    </row>
    <row r="287">
      <c r="A287" s="358" t="n"/>
      <c r="B287" s="59" t="n"/>
      <c r="C287" s="358" t="n"/>
      <c r="D287" s="358" t="n"/>
      <c r="E287" s="358" t="n"/>
      <c r="F287" s="358" t="n"/>
      <c r="G287" s="358" t="n"/>
      <c r="H287" s="358" t="n"/>
      <c r="I287" s="358" t="n"/>
      <c r="J287" s="358" t="n"/>
      <c r="K287" s="358" t="n"/>
      <c r="L287" s="358" t="n"/>
      <c r="M287" s="358" t="n"/>
      <c r="N287" s="358" t="n"/>
      <c r="O287" s="358" t="n"/>
      <c r="P287" s="358" t="n"/>
      <c r="Q287" s="358" t="n"/>
      <c r="R287" s="358" t="n"/>
      <c r="S287" s="358" t="n"/>
      <c r="T287" s="358" t="n"/>
      <c r="U287" s="358" t="n"/>
      <c r="V287" s="358" t="n"/>
      <c r="W287" s="358" t="n"/>
      <c r="X287" s="358" t="n"/>
    </row>
    <row r="288">
      <c r="A288" s="358" t="n"/>
      <c r="B288" s="59" t="n"/>
      <c r="C288" s="358" t="n"/>
      <c r="D288" s="358" t="n"/>
      <c r="E288" s="358" t="n"/>
      <c r="F288" s="358" t="n"/>
      <c r="G288" s="358" t="n"/>
      <c r="H288" s="358" t="n"/>
      <c r="I288" s="358" t="n"/>
      <c r="J288" s="358" t="n"/>
      <c r="K288" s="358" t="n"/>
      <c r="L288" s="358" t="n"/>
      <c r="M288" s="358" t="n"/>
      <c r="N288" s="358" t="n"/>
      <c r="O288" s="358" t="n"/>
      <c r="P288" s="358" t="n"/>
      <c r="Q288" s="358" t="n"/>
      <c r="R288" s="358" t="n"/>
      <c r="S288" s="358" t="n"/>
      <c r="T288" s="358" t="n"/>
      <c r="U288" s="358" t="n"/>
      <c r="V288" s="358" t="n"/>
      <c r="W288" s="358" t="n"/>
      <c r="X288" s="358" t="n"/>
    </row>
    <row r="289">
      <c r="A289" s="358" t="n"/>
      <c r="B289" s="59" t="n"/>
      <c r="C289" s="358" t="n"/>
      <c r="D289" s="358" t="n"/>
      <c r="E289" s="358" t="n"/>
      <c r="F289" s="358" t="n"/>
      <c r="G289" s="358" t="n"/>
      <c r="H289" s="358" t="n"/>
      <c r="I289" s="358" t="n"/>
      <c r="J289" s="358" t="n"/>
      <c r="K289" s="358" t="n"/>
      <c r="L289" s="358" t="n"/>
      <c r="M289" s="358" t="n"/>
      <c r="N289" s="358" t="n"/>
      <c r="O289" s="358" t="n"/>
      <c r="P289" s="358" t="n"/>
      <c r="Q289" s="358" t="n"/>
      <c r="R289" s="358" t="n"/>
      <c r="S289" s="358" t="n"/>
      <c r="T289" s="358" t="n"/>
      <c r="U289" s="358" t="n"/>
      <c r="V289" s="358" t="n"/>
      <c r="W289" s="358" t="n"/>
      <c r="X289" s="358" t="n"/>
    </row>
    <row r="290">
      <c r="A290" s="358" t="n"/>
      <c r="B290" s="59" t="n"/>
      <c r="C290" s="358" t="n"/>
      <c r="D290" s="358" t="n"/>
      <c r="E290" s="358" t="n"/>
      <c r="F290" s="358" t="n"/>
      <c r="G290" s="358" t="n"/>
      <c r="H290" s="358" t="n"/>
      <c r="I290" s="358" t="n"/>
      <c r="J290" s="358" t="n"/>
      <c r="K290" s="358" t="n"/>
      <c r="L290" s="358" t="n"/>
      <c r="M290" s="358" t="n"/>
      <c r="N290" s="358" t="n"/>
      <c r="O290" s="358" t="n"/>
      <c r="P290" s="358" t="n"/>
      <c r="Q290" s="358" t="n"/>
      <c r="R290" s="358" t="n"/>
      <c r="S290" s="358" t="n"/>
      <c r="T290" s="358" t="n"/>
      <c r="U290" s="358" t="n"/>
      <c r="V290" s="358" t="n"/>
      <c r="W290" s="358" t="n"/>
      <c r="X290" s="358" t="n"/>
    </row>
    <row r="291">
      <c r="A291" s="358" t="n"/>
      <c r="B291" s="59" t="n"/>
      <c r="C291" s="358" t="n"/>
      <c r="D291" s="358" t="n"/>
      <c r="E291" s="358" t="n"/>
      <c r="F291" s="358" t="n"/>
      <c r="G291" s="358" t="n"/>
      <c r="H291" s="358" t="n"/>
      <c r="I291" s="358" t="n"/>
      <c r="J291" s="358" t="n"/>
      <c r="K291" s="358" t="n"/>
      <c r="L291" s="358" t="n"/>
      <c r="M291" s="358" t="n"/>
      <c r="N291" s="358" t="n"/>
      <c r="O291" s="358" t="n"/>
      <c r="P291" s="358" t="n"/>
      <c r="Q291" s="358" t="n"/>
      <c r="R291" s="358" t="n"/>
      <c r="S291" s="358" t="n"/>
      <c r="T291" s="358" t="n"/>
      <c r="U291" s="358" t="n"/>
      <c r="V291" s="358" t="n"/>
      <c r="W291" s="358" t="n"/>
      <c r="X291" s="358" t="n"/>
    </row>
    <row r="292">
      <c r="A292" s="358" t="n"/>
      <c r="B292" s="59" t="n"/>
      <c r="C292" s="358" t="n"/>
      <c r="D292" s="358" t="n"/>
      <c r="E292" s="358" t="n"/>
      <c r="F292" s="358" t="n"/>
      <c r="G292" s="358" t="n"/>
      <c r="H292" s="358" t="n"/>
      <c r="I292" s="358" t="n"/>
      <c r="J292" s="358" t="n"/>
      <c r="K292" s="358" t="n"/>
      <c r="L292" s="358" t="n"/>
      <c r="M292" s="358" t="n"/>
      <c r="N292" s="358" t="n"/>
      <c r="O292" s="358" t="n"/>
      <c r="P292" s="358" t="n"/>
      <c r="Q292" s="358" t="n"/>
      <c r="R292" s="358" t="n"/>
      <c r="S292" s="358" t="n"/>
      <c r="T292" s="358" t="n"/>
      <c r="U292" s="358" t="n"/>
      <c r="V292" s="358" t="n"/>
      <c r="W292" s="358" t="n"/>
      <c r="X292" s="358" t="n"/>
    </row>
    <row r="293">
      <c r="A293" s="358" t="n"/>
      <c r="B293" s="59" t="n"/>
      <c r="C293" s="358" t="n"/>
      <c r="D293" s="358" t="n"/>
      <c r="E293" s="358" t="n"/>
      <c r="F293" s="358" t="n"/>
      <c r="G293" s="358" t="n"/>
      <c r="H293" s="358" t="n"/>
      <c r="I293" s="358" t="n"/>
      <c r="J293" s="358" t="n"/>
      <c r="K293" s="358" t="n"/>
      <c r="L293" s="358" t="n"/>
      <c r="M293" s="358" t="n"/>
      <c r="N293" s="358" t="n"/>
      <c r="O293" s="358" t="n"/>
      <c r="P293" s="358" t="n"/>
      <c r="Q293" s="358" t="n"/>
      <c r="R293" s="358" t="n"/>
      <c r="S293" s="358" t="n"/>
      <c r="T293" s="358" t="n"/>
      <c r="U293" s="358" t="n"/>
      <c r="V293" s="358" t="n"/>
      <c r="W293" s="358" t="n"/>
      <c r="X293" s="358" t="n"/>
    </row>
    <row r="294">
      <c r="A294" s="358" t="n"/>
      <c r="B294" s="59" t="n"/>
      <c r="C294" s="358" t="n"/>
      <c r="D294" s="358" t="n"/>
      <c r="E294" s="358" t="n"/>
      <c r="F294" s="358" t="n"/>
      <c r="G294" s="358" t="n"/>
      <c r="H294" s="358" t="n"/>
      <c r="I294" s="358" t="n"/>
      <c r="J294" s="358" t="n"/>
      <c r="K294" s="358" t="n"/>
      <c r="L294" s="358" t="n"/>
      <c r="M294" s="358" t="n"/>
      <c r="N294" s="358" t="n"/>
      <c r="O294" s="358" t="n"/>
      <c r="P294" s="358" t="n"/>
      <c r="Q294" s="358" t="n"/>
      <c r="R294" s="358" t="n"/>
      <c r="S294" s="358" t="n"/>
      <c r="T294" s="358" t="n"/>
      <c r="U294" s="358" t="n"/>
      <c r="V294" s="358" t="n"/>
      <c r="W294" s="358" t="n"/>
      <c r="X294" s="358" t="n"/>
    </row>
    <row r="295">
      <c r="A295" s="358" t="n"/>
      <c r="B295" s="59" t="n"/>
      <c r="C295" s="358" t="n"/>
      <c r="D295" s="358" t="n"/>
      <c r="E295" s="358" t="n"/>
      <c r="F295" s="358" t="n"/>
      <c r="G295" s="358" t="n"/>
      <c r="H295" s="358" t="n"/>
      <c r="I295" s="358" t="n"/>
      <c r="J295" s="358" t="n"/>
      <c r="K295" s="358" t="n"/>
      <c r="L295" s="358" t="n"/>
      <c r="M295" s="358" t="n"/>
      <c r="N295" s="358" t="n"/>
      <c r="O295" s="358" t="n"/>
      <c r="P295" s="358" t="n"/>
      <c r="Q295" s="358" t="n"/>
      <c r="R295" s="358" t="n"/>
      <c r="S295" s="358" t="n"/>
      <c r="T295" s="358" t="n"/>
      <c r="U295" s="358" t="n"/>
      <c r="V295" s="358" t="n"/>
      <c r="W295" s="358" t="n"/>
      <c r="X295" s="358" t="n"/>
    </row>
    <row r="296">
      <c r="A296" s="358" t="n"/>
      <c r="B296" s="59" t="n"/>
      <c r="C296" s="358" t="n"/>
      <c r="D296" s="358" t="n"/>
      <c r="E296" s="358" t="n"/>
      <c r="F296" s="358" t="n"/>
      <c r="G296" s="358" t="n"/>
      <c r="H296" s="358" t="n"/>
      <c r="I296" s="358" t="n"/>
      <c r="J296" s="358" t="n"/>
      <c r="K296" s="358" t="n"/>
      <c r="L296" s="358" t="n"/>
      <c r="M296" s="358" t="n"/>
      <c r="N296" s="358" t="n"/>
      <c r="O296" s="358" t="n"/>
      <c r="P296" s="358" t="n"/>
      <c r="Q296" s="358" t="n"/>
      <c r="R296" s="358" t="n"/>
      <c r="S296" s="358" t="n"/>
      <c r="T296" s="358" t="n"/>
      <c r="U296" s="358" t="n"/>
      <c r="V296" s="358" t="n"/>
      <c r="W296" s="358" t="n"/>
      <c r="X296" s="358" t="n"/>
    </row>
    <row r="297">
      <c r="A297" s="358" t="n"/>
      <c r="B297" s="59" t="n"/>
      <c r="C297" s="358" t="n"/>
      <c r="D297" s="358" t="n"/>
      <c r="E297" s="358" t="n"/>
      <c r="F297" s="358" t="n"/>
      <c r="G297" s="358" t="n"/>
      <c r="H297" s="358" t="n"/>
      <c r="I297" s="358" t="n"/>
      <c r="J297" s="358" t="n"/>
      <c r="K297" s="358" t="n"/>
      <c r="L297" s="358" t="n"/>
      <c r="M297" s="358" t="n"/>
      <c r="N297" s="358" t="n"/>
      <c r="O297" s="358" t="n"/>
      <c r="P297" s="358" t="n"/>
      <c r="Q297" s="358" t="n"/>
      <c r="R297" s="358" t="n"/>
      <c r="S297" s="358" t="n"/>
      <c r="T297" s="358" t="n"/>
      <c r="U297" s="358" t="n"/>
      <c r="V297" s="358" t="n"/>
      <c r="W297" s="358" t="n"/>
      <c r="X297" s="358" t="n"/>
    </row>
    <row r="298">
      <c r="A298" s="358" t="n"/>
      <c r="B298" s="59" t="n"/>
      <c r="C298" s="358" t="n"/>
      <c r="D298" s="358" t="n"/>
      <c r="E298" s="358" t="n"/>
      <c r="F298" s="358" t="n"/>
      <c r="G298" s="358" t="n"/>
      <c r="H298" s="358" t="n"/>
      <c r="I298" s="358" t="n"/>
      <c r="J298" s="358" t="n"/>
      <c r="K298" s="358" t="n"/>
      <c r="L298" s="358" t="n"/>
      <c r="M298" s="358" t="n"/>
      <c r="N298" s="358" t="n"/>
      <c r="O298" s="358" t="n"/>
      <c r="P298" s="358" t="n"/>
      <c r="Q298" s="358" t="n"/>
      <c r="R298" s="358" t="n"/>
      <c r="S298" s="358" t="n"/>
      <c r="T298" s="358" t="n"/>
      <c r="U298" s="358" t="n"/>
      <c r="V298" s="358" t="n"/>
      <c r="W298" s="358" t="n"/>
      <c r="X298" s="358" t="n"/>
    </row>
    <row r="299">
      <c r="A299" s="358" t="n"/>
      <c r="B299" s="59" t="n"/>
      <c r="C299" s="358" t="n"/>
      <c r="D299" s="358" t="n"/>
      <c r="E299" s="358" t="n"/>
      <c r="F299" s="358" t="n"/>
      <c r="G299" s="358" t="n"/>
      <c r="H299" s="358" t="n"/>
      <c r="I299" s="358" t="n"/>
      <c r="J299" s="358" t="n"/>
      <c r="K299" s="358" t="n"/>
      <c r="L299" s="358" t="n"/>
      <c r="M299" s="358" t="n"/>
      <c r="N299" s="358" t="n"/>
      <c r="O299" s="358" t="n"/>
      <c r="P299" s="358" t="n"/>
      <c r="Q299" s="358" t="n"/>
      <c r="R299" s="358" t="n"/>
      <c r="S299" s="358" t="n"/>
      <c r="T299" s="358" t="n"/>
      <c r="U299" s="358" t="n"/>
      <c r="V299" s="358" t="n"/>
      <c r="W299" s="358" t="n"/>
      <c r="X299" s="358" t="n"/>
    </row>
    <row r="300">
      <c r="A300" s="358" t="n"/>
      <c r="B300" s="59" t="n"/>
      <c r="C300" s="358" t="n"/>
      <c r="D300" s="358" t="n"/>
      <c r="E300" s="358" t="n"/>
      <c r="F300" s="358" t="n"/>
      <c r="G300" s="358" t="n"/>
      <c r="H300" s="358" t="n"/>
      <c r="I300" s="358" t="n"/>
      <c r="J300" s="358" t="n"/>
      <c r="K300" s="358" t="n"/>
      <c r="L300" s="358" t="n"/>
      <c r="M300" s="358" t="n"/>
      <c r="N300" s="358" t="n"/>
      <c r="O300" s="358" t="n"/>
      <c r="P300" s="358" t="n"/>
      <c r="Q300" s="358" t="n"/>
      <c r="R300" s="358" t="n"/>
      <c r="S300" s="358" t="n"/>
      <c r="T300" s="358" t="n"/>
      <c r="U300" s="358" t="n"/>
      <c r="V300" s="358" t="n"/>
      <c r="W300" s="358" t="n"/>
      <c r="X300" s="358" t="n"/>
    </row>
    <row r="301">
      <c r="A301" s="358" t="n"/>
      <c r="B301" s="59" t="n"/>
      <c r="C301" s="358" t="n"/>
      <c r="D301" s="358" t="n"/>
      <c r="E301" s="358" t="n"/>
      <c r="F301" s="358" t="n"/>
      <c r="G301" s="358" t="n"/>
      <c r="H301" s="358" t="n"/>
      <c r="I301" s="358" t="n"/>
      <c r="J301" s="358" t="n"/>
      <c r="K301" s="358" t="n"/>
      <c r="L301" s="358" t="n"/>
      <c r="M301" s="358" t="n"/>
      <c r="N301" s="358" t="n"/>
      <c r="O301" s="358" t="n"/>
      <c r="P301" s="358" t="n"/>
      <c r="Q301" s="358" t="n"/>
      <c r="R301" s="358" t="n"/>
      <c r="S301" s="358" t="n"/>
      <c r="T301" s="358" t="n"/>
      <c r="U301" s="358" t="n"/>
      <c r="V301" s="358" t="n"/>
      <c r="W301" s="358" t="n"/>
      <c r="X301" s="358" t="n"/>
    </row>
    <row r="302">
      <c r="A302" s="358" t="n"/>
      <c r="B302" s="59" t="n"/>
      <c r="C302" s="358" t="n"/>
      <c r="D302" s="358" t="n"/>
      <c r="E302" s="358" t="n"/>
      <c r="F302" s="358" t="n"/>
      <c r="G302" s="358" t="n"/>
      <c r="H302" s="358" t="n"/>
      <c r="I302" s="358" t="n"/>
      <c r="J302" s="358" t="n"/>
      <c r="K302" s="358" t="n"/>
      <c r="L302" s="358" t="n"/>
      <c r="M302" s="358" t="n"/>
      <c r="N302" s="358" t="n"/>
      <c r="O302" s="358" t="n"/>
      <c r="P302" s="358" t="n"/>
      <c r="Q302" s="358" t="n"/>
      <c r="R302" s="358" t="n"/>
      <c r="S302" s="358" t="n"/>
      <c r="T302" s="358" t="n"/>
      <c r="U302" s="358" t="n"/>
      <c r="V302" s="358" t="n"/>
      <c r="W302" s="358" t="n"/>
      <c r="X302" s="358" t="n"/>
    </row>
    <row r="303">
      <c r="A303" s="358" t="n"/>
      <c r="B303" s="59" t="n"/>
      <c r="C303" s="358" t="n"/>
      <c r="D303" s="358" t="n"/>
      <c r="E303" s="358" t="n"/>
      <c r="F303" s="358" t="n"/>
      <c r="G303" s="358" t="n"/>
      <c r="H303" s="358" t="n"/>
      <c r="I303" s="358" t="n"/>
      <c r="J303" s="358" t="n"/>
      <c r="K303" s="358" t="n"/>
      <c r="L303" s="358" t="n"/>
      <c r="M303" s="358" t="n"/>
      <c r="N303" s="358" t="n"/>
      <c r="O303" s="358" t="n"/>
      <c r="P303" s="358" t="n"/>
      <c r="Q303" s="358" t="n"/>
      <c r="R303" s="358" t="n"/>
      <c r="S303" s="358" t="n"/>
      <c r="T303" s="358" t="n"/>
      <c r="U303" s="358" t="n"/>
      <c r="V303" s="358" t="n"/>
      <c r="W303" s="358" t="n"/>
      <c r="X303" s="358" t="n"/>
    </row>
    <row r="304">
      <c r="A304" s="358" t="n"/>
      <c r="B304" s="59" t="n"/>
      <c r="C304" s="358" t="n"/>
      <c r="D304" s="358" t="n"/>
      <c r="E304" s="358" t="n"/>
      <c r="F304" s="358" t="n"/>
      <c r="G304" s="358" t="n"/>
      <c r="H304" s="358" t="n"/>
      <c r="I304" s="358" t="n"/>
      <c r="J304" s="358" t="n"/>
      <c r="K304" s="358" t="n"/>
      <c r="L304" s="358" t="n"/>
      <c r="M304" s="358" t="n"/>
      <c r="N304" s="358" t="n"/>
      <c r="O304" s="358" t="n"/>
      <c r="P304" s="358" t="n"/>
      <c r="Q304" s="358" t="n"/>
      <c r="R304" s="358" t="n"/>
      <c r="S304" s="358" t="n"/>
      <c r="T304" s="358" t="n"/>
      <c r="U304" s="358" t="n"/>
      <c r="V304" s="358" t="n"/>
      <c r="W304" s="358" t="n"/>
      <c r="X304" s="358" t="n"/>
    </row>
    <row r="305">
      <c r="A305" s="358" t="n"/>
      <c r="B305" s="59" t="n"/>
      <c r="C305" s="358" t="n"/>
      <c r="D305" s="358" t="n"/>
      <c r="E305" s="358" t="n"/>
      <c r="F305" s="358" t="n"/>
      <c r="G305" s="358" t="n"/>
      <c r="H305" s="358" t="n"/>
      <c r="I305" s="358" t="n"/>
      <c r="J305" s="358" t="n"/>
      <c r="K305" s="358" t="n"/>
      <c r="L305" s="358" t="n"/>
      <c r="M305" s="358" t="n"/>
      <c r="N305" s="358" t="n"/>
      <c r="O305" s="358" t="n"/>
      <c r="P305" s="358" t="n"/>
      <c r="Q305" s="358" t="n"/>
      <c r="R305" s="358" t="n"/>
      <c r="S305" s="358" t="n"/>
      <c r="T305" s="358" t="n"/>
      <c r="U305" s="358" t="n"/>
      <c r="V305" s="358" t="n"/>
      <c r="W305" s="358" t="n"/>
      <c r="X305" s="358" t="n"/>
    </row>
    <row r="306">
      <c r="A306" s="358" t="n"/>
      <c r="B306" s="59" t="n"/>
      <c r="C306" s="358" t="n"/>
      <c r="D306" s="358" t="n"/>
      <c r="E306" s="358" t="n"/>
      <c r="F306" s="358" t="n"/>
      <c r="G306" s="358" t="n"/>
      <c r="H306" s="358" t="n"/>
      <c r="I306" s="358" t="n"/>
      <c r="J306" s="358" t="n"/>
      <c r="K306" s="358" t="n"/>
      <c r="L306" s="358" t="n"/>
      <c r="M306" s="358" t="n"/>
      <c r="N306" s="358" t="n"/>
      <c r="O306" s="358" t="n"/>
      <c r="P306" s="358" t="n"/>
      <c r="Q306" s="358" t="n"/>
      <c r="R306" s="358" t="n"/>
      <c r="S306" s="358" t="n"/>
      <c r="T306" s="358" t="n"/>
      <c r="U306" s="358" t="n"/>
      <c r="V306" s="358" t="n"/>
      <c r="W306" s="358" t="n"/>
      <c r="X306" s="358" t="n"/>
    </row>
    <row r="307">
      <c r="A307" s="358" t="n"/>
      <c r="B307" s="59" t="n"/>
      <c r="C307" s="358" t="n"/>
      <c r="D307" s="358" t="n"/>
      <c r="E307" s="358" t="n"/>
      <c r="F307" s="358" t="n"/>
      <c r="G307" s="358" t="n"/>
      <c r="H307" s="358" t="n"/>
      <c r="I307" s="358" t="n"/>
      <c r="J307" s="358" t="n"/>
      <c r="K307" s="358" t="n"/>
      <c r="L307" s="358" t="n"/>
      <c r="M307" s="358" t="n"/>
      <c r="N307" s="358" t="n"/>
      <c r="O307" s="358" t="n"/>
      <c r="P307" s="358" t="n"/>
      <c r="Q307" s="358" t="n"/>
      <c r="R307" s="358" t="n"/>
      <c r="S307" s="358" t="n"/>
      <c r="T307" s="358" t="n"/>
      <c r="U307" s="358" t="n"/>
      <c r="V307" s="358" t="n"/>
      <c r="W307" s="358" t="n"/>
      <c r="X307" s="358" t="n"/>
    </row>
    <row r="308">
      <c r="A308" s="358" t="n"/>
      <c r="B308" s="59" t="n"/>
      <c r="C308" s="358" t="n"/>
      <c r="D308" s="358" t="n"/>
      <c r="E308" s="358" t="n"/>
      <c r="F308" s="358" t="n"/>
      <c r="G308" s="358" t="n"/>
      <c r="H308" s="358" t="n"/>
      <c r="I308" s="358" t="n"/>
      <c r="J308" s="358" t="n"/>
      <c r="K308" s="358" t="n"/>
      <c r="L308" s="358" t="n"/>
      <c r="M308" s="358" t="n"/>
      <c r="N308" s="358" t="n"/>
      <c r="O308" s="358" t="n"/>
      <c r="P308" s="358" t="n"/>
      <c r="Q308" s="358" t="n"/>
      <c r="R308" s="358" t="n"/>
      <c r="S308" s="358" t="n"/>
      <c r="T308" s="358" t="n"/>
      <c r="U308" s="358" t="n"/>
      <c r="V308" s="358" t="n"/>
      <c r="W308" s="358" t="n"/>
      <c r="X308" s="358" t="n"/>
    </row>
    <row r="309">
      <c r="A309" s="358" t="n"/>
      <c r="B309" s="59" t="n"/>
      <c r="C309" s="358" t="n"/>
      <c r="D309" s="358" t="n"/>
      <c r="E309" s="358" t="n"/>
      <c r="F309" s="358" t="n"/>
      <c r="G309" s="358" t="n"/>
      <c r="H309" s="358" t="n"/>
      <c r="I309" s="358" t="n"/>
      <c r="J309" s="358" t="n"/>
      <c r="K309" s="358" t="n"/>
      <c r="L309" s="358" t="n"/>
      <c r="M309" s="358" t="n"/>
      <c r="N309" s="358" t="n"/>
      <c r="O309" s="358" t="n"/>
      <c r="P309" s="358" t="n"/>
      <c r="Q309" s="358" t="n"/>
      <c r="R309" s="358" t="n"/>
      <c r="S309" s="358" t="n"/>
      <c r="T309" s="358" t="n"/>
      <c r="U309" s="358" t="n"/>
      <c r="V309" s="358" t="n"/>
      <c r="W309" s="358" t="n"/>
      <c r="X309" s="358" t="n"/>
    </row>
    <row r="310">
      <c r="A310" s="358" t="n"/>
      <c r="B310" s="59" t="n"/>
      <c r="C310" s="358" t="n"/>
      <c r="D310" s="358" t="n"/>
      <c r="E310" s="358" t="n"/>
      <c r="F310" s="358" t="n"/>
      <c r="G310" s="358" t="n"/>
      <c r="H310" s="358" t="n"/>
      <c r="I310" s="358" t="n"/>
      <c r="J310" s="358" t="n"/>
      <c r="K310" s="358" t="n"/>
      <c r="L310" s="358" t="n"/>
      <c r="M310" s="358" t="n"/>
      <c r="N310" s="358" t="n"/>
      <c r="O310" s="358" t="n"/>
      <c r="P310" s="358" t="n"/>
      <c r="Q310" s="358" t="n"/>
      <c r="R310" s="358" t="n"/>
      <c r="S310" s="358" t="n"/>
      <c r="T310" s="358" t="n"/>
      <c r="U310" s="358" t="n"/>
      <c r="V310" s="358" t="n"/>
      <c r="W310" s="358" t="n"/>
      <c r="X310" s="358" t="n"/>
    </row>
  </sheetData>
  <autoFilter ref="A3:D112"/>
  <mergeCells count="1">
    <mergeCell ref="H5:K5"/>
  </mergeCells>
  <conditionalFormatting sqref="C4:C6 C8:C18 C20:C27 C29:C35 C38:C48 C50:C52 C54:C55 C57:C62 C64:C67 C69:C75 C77:C79 C81:C85 C87:C92 C94:C96 C99:C101 C103:C110 C112">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0:C27 C29:C35 C38:C48 C50:C52 C54:C55 C57:C62 C64:C67 C69:C75 C77:C79 C81:C85 C87:C92 C94:C96 C99:C101 C103:C110 C11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9.xml><?xml version="1.0" encoding="utf-8"?>
<worksheet xmlns="http://schemas.openxmlformats.org/spreadsheetml/2006/main">
  <sheetPr>
    <tabColor rgb="FF2F5496"/>
    <outlinePr summaryBelow="1" summaryRight="1"/>
    <pageSetUpPr/>
  </sheetPr>
  <dimension ref="A1:X266"/>
  <sheetViews>
    <sheetView showGridLines="0" workbookViewId="0">
      <selection activeCell="B1" sqref="B1"/>
    </sheetView>
  </sheetViews>
  <sheetFormatPr baseColWidth="10" defaultColWidth="14.42578125" defaultRowHeight="15" customHeight="1"/>
  <cols>
    <col width="12.8554687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Historia Clínica y Registros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Modalidades intramural, extramural: unidad movil, domicialiria, jornada de salud y telemedicina prestador remisor - prestador de referencia.</t>
        </is>
      </c>
      <c r="C3" s="9" t="n"/>
      <c r="D3" s="9"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9" t="inlineStr">
        <is>
          <t>Concepto preauditoría (QF)</t>
        </is>
      </c>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29.25" customHeight="1" s="359">
      <c r="A5" s="338" t="inlineStr">
        <is>
          <t>TSHCR</t>
        </is>
      </c>
      <c r="B5" s="264" t="inlineStr">
        <is>
          <t>1. Toda atención de primera vez a un usuario debe incluir el proceso de apertura de historia clínica. Todos los pacientes atendidos cuentan con historia clínica.</t>
        </is>
      </c>
      <c r="C5" s="14" t="inlineStr">
        <is>
          <t>NA</t>
        </is>
      </c>
      <c r="D5" s="374" t="inlineStr">
        <is>
          <t>No aplica al servicio farmacéutico: la apertura de historia clínica la hacen los servicios asistenciales. El SF consulta la HC y la orden médica para validar y dispensar.</t>
        </is>
      </c>
      <c r="E5" s="384" t="inlineStr">
        <is>
          <t>No aplica</t>
        </is>
      </c>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60" customHeight="1" s="359">
      <c r="A6" s="338" t="inlineStr">
        <is>
          <t>TSHCR</t>
        </is>
      </c>
      <c r="B6" s="264" t="inlineStr">
        <is>
          <t>2. El prestador de servicios de salud cuenta con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is>
      </c>
      <c r="C6" s="14" t="inlineStr">
        <is>
          <t>NA</t>
        </is>
      </c>
      <c r="D6" s="372" t="inlineStr">
        <is>
          <t>No aplica al servicio farmacéutico: el procedimiento de historia única y archivo es institucional.</t>
        </is>
      </c>
      <c r="E6" s="384" t="inlineStr">
        <is>
          <t>No aplica</t>
        </is>
      </c>
      <c r="F6" s="360" t="n"/>
      <c r="G6" s="360" t="n"/>
      <c r="H6" s="371" t="n"/>
      <c r="L6" s="360" t="n"/>
      <c r="M6" s="360" t="n"/>
      <c r="N6" s="360" t="n"/>
      <c r="O6" s="360" t="n"/>
      <c r="P6" s="360" t="n"/>
      <c r="Q6" s="360" t="n"/>
      <c r="R6" s="360" t="n"/>
      <c r="S6" s="360" t="n"/>
      <c r="T6" s="360" t="n"/>
      <c r="U6" s="360" t="n"/>
      <c r="V6" s="360" t="n"/>
      <c r="W6" s="360" t="n"/>
      <c r="X6" s="360" t="n"/>
    </row>
    <row r="7" ht="57" customHeight="1" s="359">
      <c r="A7" s="338" t="inlineStr">
        <is>
          <t>TSHCR</t>
        </is>
      </c>
      <c r="B7" s="264" t="inlineStr">
        <is>
          <t>3. Los medios electrónicos para la gestión de la historia clínica garantizan la confidencialidad y seguridad, así como el carácter permanente de registrar en ésta y en otros registros asistenciales, sin que se puedan modificar los datos una vez se guarden los registros.</t>
        </is>
      </c>
      <c r="C7" s="14" t="inlineStr">
        <is>
          <t>NC</t>
        </is>
      </c>
      <c r="D7" s="372" t="inlineStr">
        <is>
          <t>No se identifica el software ni se aportan pruebas de perfiles de acceso, trazabilidad de cambios y copias de seguridad. Requiere demostración del sistema en campo.</t>
        </is>
      </c>
      <c r="E7" s="383" t="inlineStr">
        <is>
          <t>No evidenciado</t>
        </is>
      </c>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30" customHeight="1" s="359">
      <c r="A8" s="338" t="inlineStr">
        <is>
          <t>TSHCR</t>
        </is>
      </c>
      <c r="B8" s="264" t="inlineStr">
        <is>
          <t>4. Las historias clínicas cuentan con los componentes y los contenidos mínimos definidos en la normatividad que regula la materia</t>
        </is>
      </c>
      <c r="C8" s="14" t="inlineStr">
        <is>
          <t>NA</t>
        </is>
      </c>
      <c r="D8" s="372" t="inlineStr">
        <is>
          <t>No aplica al servicio farmacéutico: los componentes mínimos de la HC los diligencian los servicios asistenciales (Res. 1995/1999). El SF registra en el perfil farmacoterapéutico.</t>
        </is>
      </c>
      <c r="E8" s="384" t="inlineStr">
        <is>
          <t>No aplica</t>
        </is>
      </c>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42.75" customHeight="1" s="359">
      <c r="A9" s="338" t="inlineStr">
        <is>
          <t>TSHCR</t>
        </is>
      </c>
      <c r="B9" s="264" t="inlineStr">
        <is>
          <t xml:space="preserve">5. La historia clínica y los registros asistenciales se diligencian en forma clara, legible, sin tachones, enmendaduras, intercalaciones, sin dejar espacios en blanco y sin utilizar siglas. </t>
        </is>
      </c>
      <c r="C9" s="14" t="inlineStr">
        <is>
          <t>NC</t>
        </is>
      </c>
      <c r="D9" s="372" t="inlineStr">
        <is>
          <t>No se aportan registros del SF que permitan verificar su calidad. Se requiere revisar una muestra de registros de recepción, temperatura, dispensación y del libro de control especial.</t>
        </is>
      </c>
      <c r="E9" s="383" t="inlineStr">
        <is>
          <t>No evidenciado</t>
        </is>
      </c>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28.5" customHeight="1" s="359">
      <c r="A10" s="338" t="inlineStr">
        <is>
          <t>TSHCR</t>
        </is>
      </c>
      <c r="B10" s="264" t="inlineStr">
        <is>
          <t>6. Cada anotación lleva la fecha y hora en la que se realiza, con el nombre completo y firma del autor de la misma.</t>
        </is>
      </c>
      <c r="C10" s="14" t="inlineStr">
        <is>
          <t>NC</t>
        </is>
      </c>
      <c r="D10" s="372" t="inlineStr">
        <is>
          <t>No se aporta evidencia. Debe verificarse en una muestra de registros del SF la presencia de fecha, hora, nombre y firma.</t>
        </is>
      </c>
      <c r="E10" s="383" t="inlineStr">
        <is>
          <t>No evidenciado</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338" t="inlineStr">
        <is>
          <t>TSHCR</t>
        </is>
      </c>
      <c r="B11" s="61" t="inlineStr">
        <is>
          <t>7. El diligenciamiento de los registros de atención de la historia clínica se realiza simultánea o inmediatamente después de la atención en salud.</t>
        </is>
      </c>
      <c r="C11" s="14" t="inlineStr">
        <is>
          <t>NC</t>
        </is>
      </c>
      <c r="D11" s="373" t="inlineStr">
        <is>
          <t>Solo verificable en campo (p. ej. registros de temperatura diligenciados el mismo día, sin llenado retroactivo). No se aporta evidencia.</t>
        </is>
      </c>
      <c r="E11" s="383" t="inlineStr">
        <is>
          <t>No evidenciado</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38" t="inlineStr">
        <is>
          <t>TSHCR</t>
        </is>
      </c>
      <c r="B12" s="264" t="inlineStr">
        <is>
          <t xml:space="preserve">8. La historia clínica y demás registros son conservados en archivo único garantizando la custodia y confidencialidad de los documentos o registros protegidos legalmente por reserva. </t>
        </is>
      </c>
      <c r="C12" s="14" t="inlineStr">
        <is>
          <t>NC</t>
        </is>
      </c>
      <c r="D12" s="374" t="inlineStr">
        <is>
          <t>No se aportan la tabla de retención documental ni el sitio de archivo de los registros del SF. Las fórmulas de control especial tienen tiempos de conservación definidos por la normatividad; debe verificarse su custodia.</t>
        </is>
      </c>
      <c r="E12" s="383" t="inlineStr">
        <is>
          <t>No evidenciado</t>
        </is>
      </c>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75" customHeight="1" s="359">
      <c r="A13" s="338" t="inlineStr">
        <is>
          <t>TSHCR</t>
        </is>
      </c>
      <c r="B13" s="264" t="inlineStr">
        <is>
          <t>9. El prestador de servicios de salud cuenta con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is>
      </c>
      <c r="C13" s="14" t="inlineStr">
        <is>
          <t>NA</t>
        </is>
      </c>
      <c r="D13" s="372" t="inlineStr">
        <is>
          <t>No aplica al servicio farmacéutico: el consentimiento informado aplica a los procedimientos asistenciales.</t>
        </is>
      </c>
      <c r="E13" s="384" t="inlineStr">
        <is>
          <t>No aplica</t>
        </is>
      </c>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142.5" customHeight="1" s="359">
      <c r="A14" s="338" t="inlineStr">
        <is>
          <t>TSHCR</t>
        </is>
      </c>
      <c r="B14" s="264" t="inlineStr">
        <is>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is>
      </c>
      <c r="C14" s="14" t="inlineStr">
        <is>
          <t>NC</t>
        </is>
      </c>
      <c r="D14" s="372" t="inlineStr">
        <is>
          <t>Se citan normas sin demostrar su cumplimiento. Debe precisarse si los registros del SF son electrónicos y, si lo son, soportar la firma electrónica, la seguridad y la conservación de la información.</t>
        </is>
      </c>
      <c r="E14" s="383" t="inlineStr">
        <is>
          <t>No evidenciado</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45" customHeight="1" s="359">
      <c r="A15" s="28" t="inlineStr">
        <is>
          <t>TSHCR</t>
        </is>
      </c>
      <c r="B15" s="126" t="inlineStr">
        <is>
          <t>Cuenta con los siguientes registros, cuando los prestadores de servicios de salud realicen el proceso de esterilización dentro del servicio y fuera de centrales de esterilización:</t>
        </is>
      </c>
      <c r="C15" s="126" t="n"/>
      <c r="D15" s="1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38" t="inlineStr">
        <is>
          <t>TSHCR</t>
        </is>
      </c>
      <c r="B16" s="264" t="inlineStr">
        <is>
          <t>11.1. Actividades documentadas y realizadas en el procedimiento de reúso de dispositivos médicos acorde con las recomendaciones del fabricante, incluyendo el número de reúsos por cada dispositivo esterilizado.</t>
        </is>
      </c>
      <c r="C16" s="14" t="inlineStr">
        <is>
          <t>NA</t>
        </is>
      </c>
      <c r="D16" s="372" t="inlineStr">
        <is>
          <t>No aplica al servicio farmacéutico: en la farmacia no se esteriliza.</t>
        </is>
      </c>
      <c r="E16" s="384" t="inlineStr">
        <is>
          <t>No aplica</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TSHCR</t>
        </is>
      </c>
      <c r="B17" s="264" t="inlineStr">
        <is>
          <t xml:space="preserve">11.2. Registro de cargas. </t>
        </is>
      </c>
      <c r="C17" s="14" t="inlineStr">
        <is>
          <t>NA</t>
        </is>
      </c>
      <c r="D17" s="372" t="inlineStr">
        <is>
          <t>No aplica al servicio farmacéutico: en la farmacia no se esteriliza.</t>
        </is>
      </c>
      <c r="E17" s="384" t="inlineStr">
        <is>
          <t>No aplica</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338" t="inlineStr">
        <is>
          <t>TSHCR</t>
        </is>
      </c>
      <c r="B18" s="264" t="inlineStr">
        <is>
          <t>11.3. Resultados del control de calidad.</t>
        </is>
      </c>
      <c r="C18" s="14" t="inlineStr">
        <is>
          <t>NA</t>
        </is>
      </c>
      <c r="D18" s="372" t="inlineStr">
        <is>
          <t>No aplica al servicio farmacéutico: en la farmacia no se esteriliza.</t>
        </is>
      </c>
      <c r="E18" s="384" t="inlineStr">
        <is>
          <t>No aplica</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38" t="inlineStr">
        <is>
          <t>TSHCR</t>
        </is>
      </c>
      <c r="B19" s="264" t="inlineStr">
        <is>
          <t>11.4. Listas del contenido de los paquetes que se esterilizan.</t>
        </is>
      </c>
      <c r="C19" s="14" t="inlineStr">
        <is>
          <t>NA</t>
        </is>
      </c>
      <c r="D19" s="372" t="inlineStr">
        <is>
          <t>No aplica al servicio farmacéutico: en la farmacia no se esteriliza.</t>
        </is>
      </c>
      <c r="E19" s="384" t="inlineStr">
        <is>
          <t>No aplica</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TSHCR</t>
        </is>
      </c>
      <c r="B20" s="264" t="inlineStr">
        <is>
          <t>11.5. Etiquetado de cada paquete que permita la trazabilidad de la esterilización.</t>
        </is>
      </c>
      <c r="C20" s="14" t="inlineStr">
        <is>
          <t>NA</t>
        </is>
      </c>
      <c r="D20" s="372" t="inlineStr">
        <is>
          <t>No aplica al servicio farmacéutico: en la farmacia no se esteriliza.</t>
        </is>
      </c>
      <c r="E20" s="384" t="inlineStr">
        <is>
          <t>No aplica</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30" customHeight="1" s="359">
      <c r="A21" s="28" t="inlineStr">
        <is>
          <t>TSHCR</t>
        </is>
      </c>
      <c r="B21" s="126" t="inlineStr">
        <is>
          <t>12. Cuando se realicen procedimientos de transfusión de sangre o sus componentes, cuenta con los siguientes registros:</t>
        </is>
      </c>
      <c r="C21" s="126" t="inlineStr">
        <is>
          <t>NA</t>
        </is>
      </c>
      <c r="D21" s="381" t="inlineStr">
        <is>
          <t>No aplica al servicio farmacéutico: los registros de transfusión aplican a los servicios donde se transfunde.</t>
        </is>
      </c>
      <c r="E21" s="384" t="inlineStr">
        <is>
          <t>No aplica</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TSHCR</t>
        </is>
      </c>
      <c r="B22" s="264" t="inlineStr">
        <is>
          <t>12.1. Información de los componentes sanguíneos.</t>
        </is>
      </c>
      <c r="C22" s="14" t="inlineStr">
        <is>
          <t>NA</t>
        </is>
      </c>
      <c r="D22" s="372" t="inlineStr">
        <is>
          <t>No aplica al servicio farmacéutico: los registros de transfusión aplican a los servicios donde se transfunde.</t>
        </is>
      </c>
      <c r="E22" s="384" t="inlineStr">
        <is>
          <t>No aplica</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338" t="inlineStr">
        <is>
          <t>TSHCR</t>
        </is>
      </c>
      <c r="B23" s="264" t="inlineStr">
        <is>
          <t>12.2. Solicitud de los componentes sanguíneos.</t>
        </is>
      </c>
      <c r="C23" s="14" t="inlineStr">
        <is>
          <t>NA</t>
        </is>
      </c>
      <c r="D23" s="372" t="inlineStr">
        <is>
          <t>No aplica al servicio farmacéutico: los registros de transfusión aplican a los servicios donde se transfunde.</t>
        </is>
      </c>
      <c r="E23" s="384" t="inlineStr">
        <is>
          <t>No aplica</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TSHCR</t>
        </is>
      </c>
      <c r="B24" s="264" t="inlineStr">
        <is>
          <t>12.3. Muestras tomadas para la realización de pruebas pre transfusionales.</t>
        </is>
      </c>
      <c r="C24" s="14" t="inlineStr">
        <is>
          <t>NA</t>
        </is>
      </c>
      <c r="D24" s="372" t="inlineStr">
        <is>
          <t>No aplica al servicio farmacéutico: los registros de transfusión aplican a los servicios donde se transfunde.</t>
        </is>
      </c>
      <c r="E24" s="384" t="inlineStr">
        <is>
          <t>No aplica</t>
        </is>
      </c>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42.75" customHeight="1" s="359">
      <c r="A25" s="338" t="inlineStr">
        <is>
          <t>TSHCR</t>
        </is>
      </c>
      <c r="B25" s="264" t="inlineStr">
        <is>
          <t>12.4. Muestras remitidas al Banco de Sangre y resultado de las pruebas pre transfusionales con el nombre del Banco de Sangre que las realizó, cuando el prestador no cuente con el servicio de gestión pre transfusional.</t>
        </is>
      </c>
      <c r="C25" s="14" t="inlineStr">
        <is>
          <t>NA</t>
        </is>
      </c>
      <c r="D25" s="372" t="inlineStr">
        <is>
          <t>No aplica al servicio farmacéutico: los registros de transfusión aplican a los servicios donde se transfunde.</t>
        </is>
      </c>
      <c r="E25" s="384" t="inlineStr">
        <is>
          <t>No aplica</t>
        </is>
      </c>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TSHCR</t>
        </is>
      </c>
      <c r="B26" s="264" t="inlineStr">
        <is>
          <t>12.5. Información post-transfusional.</t>
        </is>
      </c>
      <c r="C26" s="14" t="inlineStr">
        <is>
          <t>NA</t>
        </is>
      </c>
      <c r="D26" s="372" t="inlineStr">
        <is>
          <t>No aplica al servicio farmacéutico: los registros de transfusión aplican a los servicios donde se transfunde.</t>
        </is>
      </c>
      <c r="E26" s="384" t="inlineStr">
        <is>
          <t>No aplica</t>
        </is>
      </c>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2.75" customHeight="1" s="359">
      <c r="A27" s="338" t="inlineStr">
        <is>
          <t>TSHCR</t>
        </is>
      </c>
      <c r="B27" s="264" t="inlineStr">
        <is>
          <t>12.6. Informe ante la secretaria departamental o distrital, o la entidad que tenga a cargo dichas competencias, sobre la estadistica mensual de componentes sanguineos trasfundidos.</t>
        </is>
      </c>
      <c r="C27" s="14" t="inlineStr">
        <is>
          <t>NA</t>
        </is>
      </c>
      <c r="D27" s="374" t="inlineStr">
        <is>
          <t>No aplica al servicio farmacéutico: los registros de transfusión aplican a los servicios donde se transfunde.</t>
        </is>
      </c>
      <c r="E27" s="384" t="inlineStr">
        <is>
          <t>No aplica</t>
        </is>
      </c>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TSHCR</t>
        </is>
      </c>
      <c r="B28" s="264" t="inlineStr">
        <is>
          <t>12.7. Temperaturas de los equipos biomédicos que lo requieran.</t>
        </is>
      </c>
      <c r="C28" s="14" t="inlineStr">
        <is>
          <t>NA</t>
        </is>
      </c>
      <c r="D28" s="372" t="inlineStr">
        <is>
          <t>No aplica al servicio farmacéutico: los registros de transfusión aplican a los servicios donde se transfunde.</t>
        </is>
      </c>
      <c r="E28" s="384" t="inlineStr">
        <is>
          <t>No aplica</t>
        </is>
      </c>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338" t="inlineStr">
        <is>
          <t>TSHCR</t>
        </is>
      </c>
      <c r="B29" s="264" t="inlineStr">
        <is>
          <t xml:space="preserve">12.8. Entrega para incineración de bolsas de sangre y de las unidades de sangre o componentes sanguíneos descartados. </t>
        </is>
      </c>
      <c r="C29" s="14" t="inlineStr">
        <is>
          <t>NA</t>
        </is>
      </c>
      <c r="D29" s="372" t="inlineStr">
        <is>
          <t>No aplica al servicio farmacéutico: los registros de transfusión aplican a los servicios donde se transfunde.</t>
        </is>
      </c>
      <c r="E29" s="384" t="inlineStr">
        <is>
          <t>No aplica</t>
        </is>
      </c>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338" t="inlineStr">
        <is>
          <t>TSHCR</t>
        </is>
      </c>
      <c r="B30" s="264" t="inlineStr">
        <is>
          <t>12.9. Transfusiones en la historia clínica del paciente, que incluya como mínimo la razón para la transfusión, el producto y volumen que fue transfundido y la hora de la transfusión.</t>
        </is>
      </c>
      <c r="C30" s="14" t="inlineStr">
        <is>
          <t>NA</t>
        </is>
      </c>
      <c r="D30" s="372" t="inlineStr">
        <is>
          <t>No aplica al servicio farmacéutico: los registros de transfusión aplican a los servicios donde se transfunde.</t>
        </is>
      </c>
      <c r="E30" s="384" t="inlineStr">
        <is>
          <t>No aplica</t>
        </is>
      </c>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60" customHeight="1" s="359">
      <c r="A31" s="28" t="inlineStr">
        <is>
          <t>TSHCR</t>
        </is>
      </c>
      <c r="B31" s="126" t="inlineStr">
        <is>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is>
      </c>
      <c r="C31" s="126" t="n"/>
      <c r="D31" s="12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TSHCR</t>
        </is>
      </c>
      <c r="B32" s="264" t="inlineStr">
        <is>
          <t>13.1. Registro de donantes detectados</t>
        </is>
      </c>
      <c r="C32" s="14" t="inlineStr">
        <is>
          <t>NA</t>
        </is>
      </c>
      <c r="D32" s="374" t="inlineStr">
        <is>
          <t>No aplica al servicio farmacéutico: el registro de donantes aplica a los servicios asistenciales.</t>
        </is>
      </c>
      <c r="E32" s="384" t="inlineStr">
        <is>
          <t>No aplica</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338" t="n"/>
      <c r="B33" s="264" t="inlineStr">
        <is>
          <t xml:space="preserve">13.2. Registro de consulta del documento de voluntad anticipada de todos los pacientes facellidos </t>
        </is>
      </c>
      <c r="C33" s="14" t="inlineStr">
        <is>
          <t>NA</t>
        </is>
      </c>
      <c r="D33" s="374" t="inlineStr">
        <is>
          <t>No aplica al servicio farmacéutico: el registro de donantes aplica a los servicios asistenciales.</t>
        </is>
      </c>
      <c r="E33" s="384" t="inlineStr">
        <is>
          <t>No aplica</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TSHCR</t>
        </is>
      </c>
      <c r="B34" s="264" t="inlineStr">
        <is>
          <t>13.3. Registros en la historia clínica de la información sobre el proceso de donación efectuado por los profesionales de salud inscritos ante el Instituto Nacional de Salud</t>
        </is>
      </c>
      <c r="C34" s="14" t="inlineStr">
        <is>
          <t>NA</t>
        </is>
      </c>
      <c r="D34" s="374" t="inlineStr">
        <is>
          <t>No aplica al servicio farmacéutico: el registro de donantes aplica a los servicios asistenciales.</t>
        </is>
      </c>
      <c r="E34" s="384" t="inlineStr">
        <is>
          <t>No aplica</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8" t="inlineStr">
        <is>
          <t>TSHCR</t>
        </is>
      </c>
      <c r="B35" s="126" t="inlineStr">
        <is>
          <t>Modalidad Extramural</t>
        </is>
      </c>
      <c r="C35" s="126" t="n"/>
      <c r="D35" s="126"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3.5" customHeight="1" s="359">
      <c r="A36" s="338" t="inlineStr">
        <is>
          <t>TSHCR</t>
        </is>
      </c>
      <c r="B36" s="264" t="inlineStr">
        <is>
          <t>14. La historia clínica utilizada en la modalidad extramural es custodiada por el prestador de servicios de salud que oferta y presta el servicio de salud en la modalidad extramural y cuenta con los siguientes registros:</t>
        </is>
      </c>
      <c r="C36" s="14" t="inlineStr">
        <is>
          <t>NA</t>
        </is>
      </c>
      <c r="D36" s="372" t="inlineStr">
        <is>
          <t>No aplica: el servicio farmacéutico no presta modalidad extramural (unidad móvil, jornada de salud ni domiciliaria).</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8" t="inlineStr">
        <is>
          <t>TSHCR</t>
        </is>
      </c>
      <c r="B37" s="126" t="inlineStr">
        <is>
          <t>Modalidad Extramural Domiciliaria</t>
        </is>
      </c>
      <c r="C37" s="126" t="n"/>
      <c r="D37" s="126"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TSHCR</t>
        </is>
      </c>
      <c r="B38" s="264" t="inlineStr">
        <is>
          <t>14.1. Valoración de ingreso con el respectivo plan de tratamiento</t>
        </is>
      </c>
      <c r="C38" s="14" t="inlineStr">
        <is>
          <t>NA</t>
        </is>
      </c>
      <c r="D38" s="372" t="inlineStr">
        <is>
          <t>No aplica: el servicio farmacéutico no presta modalidad extramural (unidad móvil, jornada de salud ni domiciliaria).</t>
        </is>
      </c>
      <c r="E38" s="384" t="inlineStr">
        <is>
          <t>No aplica</t>
        </is>
      </c>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TSHCR</t>
        </is>
      </c>
      <c r="B39" s="264" t="inlineStr">
        <is>
          <t>14.2. Nombre de los pacientes atendidos</t>
        </is>
      </c>
      <c r="C39" s="14" t="inlineStr">
        <is>
          <t>NA</t>
        </is>
      </c>
      <c r="D39" s="372" t="inlineStr">
        <is>
          <t>No aplica: el servicio farmacéutico no presta modalidad extramural (unidad móvil, jornada de salud ni domiciliaria).</t>
        </is>
      </c>
      <c r="E39" s="384" t="inlineStr">
        <is>
          <t>No aplica</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TSHCR</t>
        </is>
      </c>
      <c r="B40" s="264" t="inlineStr">
        <is>
          <t>14.3. Registros de referencia y contrarreferencia, cuando se requieran</t>
        </is>
      </c>
      <c r="C40" s="14" t="inlineStr">
        <is>
          <t>NA</t>
        </is>
      </c>
      <c r="D40" s="372" t="inlineStr">
        <is>
          <t>No aplica: el servicio farmacéutico no presta modalidad extramural (unidad móvil, jornada de salud ni domiciliaria).</t>
        </is>
      </c>
      <c r="E40" s="384" t="inlineStr">
        <is>
          <t>No aplica</t>
        </is>
      </c>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TSHCR</t>
        </is>
      </c>
      <c r="B41" s="264" t="inlineStr">
        <is>
          <t>14.4. Cuidados por parte del personal de salud</t>
        </is>
      </c>
      <c r="C41" s="14" t="inlineStr">
        <is>
          <t>NA</t>
        </is>
      </c>
      <c r="D41" s="372" t="inlineStr">
        <is>
          <t>No aplica: el servicio farmacéutico no presta modalidad extramural (unidad móvil, jornada de salud ni domiciliaria).</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TSHCR</t>
        </is>
      </c>
      <c r="B42" s="264" t="inlineStr">
        <is>
          <t>14.5. Cuidados encargados a la familia cuando aplique</t>
        </is>
      </c>
      <c r="C42" s="14" t="inlineStr">
        <is>
          <t>NA</t>
        </is>
      </c>
      <c r="D42" s="372" t="inlineStr">
        <is>
          <t>No aplica: el servicio farmacéutico no presta modalidad extramural (unidad móvil, jornada de salud ni domiciliaria).</t>
        </is>
      </c>
      <c r="E42" s="384" t="inlineStr">
        <is>
          <t>No aplica</t>
        </is>
      </c>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8" t="inlineStr">
        <is>
          <t>TSHCR</t>
        </is>
      </c>
      <c r="B43" s="126" t="inlineStr">
        <is>
          <t>Modalidad Extramural Jornada de Salud y Unidad Móvil</t>
        </is>
      </c>
      <c r="C43" s="126" t="n"/>
      <c r="D43" s="126"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28.5" customHeight="1" s="359">
      <c r="A44" s="338" t="inlineStr">
        <is>
          <t>TSHCR</t>
        </is>
      </c>
      <c r="B44" s="264" t="inlineStr">
        <is>
          <t>14.6. Registro de rutas, horarios y frecuencias de la prestación de los servicios ofertados</t>
        </is>
      </c>
      <c r="C44" s="14" t="inlineStr">
        <is>
          <t>NA</t>
        </is>
      </c>
      <c r="D44" s="372" t="inlineStr">
        <is>
          <t>No aplica: el servicio farmacéutico no presta modalidad extramural (unidad móvil, jornada de salud ni domiciliaria).</t>
        </is>
      </c>
      <c r="E44" s="384" t="inlineStr">
        <is>
          <t>No aplica</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338" t="inlineStr">
        <is>
          <t>TSHCR</t>
        </is>
      </c>
      <c r="B45" s="264" t="inlineStr">
        <is>
          <t>14.7. Nombre de los pacientes atendidos.</t>
        </is>
      </c>
      <c r="C45" s="14" t="inlineStr">
        <is>
          <t>NA</t>
        </is>
      </c>
      <c r="D45" s="372" t="inlineStr">
        <is>
          <t>No aplica: el servicio farmacéutico no presta modalidad extramural (unidad móvil, jornada de salud ni domiciliaria).</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38" t="inlineStr">
        <is>
          <t>TSHCR</t>
        </is>
      </c>
      <c r="B46" s="264" t="inlineStr">
        <is>
          <t>14.8. Nombre de los pacientes trasladados</t>
        </is>
      </c>
      <c r="C46" s="14" t="inlineStr">
        <is>
          <t>NA</t>
        </is>
      </c>
      <c r="D46" s="372" t="inlineStr">
        <is>
          <t>No aplica: el servicio farmacéutico no presta modalidad extramural (unidad móvil, jornada de salud ni domiciliaria).</t>
        </is>
      </c>
      <c r="E46" s="384" t="inlineStr">
        <is>
          <t>No aplica</t>
        </is>
      </c>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38" t="inlineStr">
        <is>
          <t>TSHCR</t>
        </is>
      </c>
      <c r="B47" s="264" t="inlineStr">
        <is>
          <t>14.9. Fecha y hora de ingreso al servicio</t>
        </is>
      </c>
      <c r="C47" s="14" t="inlineStr">
        <is>
          <t>NA</t>
        </is>
      </c>
      <c r="D47" s="372" t="inlineStr">
        <is>
          <t>No aplica: el servicio farmacéutico no presta modalidad extramural (unidad móvil, jornada de salud ni domiciliaria).</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38" t="inlineStr">
        <is>
          <t>TSHCR</t>
        </is>
      </c>
      <c r="B48" s="264" t="inlineStr">
        <is>
          <t>14.10. Cuidados por parte del personal de salud</t>
        </is>
      </c>
      <c r="C48" s="14" t="inlineStr">
        <is>
          <t>NA</t>
        </is>
      </c>
      <c r="D48" s="374" t="inlineStr">
        <is>
          <t>No aplica: el servicio farmacéutico no presta modalidad extramural (unidad móvil, jornada de salud ni domiciliaria).</t>
        </is>
      </c>
      <c r="E48" s="384" t="inlineStr">
        <is>
          <t>No aplica</t>
        </is>
      </c>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38" t="inlineStr">
        <is>
          <t>TSHCR</t>
        </is>
      </c>
      <c r="B49" s="264" t="inlineStr">
        <is>
          <t>14.11. Cuidados encargados a la familia cuando aplique</t>
        </is>
      </c>
      <c r="C49" s="14" t="inlineStr">
        <is>
          <t>NA</t>
        </is>
      </c>
      <c r="D49" s="372" t="inlineStr">
        <is>
          <t>No aplica: el servicio farmacéutico no presta modalidad extramural (unidad móvil, jornada de salud ni domiciliaria).</t>
        </is>
      </c>
      <c r="E49" s="384" t="inlineStr">
        <is>
          <t>No aplica</t>
        </is>
      </c>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38" t="inlineStr">
        <is>
          <t>TSHCR</t>
        </is>
      </c>
      <c r="B50" s="264" t="inlineStr">
        <is>
          <t>14.12. Registros de las fechas de llegada y de salida, cuando aplique</t>
        </is>
      </c>
      <c r="C50" s="14" t="inlineStr">
        <is>
          <t>NA</t>
        </is>
      </c>
      <c r="D50" s="374" t="inlineStr">
        <is>
          <t>No aplica: el servicio farmacéutico no presta modalidad extramural (unidad móvil, jornada de salud ni domiciliaria).</t>
        </is>
      </c>
      <c r="E50" s="384" t="inlineStr">
        <is>
          <t>No aplica</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38" t="inlineStr">
        <is>
          <t>TSHCR</t>
        </is>
      </c>
      <c r="B51" s="264" t="inlineStr">
        <is>
          <t>14.13. Registros de las actividades realizadas.</t>
        </is>
      </c>
      <c r="C51" s="14" t="inlineStr">
        <is>
          <t>NA</t>
        </is>
      </c>
      <c r="D51" s="372" t="inlineStr">
        <is>
          <t>No aplica: el servicio farmacéutico no presta modalidad extramural (unidad móvil, jornada de salud ni domiciliaria).</t>
        </is>
      </c>
      <c r="E51" s="384" t="inlineStr">
        <is>
          <t>No aplica</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TSHCR</t>
        </is>
      </c>
      <c r="B52" s="126" t="inlineStr">
        <is>
          <t>Modalidad Telemedicina - Prestador remisor  - Prestador de referencia 
Cuenta con:</t>
        </is>
      </c>
      <c r="C52" s="126" t="n"/>
      <c r="D52" s="1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338" t="inlineStr">
        <is>
          <t>TSHCR</t>
        </is>
      </c>
      <c r="B53" s="264" t="inlineStr">
        <is>
          <t>15. Documento firmado por un ingeniero de sistemas con tarjeta profesional vigente, que certifique:</t>
        </is>
      </c>
      <c r="C53" s="14" t="inlineStr">
        <is>
          <t>NA</t>
        </is>
      </c>
      <c r="D53" s="372" t="inlineStr">
        <is>
          <t>No aplica: el servicio farmacéutico no está habilitado en modalidad telemedicina (verificar en el REPS).</t>
        </is>
      </c>
      <c r="E53" s="384" t="inlineStr">
        <is>
          <t>No aplica</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57" customHeight="1" s="359">
      <c r="A54" s="338" t="inlineStr">
        <is>
          <t>TSHCR</t>
        </is>
      </c>
      <c r="B54" s="264" t="inlineStr">
        <is>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is>
      </c>
      <c r="C54" s="14" t="inlineStr">
        <is>
          <t>NA</t>
        </is>
      </c>
      <c r="D54" s="372" t="inlineStr">
        <is>
          <t>No aplica: el servicio farmacéutico no está habilitado en modalidad telemedicina (verificar en el REPS).</t>
        </is>
      </c>
      <c r="E54" s="384" t="inlineStr">
        <is>
          <t>No aplica</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TSHCR</t>
        </is>
      </c>
      <c r="B55" s="264" t="inlineStr">
        <is>
          <t xml:space="preserve">15.2. Los mecanismos de compresión utilizados por el prestador garantizan que la información recuperada corresponda al dato, imagen o señal original (compresión sin pérdidas). </t>
        </is>
      </c>
      <c r="C55" s="14" t="inlineStr">
        <is>
          <t>NA</t>
        </is>
      </c>
      <c r="D55" s="372" t="inlineStr">
        <is>
          <t>No aplica: el servicio farmacéutico no está habilitado en modalidad telemedicina (verificar en el REPS).</t>
        </is>
      </c>
      <c r="E55" s="384" t="inlineStr">
        <is>
          <t>No aplica</t>
        </is>
      </c>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38" t="inlineStr">
        <is>
          <t>TSHCR</t>
        </is>
      </c>
      <c r="B56" s="264" t="inlineStr">
        <is>
          <t xml:space="preserve">15.3. El método utilizado para el uso de la firma electrónica o digital </t>
        </is>
      </c>
      <c r="C56" s="14" t="inlineStr">
        <is>
          <t>NA</t>
        </is>
      </c>
      <c r="D56" s="372" t="inlineStr">
        <is>
          <t>No aplica: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42.75" customHeight="1" s="359">
      <c r="A57" s="338" t="inlineStr">
        <is>
          <t>TSHCR</t>
        </is>
      </c>
      <c r="B57" s="264" t="inlineStr">
        <is>
          <t xml:space="preserve">15.4. La encriptación de la información para su transmisión y mecanismos de acceso a la misma de acuerdo con lo definido por el prestador de servicios de salud. </t>
        </is>
      </c>
      <c r="C57" s="14" t="inlineStr">
        <is>
          <t>NA</t>
        </is>
      </c>
      <c r="D57" s="372" t="inlineStr">
        <is>
          <t>No aplica: el servicio farmacéutico no está habilitado en modalidad telemedicina (verificar en el REPS).</t>
        </is>
      </c>
      <c r="E57" s="384" t="inlineStr">
        <is>
          <t>No aplica</t>
        </is>
      </c>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338" t="inlineStr">
        <is>
          <t>TSHCR</t>
        </is>
      </c>
      <c r="B58" s="264" t="inlineStr">
        <is>
          <t>15.5. Los sistemas de seguridad y control de acceso a la aplicación, según tipo de usuario cuando se utilizan sistemas de información compartidos o de acceso remoto</t>
        </is>
      </c>
      <c r="C58" s="14" t="inlineStr">
        <is>
          <t>NA</t>
        </is>
      </c>
      <c r="D58" s="372" t="inlineStr">
        <is>
          <t>No aplica: el servicio farmacéutico no está habilitado en modalidad telemedicina (verificar en el REPS).</t>
        </is>
      </c>
      <c r="E58" s="384" t="inlineStr">
        <is>
          <t>No aplica</t>
        </is>
      </c>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38" t="inlineStr">
        <is>
          <t>TSHCR</t>
        </is>
      </c>
      <c r="B59" s="264" t="inlineStr">
        <is>
          <t xml:space="preserve">16. Plan de contingencia en caso de fallas del sistema activo o pérdida de datos </t>
        </is>
      </c>
      <c r="C59" s="14" t="inlineStr">
        <is>
          <t>NA</t>
        </is>
      </c>
      <c r="D59" s="372" t="inlineStr">
        <is>
          <t>No aplica: el servicio farmacéutico no está habilitado en modalidad telemedicina (verificar en el REPS).</t>
        </is>
      </c>
      <c r="E59" s="384" t="inlineStr">
        <is>
          <t>No aplica</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338" t="inlineStr">
        <is>
          <t>TSHCR</t>
        </is>
      </c>
      <c r="B60" s="264" t="inlineStr">
        <is>
          <t>17. Todos los eventos y transacciones que se realicen con ocasión de la prestación de servicios en la modalidad de telemedicina son documentados y almacenados, y son parte integral de la historia clínica</t>
        </is>
      </c>
      <c r="C60" s="14" t="inlineStr">
        <is>
          <t>NA</t>
        </is>
      </c>
      <c r="D60" s="372" t="inlineStr">
        <is>
          <t>No aplica: el servicio farmacéutico no está habilitado en modalidad telemedicina (verificar en el REPS).</t>
        </is>
      </c>
      <c r="E60" s="384" t="inlineStr">
        <is>
          <t>No aplica</t>
        </is>
      </c>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38" t="inlineStr">
        <is>
          <t>TSHCR</t>
        </is>
      </c>
      <c r="B61" s="264" t="inlineStr">
        <is>
          <t>18. Registro de las atenciones realizadas en la modalidad de telemedicina</t>
        </is>
      </c>
      <c r="C61" s="14" t="inlineStr">
        <is>
          <t>NA</t>
        </is>
      </c>
      <c r="D61" s="372" t="inlineStr">
        <is>
          <t>No aplica: el servicio farmacéutico no está habilitado en modalidad telemedicina (verificar en el REPS).</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9" t="inlineStr">
        <is>
          <t>CUMPLE</t>
        </is>
      </c>
      <c r="C64" s="358">
        <f>COUNTIF($C$5:$C$61,"C")</f>
        <v/>
      </c>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NO CUMPLE</t>
        </is>
      </c>
      <c r="C65" s="358">
        <f>COUNTIF($C$5:$C$61,"NC")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APLICA</t>
        </is>
      </c>
      <c r="C66" s="358">
        <f>COUNTIF($C$5:$C$61,"NA")</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sheetData>
  <autoFilter ref="A4:D30"/>
  <mergeCells count="1">
    <mergeCell ref="H6:K6"/>
  </mergeCells>
  <conditionalFormatting sqref="C5:C14 C16:C20 C22:C30 C32:C34 C36 C38:C42 C44:C51 C53:C61">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4 C16:C30 C32:C34 C36 C38:C42 C44:C51 C53:C6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0.xml><?xml version="1.0" encoding="utf-8"?>
<worksheet xmlns="http://schemas.openxmlformats.org/spreadsheetml/2006/main">
  <sheetPr>
    <tabColor rgb="FF2F5496"/>
    <outlinePr summaryBelow="1" summaryRight="1"/>
    <pageSetUpPr/>
  </sheetPr>
  <dimension ref="A1:X219"/>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24"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Interdependencia</t>
        </is>
      </c>
      <c r="C2" s="64"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8" t="inlineStr">
        <is>
          <t>Concepto preauditoría (QF)</t>
        </is>
      </c>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60" customHeight="1" s="359">
      <c r="A4" s="126" t="inlineStr">
        <is>
          <t>TSINT</t>
        </is>
      </c>
      <c r="B4" s="126" t="inlineStr">
        <is>
          <t>1. Cuando el servicio interdependiente sea contratado, debe mediar un contrato o un acuerdo escrito entre las dos partes, en el que se establezca que el servicio interdependiente apoya el servicio principal, estableciendo como mínimo:</t>
        </is>
      </c>
      <c r="C4" s="126" t="n"/>
      <c r="D4" s="126" t="n"/>
      <c r="E4" s="358" t="n"/>
      <c r="F4" s="358" t="n"/>
      <c r="G4" s="358" t="n"/>
      <c r="H4" s="358" t="n"/>
      <c r="I4" s="358" t="n"/>
      <c r="J4" s="358" t="n"/>
      <c r="K4" s="358" t="n"/>
      <c r="L4" s="358" t="n"/>
      <c r="M4" s="358" t="n"/>
      <c r="N4" s="358" t="n"/>
      <c r="O4" s="358" t="n"/>
      <c r="P4" s="358" t="n"/>
      <c r="Q4" s="358" t="n"/>
      <c r="R4" s="358" t="n"/>
      <c r="S4" s="358" t="n"/>
      <c r="T4" s="358" t="n"/>
      <c r="U4" s="358" t="n"/>
      <c r="V4" s="358" t="n"/>
      <c r="W4" s="358" t="n"/>
      <c r="X4" s="358" t="n"/>
    </row>
    <row r="5">
      <c r="A5" s="68" t="inlineStr">
        <is>
          <t>TSINT</t>
        </is>
      </c>
      <c r="B5" s="264" t="inlineStr">
        <is>
          <t>1.1 Calidad en la entrega de los productos</t>
        </is>
      </c>
      <c r="C5" s="14" t="inlineStr">
        <is>
          <t>NA</t>
        </is>
      </c>
      <c r="D5" s="372" t="inlineStr">
        <is>
          <t>No aplica al servicio farmacéutico: según la Res. 3100/2019, el servicio farmacéutico no tiene servicios interdependientes (criterios 21 y 22 de la hoja 11.3.2: 'No aplica'). La clínica no realiza ni contrata mezclas.</t>
        </is>
      </c>
      <c r="E5" s="384" t="inlineStr">
        <is>
          <t>No aplica</t>
        </is>
      </c>
      <c r="F5" s="358" t="n"/>
      <c r="G5" s="358" t="n"/>
      <c r="H5" s="370" t="n"/>
      <c r="L5" s="358" t="n"/>
      <c r="M5" s="358" t="n"/>
      <c r="N5" s="358" t="n"/>
      <c r="O5" s="358" t="n"/>
      <c r="P5" s="358" t="n"/>
      <c r="Q5" s="358" t="n"/>
      <c r="R5" s="358" t="n"/>
      <c r="S5" s="358" t="n"/>
      <c r="T5" s="358" t="n"/>
      <c r="U5" s="358" t="n"/>
      <c r="V5" s="358" t="n"/>
      <c r="W5" s="358" t="n"/>
      <c r="X5" s="358" t="n"/>
    </row>
    <row r="6">
      <c r="A6" s="68" t="inlineStr">
        <is>
          <t>TSINT</t>
        </is>
      </c>
      <c r="B6" s="264" t="inlineStr">
        <is>
          <t>1.2. Procedimientos documentados de atención en cada servicio independiente</t>
        </is>
      </c>
      <c r="C6" s="14" t="inlineStr">
        <is>
          <t>NA</t>
        </is>
      </c>
      <c r="D6" s="372" t="inlineStr">
        <is>
          <t>No aplica al servicio farmacéutico: según la Res. 3100/2019, el servicio farmacéutico no tiene servicios interdependientes (criterios 21 y 22 de la hoja 11.3.2: 'No aplica'). La clínica no realiza ni contrata mezclas.</t>
        </is>
      </c>
      <c r="E6" s="384" t="inlineStr">
        <is>
          <t>No aplica</t>
        </is>
      </c>
      <c r="F6" s="358" t="n"/>
      <c r="G6" s="358" t="n"/>
      <c r="H6" s="358" t="n"/>
      <c r="I6" s="358" t="n"/>
      <c r="J6" s="358" t="n"/>
      <c r="K6" s="358" t="n"/>
      <c r="L6" s="358" t="n"/>
      <c r="M6" s="358" t="n"/>
      <c r="N6" s="358" t="n"/>
      <c r="O6" s="358" t="n"/>
      <c r="P6" s="358" t="n"/>
      <c r="Q6" s="358" t="n"/>
      <c r="R6" s="358" t="n"/>
      <c r="S6" s="358" t="n"/>
      <c r="T6" s="358" t="n"/>
      <c r="U6" s="358" t="n"/>
      <c r="V6" s="358" t="n"/>
      <c r="W6" s="358" t="n"/>
      <c r="X6" s="358" t="n"/>
    </row>
    <row r="7">
      <c r="A7" s="68" t="inlineStr">
        <is>
          <t>TSINT</t>
        </is>
      </c>
      <c r="B7" s="264" t="inlineStr">
        <is>
          <t>1.3 Tiempos de entrega de los productos</t>
        </is>
      </c>
      <c r="C7" s="14" t="inlineStr">
        <is>
          <t>NA</t>
        </is>
      </c>
      <c r="D7" s="372" t="inlineStr">
        <is>
          <t>No aplica al servicio farmacéutico: según la Res. 3100/2019, el servicio farmacéutico no tiene servicios interdependientes (criterios 21 y 22 de la hoja 11.3.2: 'No aplica'). La clínica no realiza ni contrata mezclas.</t>
        </is>
      </c>
      <c r="E7" s="384" t="inlineStr">
        <is>
          <t>No aplica</t>
        </is>
      </c>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28.5" customHeight="1" s="359">
      <c r="A8" s="68" t="inlineStr">
        <is>
          <t>TSINT</t>
        </is>
      </c>
      <c r="B8" s="264" t="inlineStr">
        <is>
          <t>1.4 Supervisión al contratista que garantice la seguridad del resultado del producto contratado.</t>
        </is>
      </c>
      <c r="C8" s="14" t="inlineStr">
        <is>
          <t>NA</t>
        </is>
      </c>
      <c r="D8" s="372" t="inlineStr">
        <is>
          <t>No aplica al servicio farmacéutico: según la Res. 3100/2019, el servicio farmacéutico no tiene servicios interdependientes (criterios 21 y 22 de la hoja 11.3.2: 'No aplica'). La clínica no realiza ni contrata mezclas.</t>
        </is>
      </c>
      <c r="E8" s="384" t="inlineStr">
        <is>
          <t>No aplica</t>
        </is>
      </c>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42.75" customHeight="1" s="359">
      <c r="A9" s="71" t="inlineStr">
        <is>
          <t>TSINT</t>
        </is>
      </c>
      <c r="B9" s="264" t="inlineStr">
        <is>
          <t xml:space="preserve">2. Cuando fuera de salas de cirugía, se realicen procedimientos bajo sedación y monitorización electroencelfalografica con video y radio; el prestador de servicios de salud tendrá disponibilidad del servicio de transporte asistencial </t>
        </is>
      </c>
      <c r="C9" s="14" t="inlineStr">
        <is>
          <t>NA</t>
        </is>
      </c>
      <c r="D9" s="372" t="inlineStr">
        <is>
          <t>No aplica al servicio farmacéutico: en la farmacia no se realiza sedación ni monitorización electroencefalográfica.</t>
        </is>
      </c>
      <c r="E9" s="384" t="inlineStr">
        <is>
          <t>No aplica</t>
        </is>
      </c>
      <c r="F9" s="358" t="n"/>
      <c r="G9" s="358" t="n"/>
      <c r="H9" s="358" t="n"/>
      <c r="I9" s="358" t="n"/>
      <c r="J9" s="358" t="n"/>
      <c r="K9" s="358" t="n"/>
      <c r="L9" s="358" t="n"/>
      <c r="M9" s="358" t="n"/>
      <c r="N9" s="358" t="n"/>
      <c r="O9" s="358" t="n"/>
      <c r="P9" s="358" t="n"/>
      <c r="Q9" s="358" t="n"/>
      <c r="R9" s="358" t="n"/>
      <c r="S9" s="358" t="n"/>
      <c r="T9" s="358" t="n"/>
      <c r="U9" s="358" t="n"/>
      <c r="V9" s="358" t="n"/>
      <c r="W9" s="358" t="n"/>
      <c r="X9" s="358" t="n"/>
    </row>
    <row r="10">
      <c r="A10" s="358" t="n"/>
      <c r="B10" s="59" t="n"/>
      <c r="C10" s="358" t="n"/>
      <c r="D10" s="358"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358" t="n"/>
      <c r="B11" s="59" t="n"/>
      <c r="C11" s="358" t="n"/>
      <c r="D11" s="358"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c r="A12" s="358" t="n"/>
      <c r="B12" s="19" t="inlineStr">
        <is>
          <t>CUMPLE</t>
        </is>
      </c>
      <c r="C12" s="358">
        <f>COUNTIF($C$5:$C$9,"C")</f>
        <v/>
      </c>
      <c r="D12" s="3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c r="A13" s="358" t="n"/>
      <c r="B13" s="19" t="inlineStr">
        <is>
          <t>NO CUMPLE</t>
        </is>
      </c>
      <c r="C13" s="358">
        <f>COUNTIF($C$5:$C$9,"NC")</f>
        <v/>
      </c>
      <c r="D13" s="358"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358" t="n"/>
      <c r="B14" s="19" t="inlineStr">
        <is>
          <t>NO APLICA</t>
        </is>
      </c>
      <c r="C14" s="358">
        <f>COUNTIF($C$5:$C$9,"NA")</f>
        <v/>
      </c>
      <c r="D14" s="358"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c r="A15" s="358" t="n"/>
      <c r="B15" s="59" t="n"/>
      <c r="C15" s="358" t="n"/>
      <c r="D15" s="358"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c r="A16" s="358" t="n"/>
      <c r="B16" s="59" t="n"/>
      <c r="C16" s="358" t="n"/>
      <c r="D16" s="358"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358" t="n"/>
      <c r="B17" s="59" t="n"/>
      <c r="C17" s="358" t="n"/>
      <c r="D17" s="358"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c r="A18" s="358" t="n"/>
      <c r="B18" s="59" t="n"/>
      <c r="C18" s="358" t="n"/>
      <c r="D18" s="358"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c r="A19" s="358" t="n"/>
      <c r="B19" s="59" t="n"/>
      <c r="C19" s="358" t="n"/>
      <c r="D19" s="358"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c r="A20" s="358" t="n"/>
      <c r="B20" s="59" t="n"/>
      <c r="C20" s="358" t="n"/>
      <c r="D20" s="358"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c r="A21" s="358" t="n"/>
      <c r="B21" s="59" t="n"/>
      <c r="C21" s="358" t="n"/>
      <c r="D21" s="358"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c r="A22" s="358" t="n"/>
      <c r="B22" s="59" t="n"/>
      <c r="C22" s="358" t="n"/>
      <c r="D22" s="358"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c r="A23" s="358" t="n"/>
      <c r="B23" s="59" t="n"/>
      <c r="C23" s="358" t="n"/>
      <c r="D23" s="358"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c r="A24" s="358" t="n"/>
      <c r="B24" s="59" t="n"/>
      <c r="C24" s="358" t="n"/>
      <c r="D24" s="358"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c r="A25" s="358" t="n"/>
      <c r="B25" s="59" t="n"/>
      <c r="C25" s="358" t="n"/>
      <c r="D25" s="358"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c r="A26" s="358" t="n"/>
      <c r="B26" s="59" t="n"/>
      <c r="C26" s="358" t="n"/>
      <c r="D26" s="358"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c r="A27" s="358" t="n"/>
      <c r="B27" s="59" t="n"/>
      <c r="C27" s="358" t="n"/>
      <c r="D27" s="358"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c r="A28" s="358" t="n"/>
      <c r="B28" s="59" t="n"/>
      <c r="C28" s="358" t="n"/>
      <c r="D28" s="358"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c r="A29" s="358" t="n"/>
      <c r="B29" s="59" t="n"/>
      <c r="C29" s="358"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358" t="n"/>
      <c r="B30" s="59" t="n"/>
      <c r="C30" s="358" t="n"/>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c r="A31" s="358" t="n"/>
      <c r="B31" s="59" t="n"/>
      <c r="C31" s="358" t="n"/>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c r="A32" s="358" t="n"/>
      <c r="B32" s="59" t="n"/>
      <c r="C32" s="358" t="n"/>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c r="A33" s="358" t="n"/>
      <c r="B33" s="59"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358" t="n"/>
      <c r="B34" s="59"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c r="A35" s="358" t="n"/>
      <c r="B35" s="59"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c r="A36" s="358" t="n"/>
      <c r="B36" s="59"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c r="A37" s="358" t="n"/>
      <c r="B37" s="59"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358" t="n"/>
      <c r="B38" s="59"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358" t="n"/>
      <c r="B39" s="59"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358" t="n"/>
      <c r="B40" s="59"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358" t="n"/>
      <c r="B41" s="59"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358" t="n"/>
      <c r="B42" s="59"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358" t="n"/>
      <c r="B43" s="59"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358" t="n"/>
      <c r="B44" s="59"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358" t="n"/>
      <c r="B45" s="59"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c r="A46" s="358" t="n"/>
      <c r="B46" s="59"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c r="A47" s="358" t="n"/>
      <c r="B47" s="59"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c r="A48" s="358" t="n"/>
      <c r="B48" s="59"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c r="A49" s="358" t="n"/>
      <c r="B49" s="59"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c r="A50" s="358" t="n"/>
      <c r="B50" s="59"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c r="A51" s="358" t="n"/>
      <c r="B51" s="59"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c r="A52" s="358" t="n"/>
      <c r="B52" s="59"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c r="A53" s="358" t="n"/>
      <c r="B53" s="59"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358" t="n"/>
      <c r="B54" s="59"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358" t="n"/>
      <c r="B55" s="59"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c r="A56" s="358" t="n"/>
      <c r="B56" s="59"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358" t="n"/>
      <c r="B57" s="59"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358" t="n"/>
      <c r="B58" s="59"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358" t="n"/>
      <c r="B59" s="59"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c r="A60" s="358" t="n"/>
      <c r="B60" s="59"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c r="A61" s="358" t="n"/>
      <c r="B61" s="59"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c r="A62" s="358" t="n"/>
      <c r="B62" s="59"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c r="A63" s="358" t="n"/>
      <c r="B63" s="59"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358" t="n"/>
      <c r="B64" s="59"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c r="A65" s="358" t="n"/>
      <c r="B65" s="59"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358" t="n"/>
      <c r="B66" s="59"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c r="A67" s="358" t="n"/>
      <c r="B67" s="59"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c r="A68" s="358" t="n"/>
      <c r="B68" s="59"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358" t="n"/>
      <c r="B69" s="59"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358" t="n"/>
      <c r="B70" s="59"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c r="A71" s="358" t="n"/>
      <c r="B71" s="59"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c r="A72" s="358" t="n"/>
      <c r="B72" s="59"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358" t="n"/>
      <c r="B73" s="59"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c r="A74" s="358" t="n"/>
      <c r="B74" s="59"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358" t="n"/>
      <c r="B75" s="59"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c r="A76" s="358" t="n"/>
      <c r="B76" s="59"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c r="A77" s="358" t="n"/>
      <c r="B77" s="59"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c r="A78" s="358" t="n"/>
      <c r="B78" s="59"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358" t="n"/>
      <c r="B79" s="59"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c r="A80" s="358" t="n"/>
      <c r="B80" s="59"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c r="A81" s="358" t="n"/>
      <c r="B81" s="59"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c r="A82" s="358" t="n"/>
      <c r="B82" s="59"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c r="A83" s="358" t="n"/>
      <c r="B83" s="59"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c r="A84" s="358" t="n"/>
      <c r="B84" s="59"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c r="A85" s="358" t="n"/>
      <c r="B85" s="59"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c r="A86" s="358" t="n"/>
      <c r="B86" s="59"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358" t="n"/>
      <c r="B87" s="59"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358" t="n"/>
      <c r="B88" s="59"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358" t="n"/>
      <c r="B89" s="59"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358" t="n"/>
      <c r="B90" s="59"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c r="A91" s="358" t="n"/>
      <c r="B91" s="59"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c r="A92" s="358" t="n"/>
      <c r="B92" s="59"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c r="A93" s="358" t="n"/>
      <c r="B93" s="59"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c r="A94" s="358" t="n"/>
      <c r="B94" s="59"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c r="A95" s="358" t="n"/>
      <c r="B95" s="59"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c r="A96" s="358" t="n"/>
      <c r="B96" s="59"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c r="A97" s="358" t="n"/>
      <c r="B97" s="59"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358" t="n"/>
      <c r="B98" s="59"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c r="A99" s="358" t="n"/>
      <c r="B99" s="59"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c r="A100" s="358" t="n"/>
      <c r="B100" s="59"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c r="A101" s="358" t="n"/>
      <c r="B101" s="59"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358" t="n"/>
      <c r="B102" s="59"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c r="A103" s="358" t="n"/>
      <c r="B103" s="59"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c r="A104" s="358" t="n"/>
      <c r="B104" s="59"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358" t="n"/>
      <c r="B105" s="59"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358" t="n"/>
      <c r="B106" s="59"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c r="A107" s="358" t="n"/>
      <c r="B107" s="59"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c r="A108" s="358" t="n"/>
      <c r="B108" s="59"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c r="A109" s="358" t="n"/>
      <c r="B109" s="59"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c r="A110" s="358" t="n"/>
      <c r="B110" s="59"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358" t="n"/>
      <c r="B111" s="59"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c r="A112" s="358" t="n"/>
      <c r="B112" s="59"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59"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59"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59"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5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5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5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sheetData>
  <autoFilter ref="A3:D8"/>
  <mergeCells count="1">
    <mergeCell ref="H5:K5"/>
  </mergeCells>
  <conditionalFormatting sqref="C5:C9">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1.xml><?xml version="1.0" encoding="utf-8"?>
<worksheet xmlns="http://schemas.openxmlformats.org/spreadsheetml/2006/main">
  <sheetPr filterMode="1">
    <tabColor rgb="FFBF9000"/>
    <outlinePr summaryBelow="1" summaryRight="1"/>
    <pageSetUpPr/>
  </sheetPr>
  <dimension ref="A1:F315"/>
  <sheetViews>
    <sheetView showGridLines="0" tabSelected="1" workbookViewId="0">
      <selection activeCell="G27" sqref="G27"/>
    </sheetView>
  </sheetViews>
  <sheetFormatPr baseColWidth="10" defaultColWidth="14.42578125" defaultRowHeight="15" customHeight="1"/>
  <cols>
    <col width="11.42578125" customWidth="1" style="359" min="1" max="1"/>
    <col width="73.28515625" customWidth="1" style="359" min="2" max="2"/>
    <col width="18.140625" customWidth="1" style="359" min="3" max="3"/>
    <col outlineLevel="1" width="46.7109375" customWidth="1" style="359" min="4" max="4"/>
    <col width="2.28515625" customWidth="1" style="359" min="5" max="5"/>
    <col width="14.42578125" customWidth="1" style="359" min="6" max="6"/>
  </cols>
  <sheetData>
    <row r="1">
      <c r="A1" s="344" t="n"/>
      <c r="B1" s="345" t="inlineStr">
        <is>
          <t>VOLVER A TABLA DE CONTENIDO</t>
        </is>
      </c>
      <c r="C1" s="344" t="n"/>
      <c r="D1" s="344" t="n"/>
      <c r="E1" s="360" t="n"/>
    </row>
    <row r="2">
      <c r="A2" s="72" t="n"/>
      <c r="B2" s="73" t="inlineStr">
        <is>
          <t>Grupo Consulta Externa</t>
        </is>
      </c>
      <c r="C2" s="74" t="n"/>
      <c r="D2" s="75" t="n"/>
      <c r="E2" s="360" t="n"/>
    </row>
    <row r="3">
      <c r="A3" s="72" t="n"/>
      <c r="B3" s="73" t="inlineStr">
        <is>
          <t>Servicio de Consulta Externa General</t>
        </is>
      </c>
      <c r="C3" s="74" t="n"/>
      <c r="D3" s="75" t="n"/>
      <c r="E3" s="360" t="n"/>
    </row>
    <row r="4">
      <c r="A4" s="72" t="inlineStr">
        <is>
          <t>Estandar</t>
        </is>
      </c>
      <c r="B4" s="73" t="inlineStr">
        <is>
          <t>Criterios</t>
        </is>
      </c>
      <c r="C4" s="72" t="inlineStr">
        <is>
          <t>Estado</t>
        </is>
      </c>
      <c r="D4" s="72" t="inlineStr">
        <is>
          <t>Comentarios</t>
        </is>
      </c>
      <c r="E4" s="360" t="n"/>
    </row>
    <row r="5" hidden="1" s="359">
      <c r="A5" s="76" t="inlineStr">
        <is>
          <t>CEG_TH</t>
        </is>
      </c>
      <c r="B5" s="77" t="inlineStr">
        <is>
          <t xml:space="preserve">Complejidad baja </t>
        </is>
      </c>
      <c r="C5" s="77" t="n"/>
      <c r="D5" s="77" t="n"/>
      <c r="E5" s="360" t="n"/>
    </row>
    <row r="6" hidden="1" ht="30" customHeight="1" s="359">
      <c r="A6" s="28" t="inlineStr">
        <is>
          <t>CEG_TH</t>
        </is>
      </c>
      <c r="B6" s="126" t="inlineStr">
        <is>
          <t>Modalidad intramural, extramural unidad móvil, jornada de salud y domiciliaria</t>
        </is>
      </c>
      <c r="C6" s="126" t="n"/>
      <c r="D6" s="126" t="n"/>
      <c r="E6" s="360" t="n"/>
    </row>
    <row r="7" hidden="1" ht="28.5" customHeight="1" s="359">
      <c r="A7" s="47" t="inlineStr">
        <is>
          <t>CEG_TH</t>
        </is>
      </c>
      <c r="B7" s="109" t="inlineStr">
        <is>
          <t>1. Cumple con los criterios que le sean aplicables de todos los servicios y adicionalmente.</t>
        </is>
      </c>
      <c r="C7" s="14" t="inlineStr">
        <is>
          <t>C</t>
        </is>
      </c>
      <c r="D7" s="47" t="n"/>
      <c r="E7" s="360" t="n"/>
    </row>
    <row r="8" hidden="1" s="359">
      <c r="A8" s="47" t="inlineStr">
        <is>
          <t>CEG_TH</t>
        </is>
      </c>
      <c r="B8" s="109" t="inlineStr">
        <is>
          <t>2. Cuenta con el profesional de la salud de acuerdo con el servicio a ofertar.</t>
        </is>
      </c>
      <c r="C8" s="14" t="inlineStr">
        <is>
          <t>NC</t>
        </is>
      </c>
      <c r="D8" s="47" t="n"/>
      <c r="E8" s="360" t="n"/>
    </row>
    <row r="9" hidden="1" ht="28.5" customHeight="1" s="359">
      <c r="A9" s="15" t="inlineStr">
        <is>
          <t>CEG_TH</t>
        </is>
      </c>
      <c r="B9" s="125" t="inlineStr">
        <is>
          <t>3. Cuando se oferte la estrategia para el majo de la Enfermedad Respiratoria Aguda (ERA), el servicio tiene disponibilidad de:</t>
        </is>
      </c>
      <c r="C9" s="15" t="n"/>
      <c r="D9" s="15" t="n"/>
      <c r="E9" s="360" t="n"/>
    </row>
    <row r="10" hidden="1" s="359">
      <c r="A10" s="47" t="inlineStr">
        <is>
          <t>CEG_TH</t>
        </is>
      </c>
      <c r="B10" s="109" t="inlineStr">
        <is>
          <t>3.1.  Profesional de la medicina.</t>
        </is>
      </c>
      <c r="C10" s="14" t="inlineStr">
        <is>
          <t>NA</t>
        </is>
      </c>
      <c r="D10" s="47" t="n"/>
      <c r="E10" s="360" t="n"/>
    </row>
    <row r="11" hidden="1" s="359">
      <c r="A11" s="47" t="inlineStr">
        <is>
          <t>CEG_TH</t>
        </is>
      </c>
      <c r="B11" s="109" t="inlineStr">
        <is>
          <t>3.2.  Profesional de la enfermería o terapia respiratoria o fisioterapia.</t>
        </is>
      </c>
      <c r="C11" s="14" t="n"/>
      <c r="D11" s="47" t="n"/>
      <c r="E11" s="360" t="n"/>
    </row>
    <row r="12" hidden="1" s="359">
      <c r="A12" s="28" t="inlineStr">
        <is>
          <t>CEG_TH</t>
        </is>
      </c>
      <c r="B12" s="126" t="inlineStr">
        <is>
          <t xml:space="preserve">Modalidad telemedicina </t>
        </is>
      </c>
      <c r="C12" s="126" t="n"/>
      <c r="D12" s="126" t="n"/>
      <c r="E12" s="360" t="n"/>
    </row>
    <row r="13" hidden="1" s="359">
      <c r="A13" s="28" t="inlineStr">
        <is>
          <t>CEG_TH</t>
        </is>
      </c>
      <c r="B13" s="126" t="inlineStr">
        <is>
          <t>Categoría interactiva y no interactiva-prestador de referencia</t>
        </is>
      </c>
      <c r="C13" s="126" t="n"/>
      <c r="D13" s="126" t="n"/>
      <c r="E13" s="360" t="n"/>
    </row>
    <row r="14" hidden="1" ht="28.5" customHeight="1" s="359">
      <c r="A14" s="47" t="inlineStr">
        <is>
          <t>CEG_TH</t>
        </is>
      </c>
      <c r="B14" s="109" t="inlineStr">
        <is>
          <t>4.  Cumple con los criterios que le sean aplicables de todos los servicios y adicionalmente, cuenta con:</t>
        </is>
      </c>
      <c r="C14" s="109" t="n"/>
      <c r="D14" s="109" t="n"/>
      <c r="E14" s="360" t="n"/>
    </row>
    <row r="15" hidden="1" s="359">
      <c r="A15" s="47" t="inlineStr">
        <is>
          <t>CEG_TH</t>
        </is>
      </c>
      <c r="B15" s="109" t="inlineStr">
        <is>
          <t>4.1.  Profesional de la salud de acuerdo con el servicio a ofertar.</t>
        </is>
      </c>
      <c r="C15" s="109" t="n"/>
      <c r="D15" s="109" t="n"/>
      <c r="E15" s="360" t="n"/>
    </row>
    <row r="16" hidden="1" s="359">
      <c r="A16" s="28" t="inlineStr">
        <is>
          <t>CEG_TH</t>
        </is>
      </c>
      <c r="B16" s="126" t="inlineStr">
        <is>
          <t>Categoria telexperticia- prestador de remisor</t>
        </is>
      </c>
      <c r="C16" s="126" t="n"/>
      <c r="D16" s="126" t="n"/>
      <c r="E16" s="360" t="n"/>
    </row>
    <row r="17" hidden="1" ht="28.5" customHeight="1" s="359">
      <c r="A17" s="109" t="inlineStr">
        <is>
          <t>CEG_TH</t>
        </is>
      </c>
      <c r="B17" s="109" t="inlineStr">
        <is>
          <t>5.  Cumple con los criterios que le sean aplicables de todos los servicios y adicionalmente:</t>
        </is>
      </c>
      <c r="C17" s="109" t="n"/>
      <c r="D17" s="47" t="n"/>
      <c r="E17" s="360" t="n"/>
    </row>
    <row r="18" hidden="1" ht="28.5" customHeight="1" s="359">
      <c r="A18" s="109" t="inlineStr">
        <is>
          <t>CEG_TH</t>
        </is>
      </c>
      <c r="B18" s="109" t="inlineStr">
        <is>
          <t>5.1.  Cuando se realice telexperticia entre profesionales de la salud cuenta con el profesional de la salud de acuerdo con el servicio a ofertar.</t>
        </is>
      </c>
      <c r="C18" s="109" t="n"/>
      <c r="D18" s="47" t="n"/>
      <c r="E18" s="360" t="n"/>
    </row>
    <row r="19" hidden="1" ht="42.75" customHeight="1" s="359">
      <c r="A19" s="109" t="inlineStr">
        <is>
          <t>CEG_TH</t>
        </is>
      </c>
      <c r="B19" s="109" t="inlineStr">
        <is>
          <t>5.2.  Cuando realice telexperticia entre personal de salud no profesional y un profesional de la salud, el prestador remisor cuenta con técnico, tecnólogo o auxiliar que atiende presencialmente al usuario.</t>
        </is>
      </c>
      <c r="C19" s="109" t="n"/>
      <c r="D19" s="47" t="n"/>
      <c r="E19" s="360" t="n"/>
    </row>
    <row r="20" hidden="1" s="359">
      <c r="A20" s="28" t="inlineStr">
        <is>
          <t>CEG_TH</t>
        </is>
      </c>
      <c r="B20" s="126" t="inlineStr">
        <is>
          <t>Categoria telexperticia-prestador de referencia</t>
        </is>
      </c>
      <c r="C20" s="126" t="n"/>
      <c r="D20" s="126" t="n"/>
      <c r="E20" s="360" t="n"/>
    </row>
    <row r="21" hidden="1" ht="42.75" customHeight="1" s="359">
      <c r="A21" s="47" t="inlineStr">
        <is>
          <t>CEG_TH</t>
        </is>
      </c>
      <c r="B21" s="109" t="inlineStr">
        <is>
          <t>6.  Cumple con los criterios que le sean aplicables de todos los servicios y adicionalmente cuenta con profesional de la salud que atiende a distancia, de acuerdo con el servicio a ofertar.</t>
        </is>
      </c>
      <c r="C21" s="109" t="n"/>
      <c r="D21" s="109" t="n"/>
      <c r="E21" s="360" t="n"/>
    </row>
    <row r="22" hidden="1" s="359">
      <c r="A22" s="28" t="inlineStr">
        <is>
          <t>CEG_TH</t>
        </is>
      </c>
      <c r="B22" s="126" t="inlineStr">
        <is>
          <t>Categoría telemonitoreo-prestador de referencia</t>
        </is>
      </c>
      <c r="C22" s="126" t="n"/>
      <c r="D22" s="126" t="n"/>
      <c r="E22" s="360" t="n"/>
    </row>
    <row r="23" hidden="1" ht="57" customHeight="1" s="359">
      <c r="A23" s="78" t="inlineStr">
        <is>
          <t>CEG_TH</t>
        </is>
      </c>
      <c r="B23" s="131" t="inlineStr">
        <is>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is>
      </c>
      <c r="C23" s="131" t="n"/>
      <c r="D23" s="131" t="n"/>
      <c r="E23" s="360" t="n"/>
    </row>
    <row r="24">
      <c r="A24" s="80" t="inlineStr">
        <is>
          <t>CEG_INF</t>
        </is>
      </c>
      <c r="B24" s="81" t="inlineStr">
        <is>
          <t xml:space="preserve">Complejidad baja </t>
        </is>
      </c>
      <c r="C24" s="81" t="n"/>
      <c r="D24" s="81" t="n"/>
      <c r="E24" s="360" t="n"/>
    </row>
    <row r="25">
      <c r="A25" s="80" t="inlineStr">
        <is>
          <t>CEG_INF</t>
        </is>
      </c>
      <c r="B25" s="81" t="inlineStr">
        <is>
          <t>Modalidad intramural</t>
        </is>
      </c>
      <c r="C25" s="81" t="n"/>
      <c r="D25" s="81" t="n"/>
      <c r="E25" s="360" t="n"/>
    </row>
    <row r="26" ht="28.5" customHeight="1" s="359">
      <c r="A26" s="82" t="inlineStr">
        <is>
          <t>CEG_INF</t>
        </is>
      </c>
      <c r="B26" s="84" t="inlineStr">
        <is>
          <t>8.  Cumple con los criterios que le sean aplicables de todos los servicios y adicionalmente</t>
        </is>
      </c>
      <c r="C26" s="84" t="n"/>
      <c r="D26" s="84" t="n"/>
      <c r="E26" s="360" t="n"/>
    </row>
    <row r="27">
      <c r="A27" s="28" t="inlineStr">
        <is>
          <t>CEG_INF</t>
        </is>
      </c>
      <c r="B27" s="126" t="inlineStr">
        <is>
          <t>9.  Cuenta con:</t>
        </is>
      </c>
      <c r="C27" s="126" t="n"/>
      <c r="D27" s="126" t="n"/>
      <c r="E27" s="360" t="n"/>
    </row>
    <row r="28">
      <c r="A28" s="85" t="inlineStr">
        <is>
          <t>CEG_INF</t>
        </is>
      </c>
      <c r="B28" s="125" t="inlineStr">
        <is>
          <t>9.1.  El tipo de ambiente o consultorio de acuerdo con la oferta, así:</t>
        </is>
      </c>
      <c r="C28" s="125" t="n"/>
      <c r="D28" s="125" t="n"/>
      <c r="E28" s="360" t="n"/>
    </row>
    <row r="29">
      <c r="A29" s="78" t="inlineStr">
        <is>
          <t>CEG_INF</t>
        </is>
      </c>
      <c r="B29" s="109" t="inlineStr">
        <is>
          <t>9.1.1.  Consultorio donde se realiza examen físico</t>
        </is>
      </c>
      <c r="C29" s="109" t="n"/>
      <c r="D29" s="109" t="n"/>
      <c r="E29" s="360" t="n"/>
    </row>
    <row r="30" ht="28.5" customHeight="1" s="359">
      <c r="A30" s="78" t="inlineStr">
        <is>
          <t>CEG_INF</t>
        </is>
      </c>
      <c r="B30" s="109" t="inlineStr">
        <is>
          <t>9.1.2.  Ambiente de entrevista donde no se realiza examen físico ni procedimientos.</t>
        </is>
      </c>
      <c r="C30" s="109" t="n"/>
      <c r="D30" s="109" t="n"/>
      <c r="E30" s="360" t="n"/>
    </row>
    <row r="31">
      <c r="A31" s="78" t="inlineStr">
        <is>
          <t>CEG_INF</t>
        </is>
      </c>
      <c r="B31" s="109" t="inlineStr">
        <is>
          <t>9.1.3. Consultorio donde se realizan procedimientos.</t>
        </is>
      </c>
      <c r="C31" s="109" t="n"/>
      <c r="D31" s="109" t="n"/>
      <c r="E31" s="360" t="n"/>
    </row>
    <row r="32">
      <c r="A32" s="78" t="inlineStr">
        <is>
          <t>CEG_INF</t>
        </is>
      </c>
      <c r="B32" s="109" t="inlineStr">
        <is>
          <t>9.1.4.  Consultorio odontológico con una unidad odontológica o más</t>
        </is>
      </c>
      <c r="C32" s="109" t="n"/>
      <c r="D32" s="109" t="n"/>
      <c r="E32" s="360" t="n"/>
    </row>
    <row r="33">
      <c r="A33" s="78" t="inlineStr">
        <is>
          <t>CEG_INF</t>
        </is>
      </c>
      <c r="B33" s="109" t="inlineStr">
        <is>
          <t>9.2.  Sala de procedimientos, cuando se requiera.</t>
        </is>
      </c>
      <c r="C33" s="109" t="n"/>
      <c r="D33" s="109" t="n"/>
      <c r="E33" s="360" t="n"/>
    </row>
    <row r="34">
      <c r="A34" s="28" t="inlineStr">
        <is>
          <t>CEG_INF</t>
        </is>
      </c>
      <c r="B34" s="126" t="inlineStr">
        <is>
          <t>10.  Disponibilidad de:</t>
        </is>
      </c>
      <c r="C34" s="126" t="n"/>
      <c r="D34" s="126" t="n"/>
      <c r="E34" s="360" t="n"/>
    </row>
    <row r="35">
      <c r="A35" s="78" t="inlineStr">
        <is>
          <t>CEG_INF</t>
        </is>
      </c>
      <c r="B35" s="109" t="inlineStr">
        <is>
          <t>10.1.  Sala de espera</t>
        </is>
      </c>
      <c r="C35" s="109" t="n"/>
      <c r="D35" s="109" t="n"/>
      <c r="E35" s="360" t="n"/>
    </row>
    <row r="36" ht="42.75" customHeight="1" s="359">
      <c r="A36" s="78" t="inlineStr">
        <is>
          <t>CEG_INF</t>
        </is>
      </c>
      <c r="B36" s="109" t="inlineStr">
        <is>
          <t>10.2.  Mínimo una (1) unidad sanitaria de uso mixto, apta para personas con movilidad reducida, cuando el prestador cuenta con hasta dos consultorios o ambientes de entrevista.</t>
        </is>
      </c>
      <c r="C36" s="109" t="n"/>
      <c r="D36" s="109" t="n"/>
      <c r="E36" s="360" t="n"/>
    </row>
    <row r="37" ht="71.25" customHeight="1" s="359">
      <c r="A37" s="78" t="inlineStr">
        <is>
          <t>CEG_INF</t>
        </is>
      </c>
      <c r="B37" s="109" t="inlineStr">
        <is>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is>
      </c>
      <c r="C37" s="109" t="n"/>
      <c r="D37" s="109" t="n"/>
      <c r="E37" s="360" t="n"/>
    </row>
    <row r="38" ht="28.5" customHeight="1" s="359">
      <c r="A38" s="85" t="inlineStr">
        <is>
          <t>CEG_INF</t>
        </is>
      </c>
      <c r="B38" s="125" t="inlineStr">
        <is>
          <t>11. Cuando se oferte la estrategia para el manejo de la Enfermedad Respiratoria Aguda (ERA), el ambiente cuenta con:</t>
        </is>
      </c>
      <c r="C38" s="125" t="n"/>
      <c r="D38" s="125" t="n"/>
      <c r="E38" s="360" t="n"/>
    </row>
    <row r="39">
      <c r="A39" s="78" t="inlineStr">
        <is>
          <t>CEG_INF</t>
        </is>
      </c>
      <c r="B39" s="109" t="inlineStr">
        <is>
          <t>11.1.  Lavamanos</t>
        </is>
      </c>
      <c r="C39" s="109" t="n"/>
      <c r="D39" s="109" t="n"/>
      <c r="E39" s="360" t="n"/>
    </row>
    <row r="40">
      <c r="A40" s="78" t="inlineStr">
        <is>
          <t>CEG_INF</t>
        </is>
      </c>
      <c r="B40" s="109" t="inlineStr">
        <is>
          <t>11.2.  Mesón de trabajo</t>
        </is>
      </c>
      <c r="C40" s="109" t="n"/>
      <c r="D40" s="109" t="n"/>
      <c r="E40" s="360" t="n"/>
    </row>
    <row r="41" ht="28.5" customHeight="1" s="359">
      <c r="A41" s="78" t="inlineStr">
        <is>
          <t>CEG_INF</t>
        </is>
      </c>
      <c r="B41" s="109" t="inlineStr">
        <is>
          <t>11.3.  Poceta, cuando la requiera, según los procedimientos que documente.</t>
        </is>
      </c>
      <c r="C41" s="109" t="n"/>
      <c r="D41" s="109" t="n"/>
      <c r="E41" s="360" t="n"/>
    </row>
    <row r="42">
      <c r="A42" s="78" t="inlineStr">
        <is>
          <t>CEG_INF</t>
        </is>
      </c>
      <c r="B42" s="109" t="inlineStr">
        <is>
          <t>11.4.  Barrera física móvil o fija, para separación entre sillas.</t>
        </is>
      </c>
      <c r="C42" s="109" t="n"/>
      <c r="D42" s="109" t="n"/>
      <c r="E42" s="360" t="n"/>
    </row>
    <row r="43" ht="57" customHeight="1" s="359">
      <c r="A43" s="85" t="inlineStr">
        <is>
          <t>CEG_INF</t>
        </is>
      </c>
      <c r="B43" s="125" t="inlineStr">
        <is>
          <t>12. Cuando se realicen terapias e intervenciones grupales para la atención de personas con consumo de sustancias psicoactivas o alteraciones en salud mental, cuenta con ambiente con dimensión variable para su realización.</t>
        </is>
      </c>
      <c r="C43" s="125" t="n"/>
      <c r="D43" s="125" t="n"/>
      <c r="E43" s="360" t="n"/>
    </row>
    <row r="44" ht="28.5" customHeight="1" s="359">
      <c r="A44" s="78" t="inlineStr">
        <is>
          <t>CEG_INF</t>
        </is>
      </c>
      <c r="B44" s="109" t="inlineStr">
        <is>
          <t xml:space="preserve">13.  Cuando se realicen actividades grupales de educación para la salud, tiene disponibilidad de un ambiente con dimensión variable.  </t>
        </is>
      </c>
      <c r="C44" s="109" t="n"/>
      <c r="D44" s="109" t="n"/>
      <c r="E44" s="360" t="n"/>
    </row>
    <row r="45">
      <c r="A45" s="28" t="inlineStr">
        <is>
          <t>CEG_INF</t>
        </is>
      </c>
      <c r="B45" s="126" t="inlineStr">
        <is>
          <t>Modalidad Extramural: Unidad móvil, Jornada de Salud y Domiciliaria</t>
        </is>
      </c>
      <c r="C45" s="126" t="n"/>
      <c r="D45" s="126" t="n"/>
      <c r="E45" s="360" t="n"/>
    </row>
    <row r="46">
      <c r="A46" s="78" t="inlineStr">
        <is>
          <t>CEG_INF</t>
        </is>
      </c>
      <c r="B46" s="109" t="inlineStr">
        <is>
          <t xml:space="preserve">14.  Cumple con los criterios que le sean aplicables de todos los servicios. </t>
        </is>
      </c>
      <c r="C46" s="109" t="n"/>
      <c r="D46" s="109" t="n"/>
      <c r="E46" s="360" t="n"/>
    </row>
    <row r="47">
      <c r="A47" s="28" t="inlineStr">
        <is>
          <t>CEG_INF</t>
        </is>
      </c>
      <c r="B47" s="126" t="inlineStr">
        <is>
          <t xml:space="preserve">Modalidad telemedicina </t>
        </is>
      </c>
      <c r="C47" s="126" t="n"/>
      <c r="D47" s="126" t="n"/>
      <c r="E47" s="360" t="n"/>
    </row>
    <row r="48">
      <c r="A48" s="28" t="inlineStr">
        <is>
          <t>CEG_INF</t>
        </is>
      </c>
      <c r="B48" s="126" t="inlineStr">
        <is>
          <t>Categoría interactiva y no interactiva-prestador de referencia</t>
        </is>
      </c>
      <c r="C48" s="126" t="n"/>
      <c r="D48" s="126" t="n"/>
      <c r="E48" s="360" t="n"/>
    </row>
    <row r="49">
      <c r="A49" s="78" t="inlineStr">
        <is>
          <t>CEG_INF</t>
        </is>
      </c>
      <c r="B49" s="109" t="inlineStr">
        <is>
          <t>15.  Cumple con los criterios que le sean aplicables de todos los servicios.</t>
        </is>
      </c>
      <c r="C49" s="109" t="n"/>
      <c r="D49" s="109" t="n"/>
      <c r="E49" s="360" t="n"/>
    </row>
    <row r="50">
      <c r="A50" s="28" t="inlineStr">
        <is>
          <t>CEG_INF</t>
        </is>
      </c>
      <c r="B50" s="126" t="inlineStr">
        <is>
          <t xml:space="preserve">Categoría telexpeticia-prestador remisor </t>
        </is>
      </c>
      <c r="C50" s="126" t="n"/>
      <c r="D50" s="126" t="n"/>
      <c r="E50" s="360" t="n"/>
    </row>
    <row r="51" ht="28.5" customHeight="1" s="359">
      <c r="A51" s="78" t="inlineStr">
        <is>
          <t>CEG_INF</t>
        </is>
      </c>
      <c r="B51" s="109" t="inlineStr">
        <is>
          <t>16.  Cumple con los criterios establecidos en el servicio de consulta externa general.</t>
        </is>
      </c>
      <c r="C51" s="109" t="n"/>
      <c r="D51" s="109" t="n"/>
      <c r="E51" s="360" t="n"/>
    </row>
    <row r="52">
      <c r="A52" s="28" t="inlineStr">
        <is>
          <t>CEG_INF</t>
        </is>
      </c>
      <c r="B52" s="126" t="inlineStr">
        <is>
          <t>Categoría telexperticia-prestador de referencia</t>
        </is>
      </c>
      <c r="C52" s="126" t="n"/>
      <c r="D52" s="126" t="n"/>
      <c r="E52" s="360" t="n"/>
    </row>
    <row r="53">
      <c r="A53" s="78" t="inlineStr">
        <is>
          <t>CEG_INF</t>
        </is>
      </c>
      <c r="B53" s="109" t="inlineStr">
        <is>
          <t>17.  Cumple con los criterios que le sean aplicables de todos los servicios.</t>
        </is>
      </c>
      <c r="C53" s="109" t="n"/>
      <c r="D53" s="109" t="n"/>
      <c r="E53" s="360" t="n"/>
    </row>
    <row r="54">
      <c r="A54" s="28" t="inlineStr">
        <is>
          <t>CEG_INF</t>
        </is>
      </c>
      <c r="B54" s="126" t="inlineStr">
        <is>
          <t>Categoría telemonitoreo-prestador de referencia</t>
        </is>
      </c>
      <c r="C54" s="126" t="n"/>
      <c r="D54" s="126" t="n"/>
      <c r="E54" s="360" t="n"/>
    </row>
    <row r="55">
      <c r="A55" s="78" t="inlineStr">
        <is>
          <t>CEG_INF</t>
        </is>
      </c>
      <c r="B55" s="109" t="inlineStr">
        <is>
          <t>18.  Cumple con los criterios que le sean aplicables de todos los servicios.</t>
        </is>
      </c>
      <c r="C55" s="109" t="n"/>
      <c r="D55" s="109" t="n"/>
      <c r="E55" s="360" t="n"/>
    </row>
    <row r="56" hidden="1" ht="30" customHeight="1" s="359">
      <c r="A56" s="28" t="inlineStr">
        <is>
          <t>CEG_DOT</t>
        </is>
      </c>
      <c r="B56" s="126" t="inlineStr">
        <is>
          <t xml:space="preserve">Complejidad baja </t>
        </is>
      </c>
      <c r="C56" s="126" t="n"/>
      <c r="D56" s="126" t="n"/>
      <c r="E56" s="360" t="n"/>
    </row>
    <row r="57" hidden="1" ht="30" customHeight="1" s="359">
      <c r="A57" s="28" t="inlineStr">
        <is>
          <t>CEG_DOT</t>
        </is>
      </c>
      <c r="B57" s="126" t="inlineStr">
        <is>
          <t xml:space="preserve">Modalidad intramural </t>
        </is>
      </c>
      <c r="C57" s="126" t="n"/>
      <c r="D57" s="126" t="n"/>
      <c r="E57" s="360" t="n"/>
    </row>
    <row r="58" hidden="1" ht="28.5" customHeight="1" s="359">
      <c r="A58" s="86" t="inlineStr">
        <is>
          <t>CEG_DOT</t>
        </is>
      </c>
      <c r="B58" s="132" t="inlineStr">
        <is>
          <t>19.  El consultorio donde se realice examen físico cumple con los criterios que se sean plicables de todos los servicios y adicionalmente cuenta con:</t>
        </is>
      </c>
      <c r="C58" s="126" t="n"/>
      <c r="D58" s="126" t="n"/>
      <c r="E58" s="360" t="n"/>
    </row>
    <row r="59" hidden="1" s="359">
      <c r="A59" s="78" t="inlineStr">
        <is>
          <t>CEG_DOT</t>
        </is>
      </c>
      <c r="B59" s="109" t="inlineStr">
        <is>
          <t>19.1.  Camilla fija</t>
        </is>
      </c>
      <c r="C59" s="109" t="n"/>
      <c r="D59" s="109" t="n"/>
      <c r="E59" s="360" t="n"/>
    </row>
    <row r="60" hidden="1" s="359">
      <c r="A60" s="78" t="inlineStr">
        <is>
          <t>CEG_DOT</t>
        </is>
      </c>
      <c r="B60" s="109" t="inlineStr">
        <is>
          <t>19.2. Escalerilla</t>
        </is>
      </c>
      <c r="C60" s="109" t="n"/>
      <c r="D60" s="109" t="n"/>
      <c r="E60" s="360" t="n"/>
    </row>
    <row r="61" hidden="1" s="359">
      <c r="A61" s="78" t="inlineStr">
        <is>
          <t>CEG_DOT</t>
        </is>
      </c>
      <c r="B61" s="109" t="inlineStr">
        <is>
          <t>19.3.  Tensiómetro para adulto o pediátrico según la oferta del servicio.</t>
        </is>
      </c>
      <c r="C61" s="109" t="n"/>
      <c r="D61" s="109" t="n"/>
      <c r="E61" s="360" t="n"/>
    </row>
    <row r="62" hidden="1" s="359">
      <c r="A62" s="78" t="inlineStr">
        <is>
          <t>CEG_DOT</t>
        </is>
      </c>
      <c r="B62" s="109" t="inlineStr">
        <is>
          <t>19.4.  Fonendoscopio para adulto o pediátrico según la oferta del servicio.</t>
        </is>
      </c>
      <c r="C62" s="109" t="n"/>
      <c r="D62" s="109" t="n"/>
      <c r="E62" s="360" t="n"/>
    </row>
    <row r="63" hidden="1" s="359">
      <c r="A63" s="78" t="inlineStr">
        <is>
          <t>CEG_DOT</t>
        </is>
      </c>
      <c r="B63" s="109" t="inlineStr">
        <is>
          <t>19.5.  Equipo de órganos de los sentidos.</t>
        </is>
      </c>
      <c r="C63" s="109" t="n"/>
      <c r="D63" s="109" t="n"/>
      <c r="E63" s="360" t="n"/>
    </row>
    <row r="64" hidden="1" s="359">
      <c r="A64" s="78" t="inlineStr">
        <is>
          <t>CEG_DOT</t>
        </is>
      </c>
      <c r="B64" s="109" t="inlineStr">
        <is>
          <t>19.6.  Martillo de reflejos.</t>
        </is>
      </c>
      <c r="C64" s="109" t="n"/>
      <c r="D64" s="109" t="n"/>
      <c r="E64" s="360" t="n"/>
    </row>
    <row r="65" hidden="1" s="359">
      <c r="A65" s="78" t="inlineStr">
        <is>
          <t>CEG_DOT</t>
        </is>
      </c>
      <c r="B65" s="109" t="inlineStr">
        <is>
          <t>19.7.  Tallímetro o infantómetro según la oferta del servicio.</t>
        </is>
      </c>
      <c r="C65" s="109" t="n"/>
      <c r="D65" s="109" t="n"/>
      <c r="E65" s="360" t="n"/>
    </row>
    <row r="66" hidden="1" s="359">
      <c r="A66" s="78" t="inlineStr">
        <is>
          <t>CEG_DOT</t>
        </is>
      </c>
      <c r="B66" s="109" t="inlineStr">
        <is>
          <t>19.8. Cinta métrica</t>
        </is>
      </c>
      <c r="C66" s="109" t="n"/>
      <c r="D66" s="109" t="n"/>
      <c r="E66" s="360" t="n"/>
    </row>
    <row r="67" hidden="1" s="359">
      <c r="A67" s="78" t="inlineStr">
        <is>
          <t>CEG_DOT</t>
        </is>
      </c>
      <c r="B67" s="109" t="inlineStr">
        <is>
          <t>19,9. Báscula grado médico o pesa bebé, según la oferta del servicio.</t>
        </is>
      </c>
      <c r="C67" s="109" t="n"/>
      <c r="D67" s="109" t="n"/>
      <c r="E67" s="360" t="n"/>
    </row>
    <row r="68" hidden="1" s="359">
      <c r="A68" s="78" t="inlineStr">
        <is>
          <t>CEG_DOT</t>
        </is>
      </c>
      <c r="B68" s="109" t="inlineStr">
        <is>
          <t>19.10.  Termómetro, cuando lo requiera.</t>
        </is>
      </c>
      <c r="C68" s="109" t="n"/>
      <c r="D68" s="109" t="n"/>
      <c r="E68" s="360" t="n"/>
    </row>
    <row r="69" hidden="1" ht="28.5" customHeight="1" s="359">
      <c r="A69" s="78" t="inlineStr">
        <is>
          <t>CEG_DOT</t>
        </is>
      </c>
      <c r="B69" s="109" t="inlineStr">
        <is>
          <t>19.11.  Negatoscopio, cuando se requiera o sistema de visualización según la tecnología utilizada por el prestador.</t>
        </is>
      </c>
      <c r="C69" s="109" t="n"/>
      <c r="D69" s="109" t="n"/>
      <c r="E69" s="360" t="n"/>
    </row>
    <row r="70" hidden="1" ht="57" customHeight="1" s="359">
      <c r="A70" s="78" t="inlineStr">
        <is>
          <t>CEG_DOT</t>
        </is>
      </c>
      <c r="B70" s="109" t="inlineStr">
        <is>
          <t>20.  Para el consultorio donde no se realice examen físico ni procedimientos, no se exige la dotación anterior. El prestador de servicios de salud cuenta con la dotación necesaria de acuerdo con lo documentado en el estándar de procesos prioritarios.</t>
        </is>
      </c>
      <c r="C70" s="109" t="n"/>
      <c r="D70" s="109" t="n"/>
      <c r="E70" s="360" t="n"/>
    </row>
    <row r="71" hidden="1" ht="57" customHeight="1" s="359">
      <c r="A71" s="78" t="inlineStr">
        <is>
          <t>CEG_DOT</t>
        </is>
      </c>
      <c r="B71" s="109" t="inlineStr">
        <is>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is>
      </c>
      <c r="C71" s="109" t="n"/>
      <c r="D71" s="109" t="n"/>
      <c r="E71" s="360" t="n"/>
    </row>
    <row r="72" hidden="1" s="359">
      <c r="A72" s="85" t="inlineStr">
        <is>
          <t>CEG_DOT</t>
        </is>
      </c>
      <c r="B72" s="125" t="inlineStr">
        <is>
          <t>22. Si realiza procedimientos en sala de procedimientos, cuenta con:</t>
        </is>
      </c>
      <c r="C72" s="125" t="n"/>
      <c r="D72" s="125" t="n"/>
      <c r="E72" s="360" t="n"/>
    </row>
    <row r="73" hidden="1" ht="28.5" customHeight="1" s="359">
      <c r="A73" s="78" t="inlineStr">
        <is>
          <t>CEG_DOT</t>
        </is>
      </c>
      <c r="B73" s="109" t="inlineStr">
        <is>
          <t>22.1.  Dotación necesaria para realizar los procedimientos documentados en el estándar de procesos prioritarios.</t>
        </is>
      </c>
      <c r="C73" s="109" t="n"/>
      <c r="D73" s="109" t="n"/>
      <c r="E73" s="360" t="n"/>
    </row>
    <row r="74" hidden="1" ht="28.5" customHeight="1" s="359">
      <c r="A74" s="78" t="inlineStr">
        <is>
          <t>CEG_DOT</t>
        </is>
      </c>
      <c r="B74" s="109" t="inlineStr">
        <is>
          <t>22.2.  Camilla con barandas, ruedas y freno, cuando los procedimientos requieran estas características.</t>
        </is>
      </c>
      <c r="C74" s="109" t="n"/>
      <c r="D74" s="109" t="n"/>
      <c r="E74" s="360" t="n"/>
    </row>
    <row r="75" hidden="1" s="359">
      <c r="A75" s="85" t="inlineStr">
        <is>
          <t>CEG_DOT</t>
        </is>
      </c>
      <c r="B75" s="125" t="inlineStr">
        <is>
          <t>23.  El consultorio odontológico cuenta con:</t>
        </is>
      </c>
      <c r="C75" s="125" t="n"/>
      <c r="D75" s="125" t="n"/>
      <c r="E75" s="360" t="n"/>
    </row>
    <row r="76" hidden="1" s="359">
      <c r="A76" s="78" t="inlineStr">
        <is>
          <t>CEG_DOT</t>
        </is>
      </c>
      <c r="B76" s="109" t="inlineStr">
        <is>
          <t xml:space="preserve">23.1.   Unidad odontológica fija </t>
        </is>
      </c>
      <c r="C76" s="109" t="n"/>
      <c r="D76" s="109" t="n"/>
      <c r="E76" s="360" t="n"/>
    </row>
    <row r="77" hidden="1" s="359">
      <c r="A77" s="78" t="inlineStr">
        <is>
          <t>CEG_DOT</t>
        </is>
      </c>
      <c r="B77" s="109" t="inlineStr">
        <is>
          <t>23.2.  Lámpara de fotocurado o amalgamador según la oferta del servicio.</t>
        </is>
      </c>
      <c r="C77" s="109" t="n"/>
      <c r="D77" s="109" t="n"/>
      <c r="E77" s="360" t="n"/>
    </row>
    <row r="78" hidden="1" ht="28.5" customHeight="1" s="359">
      <c r="A78" s="78" t="inlineStr">
        <is>
          <t>CEG_DOT</t>
        </is>
      </c>
      <c r="B78" s="109" t="inlineStr">
        <is>
          <t>23.3.  Negatoscopio cuando se requiera o sistema de visualización según la tecnología utilizada por el prestador.</t>
        </is>
      </c>
      <c r="C78" s="109" t="n"/>
      <c r="D78" s="109" t="n"/>
      <c r="E78" s="360" t="n"/>
    </row>
    <row r="79" hidden="1" ht="28.5" customHeight="1" s="359">
      <c r="A79" s="78" t="inlineStr">
        <is>
          <t>CEG_DOT</t>
        </is>
      </c>
      <c r="B79" s="109" t="inlineStr">
        <is>
          <t>23.4.  Sistema de succión que podrá estar incorporado a la unidad odontológica.</t>
        </is>
      </c>
      <c r="C79" s="109" t="n"/>
      <c r="D79" s="109" t="n"/>
      <c r="E79" s="360" t="n"/>
    </row>
    <row r="80" hidden="1" s="359">
      <c r="A80" s="78" t="inlineStr">
        <is>
          <t>CEG_DOT</t>
        </is>
      </c>
      <c r="B80" s="109" t="inlineStr">
        <is>
          <t>23.5.  Compresor de aire para uso odontológico.</t>
        </is>
      </c>
      <c r="C80" s="109" t="n"/>
      <c r="D80" s="109" t="n"/>
      <c r="E80" s="360" t="n"/>
    </row>
    <row r="81" hidden="1" ht="57" customHeight="1" s="359">
      <c r="A81" s="78" t="inlineStr">
        <is>
          <t>CEG_DOT</t>
        </is>
      </c>
      <c r="B81" s="109" t="inlineStr">
        <is>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is>
      </c>
      <c r="C81" s="109" t="n"/>
      <c r="D81" s="109" t="n"/>
      <c r="E81" s="360" t="n"/>
    </row>
    <row r="82" hidden="1" ht="42.75" customHeight="1" s="359">
      <c r="A82" s="78" t="inlineStr">
        <is>
          <t>CEG_DOT</t>
        </is>
      </c>
      <c r="B82" s="109" t="inlineStr">
        <is>
          <t>23.7.  Cuando se realice el prceso de esterilización dentro del servicio, cuenta con equipos para esterilización según los procedimientos realizados y documentados en el estándar de prcesos prioritarios.</t>
        </is>
      </c>
      <c r="C82" s="109" t="n"/>
      <c r="D82" s="109" t="n"/>
      <c r="E82" s="360" t="n"/>
    </row>
    <row r="83" hidden="1" ht="30" customHeight="1" s="359">
      <c r="A83" s="28" t="inlineStr">
        <is>
          <t>CEG_DOT</t>
        </is>
      </c>
      <c r="B83" s="126" t="inlineStr">
        <is>
          <t>Modalidad extramural unidad móvil, jornada de salud y domiciliaria.</t>
        </is>
      </c>
      <c r="C83" s="126" t="n"/>
      <c r="D83" s="126" t="n"/>
      <c r="E83" s="360" t="n"/>
    </row>
    <row r="84" hidden="1" s="359">
      <c r="A84" s="85" t="inlineStr">
        <is>
          <t>CEG_DOT</t>
        </is>
      </c>
      <c r="B84" s="125" t="inlineStr">
        <is>
          <t>24.  Para la consulta externa de medicina general, cuenta con:</t>
        </is>
      </c>
      <c r="C84" s="125" t="n"/>
      <c r="D84" s="125" t="n"/>
      <c r="E84" s="360" t="n"/>
    </row>
    <row r="85" hidden="1" s="359">
      <c r="A85" s="78" t="inlineStr">
        <is>
          <t>CEG_DOT</t>
        </is>
      </c>
      <c r="B85" s="109" t="inlineStr">
        <is>
          <t>24.1.  Fonendoscopio para adulto o pediátrico según la oferta del servicio.</t>
        </is>
      </c>
      <c r="C85" s="109" t="n"/>
      <c r="D85" s="109" t="n"/>
      <c r="E85" s="360" t="n"/>
    </row>
    <row r="86" hidden="1" s="359">
      <c r="A86" s="78" t="inlineStr">
        <is>
          <t>CEG_DOT</t>
        </is>
      </c>
      <c r="B86" s="109" t="inlineStr">
        <is>
          <t>24.2.  Tensiómetro para adulto o pediátrico según la oferta del servicio.</t>
        </is>
      </c>
      <c r="C86" s="109" t="n"/>
      <c r="D86" s="109" t="n"/>
      <c r="E86" s="360" t="n"/>
    </row>
    <row r="87" hidden="1" s="359">
      <c r="A87" s="78" t="inlineStr">
        <is>
          <t>CEG_DOT</t>
        </is>
      </c>
      <c r="B87" s="109" t="inlineStr">
        <is>
          <t>24.3.  Equipo de órganos de los sentidos.</t>
        </is>
      </c>
      <c r="C87" s="109" t="n"/>
      <c r="D87" s="109" t="n"/>
      <c r="E87" s="360" t="n"/>
    </row>
    <row r="88" hidden="1" s="359">
      <c r="A88" s="78" t="inlineStr">
        <is>
          <t>CEG_DOT</t>
        </is>
      </c>
      <c r="B88" s="109" t="inlineStr">
        <is>
          <t>24.4.  Oxímetro</t>
        </is>
      </c>
      <c r="C88" s="109" t="n"/>
      <c r="D88" s="109" t="n"/>
      <c r="E88" s="360" t="n"/>
    </row>
    <row r="89" hidden="1" s="359">
      <c r="A89" s="78" t="inlineStr">
        <is>
          <t>CEG_DOT</t>
        </is>
      </c>
      <c r="B89" s="109" t="inlineStr">
        <is>
          <t>24.5.  Glucómetro</t>
        </is>
      </c>
      <c r="C89" s="109" t="n"/>
      <c r="D89" s="109" t="n"/>
      <c r="E89" s="360" t="n"/>
    </row>
    <row r="90" hidden="1" s="359">
      <c r="A90" s="78" t="inlineStr">
        <is>
          <t>CEG_DOT</t>
        </is>
      </c>
      <c r="B90" s="109" t="inlineStr">
        <is>
          <t>24.6.  Martillo de reflejos.</t>
        </is>
      </c>
      <c r="C90" s="109" t="n"/>
      <c r="D90" s="109" t="n"/>
      <c r="E90" s="360" t="n"/>
    </row>
    <row r="91" hidden="1" s="359">
      <c r="A91" s="78" t="inlineStr">
        <is>
          <t>CEG_DOT</t>
        </is>
      </c>
      <c r="B91" s="109" t="inlineStr">
        <is>
          <t>24.7. Termómetro, cuanto lo requiera.</t>
        </is>
      </c>
      <c r="C91" s="109" t="n"/>
      <c r="D91" s="109" t="n"/>
      <c r="E91" s="360" t="n"/>
    </row>
    <row r="92" hidden="1" s="359">
      <c r="A92" s="78" t="inlineStr">
        <is>
          <t>CEG_DOT</t>
        </is>
      </c>
      <c r="B92" s="109" t="inlineStr">
        <is>
          <t>24.8. Cinta métrica</t>
        </is>
      </c>
      <c r="C92" s="109" t="n"/>
      <c r="D92" s="109" t="n"/>
      <c r="E92" s="360" t="n"/>
    </row>
    <row r="93" hidden="1" s="359">
      <c r="A93" s="78" t="inlineStr">
        <is>
          <t>CEG_DOT</t>
        </is>
      </c>
      <c r="B93" s="109" t="inlineStr">
        <is>
          <t>24.9.  Báscula grado médico o pesa de bebé, según la oferta del servicio.</t>
        </is>
      </c>
      <c r="C93" s="109" t="n"/>
      <c r="D93" s="109" t="n"/>
      <c r="E93" s="360" t="n"/>
    </row>
    <row r="94" hidden="1" ht="42.75" customHeight="1" s="359">
      <c r="A94" s="78" t="inlineStr">
        <is>
          <t>CEG_DOT</t>
        </is>
      </c>
      <c r="B94" s="109" t="inlineStr">
        <is>
          <t>25.  El prestador de servicios de salud cuenta con la dotación necesaria para realizar los procedimientos documentados en el estándar de procesos prioritarios.</t>
        </is>
      </c>
      <c r="C94" s="109" t="n"/>
      <c r="D94" s="109" t="n"/>
      <c r="E94" s="360" t="n"/>
    </row>
    <row r="95" hidden="1" s="359">
      <c r="A95" s="86" t="inlineStr">
        <is>
          <t>CEG_DOT</t>
        </is>
      </c>
      <c r="B95" s="132" t="inlineStr">
        <is>
          <t>26.  Para la consulta odontológica, cuenta con:</t>
        </is>
      </c>
      <c r="C95" s="132" t="n"/>
      <c r="D95" s="132" t="n"/>
      <c r="E95" s="360" t="n"/>
    </row>
    <row r="96" hidden="1" s="359">
      <c r="A96" s="78" t="inlineStr">
        <is>
          <t>CEG_DOT</t>
        </is>
      </c>
      <c r="B96" s="109" t="inlineStr">
        <is>
          <t>26.1.  Unidad odontológica portátil</t>
        </is>
      </c>
      <c r="C96" s="109" t="n"/>
      <c r="D96" s="109" t="n"/>
      <c r="E96" s="360" t="n"/>
    </row>
    <row r="97" hidden="1" s="359">
      <c r="A97" s="78" t="inlineStr">
        <is>
          <t>CEG_DOT</t>
        </is>
      </c>
      <c r="B97" s="109" t="inlineStr">
        <is>
          <t>26.2.  Lámpara de fotocurado o amalgamador según la oferta del servicio.</t>
        </is>
      </c>
      <c r="C97" s="109" t="n"/>
      <c r="D97" s="109" t="n"/>
      <c r="E97" s="360" t="n"/>
    </row>
    <row r="98" hidden="1" ht="28.5" customHeight="1" s="359">
      <c r="A98" s="78" t="inlineStr">
        <is>
          <t>CEG_DOT</t>
        </is>
      </c>
      <c r="B98" s="109" t="inlineStr">
        <is>
          <t xml:space="preserve">26.3.  Negatoscopio cuando se requiera o sistema de visualización según la tecnología utilizada por el prestador </t>
        </is>
      </c>
      <c r="C98" s="109" t="n"/>
      <c r="D98" s="109" t="n"/>
      <c r="E98" s="360" t="n"/>
    </row>
    <row r="99" hidden="1" ht="28.5" customHeight="1" s="359">
      <c r="A99" s="78" t="inlineStr">
        <is>
          <t>CEG_DOT</t>
        </is>
      </c>
      <c r="B99" s="109" t="inlineStr">
        <is>
          <t>26.4.  Sistema de succión que podrá estar incorporado a la unidad odontológica.</t>
        </is>
      </c>
      <c r="C99" s="109" t="n"/>
      <c r="D99" s="109" t="n"/>
      <c r="E99" s="360" t="n"/>
    </row>
    <row r="100" hidden="1" s="359">
      <c r="A100" s="78" t="inlineStr">
        <is>
          <t>CEG_DOT</t>
        </is>
      </c>
      <c r="B100" s="109" t="inlineStr">
        <is>
          <t>26.5.  Compresor de aire para uso odontológico.</t>
        </is>
      </c>
      <c r="C100" s="109" t="n"/>
      <c r="D100" s="109" t="n"/>
      <c r="E100" s="360" t="n"/>
      <c r="F100" s="90" t="n"/>
    </row>
    <row r="101" hidden="1" ht="42.75" customHeight="1" s="359">
      <c r="A101" s="78" t="inlineStr">
        <is>
          <t>CEG_DOT</t>
        </is>
      </c>
      <c r="B101" s="109" t="inlineStr">
        <is>
          <t>26.6.  Instrumental básico estéril definido por el prestador de acuerdo con la oferta del servicio (adultos o pediatría), la capadidad instalada y los procedimientos documentados en el estándar de proceso prioritarios.</t>
        </is>
      </c>
      <c r="C101" s="109" t="n"/>
      <c r="D101" s="109" t="n"/>
      <c r="E101" s="360" t="n"/>
    </row>
    <row r="102" hidden="1" s="359">
      <c r="A102" s="78" t="inlineStr">
        <is>
          <t>CEG_DOT</t>
        </is>
      </c>
      <c r="B102" s="109" t="inlineStr">
        <is>
          <t>27.  Cumple con los criterios que le sean aplicables de todos los servicios.</t>
        </is>
      </c>
      <c r="C102" s="109" t="n"/>
      <c r="D102" s="109" t="n"/>
      <c r="E102" s="360" t="n"/>
    </row>
    <row r="103" hidden="1" ht="30" customHeight="1" s="359">
      <c r="A103" s="28" t="inlineStr">
        <is>
          <t>CEG_DOT</t>
        </is>
      </c>
      <c r="B103" s="126" t="inlineStr">
        <is>
          <t xml:space="preserve">Modalidad telemedicina </t>
        </is>
      </c>
      <c r="C103" s="126" t="n"/>
      <c r="D103" s="126" t="n"/>
      <c r="E103" s="360" t="n"/>
    </row>
    <row r="104" hidden="1" ht="30" customHeight="1" s="359">
      <c r="A104" s="28" t="inlineStr">
        <is>
          <t>CEG_DOT</t>
        </is>
      </c>
      <c r="B104" s="126" t="inlineStr">
        <is>
          <t>Categoría interactiva y no interactiva-prestador de referencia</t>
        </is>
      </c>
      <c r="C104" s="126" t="n"/>
      <c r="D104" s="126" t="n"/>
      <c r="E104" s="360" t="n"/>
    </row>
    <row r="105" hidden="1" s="359">
      <c r="A105" s="78" t="inlineStr">
        <is>
          <t>CEG_DOT</t>
        </is>
      </c>
      <c r="B105" s="131" t="inlineStr">
        <is>
          <t>28.  Cumple con los criterios que le sean aplicables de todos los servicios.</t>
        </is>
      </c>
      <c r="C105" s="131" t="n"/>
      <c r="D105" s="131" t="n"/>
      <c r="E105" s="360" t="n"/>
    </row>
    <row r="106" hidden="1" s="359">
      <c r="A106" s="95" t="inlineStr">
        <is>
          <t>CEG_DOT</t>
        </is>
      </c>
      <c r="B106" s="98" t="inlineStr">
        <is>
          <t>Categoría telexperticia-prestador remisor</t>
        </is>
      </c>
      <c r="C106" s="98" t="n"/>
      <c r="D106" s="98" t="n"/>
      <c r="E106" s="360" t="n"/>
    </row>
    <row r="107" hidden="1" ht="28.5" customHeight="1" s="359">
      <c r="A107" s="82" t="inlineStr">
        <is>
          <t>CEG_DOT</t>
        </is>
      </c>
      <c r="B107" s="84" t="inlineStr">
        <is>
          <t>29.  Cumple con los criterios que le sean aplicables de todos los servicios y los establecidos en el servicio de consulta externa general.</t>
        </is>
      </c>
      <c r="C107" s="84" t="n"/>
      <c r="D107" s="84" t="n"/>
      <c r="E107" s="360" t="n"/>
    </row>
    <row r="108" hidden="1" ht="30" customHeight="1" s="359">
      <c r="A108" s="28" t="inlineStr">
        <is>
          <t>CEG_DOT</t>
        </is>
      </c>
      <c r="B108" s="126" t="inlineStr">
        <is>
          <t>Categoría telexperticia-prestador referencia</t>
        </is>
      </c>
      <c r="C108" s="126" t="n"/>
      <c r="D108" s="126" t="n"/>
      <c r="E108" s="360" t="n"/>
    </row>
    <row r="109" hidden="1" s="359">
      <c r="A109" s="78" t="inlineStr">
        <is>
          <t>CEG_DOT</t>
        </is>
      </c>
      <c r="B109" s="109" t="inlineStr">
        <is>
          <t>30.  Cumple con los criterios que le sean aplicables de todos los servicios.</t>
        </is>
      </c>
      <c r="C109" s="109" t="n"/>
      <c r="D109" s="109" t="n"/>
      <c r="E109" s="360" t="n"/>
    </row>
    <row r="110" hidden="1" ht="30" customHeight="1" s="359">
      <c r="A110" s="28" t="inlineStr">
        <is>
          <t>CEG_DOT</t>
        </is>
      </c>
      <c r="B110" s="126" t="inlineStr">
        <is>
          <t>Categoría telemonitoreo-prestador de referencia</t>
        </is>
      </c>
      <c r="C110" s="126" t="n"/>
      <c r="D110" s="126" t="n"/>
      <c r="E110" s="360" t="n"/>
    </row>
    <row r="111" hidden="1" s="359">
      <c r="A111" s="78" t="inlineStr">
        <is>
          <t>CEG_DOT</t>
        </is>
      </c>
      <c r="B111" s="109" t="inlineStr">
        <is>
          <t>31.  Cumple con los criterios que le sean aplicables de todos los servicios.</t>
        </is>
      </c>
      <c r="C111" s="109" t="n"/>
      <c r="D111" s="109" t="n"/>
      <c r="E111" s="360" t="n"/>
    </row>
    <row r="112" hidden="1" s="359">
      <c r="A112" s="28" t="inlineStr">
        <is>
          <t>CEG_MD</t>
        </is>
      </c>
      <c r="B112" s="126" t="inlineStr">
        <is>
          <t xml:space="preserve">Complejidad baja </t>
        </is>
      </c>
      <c r="C112" s="126" t="n"/>
      <c r="D112" s="126" t="n"/>
      <c r="E112" s="360" t="n"/>
    </row>
    <row r="113" hidden="1" ht="30" customHeight="1" s="359">
      <c r="A113" s="28" t="inlineStr">
        <is>
          <t>CEG_MD</t>
        </is>
      </c>
      <c r="B113" s="126" t="inlineStr">
        <is>
          <t>Modalidad intramural, extramural unidad movil, jornada de salud y domiciliaria</t>
        </is>
      </c>
      <c r="C113" s="126" t="n"/>
      <c r="D113" s="126" t="n"/>
      <c r="E113" s="360" t="n"/>
    </row>
    <row r="114" hidden="1" s="359">
      <c r="A114" s="78" t="inlineStr">
        <is>
          <t>CEG_MD</t>
        </is>
      </c>
      <c r="B114" s="109" t="inlineStr">
        <is>
          <t>32.  Cumple con los criterios que le sean aplicables de todos los servicios.</t>
        </is>
      </c>
      <c r="C114" s="109" t="n"/>
      <c r="D114" s="109" t="n"/>
      <c r="E114" s="360" t="n"/>
    </row>
    <row r="115" hidden="1" ht="28.5" customHeight="1" s="359">
      <c r="A115" s="78" t="inlineStr">
        <is>
          <t>CEG_MD</t>
        </is>
      </c>
      <c r="B115" s="109" t="inlineStr">
        <is>
          <t>33.  Cuando se oferte la estrategia par ael manejo de la Enfermedad Respiratorio Aguda (ERA), el ambiente cuenta con oxígeno medicinal.</t>
        </is>
      </c>
      <c r="C115" s="109" t="n"/>
      <c r="D115" s="109" t="n"/>
      <c r="E115" s="109" t="n"/>
    </row>
    <row r="116" hidden="1" s="359">
      <c r="A116" s="28" t="inlineStr">
        <is>
          <t>CEG_MD</t>
        </is>
      </c>
      <c r="B116" s="126" t="inlineStr">
        <is>
          <t xml:space="preserve">Modalidad telemedicina </t>
        </is>
      </c>
      <c r="C116" s="126" t="n"/>
      <c r="D116" s="126" t="n"/>
      <c r="E116" s="360" t="n"/>
    </row>
    <row r="117" hidden="1" s="359">
      <c r="A117" s="28" t="inlineStr">
        <is>
          <t>CEG_MD</t>
        </is>
      </c>
      <c r="B117" s="126" t="inlineStr">
        <is>
          <t>Categoría interactiva y no interactiva-prestador de referencia</t>
        </is>
      </c>
      <c r="C117" s="126" t="n"/>
      <c r="D117" s="126" t="n"/>
      <c r="E117" s="360" t="n"/>
    </row>
    <row r="118" hidden="1" s="359">
      <c r="A118" s="28" t="inlineStr">
        <is>
          <t>CEG_MD</t>
        </is>
      </c>
      <c r="B118" s="126" t="inlineStr">
        <is>
          <t>Categoría telexperticia-prestador remisor-prestador referencia</t>
        </is>
      </c>
      <c r="C118" s="126" t="n"/>
      <c r="D118" s="126" t="n"/>
      <c r="E118" s="360" t="n"/>
    </row>
    <row r="119" hidden="1" s="359">
      <c r="A119" s="28" t="inlineStr">
        <is>
          <t>CEG_MD</t>
        </is>
      </c>
      <c r="B119" s="126" t="inlineStr">
        <is>
          <t>Categoría telemonitoreo-prestador de referencia</t>
        </is>
      </c>
      <c r="C119" s="126" t="n"/>
      <c r="D119" s="126" t="n"/>
      <c r="E119" s="360" t="n"/>
    </row>
    <row r="120" hidden="1" s="359">
      <c r="A120" s="78" t="inlineStr">
        <is>
          <t>CEG_MD</t>
        </is>
      </c>
      <c r="B120" s="109" t="inlineStr">
        <is>
          <t>34.  Cumple con los criterios que le sean aplicables de todos los servicios.</t>
        </is>
      </c>
      <c r="C120" s="109" t="n"/>
      <c r="D120" s="109" t="n"/>
      <c r="E120" s="360" t="n"/>
    </row>
    <row r="121" hidden="1" s="359">
      <c r="A121" s="28" t="inlineStr">
        <is>
          <t>CEG_PP</t>
        </is>
      </c>
      <c r="B121" s="126" t="inlineStr">
        <is>
          <t xml:space="preserve">Complejidad baja </t>
        </is>
      </c>
      <c r="C121" s="126" t="n"/>
      <c r="D121" s="126" t="n"/>
      <c r="E121" s="360" t="n"/>
    </row>
    <row r="122" hidden="1" ht="30" customHeight="1" s="359">
      <c r="A122" s="28" t="inlineStr">
        <is>
          <t>CEG_PP</t>
        </is>
      </c>
      <c r="B122" s="126" t="inlineStr">
        <is>
          <t>Modalidades intramural, extramural, unidad móvil, jornada de salud y domiciliaria</t>
        </is>
      </c>
      <c r="C122" s="126" t="n"/>
      <c r="D122" s="126" t="n"/>
      <c r="E122" s="360" t="n"/>
    </row>
    <row r="123" hidden="1" ht="42.75" customHeight="1" s="359">
      <c r="A123" s="78" t="inlineStr">
        <is>
          <t>CEG_PP</t>
        </is>
      </c>
      <c r="B123" s="109" t="inlineStr">
        <is>
          <t>35.  Cumple con los criterios que le sean aplicables de todos los servicios y adicionalmente cuando se realicen procedimientos, cuenta con la siguiente información documentada:</t>
        </is>
      </c>
      <c r="C123" s="109" t="n"/>
      <c r="D123" s="109" t="n"/>
      <c r="E123" s="360" t="n"/>
    </row>
    <row r="124" hidden="1" ht="28.5" customHeight="1" s="359">
      <c r="A124" s="78" t="inlineStr">
        <is>
          <t>CEG_PP</t>
        </is>
      </c>
      <c r="B124" s="109" t="inlineStr">
        <is>
          <t>35.1.  Procedimientos que se pueden realizar, incluyendo aquellos que requieran anestesia local y no impliquen anestesia regional ni general.</t>
        </is>
      </c>
      <c r="C124" s="109" t="n"/>
      <c r="D124" s="109" t="n"/>
      <c r="E124" s="360" t="n"/>
    </row>
    <row r="125" hidden="1" s="359">
      <c r="A125" s="78" t="inlineStr">
        <is>
          <t>CEG_PP</t>
        </is>
      </c>
      <c r="B125" s="109" t="inlineStr">
        <is>
          <t>35.2.  Información al paciente sobre:</t>
        </is>
      </c>
      <c r="C125" s="109" t="n"/>
      <c r="D125" s="109" t="n"/>
      <c r="E125" s="360" t="n"/>
    </row>
    <row r="126" hidden="1" s="359">
      <c r="A126" s="78" t="inlineStr">
        <is>
          <t>CEG_PP</t>
        </is>
      </c>
      <c r="B126" s="109" t="inlineStr">
        <is>
          <t>35.2.1.  Preparación.</t>
        </is>
      </c>
      <c r="C126" s="109" t="n"/>
      <c r="D126" s="109" t="n"/>
      <c r="E126" s="360" t="n"/>
    </row>
    <row r="127" hidden="1" s="359">
      <c r="A127" s="78" t="inlineStr">
        <is>
          <t>CEG_PP</t>
        </is>
      </c>
      <c r="B127" s="109" t="inlineStr">
        <is>
          <t>35.2.2.  Recomendaciones post procedimiento</t>
        </is>
      </c>
      <c r="C127" s="109" t="n"/>
      <c r="D127" s="109" t="n"/>
      <c r="E127" s="360" t="n"/>
    </row>
    <row r="128" hidden="1" s="359">
      <c r="A128" s="78" t="inlineStr">
        <is>
          <t>CEG_PP</t>
        </is>
      </c>
      <c r="B128" s="109" t="inlineStr">
        <is>
          <t>35.2.3.  Controles</t>
        </is>
      </c>
      <c r="C128" s="109" t="n"/>
      <c r="D128" s="109" t="n"/>
      <c r="E128" s="360" t="n"/>
    </row>
    <row r="129" hidden="1" s="359">
      <c r="A129" s="78" t="inlineStr">
        <is>
          <t>CEG_PP</t>
        </is>
      </c>
      <c r="B129" s="109" t="inlineStr">
        <is>
          <t>35.2.4.  Posibles complicaciones</t>
        </is>
      </c>
      <c r="C129" s="109" t="n"/>
      <c r="D129" s="109" t="n"/>
      <c r="E129" s="360" t="n"/>
    </row>
    <row r="130" hidden="1" ht="57" customHeight="1" s="359">
      <c r="A130" s="78" t="inlineStr">
        <is>
          <t>CEG_PP</t>
        </is>
      </c>
      <c r="B130" s="109" t="inlineStr">
        <is>
          <t>36.  La sala para el manejo de la Enfermedad Respiratoria Aguda (ERA) , que dependa del servicio de consulta externa, debe estar señalizada y el prestador de servicios de salud cuenta con la siguiente información documentada:</t>
        </is>
      </c>
      <c r="C130" s="109" t="n"/>
      <c r="D130" s="109" t="n"/>
      <c r="E130" s="360" t="n"/>
    </row>
    <row r="131" hidden="1" ht="28.5" customHeight="1" s="359">
      <c r="A131" s="78" t="inlineStr">
        <is>
          <t>CEG_PP</t>
        </is>
      </c>
      <c r="B131" s="109" t="inlineStr">
        <is>
          <t>36.1.  Manejo de pacientes con enfermedad respiratoria alta y baja, que incluya ingreso, valoración y seguimiento del estado clínico</t>
        </is>
      </c>
      <c r="C131" s="109" t="n"/>
      <c r="D131" s="109" t="n"/>
      <c r="E131" s="360" t="n"/>
    </row>
    <row r="132" hidden="1" ht="42.75" customHeight="1" s="359">
      <c r="A132" s="78" t="inlineStr">
        <is>
          <t>CEG_PP</t>
        </is>
      </c>
      <c r="B132" s="109" t="inlineStr">
        <is>
          <t>36.2.  Los tiempos máximos de manejo en la consulta externa, de los pacientes con enfermedad de vías respiratorias altas y bajas, y de remisión al servicio de hospitalización.</t>
        </is>
      </c>
      <c r="C132" s="109" t="n"/>
      <c r="D132" s="109" t="n"/>
      <c r="E132" s="360" t="n"/>
    </row>
    <row r="133" hidden="1" ht="42.75" customHeight="1" s="359">
      <c r="A133" s="78" t="inlineStr">
        <is>
          <t>CEG_PP</t>
        </is>
      </c>
      <c r="B133" s="109" t="inlineStr">
        <is>
          <t>36.3.  Las condiciones clínicas de los pacientes, que pueden ser manejadas en la sala y de las que no, de acuerdo con los procedimientos que se realicen.</t>
        </is>
      </c>
      <c r="C133" s="109" t="n"/>
      <c r="D133" s="109" t="n"/>
      <c r="E133" s="360" t="n"/>
    </row>
    <row r="134" hidden="1" s="359">
      <c r="A134" s="28" t="inlineStr">
        <is>
          <t>CEG_PP</t>
        </is>
      </c>
      <c r="B134" s="126" t="inlineStr">
        <is>
          <t xml:space="preserve">Modalidad telemedicina </t>
        </is>
      </c>
      <c r="C134" s="126" t="n"/>
      <c r="D134" s="126" t="n"/>
      <c r="E134" s="360" t="n"/>
    </row>
    <row r="135" hidden="1" s="359">
      <c r="A135" s="28" t="inlineStr">
        <is>
          <t>CEG_PP</t>
        </is>
      </c>
      <c r="B135" s="126" t="inlineStr">
        <is>
          <t>Categoria interactiva y no interactiva-prestador de referencia</t>
        </is>
      </c>
      <c r="C135" s="126" t="n"/>
      <c r="D135" s="126" t="n"/>
      <c r="E135" s="360" t="n"/>
    </row>
    <row r="136" hidden="1" s="359">
      <c r="A136" s="78" t="inlineStr">
        <is>
          <t>CEG_PP</t>
        </is>
      </c>
      <c r="B136" s="109" t="inlineStr">
        <is>
          <t>37. Cumple con los criterios que le sean aplicables de todos los servicios.</t>
        </is>
      </c>
      <c r="C136" s="109" t="n"/>
      <c r="D136" s="109" t="n"/>
      <c r="E136" s="360" t="n"/>
    </row>
    <row r="137" hidden="1" s="359">
      <c r="A137" s="28" t="inlineStr">
        <is>
          <t>CEG_PP</t>
        </is>
      </c>
      <c r="B137" s="126" t="inlineStr">
        <is>
          <t>Categoría telexperticia-prestador remisor</t>
        </is>
      </c>
      <c r="C137" s="126" t="n"/>
      <c r="D137" s="126" t="n"/>
      <c r="E137" s="360" t="n"/>
    </row>
    <row r="138" hidden="1" ht="28.5" customHeight="1" s="359">
      <c r="A138" s="78" t="inlineStr">
        <is>
          <t>CEG_PP</t>
        </is>
      </c>
      <c r="B138" s="131" t="inlineStr">
        <is>
          <t>38.  Cumple con los criterios que le sean aplicables de todos los servicios y los establecidos en el servicio de consulta externa general.</t>
        </is>
      </c>
      <c r="C138" s="131" t="n"/>
      <c r="D138" s="131" t="n"/>
      <c r="E138" s="360" t="n"/>
    </row>
    <row r="139" hidden="1" s="359">
      <c r="A139" s="110" t="inlineStr">
        <is>
          <t>CEG_PP</t>
        </is>
      </c>
      <c r="B139" s="81" t="inlineStr">
        <is>
          <t>Categoría telexperticia-prestador de referencia</t>
        </is>
      </c>
      <c r="C139" s="81" t="n"/>
      <c r="D139" s="81" t="n"/>
      <c r="E139" s="360" t="n"/>
    </row>
    <row r="140" hidden="1" s="359">
      <c r="A140" s="95" t="inlineStr">
        <is>
          <t>CEG_PP</t>
        </is>
      </c>
      <c r="B140" s="111" t="inlineStr">
        <is>
          <t>39.  Cumple con los criterios que le sean aplicables de todos los servicios.</t>
        </is>
      </c>
      <c r="C140" s="243" t="n"/>
      <c r="D140" s="231" t="n"/>
      <c r="E140" s="360" t="n"/>
    </row>
    <row r="141" hidden="1" s="359">
      <c r="A141" s="110" t="inlineStr">
        <is>
          <t>CEG_PP</t>
        </is>
      </c>
      <c r="B141" s="81" t="inlineStr">
        <is>
          <t>Categoría telemonitoreo-prestador de referencia</t>
        </is>
      </c>
      <c r="C141" s="81" t="n"/>
      <c r="D141" s="81" t="n"/>
      <c r="E141" s="360" t="n"/>
    </row>
    <row r="142" hidden="1" s="359">
      <c r="A142" s="95" t="inlineStr">
        <is>
          <t>CEG_PP</t>
        </is>
      </c>
      <c r="B142" s="111" t="inlineStr">
        <is>
          <t>40. Cumple con los criterios que le sean aplicables de todos los servicios</t>
        </is>
      </c>
      <c r="C142" s="243" t="n"/>
      <c r="D142" s="231" t="n"/>
      <c r="E142" s="360" t="n"/>
    </row>
    <row r="143" hidden="1" ht="30" customHeight="1" s="359">
      <c r="A143" s="110" t="inlineStr">
        <is>
          <t>CEG_HCR</t>
        </is>
      </c>
      <c r="B143" s="81" t="inlineStr">
        <is>
          <t xml:space="preserve">Complejidad baja </t>
        </is>
      </c>
      <c r="C143" s="81" t="n"/>
      <c r="D143" s="81" t="n"/>
      <c r="E143" s="360" t="n"/>
    </row>
    <row r="144" hidden="1" ht="30" customHeight="1" s="359">
      <c r="A144" s="110" t="inlineStr">
        <is>
          <t>CEG_HCR</t>
        </is>
      </c>
      <c r="B144" s="81" t="inlineStr">
        <is>
          <t>Modalidades intramural, extramural unidad movil, jornada de salud y domiciliaria</t>
        </is>
      </c>
      <c r="C144" s="81" t="n"/>
      <c r="D144" s="81" t="n"/>
      <c r="E144" s="360" t="n"/>
    </row>
    <row r="145" hidden="1" s="359">
      <c r="A145" s="95" t="inlineStr">
        <is>
          <t>CEG_HCR</t>
        </is>
      </c>
      <c r="B145" s="111" t="inlineStr">
        <is>
          <t>41. Cumple con los criterios que le sean aplicables de todos los servicios.</t>
        </is>
      </c>
      <c r="C145" s="243" t="n"/>
      <c r="D145" s="231" t="n"/>
      <c r="E145" s="360" t="n"/>
    </row>
    <row r="146" hidden="1" ht="30" customHeight="1" s="359">
      <c r="A146" s="110" t="inlineStr">
        <is>
          <t>CEG_HCR</t>
        </is>
      </c>
      <c r="B146" s="81" t="inlineStr">
        <is>
          <t xml:space="preserve">Modalidad telemedicina </t>
        </is>
      </c>
      <c r="C146" s="81" t="n"/>
      <c r="D146" s="81" t="n"/>
      <c r="E146" s="360" t="n"/>
    </row>
    <row r="147" hidden="1" ht="30" customHeight="1" s="359">
      <c r="A147" s="110" t="inlineStr">
        <is>
          <t>CEG_HCR</t>
        </is>
      </c>
      <c r="B147" s="81" t="inlineStr">
        <is>
          <t>Categoría interactiva y no interactiva-prestador de referencia</t>
        </is>
      </c>
      <c r="C147" s="81" t="n"/>
      <c r="D147" s="81" t="n"/>
      <c r="E147" s="360" t="n"/>
    </row>
    <row r="148" hidden="1" ht="30" customHeight="1" s="359">
      <c r="A148" s="110" t="inlineStr">
        <is>
          <t>CEG_HCR</t>
        </is>
      </c>
      <c r="B148" s="81" t="inlineStr">
        <is>
          <t>Categoría telexperticia-prestador remisor-prestador referencia</t>
        </is>
      </c>
      <c r="C148" s="81" t="n"/>
      <c r="D148" s="81" t="n"/>
      <c r="E148" s="360" t="n"/>
    </row>
    <row r="149" hidden="1" ht="30" customHeight="1" s="359">
      <c r="A149" s="110" t="inlineStr">
        <is>
          <t>CEG_HCR</t>
        </is>
      </c>
      <c r="B149" s="81" t="inlineStr">
        <is>
          <t>Categoría telemonitoreo-prestador de referencia</t>
        </is>
      </c>
      <c r="C149" s="81" t="n"/>
      <c r="D149" s="81" t="n"/>
      <c r="E149" s="360" t="n"/>
    </row>
    <row r="150" hidden="1" s="359">
      <c r="A150" s="95" t="inlineStr">
        <is>
          <t>CEG_HCR</t>
        </is>
      </c>
      <c r="B150" s="111" t="inlineStr">
        <is>
          <t>42.  Cumple con los criterios que le sean aplicables de todos los servicios.</t>
        </is>
      </c>
      <c r="C150" s="243" t="n"/>
      <c r="D150" s="231" t="n"/>
      <c r="E150" s="360" t="n"/>
    </row>
    <row r="151" hidden="1" s="359">
      <c r="A151" s="110" t="inlineStr">
        <is>
          <t>CEG_INT</t>
        </is>
      </c>
      <c r="B151" s="81" t="inlineStr">
        <is>
          <t xml:space="preserve">Complejidad baja </t>
        </is>
      </c>
      <c r="C151" s="81" t="n"/>
      <c r="D151" s="81" t="n"/>
      <c r="E151" s="360" t="n"/>
    </row>
    <row r="152" hidden="1" ht="30" customHeight="1" s="359">
      <c r="A152" s="110" t="inlineStr">
        <is>
          <t>CEG_INT</t>
        </is>
      </c>
      <c r="B152" s="81" t="inlineStr">
        <is>
          <t>Modalidades intramural, extramural unidad móvil, jornada de salud y domiciliaria</t>
        </is>
      </c>
      <c r="C152" s="81" t="n"/>
      <c r="D152" s="81" t="n"/>
      <c r="E152" s="360" t="n"/>
    </row>
    <row r="153" hidden="1" s="359">
      <c r="A153" s="95" t="inlineStr">
        <is>
          <t>CEG_INT</t>
        </is>
      </c>
      <c r="B153" s="111" t="inlineStr">
        <is>
          <t>43. Cumple con los criterios que le sean aplicables de todos los servicios</t>
        </is>
      </c>
      <c r="C153" s="243" t="n"/>
      <c r="D153" s="231" t="n"/>
      <c r="E153" s="360" t="n"/>
    </row>
    <row r="154" hidden="1" s="359">
      <c r="A154" s="110" t="inlineStr">
        <is>
          <t>CEG_INT</t>
        </is>
      </c>
      <c r="B154" s="81" t="inlineStr">
        <is>
          <t xml:space="preserve">Modalidad telemedicina </t>
        </is>
      </c>
      <c r="C154" s="81" t="n"/>
      <c r="D154" s="81" t="n"/>
      <c r="E154" s="360" t="n"/>
    </row>
    <row r="155" hidden="1" s="359">
      <c r="A155" s="110" t="inlineStr">
        <is>
          <t>CEG_INT</t>
        </is>
      </c>
      <c r="B155" s="81" t="inlineStr">
        <is>
          <t>Categoría interactiva y no interactiva-prestador de referencia</t>
        </is>
      </c>
      <c r="C155" s="81" t="n"/>
      <c r="D155" s="81" t="n"/>
      <c r="E155" s="360" t="n"/>
    </row>
    <row r="156" hidden="1" s="359">
      <c r="A156" s="110" t="inlineStr">
        <is>
          <t>CEG_INT</t>
        </is>
      </c>
      <c r="B156" s="81" t="inlineStr">
        <is>
          <t>Categoría telexperticia-prestador remisor-prestador referencia</t>
        </is>
      </c>
      <c r="C156" s="81" t="n"/>
      <c r="D156" s="81" t="n"/>
      <c r="E156" s="360" t="n"/>
    </row>
    <row r="157" hidden="1" s="359">
      <c r="A157" s="110" t="inlineStr">
        <is>
          <t>CEG_INT</t>
        </is>
      </c>
      <c r="B157" s="81" t="inlineStr">
        <is>
          <t>Categoría telemonitoreo-prestador de referencia</t>
        </is>
      </c>
      <c r="C157" s="81" t="n"/>
      <c r="D157" s="81" t="n"/>
      <c r="E157" s="360" t="n"/>
    </row>
    <row r="158" hidden="1" s="359">
      <c r="A158" s="95" t="inlineStr">
        <is>
          <t>CEG_INT</t>
        </is>
      </c>
      <c r="B158" s="111" t="inlineStr">
        <is>
          <t>44. No aplica</t>
        </is>
      </c>
      <c r="C158" s="243" t="n"/>
      <c r="D158" s="231" t="n"/>
      <c r="E158" s="360" t="n"/>
    </row>
    <row r="159">
      <c r="A159" s="360" t="n"/>
      <c r="B159" s="18" t="n"/>
      <c r="C159" s="360" t="n"/>
      <c r="D159" s="360" t="n"/>
      <c r="E159" s="360" t="n"/>
    </row>
    <row r="160">
      <c r="A160" s="360" t="n"/>
      <c r="B160" s="18" t="n"/>
      <c r="C160" s="360" t="n"/>
      <c r="D160" s="360" t="n"/>
      <c r="E160" s="360" t="n"/>
    </row>
    <row r="161">
      <c r="A161" s="360" t="n"/>
      <c r="B161" s="19" t="inlineStr">
        <is>
          <t>CUMPLE</t>
        </is>
      </c>
      <c r="C161" s="358">
        <f>COUNTIF($C$5:$C$158,"C")</f>
        <v/>
      </c>
      <c r="D161" s="360" t="n"/>
      <c r="E161" s="360" t="n"/>
    </row>
    <row r="162">
      <c r="A162" s="360" t="n"/>
      <c r="B162" s="19" t="inlineStr">
        <is>
          <t>NO CUMPLE</t>
        </is>
      </c>
      <c r="C162" s="358">
        <f>COUNTIF($C$5:$C$158,"NC")</f>
        <v/>
      </c>
      <c r="D162" s="360" t="n"/>
      <c r="E162" s="360" t="n"/>
    </row>
    <row r="163">
      <c r="A163" s="360" t="n"/>
      <c r="B163" s="19" t="inlineStr">
        <is>
          <t>NO APLICA</t>
        </is>
      </c>
      <c r="C163" s="358">
        <f>COUNTIF($C$5:$C$158,"NA")</f>
        <v/>
      </c>
      <c r="D163" s="360" t="n"/>
      <c r="E163" s="360" t="n"/>
    </row>
    <row r="164">
      <c r="A164" s="360" t="n"/>
      <c r="B164" s="18" t="n"/>
      <c r="C164" s="360" t="n"/>
      <c r="D164" s="360" t="n"/>
      <c r="E164" s="360" t="n"/>
    </row>
    <row r="165">
      <c r="A165" s="360" t="n"/>
      <c r="B165" s="18" t="n"/>
      <c r="C165" s="360" t="n"/>
      <c r="D165" s="360" t="n"/>
      <c r="E165" s="360" t="n"/>
    </row>
    <row r="166">
      <c r="A166" s="360" t="n"/>
      <c r="B166" s="18" t="n"/>
      <c r="C166" s="360" t="n"/>
      <c r="D166" s="360" t="n"/>
      <c r="E166" s="360" t="n"/>
    </row>
    <row r="167">
      <c r="A167" s="360" t="n"/>
      <c r="B167" s="18" t="n"/>
      <c r="C167" s="360" t="n"/>
      <c r="D167" s="360" t="n"/>
      <c r="E167" s="360" t="n"/>
    </row>
    <row r="168">
      <c r="A168" s="360" t="n"/>
      <c r="B168" s="18" t="n"/>
      <c r="C168" s="360" t="n"/>
      <c r="D168" s="360" t="n"/>
      <c r="E168" s="360" t="n"/>
    </row>
    <row r="169">
      <c r="A169" s="360" t="n"/>
      <c r="B169" s="18" t="n"/>
      <c r="C169" s="360" t="n"/>
      <c r="D169" s="360" t="n"/>
      <c r="E169" s="360" t="n"/>
    </row>
    <row r="170">
      <c r="A170" s="360" t="n"/>
      <c r="B170" s="18" t="n"/>
      <c r="C170" s="360" t="n"/>
      <c r="D170" s="360" t="n"/>
      <c r="E170" s="360" t="n"/>
    </row>
    <row r="171">
      <c r="A171" s="360" t="n"/>
      <c r="B171" s="18" t="n"/>
      <c r="C171" s="360" t="n"/>
      <c r="D171" s="360" t="n"/>
      <c r="E171" s="360" t="n"/>
    </row>
    <row r="172">
      <c r="A172" s="360" t="n"/>
      <c r="B172" s="18" t="n"/>
      <c r="C172" s="360" t="n"/>
      <c r="D172" s="360" t="n"/>
      <c r="E172" s="360" t="n"/>
    </row>
    <row r="173">
      <c r="A173" s="360" t="n"/>
      <c r="B173" s="18" t="n"/>
      <c r="C173" s="360" t="n"/>
      <c r="D173" s="360" t="n"/>
      <c r="E173" s="360" t="n"/>
    </row>
    <row r="174">
      <c r="A174" s="360" t="n"/>
      <c r="B174" s="18" t="n"/>
      <c r="C174" s="360" t="n"/>
      <c r="D174" s="360" t="n"/>
      <c r="E174" s="360" t="n"/>
    </row>
    <row r="175">
      <c r="A175" s="360" t="n"/>
      <c r="B175" s="18" t="n"/>
      <c r="C175" s="360" t="n"/>
      <c r="D175" s="360" t="n"/>
      <c r="E175" s="360" t="n"/>
    </row>
    <row r="176">
      <c r="A176" s="360" t="n"/>
      <c r="B176" s="18" t="n"/>
      <c r="C176" s="360" t="n"/>
      <c r="D176" s="360" t="n"/>
      <c r="E176" s="360" t="n"/>
    </row>
    <row r="177">
      <c r="A177" s="360" t="n"/>
      <c r="B177" s="18" t="n"/>
      <c r="C177" s="360" t="n"/>
      <c r="D177" s="360" t="n"/>
      <c r="E177" s="360" t="n"/>
    </row>
    <row r="178">
      <c r="A178" s="360" t="n"/>
      <c r="B178" s="18" t="n"/>
      <c r="C178" s="360" t="n"/>
      <c r="D178" s="360" t="n"/>
      <c r="E178" s="360" t="n"/>
    </row>
    <row r="179">
      <c r="A179" s="360" t="n"/>
      <c r="B179" s="18" t="n"/>
      <c r="C179" s="360" t="n"/>
      <c r="D179" s="360" t="n"/>
      <c r="E179" s="360" t="n"/>
    </row>
    <row r="180">
      <c r="A180" s="360" t="n"/>
      <c r="B180" s="18" t="n"/>
      <c r="C180" s="360" t="n"/>
      <c r="D180" s="360" t="n"/>
      <c r="E180" s="360" t="n"/>
    </row>
    <row r="181">
      <c r="A181" s="360" t="n"/>
      <c r="B181" s="18" t="n"/>
      <c r="C181" s="360" t="n"/>
      <c r="D181" s="360" t="n"/>
      <c r="E181" s="360" t="n"/>
    </row>
    <row r="182">
      <c r="A182" s="360" t="n"/>
      <c r="B182" s="18" t="n"/>
      <c r="C182" s="360" t="n"/>
      <c r="D182" s="360" t="n"/>
      <c r="E182" s="360" t="n"/>
    </row>
    <row r="183">
      <c r="A183" s="360" t="n"/>
      <c r="B183" s="18" t="n"/>
      <c r="C183" s="360" t="n"/>
      <c r="D183" s="360" t="n"/>
      <c r="E183" s="360" t="n"/>
    </row>
    <row r="184">
      <c r="A184" s="360" t="n"/>
      <c r="B184" s="18" t="n"/>
      <c r="C184" s="360" t="n"/>
      <c r="D184" s="360" t="n"/>
      <c r="E184" s="360" t="n"/>
    </row>
    <row r="185">
      <c r="A185" s="360" t="n"/>
      <c r="B185" s="18" t="n"/>
      <c r="C185" s="360" t="n"/>
      <c r="D185" s="360" t="n"/>
      <c r="E185" s="360" t="n"/>
    </row>
    <row r="186">
      <c r="A186" s="360" t="n"/>
      <c r="B186" s="18" t="n"/>
      <c r="C186" s="360" t="n"/>
      <c r="D186" s="360" t="n"/>
      <c r="E186" s="360" t="n"/>
    </row>
    <row r="187">
      <c r="A187" s="360" t="n"/>
      <c r="B187" s="18" t="n"/>
      <c r="C187" s="360" t="n"/>
      <c r="D187" s="360" t="n"/>
      <c r="E187" s="360" t="n"/>
    </row>
    <row r="188">
      <c r="A188" s="360" t="n"/>
      <c r="B188" s="18" t="n"/>
      <c r="C188" s="360" t="n"/>
      <c r="D188" s="360" t="n"/>
      <c r="E188" s="360" t="n"/>
    </row>
    <row r="189">
      <c r="A189" s="360" t="n"/>
      <c r="B189" s="18" t="n"/>
      <c r="C189" s="360" t="n"/>
      <c r="D189" s="360" t="n"/>
      <c r="E189" s="360" t="n"/>
    </row>
    <row r="190">
      <c r="A190" s="360" t="n"/>
      <c r="B190" s="18" t="n"/>
      <c r="C190" s="360" t="n"/>
      <c r="D190" s="360" t="n"/>
      <c r="E190" s="360" t="n"/>
    </row>
    <row r="191">
      <c r="A191" s="360" t="n"/>
      <c r="B191" s="18" t="n"/>
      <c r="C191" s="360" t="n"/>
      <c r="D191" s="360" t="n"/>
      <c r="E191" s="360" t="n"/>
    </row>
    <row r="192">
      <c r="A192" s="360" t="n"/>
      <c r="B192" s="18" t="n"/>
      <c r="C192" s="360" t="n"/>
      <c r="D192" s="360" t="n"/>
      <c r="E192" s="360" t="n"/>
    </row>
    <row r="193">
      <c r="A193" s="360" t="n"/>
      <c r="B193" s="18" t="n"/>
      <c r="C193" s="360" t="n"/>
      <c r="D193" s="360" t="n"/>
      <c r="E193" s="360" t="n"/>
    </row>
    <row r="194">
      <c r="A194" s="360" t="n"/>
      <c r="B194" s="18" t="n"/>
      <c r="C194" s="360" t="n"/>
      <c r="D194" s="360" t="n"/>
      <c r="E194" s="360" t="n"/>
    </row>
    <row r="195">
      <c r="A195" s="360" t="n"/>
      <c r="B195" s="18" t="n"/>
      <c r="C195" s="360" t="n"/>
      <c r="D195" s="360" t="n"/>
      <c r="E195" s="360" t="n"/>
    </row>
    <row r="196">
      <c r="A196" s="360" t="n"/>
      <c r="B196" s="18" t="n"/>
      <c r="C196" s="360" t="n"/>
      <c r="D196" s="360" t="n"/>
      <c r="E196" s="360" t="n"/>
    </row>
    <row r="197">
      <c r="A197" s="360" t="n"/>
      <c r="B197" s="18" t="n"/>
      <c r="C197" s="360" t="n"/>
      <c r="D197" s="360" t="n"/>
      <c r="E197" s="360" t="n"/>
    </row>
    <row r="198">
      <c r="A198" s="360" t="n"/>
      <c r="B198" s="18" t="n"/>
      <c r="C198" s="360" t="n"/>
      <c r="D198" s="360" t="n"/>
      <c r="E198" s="360" t="n"/>
    </row>
    <row r="199">
      <c r="A199" s="360" t="n"/>
      <c r="B199" s="18" t="n"/>
      <c r="C199" s="360" t="n"/>
      <c r="D199" s="360" t="n"/>
      <c r="E199" s="360" t="n"/>
    </row>
    <row r="200">
      <c r="A200" s="360" t="n"/>
      <c r="B200" s="18" t="n"/>
      <c r="C200" s="360" t="n"/>
      <c r="D200" s="360" t="n"/>
      <c r="E200" s="360" t="n"/>
    </row>
    <row r="201">
      <c r="A201" s="360" t="n"/>
      <c r="B201" s="18" t="n"/>
      <c r="C201" s="360" t="n"/>
      <c r="D201" s="360" t="n"/>
      <c r="E201" s="360" t="n"/>
    </row>
    <row r="202">
      <c r="A202" s="360" t="n"/>
      <c r="B202" s="18" t="n"/>
      <c r="C202" s="360" t="n"/>
      <c r="D202" s="360" t="n"/>
      <c r="E202" s="360" t="n"/>
    </row>
    <row r="203">
      <c r="A203" s="360" t="n"/>
      <c r="B203" s="18" t="n"/>
      <c r="C203" s="360" t="n"/>
      <c r="D203" s="360" t="n"/>
      <c r="E203" s="360" t="n"/>
    </row>
    <row r="204">
      <c r="A204" s="360" t="n"/>
      <c r="B204" s="18" t="n"/>
      <c r="C204" s="360" t="n"/>
      <c r="D204" s="360" t="n"/>
      <c r="E204" s="360" t="n"/>
    </row>
    <row r="205">
      <c r="A205" s="360" t="n"/>
      <c r="B205" s="18" t="n"/>
      <c r="C205" s="360" t="n"/>
      <c r="D205" s="360" t="n"/>
      <c r="E205" s="360" t="n"/>
    </row>
    <row r="206">
      <c r="A206" s="360" t="n"/>
      <c r="B206" s="18" t="n"/>
      <c r="C206" s="360" t="n"/>
      <c r="D206" s="360" t="n"/>
      <c r="E206" s="360" t="n"/>
    </row>
    <row r="207">
      <c r="A207" s="360" t="n"/>
      <c r="B207" s="18" t="n"/>
      <c r="C207" s="360" t="n"/>
      <c r="D207" s="360" t="n"/>
      <c r="E207" s="360" t="n"/>
    </row>
    <row r="208">
      <c r="A208" s="360" t="n"/>
      <c r="B208" s="18" t="n"/>
      <c r="C208" s="360" t="n"/>
      <c r="D208" s="360" t="n"/>
      <c r="E208" s="360" t="n"/>
    </row>
    <row r="209">
      <c r="A209" s="360" t="n"/>
      <c r="B209" s="18" t="n"/>
      <c r="C209" s="360" t="n"/>
      <c r="D209" s="360" t="n"/>
      <c r="E209" s="360" t="n"/>
    </row>
    <row r="210">
      <c r="A210" s="360" t="n"/>
      <c r="B210" s="18" t="n"/>
      <c r="C210" s="360" t="n"/>
      <c r="D210" s="360" t="n"/>
      <c r="E210" s="360" t="n"/>
    </row>
    <row r="211">
      <c r="A211" s="360" t="n"/>
      <c r="B211" s="18" t="n"/>
      <c r="C211" s="360" t="n"/>
      <c r="D211" s="360" t="n"/>
      <c r="E211" s="360" t="n"/>
    </row>
    <row r="212">
      <c r="A212" s="360" t="n"/>
      <c r="B212" s="18" t="n"/>
      <c r="C212" s="360" t="n"/>
      <c r="D212" s="360" t="n"/>
      <c r="E212" s="360" t="n"/>
    </row>
    <row r="213">
      <c r="A213" s="360" t="n"/>
      <c r="B213" s="18" t="n"/>
      <c r="C213" s="360" t="n"/>
      <c r="D213" s="360" t="n"/>
      <c r="E213" s="360" t="n"/>
    </row>
    <row r="214">
      <c r="A214" s="360" t="n"/>
      <c r="B214" s="18" t="n"/>
      <c r="C214" s="360" t="n"/>
      <c r="D214" s="360" t="n"/>
      <c r="E214" s="360" t="n"/>
    </row>
    <row r="215">
      <c r="A215" s="360" t="n"/>
      <c r="B215" s="18" t="n"/>
      <c r="C215" s="360" t="n"/>
      <c r="D215" s="360" t="n"/>
      <c r="E215" s="360" t="n"/>
    </row>
    <row r="216">
      <c r="A216" s="360" t="n"/>
      <c r="B216" s="18" t="n"/>
      <c r="C216" s="360" t="n"/>
      <c r="D216" s="360" t="n"/>
      <c r="E216" s="360" t="n"/>
    </row>
    <row r="217">
      <c r="A217" s="360" t="n"/>
      <c r="B217" s="18" t="n"/>
      <c r="C217" s="360" t="n"/>
      <c r="D217" s="360" t="n"/>
      <c r="E217" s="360" t="n"/>
    </row>
    <row r="218">
      <c r="A218" s="360" t="n"/>
      <c r="B218" s="18" t="n"/>
      <c r="C218" s="360" t="n"/>
      <c r="D218" s="360" t="n"/>
      <c r="E218" s="360" t="n"/>
    </row>
    <row r="219">
      <c r="A219" s="360" t="n"/>
      <c r="B219" s="18" t="n"/>
      <c r="C219" s="360" t="n"/>
      <c r="D219" s="360" t="n"/>
      <c r="E219" s="360" t="n"/>
    </row>
    <row r="220">
      <c r="A220" s="360" t="n"/>
      <c r="B220" s="18" t="n"/>
      <c r="C220" s="360" t="n"/>
      <c r="D220" s="360" t="n"/>
      <c r="E220" s="360" t="n"/>
    </row>
    <row r="221">
      <c r="A221" s="360" t="n"/>
      <c r="B221" s="18" t="n"/>
      <c r="C221" s="360" t="n"/>
      <c r="D221" s="360" t="n"/>
      <c r="E221" s="360" t="n"/>
    </row>
    <row r="222">
      <c r="A222" s="360" t="n"/>
      <c r="B222" s="18" t="n"/>
      <c r="C222" s="360" t="n"/>
      <c r="D222" s="360" t="n"/>
      <c r="E222" s="360" t="n"/>
    </row>
    <row r="223">
      <c r="A223" s="360" t="n"/>
      <c r="B223" s="18" t="n"/>
      <c r="C223" s="360" t="n"/>
      <c r="D223" s="360" t="n"/>
      <c r="E223" s="360" t="n"/>
    </row>
    <row r="224">
      <c r="A224" s="360" t="n"/>
      <c r="B224" s="18" t="n"/>
      <c r="C224" s="360" t="n"/>
      <c r="D224" s="360" t="n"/>
      <c r="E224" s="360" t="n"/>
    </row>
    <row r="225">
      <c r="A225" s="360" t="n"/>
      <c r="B225" s="18" t="n"/>
      <c r="C225" s="360" t="n"/>
      <c r="D225" s="360" t="n"/>
      <c r="E225" s="360" t="n"/>
    </row>
    <row r="226">
      <c r="A226" s="360" t="n"/>
      <c r="B226" s="18" t="n"/>
      <c r="C226" s="360" t="n"/>
      <c r="D226" s="360" t="n"/>
      <c r="E226" s="360" t="n"/>
    </row>
    <row r="227">
      <c r="A227" s="360" t="n"/>
      <c r="B227" s="18" t="n"/>
      <c r="C227" s="360" t="n"/>
      <c r="D227" s="360" t="n"/>
      <c r="E227" s="360" t="n"/>
    </row>
    <row r="228">
      <c r="A228" s="360" t="n"/>
      <c r="B228" s="18" t="n"/>
      <c r="C228" s="360" t="n"/>
      <c r="D228" s="360" t="n"/>
      <c r="E228" s="360" t="n"/>
    </row>
    <row r="229">
      <c r="A229" s="360" t="n"/>
      <c r="B229" s="18" t="n"/>
      <c r="C229" s="360" t="n"/>
      <c r="D229" s="360" t="n"/>
      <c r="E229" s="360" t="n"/>
    </row>
    <row r="230">
      <c r="A230" s="360" t="n"/>
      <c r="B230" s="18" t="n"/>
      <c r="C230" s="360" t="n"/>
      <c r="D230" s="360" t="n"/>
      <c r="E230" s="360" t="n"/>
    </row>
    <row r="231">
      <c r="A231" s="360" t="n"/>
      <c r="B231" s="18" t="n"/>
      <c r="C231" s="360" t="n"/>
      <c r="D231" s="360" t="n"/>
      <c r="E231" s="360" t="n"/>
    </row>
    <row r="232">
      <c r="A232" s="360" t="n"/>
      <c r="B232" s="18" t="n"/>
      <c r="C232" s="360" t="n"/>
      <c r="D232" s="360" t="n"/>
      <c r="E232" s="360" t="n"/>
    </row>
    <row r="233">
      <c r="A233" s="360" t="n"/>
      <c r="B233" s="18" t="n"/>
      <c r="C233" s="360" t="n"/>
      <c r="D233" s="360" t="n"/>
      <c r="E233" s="360" t="n"/>
    </row>
    <row r="234">
      <c r="A234" s="360" t="n"/>
      <c r="B234" s="18" t="n"/>
      <c r="C234" s="360" t="n"/>
      <c r="D234" s="360" t="n"/>
      <c r="E234" s="360" t="n"/>
    </row>
    <row r="235">
      <c r="A235" s="360" t="n"/>
      <c r="B235" s="18" t="n"/>
      <c r="C235" s="360" t="n"/>
      <c r="D235" s="360" t="n"/>
      <c r="E235" s="360" t="n"/>
    </row>
    <row r="236">
      <c r="A236" s="360" t="n"/>
      <c r="B236" s="18" t="n"/>
      <c r="C236" s="360" t="n"/>
      <c r="D236" s="360" t="n"/>
      <c r="E236" s="360" t="n"/>
    </row>
    <row r="237">
      <c r="A237" s="360" t="n"/>
      <c r="B237" s="18" t="n"/>
      <c r="C237" s="360" t="n"/>
      <c r="D237" s="360" t="n"/>
      <c r="E237" s="360" t="n"/>
    </row>
    <row r="238">
      <c r="A238" s="360" t="n"/>
      <c r="B238" s="18" t="n"/>
      <c r="C238" s="360" t="n"/>
      <c r="D238" s="360" t="n"/>
      <c r="E238" s="360" t="n"/>
    </row>
    <row r="239">
      <c r="A239" s="360" t="n"/>
      <c r="B239" s="18" t="n"/>
      <c r="C239" s="360" t="n"/>
      <c r="D239" s="360" t="n"/>
      <c r="E239" s="360" t="n"/>
    </row>
    <row r="240">
      <c r="A240" s="360" t="n"/>
      <c r="B240" s="18" t="n"/>
      <c r="C240" s="360" t="n"/>
      <c r="D240" s="360" t="n"/>
      <c r="E240" s="360" t="n"/>
    </row>
    <row r="241">
      <c r="A241" s="360" t="n"/>
      <c r="B241" s="18" t="n"/>
      <c r="C241" s="360" t="n"/>
      <c r="D241" s="360" t="n"/>
      <c r="E241" s="360" t="n"/>
    </row>
    <row r="242">
      <c r="A242" s="360" t="n"/>
      <c r="B242" s="18" t="n"/>
      <c r="C242" s="360" t="n"/>
      <c r="D242" s="360" t="n"/>
      <c r="E242" s="360" t="n"/>
    </row>
    <row r="243">
      <c r="A243" s="360" t="n"/>
      <c r="B243" s="18" t="n"/>
      <c r="C243" s="360" t="n"/>
      <c r="D243" s="360" t="n"/>
      <c r="E243" s="360" t="n"/>
    </row>
    <row r="244">
      <c r="A244" s="360" t="n"/>
      <c r="B244" s="18" t="n"/>
      <c r="C244" s="360" t="n"/>
      <c r="D244" s="360" t="n"/>
      <c r="E244" s="360" t="n"/>
    </row>
    <row r="245">
      <c r="A245" s="360" t="n"/>
      <c r="B245" s="18" t="n"/>
      <c r="C245" s="360" t="n"/>
      <c r="D245" s="360" t="n"/>
      <c r="E245" s="360" t="n"/>
    </row>
    <row r="246">
      <c r="A246" s="360" t="n"/>
      <c r="B246" s="18" t="n"/>
      <c r="C246" s="360" t="n"/>
      <c r="D246" s="360" t="n"/>
      <c r="E246" s="360" t="n"/>
    </row>
    <row r="247">
      <c r="A247" s="360" t="n"/>
      <c r="B247" s="18" t="n"/>
      <c r="C247" s="360" t="n"/>
      <c r="D247" s="360" t="n"/>
      <c r="E247" s="360" t="n"/>
    </row>
    <row r="248">
      <c r="A248" s="360" t="n"/>
      <c r="B248" s="18" t="n"/>
      <c r="C248" s="360" t="n"/>
      <c r="D248" s="360" t="n"/>
      <c r="E248" s="360" t="n"/>
    </row>
    <row r="249">
      <c r="A249" s="360" t="n"/>
      <c r="B249" s="18" t="n"/>
      <c r="C249" s="360" t="n"/>
      <c r="D249" s="360" t="n"/>
      <c r="E249" s="360" t="n"/>
    </row>
    <row r="250">
      <c r="A250" s="360" t="n"/>
      <c r="B250" s="18" t="n"/>
      <c r="C250" s="360" t="n"/>
      <c r="D250" s="360" t="n"/>
      <c r="E250" s="360" t="n"/>
    </row>
    <row r="251">
      <c r="A251" s="360" t="n"/>
      <c r="B251" s="18" t="n"/>
      <c r="C251" s="360" t="n"/>
      <c r="D251" s="360" t="n"/>
      <c r="E251" s="360" t="n"/>
    </row>
    <row r="252">
      <c r="A252" s="360" t="n"/>
      <c r="B252" s="18" t="n"/>
      <c r="C252" s="360" t="n"/>
      <c r="D252" s="360" t="n"/>
      <c r="E252" s="360" t="n"/>
    </row>
    <row r="253">
      <c r="A253" s="360" t="n"/>
      <c r="B253" s="18" t="n"/>
      <c r="C253" s="360" t="n"/>
      <c r="D253" s="360" t="n"/>
      <c r="E253" s="360" t="n"/>
    </row>
    <row r="254">
      <c r="A254" s="360" t="n"/>
      <c r="B254" s="18" t="n"/>
      <c r="C254" s="360" t="n"/>
      <c r="D254" s="360" t="n"/>
      <c r="E254" s="360" t="n"/>
    </row>
    <row r="255">
      <c r="A255" s="360" t="n"/>
      <c r="B255" s="18" t="n"/>
      <c r="C255" s="360" t="n"/>
      <c r="D255" s="360" t="n"/>
      <c r="E255" s="360" t="n"/>
    </row>
    <row r="256">
      <c r="A256" s="360" t="n"/>
      <c r="B256" s="18" t="n"/>
      <c r="C256" s="360" t="n"/>
      <c r="D256" s="360" t="n"/>
      <c r="E256" s="360" t="n"/>
    </row>
    <row r="257">
      <c r="A257" s="360" t="n"/>
      <c r="B257" s="18" t="n"/>
      <c r="C257" s="360" t="n"/>
      <c r="D257" s="360" t="n"/>
      <c r="E257" s="360" t="n"/>
    </row>
    <row r="258">
      <c r="A258" s="360" t="n"/>
      <c r="B258" s="18" t="n"/>
      <c r="C258" s="360" t="n"/>
      <c r="D258" s="360" t="n"/>
      <c r="E258" s="360" t="n"/>
    </row>
    <row r="259">
      <c r="A259" s="360" t="n"/>
      <c r="B259" s="18" t="n"/>
      <c r="C259" s="360" t="n"/>
      <c r="D259" s="360" t="n"/>
      <c r="E259" s="360" t="n"/>
    </row>
    <row r="260">
      <c r="A260" s="360" t="n"/>
      <c r="B260" s="18" t="n"/>
      <c r="C260" s="360" t="n"/>
      <c r="D260" s="360" t="n"/>
      <c r="E260" s="360" t="n"/>
    </row>
    <row r="261">
      <c r="A261" s="360" t="n"/>
      <c r="B261" s="18" t="n"/>
      <c r="C261" s="360" t="n"/>
      <c r="D261" s="360" t="n"/>
      <c r="E261" s="360" t="n"/>
    </row>
    <row r="262">
      <c r="A262" s="360" t="n"/>
      <c r="B262" s="18" t="n"/>
      <c r="C262" s="360" t="n"/>
      <c r="D262" s="360" t="n"/>
      <c r="E262" s="360" t="n"/>
    </row>
    <row r="263">
      <c r="A263" s="360" t="n"/>
      <c r="B263" s="18" t="n"/>
      <c r="C263" s="360" t="n"/>
      <c r="D263" s="360" t="n"/>
      <c r="E263" s="360" t="n"/>
    </row>
    <row r="264">
      <c r="A264" s="360" t="n"/>
      <c r="B264" s="18" t="n"/>
      <c r="C264" s="360" t="n"/>
      <c r="D264" s="360" t="n"/>
      <c r="E264" s="360" t="n"/>
    </row>
    <row r="265">
      <c r="A265" s="360" t="n"/>
      <c r="B265" s="18" t="n"/>
      <c r="C265" s="360" t="n"/>
      <c r="D265" s="360" t="n"/>
      <c r="E265" s="360" t="n"/>
    </row>
    <row r="266">
      <c r="A266" s="360" t="n"/>
      <c r="B266" s="18" t="n"/>
      <c r="C266" s="360" t="n"/>
      <c r="D266" s="360" t="n"/>
      <c r="E266" s="360" t="n"/>
    </row>
    <row r="267">
      <c r="A267" s="360" t="n"/>
      <c r="B267" s="18" t="n"/>
      <c r="C267" s="360" t="n"/>
      <c r="D267" s="360" t="n"/>
      <c r="E267" s="360" t="n"/>
    </row>
    <row r="268">
      <c r="A268" s="360" t="n"/>
      <c r="B268" s="18" t="n"/>
      <c r="C268" s="360" t="n"/>
      <c r="D268" s="360" t="n"/>
      <c r="E268" s="360" t="n"/>
    </row>
    <row r="269">
      <c r="A269" s="360" t="n"/>
      <c r="B269" s="18" t="n"/>
      <c r="C269" s="360" t="n"/>
      <c r="D269" s="360" t="n"/>
      <c r="E269" s="360" t="n"/>
    </row>
    <row r="270">
      <c r="A270" s="360" t="n"/>
      <c r="B270" s="18" t="n"/>
      <c r="C270" s="360" t="n"/>
      <c r="D270" s="360" t="n"/>
      <c r="E270" s="360" t="n"/>
    </row>
    <row r="271">
      <c r="A271" s="360" t="n"/>
      <c r="B271" s="18" t="n"/>
      <c r="C271" s="360" t="n"/>
      <c r="D271" s="360" t="n"/>
      <c r="E271" s="360" t="n"/>
    </row>
    <row r="272">
      <c r="A272" s="360" t="n"/>
      <c r="B272" s="18" t="n"/>
      <c r="C272" s="360" t="n"/>
      <c r="D272" s="360" t="n"/>
      <c r="E272" s="360" t="n"/>
    </row>
    <row r="273">
      <c r="A273" s="360" t="n"/>
      <c r="B273" s="18" t="n"/>
      <c r="C273" s="360" t="n"/>
      <c r="D273" s="360" t="n"/>
      <c r="E273" s="360" t="n"/>
    </row>
    <row r="274">
      <c r="A274" s="360" t="n"/>
      <c r="B274" s="18" t="n"/>
      <c r="C274" s="360" t="n"/>
      <c r="D274" s="360" t="n"/>
      <c r="E274" s="360" t="n"/>
    </row>
    <row r="275">
      <c r="A275" s="360" t="n"/>
      <c r="B275" s="18" t="n"/>
      <c r="C275" s="360" t="n"/>
      <c r="D275" s="360" t="n"/>
      <c r="E275" s="360" t="n"/>
    </row>
    <row r="276">
      <c r="A276" s="360" t="n"/>
      <c r="B276" s="18" t="n"/>
      <c r="C276" s="360" t="n"/>
      <c r="D276" s="360" t="n"/>
      <c r="E276" s="360" t="n"/>
    </row>
    <row r="277">
      <c r="A277" s="360" t="n"/>
      <c r="B277" s="18" t="n"/>
      <c r="C277" s="360" t="n"/>
      <c r="D277" s="360" t="n"/>
      <c r="E277" s="360" t="n"/>
    </row>
    <row r="278">
      <c r="A278" s="360" t="n"/>
      <c r="B278" s="18" t="n"/>
      <c r="C278" s="360" t="n"/>
      <c r="D278" s="360" t="n"/>
      <c r="E278" s="360" t="n"/>
    </row>
    <row r="279">
      <c r="A279" s="360" t="n"/>
      <c r="B279" s="18" t="n"/>
      <c r="C279" s="360" t="n"/>
      <c r="D279" s="360" t="n"/>
      <c r="E279" s="360" t="n"/>
    </row>
    <row r="280">
      <c r="A280" s="360" t="n"/>
      <c r="B280" s="18" t="n"/>
      <c r="C280" s="360" t="n"/>
      <c r="D280" s="360" t="n"/>
      <c r="E280" s="360" t="n"/>
    </row>
    <row r="281">
      <c r="A281" s="360" t="n"/>
      <c r="B281" s="18" t="n"/>
      <c r="C281" s="360" t="n"/>
      <c r="D281" s="360" t="n"/>
      <c r="E281" s="360" t="n"/>
    </row>
    <row r="282">
      <c r="A282" s="360" t="n"/>
      <c r="B282" s="18" t="n"/>
      <c r="C282" s="360" t="n"/>
      <c r="D282" s="360" t="n"/>
      <c r="E282" s="360" t="n"/>
    </row>
    <row r="283">
      <c r="A283" s="360" t="n"/>
      <c r="B283" s="18" t="n"/>
      <c r="C283" s="360" t="n"/>
      <c r="D283" s="360" t="n"/>
      <c r="E283" s="360" t="n"/>
    </row>
    <row r="284">
      <c r="A284" s="360" t="n"/>
      <c r="B284" s="18" t="n"/>
      <c r="C284" s="360" t="n"/>
      <c r="D284" s="360" t="n"/>
      <c r="E284" s="360" t="n"/>
    </row>
    <row r="285">
      <c r="A285" s="360" t="n"/>
      <c r="B285" s="18" t="n"/>
      <c r="C285" s="360" t="n"/>
      <c r="D285" s="360" t="n"/>
      <c r="E285" s="360" t="n"/>
    </row>
    <row r="286">
      <c r="A286" s="360" t="n"/>
      <c r="B286" s="18" t="n"/>
      <c r="C286" s="360" t="n"/>
      <c r="D286" s="360" t="n"/>
      <c r="E286" s="360" t="n"/>
    </row>
    <row r="287">
      <c r="A287" s="360" t="n"/>
      <c r="B287" s="18" t="n"/>
      <c r="C287" s="360" t="n"/>
      <c r="D287" s="360" t="n"/>
      <c r="E287" s="360" t="n"/>
    </row>
    <row r="288">
      <c r="A288" s="360" t="n"/>
      <c r="B288" s="18" t="n"/>
      <c r="C288" s="360" t="n"/>
      <c r="D288" s="360" t="n"/>
      <c r="E288" s="360" t="n"/>
    </row>
    <row r="289">
      <c r="A289" s="360" t="n"/>
      <c r="B289" s="18" t="n"/>
      <c r="C289" s="360" t="n"/>
      <c r="D289" s="360" t="n"/>
      <c r="E289" s="360" t="n"/>
    </row>
    <row r="290">
      <c r="A290" s="360" t="n"/>
      <c r="B290" s="18" t="n"/>
      <c r="C290" s="360" t="n"/>
      <c r="D290" s="360" t="n"/>
      <c r="E290" s="360" t="n"/>
    </row>
    <row r="291">
      <c r="A291" s="360" t="n"/>
      <c r="B291" s="18" t="n"/>
      <c r="C291" s="360" t="n"/>
      <c r="D291" s="360" t="n"/>
      <c r="E291" s="360" t="n"/>
    </row>
    <row r="292">
      <c r="A292" s="360" t="n"/>
      <c r="B292" s="18" t="n"/>
      <c r="C292" s="360" t="n"/>
      <c r="D292" s="360" t="n"/>
      <c r="E292" s="360" t="n"/>
    </row>
    <row r="293">
      <c r="A293" s="360" t="n"/>
      <c r="B293" s="18" t="n"/>
      <c r="C293" s="360" t="n"/>
      <c r="D293" s="360" t="n"/>
      <c r="E293" s="360" t="n"/>
    </row>
    <row r="294">
      <c r="A294" s="360" t="n"/>
      <c r="B294" s="18" t="n"/>
      <c r="C294" s="360" t="n"/>
      <c r="D294" s="360" t="n"/>
      <c r="E294" s="360" t="n"/>
    </row>
    <row r="295">
      <c r="A295" s="360" t="n"/>
      <c r="B295" s="18" t="n"/>
      <c r="C295" s="360" t="n"/>
      <c r="D295" s="360" t="n"/>
      <c r="E295" s="360" t="n"/>
    </row>
    <row r="296">
      <c r="A296" s="360" t="n"/>
      <c r="B296" s="18" t="n"/>
      <c r="C296" s="360" t="n"/>
      <c r="D296" s="360" t="n"/>
      <c r="E296" s="360" t="n"/>
    </row>
    <row r="297">
      <c r="A297" s="360" t="n"/>
      <c r="B297" s="18" t="n"/>
      <c r="C297" s="360" t="n"/>
      <c r="D297" s="360" t="n"/>
      <c r="E297" s="360" t="n"/>
    </row>
    <row r="298">
      <c r="A298" s="360" t="n"/>
      <c r="B298" s="18" t="n"/>
      <c r="C298" s="360" t="n"/>
      <c r="D298" s="360" t="n"/>
      <c r="E298" s="360" t="n"/>
    </row>
    <row r="299">
      <c r="A299" s="360" t="n"/>
      <c r="B299" s="18" t="n"/>
      <c r="C299" s="360" t="n"/>
      <c r="D299" s="360" t="n"/>
      <c r="E299" s="360" t="n"/>
    </row>
    <row r="300">
      <c r="A300" s="360" t="n"/>
      <c r="B300" s="18" t="n"/>
      <c r="C300" s="360" t="n"/>
      <c r="D300" s="360" t="n"/>
      <c r="E300" s="360" t="n"/>
    </row>
    <row r="301">
      <c r="A301" s="360" t="n"/>
      <c r="B301" s="18" t="n"/>
      <c r="C301" s="360" t="n"/>
      <c r="D301" s="360" t="n"/>
      <c r="E301" s="360" t="n"/>
    </row>
    <row r="302">
      <c r="A302" s="360" t="n"/>
      <c r="B302" s="18" t="n"/>
      <c r="C302" s="360" t="n"/>
      <c r="D302" s="360" t="n"/>
      <c r="E302" s="360" t="n"/>
    </row>
    <row r="303">
      <c r="A303" s="360" t="n"/>
      <c r="B303" s="18" t="n"/>
      <c r="C303" s="360" t="n"/>
      <c r="D303" s="360" t="n"/>
      <c r="E303" s="360" t="n"/>
    </row>
    <row r="304">
      <c r="A304" s="360" t="n"/>
      <c r="B304" s="18" t="n"/>
      <c r="C304" s="360" t="n"/>
      <c r="D304" s="360" t="n"/>
      <c r="E304" s="360" t="n"/>
    </row>
    <row r="305">
      <c r="A305" s="360" t="n"/>
      <c r="B305" s="18" t="n"/>
      <c r="C305" s="360" t="n"/>
      <c r="D305" s="360" t="n"/>
      <c r="E305" s="360" t="n"/>
    </row>
    <row r="306">
      <c r="A306" s="360" t="n"/>
      <c r="B306" s="18" t="n"/>
      <c r="C306" s="360" t="n"/>
      <c r="D306" s="360" t="n"/>
      <c r="E306" s="360" t="n"/>
    </row>
    <row r="307">
      <c r="A307" s="360" t="n"/>
      <c r="B307" s="18" t="n"/>
      <c r="C307" s="360" t="n"/>
      <c r="D307" s="360" t="n"/>
      <c r="E307" s="360" t="n"/>
    </row>
    <row r="308">
      <c r="A308" s="360" t="n"/>
      <c r="B308" s="18" t="n"/>
      <c r="C308" s="360" t="n"/>
      <c r="D308" s="360" t="n"/>
      <c r="E308" s="360" t="n"/>
    </row>
    <row r="309">
      <c r="A309" s="360" t="n"/>
      <c r="B309" s="18" t="n"/>
      <c r="C309" s="360" t="n"/>
      <c r="D309" s="360" t="n"/>
      <c r="E309" s="360" t="n"/>
    </row>
    <row r="310">
      <c r="A310" s="360" t="n"/>
      <c r="B310" s="18" t="n"/>
      <c r="C310" s="360" t="n"/>
      <c r="D310" s="360" t="n"/>
      <c r="E310" s="360" t="n"/>
    </row>
    <row r="311">
      <c r="A311" s="360" t="n"/>
      <c r="B311" s="18" t="n"/>
      <c r="C311" s="360" t="n"/>
      <c r="D311" s="360" t="n"/>
      <c r="E311" s="360" t="n"/>
    </row>
    <row r="312">
      <c r="A312" s="360" t="n"/>
      <c r="B312" s="18" t="n"/>
      <c r="C312" s="360" t="n"/>
      <c r="D312" s="360" t="n"/>
      <c r="E312" s="360" t="n"/>
    </row>
    <row r="313">
      <c r="A313" s="360" t="n"/>
      <c r="B313" s="18" t="n"/>
      <c r="C313" s="360" t="n"/>
      <c r="D313" s="360" t="n"/>
      <c r="E313" s="360" t="n"/>
    </row>
    <row r="314">
      <c r="A314" s="360" t="n"/>
      <c r="B314" s="18" t="n"/>
      <c r="C314" s="360" t="n"/>
      <c r="D314" s="360" t="n"/>
      <c r="E314" s="360" t="n"/>
    </row>
    <row r="315">
      <c r="A315" s="360" t="n"/>
      <c r="B315" s="18" t="n"/>
      <c r="C315" s="360" t="n"/>
      <c r="D315" s="360" t="n"/>
      <c r="E315" s="360" t="n"/>
    </row>
  </sheetData>
  <autoFilter ref="A4:D158">
    <filterColumn colId="0" hiddenButton="0" showButton="1">
      <filters>
        <filter val="CEG_INF"/>
      </filters>
    </filterColumn>
  </autoFilter>
  <conditionalFormatting sqref="C7:C8 C10:C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5 C17:C19 C21 C23 C26 C29:C33 C35:C37 C39:C40 C42 C44 C46 C49 C51 C53 C55 C59:C71 C73:C74 C76:C82 C88:C94 C96:C97 C99:C102 C105 C107 C109 C111 C114:C115 C120 C123:C133 C136 C138 C140 C142 C145 C150 C153 C15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2.xml><?xml version="1.0" encoding="utf-8"?>
<worksheet xmlns="http://schemas.openxmlformats.org/spreadsheetml/2006/main">
  <sheetPr filterMode="1">
    <tabColor rgb="FFBF9000"/>
    <outlinePr summaryBelow="1" summaryRight="1"/>
    <pageSetUpPr/>
  </sheetPr>
  <dimension ref="A1:D224"/>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36.28515625" customWidth="1" style="359" min="4" max="4"/>
  </cols>
  <sheetData>
    <row r="1">
      <c r="A1" s="344" t="n"/>
      <c r="B1" s="345" t="inlineStr">
        <is>
          <t>VOLVER A TABLA DE CONTENIDO</t>
        </is>
      </c>
      <c r="C1" s="344" t="n"/>
      <c r="D1" s="344" t="n"/>
    </row>
    <row r="2">
      <c r="A2" s="88" t="n"/>
      <c r="B2" s="323" t="inlineStr">
        <is>
          <t>Grupo Consulta Externa</t>
        </is>
      </c>
      <c r="C2" s="91" t="n"/>
      <c r="D2" s="92" t="n"/>
    </row>
    <row r="3">
      <c r="A3" s="93" t="n"/>
      <c r="B3" s="94" t="inlineStr">
        <is>
          <t>Servicio de Consulta Externa Especializada</t>
        </is>
      </c>
      <c r="C3" s="96" t="inlineStr">
        <is>
          <t>Servicio xxx</t>
        </is>
      </c>
      <c r="D3" s="97" t="n"/>
    </row>
    <row r="4">
      <c r="A4" s="99" t="inlineStr">
        <is>
          <t>Estandar</t>
        </is>
      </c>
      <c r="B4" s="100" t="inlineStr">
        <is>
          <t>Criterios</t>
        </is>
      </c>
      <c r="C4" s="99" t="inlineStr">
        <is>
          <t>Estado</t>
        </is>
      </c>
      <c r="D4" s="99" t="inlineStr">
        <is>
          <t>Comentarios</t>
        </is>
      </c>
    </row>
    <row r="5" hidden="1" s="359">
      <c r="A5" s="80" t="inlineStr">
        <is>
          <t>CEE_TH</t>
        </is>
      </c>
      <c r="B5" s="98" t="inlineStr">
        <is>
          <t xml:space="preserve">Complejidad mediana </t>
        </is>
      </c>
      <c r="C5" s="101" t="n"/>
      <c r="D5" s="101" t="n"/>
    </row>
    <row r="6" hidden="1" ht="30" customHeight="1" s="359">
      <c r="A6" s="80" t="inlineStr">
        <is>
          <t>CEE_TH</t>
        </is>
      </c>
      <c r="B6" s="98" t="inlineStr">
        <is>
          <t>Modalidades intramural, extramural unidad móvil, jornada de salud y domiciliaria</t>
        </is>
      </c>
      <c r="C6" s="101" t="n"/>
      <c r="D6" s="101" t="n"/>
    </row>
    <row r="7" hidden="1" ht="28.5" customHeight="1" s="359">
      <c r="A7" s="95" t="inlineStr">
        <is>
          <t>CEE_TH</t>
        </is>
      </c>
      <c r="B7" s="243" t="inlineStr">
        <is>
          <t xml:space="preserve">1.  Cumple con los criterios definidos para el servicio de consulta externa general y adicionalmente cuenta con: </t>
        </is>
      </c>
      <c r="C7" s="107" t="inlineStr">
        <is>
          <t>C</t>
        </is>
      </c>
      <c r="D7" s="104" t="n"/>
    </row>
    <row r="8" hidden="1" ht="42.75" customHeight="1" s="359">
      <c r="A8" s="95" t="inlineStr">
        <is>
          <t>CEE_TH</t>
        </is>
      </c>
      <c r="B8" s="243" t="inlineStr">
        <is>
          <t xml:space="preserve">1.1.  Profesional de la salud con titulo de especialista, según los programas académicos autorizados por el Ministerio de Educación Nacional. </t>
        </is>
      </c>
      <c r="C8" s="107" t="inlineStr">
        <is>
          <t>NC</t>
        </is>
      </c>
      <c r="D8" s="104" t="n"/>
    </row>
    <row r="9" hidden="1" ht="114" customHeight="1" s="359">
      <c r="A9" s="95" t="inlineStr">
        <is>
          <t>CEE_TH</t>
        </is>
      </c>
      <c r="B9" s="243" t="inlineStr">
        <is>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is>
      </c>
      <c r="C9" s="107" t="inlineStr">
        <is>
          <t>NA</t>
        </is>
      </c>
      <c r="D9" s="104" t="n"/>
    </row>
    <row r="10" hidden="1" s="359">
      <c r="A10" s="80" t="inlineStr">
        <is>
          <t>CEE_TH</t>
        </is>
      </c>
      <c r="B10" s="98" t="inlineStr">
        <is>
          <t>Modalidad telemedicina</t>
        </is>
      </c>
      <c r="C10" s="101" t="n"/>
      <c r="D10" s="101" t="n"/>
    </row>
    <row r="11" hidden="1" ht="30" customHeight="1" s="359">
      <c r="A11" s="80" t="inlineStr">
        <is>
          <t>CEE_TH</t>
        </is>
      </c>
      <c r="B11" s="98" t="inlineStr">
        <is>
          <t>Categoría interactiva y no interactiva-prestador de referencia</t>
        </is>
      </c>
      <c r="C11" s="101" t="n"/>
      <c r="D11" s="101" t="n"/>
    </row>
    <row r="12" hidden="1" ht="28.5" customHeight="1" s="359">
      <c r="A12" s="95" t="inlineStr">
        <is>
          <t>CEE_TH</t>
        </is>
      </c>
      <c r="B12" s="105" t="inlineStr">
        <is>
          <t xml:space="preserve">2.  Cumple con los criterios que le sean aplicables de todos los servicios y adicionalmente, cuenta con:  </t>
        </is>
      </c>
      <c r="C12" s="106" t="n"/>
      <c r="D12" s="106" t="n"/>
    </row>
    <row r="13" hidden="1" ht="28.5" customHeight="1" s="359">
      <c r="A13" s="95" t="inlineStr">
        <is>
          <t>CEE_TH</t>
        </is>
      </c>
      <c r="B13" s="105" t="inlineStr">
        <is>
          <t>Profesional de la salud con título de especialista de acuerdo con el servicio a o ofertar</t>
        </is>
      </c>
      <c r="C13" s="106" t="n"/>
      <c r="D13" s="106" t="n"/>
    </row>
    <row r="14" hidden="1" s="359">
      <c r="A14" s="80" t="inlineStr">
        <is>
          <t>CEE_TH</t>
        </is>
      </c>
      <c r="B14" s="98" t="inlineStr">
        <is>
          <t>Categoría telexperticia -prestador remisor</t>
        </is>
      </c>
      <c r="C14" s="101" t="n"/>
      <c r="D14" s="101" t="n"/>
    </row>
    <row r="15" hidden="1" ht="28.5" customHeight="1" s="359">
      <c r="A15" s="95" t="inlineStr">
        <is>
          <t>CEE_TH</t>
        </is>
      </c>
      <c r="B15" s="105" t="inlineStr">
        <is>
          <t>3.  Cumple con los criterios que le sean aplicables de todos los servicios y adicionalmente:</t>
        </is>
      </c>
      <c r="C15" s="107" t="n"/>
      <c r="D15" s="95" t="n"/>
    </row>
    <row r="16" hidden="1" ht="42.75" customHeight="1" s="359">
      <c r="A16" s="95" t="inlineStr">
        <is>
          <t>CEE_TH</t>
        </is>
      </c>
      <c r="B16" s="281" t="inlineStr">
        <is>
          <t>3.1.  Cuando se realice telexperticia entre profesionales de la salud cuenta con el profesional de salud con título de especialista de acuerdo con el servicio a ofertar.</t>
        </is>
      </c>
      <c r="C16" s="107" t="n"/>
      <c r="D16" s="95" t="n"/>
    </row>
    <row r="17" hidden="1" ht="57" customHeight="1" s="359">
      <c r="A17" s="95" t="inlineStr">
        <is>
          <t>CEE_TH</t>
        </is>
      </c>
      <c r="B17" s="281" t="inlineStr">
        <is>
          <t>3.2.  Cuando realice telexperticia entre personal de salud no profesional y un profesional de la salud con título de especialista, el prestador remisor cuenta con técnico, tecnólogo o auxiliar que atiende presencialmente al usuario.</t>
        </is>
      </c>
      <c r="C17" s="107" t="n"/>
      <c r="D17" s="95" t="n"/>
    </row>
    <row r="18" hidden="1" s="359">
      <c r="A18" s="80" t="inlineStr">
        <is>
          <t>CEE_TH</t>
        </is>
      </c>
      <c r="B18" s="98" t="inlineStr">
        <is>
          <t>Categoría telexperticia-prestador de referencia</t>
        </is>
      </c>
      <c r="C18" s="101" t="n"/>
      <c r="D18" s="101" t="n"/>
    </row>
    <row r="19" hidden="1" ht="57" customHeight="1" s="359">
      <c r="A19" s="95" t="inlineStr">
        <is>
          <t>CEE_TH</t>
        </is>
      </c>
      <c r="B19" s="281" t="inlineStr">
        <is>
          <t xml:space="preserve">4.  Cumple con los criterios que le sean aplicables de todos los servicios y adicionalmente cuenta con profesional de la salud con título de especailista que atiende a distancia, de acuedo con el servicio a ofertar. </t>
        </is>
      </c>
      <c r="C19" s="107" t="n"/>
      <c r="D19" s="95" t="n"/>
    </row>
    <row r="20" hidden="1" s="359">
      <c r="A20" s="80" t="inlineStr">
        <is>
          <t>CEE_TH</t>
        </is>
      </c>
      <c r="B20" s="98" t="inlineStr">
        <is>
          <t>Categoría telemonitoreo-prestador referencia</t>
        </is>
      </c>
      <c r="C20" s="101" t="n"/>
      <c r="D20" s="101" t="n"/>
    </row>
    <row r="21" hidden="1" ht="85.5" customHeight="1" s="359">
      <c r="A21" s="95" t="inlineStr">
        <is>
          <t>CEE_TH</t>
        </is>
      </c>
      <c r="B21" s="281" t="inlineStr">
        <is>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is>
      </c>
      <c r="C21" s="107" t="n"/>
      <c r="D21" s="95" t="n"/>
    </row>
    <row r="22">
      <c r="A22" s="80" t="inlineStr">
        <is>
          <t>CEE_INF</t>
        </is>
      </c>
      <c r="B22" s="98" t="inlineStr">
        <is>
          <t xml:space="preserve">Complejidad mediana </t>
        </is>
      </c>
      <c r="C22" s="101" t="n"/>
      <c r="D22" s="101" t="n"/>
    </row>
    <row r="23">
      <c r="A23" s="80" t="inlineStr">
        <is>
          <t>CEE_INF</t>
        </is>
      </c>
      <c r="B23" s="98" t="inlineStr">
        <is>
          <t>Modalidades intramural</t>
        </is>
      </c>
      <c r="C23" s="101" t="n"/>
      <c r="D23" s="101" t="n"/>
    </row>
    <row r="24" ht="28.5" customHeight="1" s="359">
      <c r="A24" s="95" t="inlineStr">
        <is>
          <t>CEE_INF</t>
        </is>
      </c>
      <c r="B24" s="281" t="inlineStr">
        <is>
          <t xml:space="preserve">6.  Cumple con los criterios definidos para el servicio de consulta externa general, de acuerdo con la oferta. </t>
        </is>
      </c>
      <c r="C24" s="107" t="n"/>
      <c r="D24" s="107" t="n"/>
    </row>
    <row r="25" ht="28.5" customHeight="1" s="359">
      <c r="A25" s="95" t="inlineStr">
        <is>
          <t>CEE_INF</t>
        </is>
      </c>
      <c r="B25" s="281" t="inlineStr">
        <is>
          <t>7. El consultorio de las especialidades de ginecobstetricia y urología, cuenta con unidad sanitaria.</t>
        </is>
      </c>
      <c r="C25" s="107" t="n"/>
      <c r="D25" s="107" t="n"/>
    </row>
    <row r="26" ht="30" customHeight="1" s="359">
      <c r="A26" s="80" t="inlineStr">
        <is>
          <t>CEE_INF</t>
        </is>
      </c>
      <c r="B26" s="98" t="inlineStr">
        <is>
          <t>Modalidades extramural unidad móvil, jornada de salud y domiciliaria</t>
        </is>
      </c>
      <c r="C26" s="101" t="n"/>
      <c r="D26" s="101" t="n"/>
    </row>
    <row r="27" ht="28.5" customHeight="1" s="359">
      <c r="A27" s="95" t="inlineStr">
        <is>
          <t>CEE_INF</t>
        </is>
      </c>
      <c r="B27" s="281" t="inlineStr">
        <is>
          <t>8.  Cumple con los criterios que le sean aplicables de todos los servicios.</t>
        </is>
      </c>
      <c r="C27" s="107" t="n"/>
      <c r="D27" s="107" t="n"/>
    </row>
    <row r="28">
      <c r="A28" s="80" t="inlineStr">
        <is>
          <t>CEE_INF</t>
        </is>
      </c>
      <c r="B28" s="98" t="inlineStr">
        <is>
          <t>Modalidad telemedicina</t>
        </is>
      </c>
      <c r="C28" s="101" t="n"/>
      <c r="D28" s="101" t="n"/>
    </row>
    <row r="29" ht="30" customHeight="1" s="359">
      <c r="A29" s="80" t="inlineStr">
        <is>
          <t>CEE_INF</t>
        </is>
      </c>
      <c r="B29" s="98" t="inlineStr">
        <is>
          <t>Categoría interactiva y no interactiva-prestador de referencia</t>
        </is>
      </c>
      <c r="C29" s="101" t="n"/>
      <c r="D29" s="101" t="n"/>
    </row>
    <row r="30" ht="28.5" customHeight="1" s="359">
      <c r="A30" s="95" t="inlineStr">
        <is>
          <t>CEE_INF</t>
        </is>
      </c>
      <c r="B30" s="281" t="inlineStr">
        <is>
          <t>9.  Cumple con los criterios que le sean aplicables de todos los servicios.</t>
        </is>
      </c>
      <c r="C30" s="107" t="n"/>
      <c r="D30" s="107" t="n"/>
    </row>
    <row r="31">
      <c r="A31" s="80" t="inlineStr">
        <is>
          <t>CEE_INF</t>
        </is>
      </c>
      <c r="B31" s="98" t="inlineStr">
        <is>
          <t>Categoría telexperticia-prestador remisor</t>
        </is>
      </c>
      <c r="C31" s="101" t="n"/>
      <c r="D31" s="101" t="n"/>
    </row>
    <row r="32" ht="28.5" customHeight="1" s="359">
      <c r="A32" s="95" t="inlineStr">
        <is>
          <t>CEE_INF</t>
        </is>
      </c>
      <c r="B32" s="281" t="inlineStr">
        <is>
          <t>10.  Cumple con los criterios establecidos en el servicio de consulta externa general</t>
        </is>
      </c>
      <c r="C32" s="107" t="n"/>
      <c r="D32" s="107" t="n"/>
    </row>
    <row r="33">
      <c r="A33" s="80" t="inlineStr">
        <is>
          <t>CEE_INF</t>
        </is>
      </c>
      <c r="B33" s="98" t="inlineStr">
        <is>
          <t>Categoría telexperticia-prestador referencia</t>
        </is>
      </c>
      <c r="C33" s="101" t="n"/>
      <c r="D33" s="101" t="n"/>
    </row>
    <row r="34" ht="28.5" customHeight="1" s="359">
      <c r="A34" s="95" t="inlineStr">
        <is>
          <t>CEE_INF</t>
        </is>
      </c>
      <c r="B34" s="281" t="inlineStr">
        <is>
          <t>11.  Cumple con los criterios que le sean aplicables de todos los servicios.</t>
        </is>
      </c>
      <c r="C34" s="107" t="n"/>
      <c r="D34" s="107" t="n"/>
    </row>
    <row r="35">
      <c r="A35" s="80" t="inlineStr">
        <is>
          <t>CEE_INF</t>
        </is>
      </c>
      <c r="B35" s="98" t="inlineStr">
        <is>
          <t>Categoría telemonitoreo-prestador referencia</t>
        </is>
      </c>
      <c r="C35" s="101" t="n"/>
      <c r="D35" s="101" t="n"/>
    </row>
    <row r="36" ht="28.5" customHeight="1" s="359">
      <c r="A36" s="95" t="inlineStr">
        <is>
          <t>CEE_INF</t>
        </is>
      </c>
      <c r="B36" s="281" t="inlineStr">
        <is>
          <t>12.  Cumple con los criterios que le sean aplicables de todos los servicios.</t>
        </is>
      </c>
      <c r="C36" s="107" t="n"/>
      <c r="D36" s="107" t="n"/>
    </row>
    <row r="37" hidden="1" s="359">
      <c r="A37" s="80" t="inlineStr">
        <is>
          <t>CEE_DOT</t>
        </is>
      </c>
      <c r="B37" s="98" t="inlineStr">
        <is>
          <t xml:space="preserve">Complejidad mediana </t>
        </is>
      </c>
      <c r="C37" s="101" t="n"/>
      <c r="D37" s="101" t="n"/>
    </row>
    <row r="38" hidden="1" ht="30" customHeight="1" s="359">
      <c r="A38" s="80" t="inlineStr">
        <is>
          <t>CEE_DOT</t>
        </is>
      </c>
      <c r="B38" s="98" t="inlineStr">
        <is>
          <t>Modalidades intramural, extramural: unidad móvil, jornada de salud y domiciliaria</t>
        </is>
      </c>
      <c r="C38" s="101" t="n"/>
      <c r="D38" s="101" t="n"/>
    </row>
    <row r="39" hidden="1" ht="28.5" customHeight="1" s="359">
      <c r="A39" s="95" t="inlineStr">
        <is>
          <t>CEE_DOT</t>
        </is>
      </c>
      <c r="B39" s="281" t="inlineStr">
        <is>
          <t xml:space="preserve">13.  Cumple con los criterios definidos para el servicio de consulta externa general y adicionalmente: </t>
        </is>
      </c>
      <c r="C39" s="107" t="n"/>
      <c r="D39" s="107" t="n"/>
    </row>
    <row r="40" hidden="1" ht="42.75" customHeight="1" s="359">
      <c r="A40" s="95" t="inlineStr">
        <is>
          <t>CEE_DOT</t>
        </is>
      </c>
      <c r="B40" s="281" t="inlineStr">
        <is>
          <t>Los consultorios de los especialistas cuentan con la dotación necesaria para realizar los procedimientos documentados en el estándar de procesos prioritarios.</t>
        </is>
      </c>
      <c r="C40" s="107" t="n"/>
      <c r="D40" s="107" t="n"/>
    </row>
    <row r="41" hidden="1" s="359">
      <c r="A41" s="80" t="inlineStr">
        <is>
          <t>CEE_DOT</t>
        </is>
      </c>
      <c r="B41" s="98" t="inlineStr">
        <is>
          <t>Modalidad telemedicina</t>
        </is>
      </c>
      <c r="C41" s="101" t="n"/>
      <c r="D41" s="101" t="n"/>
    </row>
    <row r="42" hidden="1" ht="30" customHeight="1" s="359">
      <c r="A42" s="80" t="inlineStr">
        <is>
          <t>CEE_DOT</t>
        </is>
      </c>
      <c r="B42" s="98" t="inlineStr">
        <is>
          <t>Categoría interactiva y no interactiva-prestador de referencia</t>
        </is>
      </c>
      <c r="C42" s="101" t="n"/>
      <c r="D42" s="101" t="n"/>
    </row>
    <row r="43" hidden="1" ht="28.5" customHeight="1" s="359">
      <c r="A43" s="95" t="inlineStr">
        <is>
          <t>CEE_DOT</t>
        </is>
      </c>
      <c r="B43" s="281" t="inlineStr">
        <is>
          <t xml:space="preserve">14.  Cumple con los criterios que le sean aplicables de todos los servicios. </t>
        </is>
      </c>
      <c r="C43" s="107" t="n"/>
      <c r="D43" s="107" t="n"/>
    </row>
    <row r="44" hidden="1" s="359">
      <c r="A44" s="80" t="inlineStr">
        <is>
          <t>CEE_DOT</t>
        </is>
      </c>
      <c r="B44" s="98" t="inlineStr">
        <is>
          <t>Categoría telexperticia-prestador de remisor</t>
        </is>
      </c>
      <c r="C44" s="101" t="n"/>
      <c r="D44" s="101" t="n"/>
    </row>
    <row r="45" hidden="1" ht="42.75" customHeight="1" s="359">
      <c r="A45" s="95" t="inlineStr">
        <is>
          <t>CEE_DOT</t>
        </is>
      </c>
      <c r="B45" s="281" t="inlineStr">
        <is>
          <t>15.  Cumple con los criterios que le sean aplicables de todos los servicios y los establecidos en el servicio de consulta externa especializada</t>
        </is>
      </c>
      <c r="C45" s="107" t="n"/>
      <c r="D45" s="107" t="n"/>
    </row>
    <row r="46" hidden="1" s="359">
      <c r="A46" s="80" t="inlineStr">
        <is>
          <t>CEE_DOT</t>
        </is>
      </c>
      <c r="B46" s="98" t="inlineStr">
        <is>
          <t>Categoría telexperticia-prestador referencia</t>
        </is>
      </c>
      <c r="C46" s="101" t="n"/>
      <c r="D46" s="101" t="n"/>
    </row>
    <row r="47" hidden="1" ht="28.5" customHeight="1" s="359">
      <c r="A47" s="95" t="inlineStr">
        <is>
          <t>CEE_DOT</t>
        </is>
      </c>
      <c r="B47" s="105" t="inlineStr">
        <is>
          <t>16.  Cumple con los criterios que le sean aplicables de todos los servicios.</t>
        </is>
      </c>
      <c r="C47" s="107" t="n"/>
      <c r="D47" s="107" t="n"/>
    </row>
    <row r="48" hidden="1" s="359">
      <c r="A48" s="80" t="inlineStr">
        <is>
          <t>CEE_DOT</t>
        </is>
      </c>
      <c r="B48" s="98" t="inlineStr">
        <is>
          <t>Categoría telemonitoreo-prestador referencia</t>
        </is>
      </c>
      <c r="C48" s="101" t="n"/>
      <c r="D48" s="101" t="n"/>
    </row>
    <row r="49" hidden="1" ht="28.5" customHeight="1" s="359">
      <c r="A49" s="95" t="inlineStr">
        <is>
          <t>CEE_DOT</t>
        </is>
      </c>
      <c r="B49" s="105" t="inlineStr">
        <is>
          <t>17.  Cumple con los criterios que le sean aplicables de todos los servicios.</t>
        </is>
      </c>
      <c r="C49" s="107" t="n"/>
      <c r="D49" s="107" t="n"/>
    </row>
    <row r="50" hidden="1" s="359">
      <c r="A50" s="80" t="inlineStr">
        <is>
          <t>CEE_MD</t>
        </is>
      </c>
      <c r="B50" s="98" t="inlineStr">
        <is>
          <t xml:space="preserve">Complejidad mediana </t>
        </is>
      </c>
      <c r="C50" s="101" t="n"/>
      <c r="D50" s="101" t="n"/>
    </row>
    <row r="51" hidden="1" ht="30" customHeight="1" s="359">
      <c r="A51" s="80" t="inlineStr">
        <is>
          <t>CEE_MD</t>
        </is>
      </c>
      <c r="B51" s="98" t="inlineStr">
        <is>
          <t>Modalidades intramural, extramural unidad móvil, jornada de salud y domiciliaria</t>
        </is>
      </c>
      <c r="C51" s="101" t="n"/>
      <c r="D51" s="101" t="n"/>
    </row>
    <row r="52" hidden="1" ht="28.5" customHeight="1" s="359">
      <c r="A52" s="95" t="inlineStr">
        <is>
          <t>CEE_MD</t>
        </is>
      </c>
      <c r="B52" s="105" t="inlineStr">
        <is>
          <t>18.  Cumple con los criterios que le sean aplicables de todo los servicios.</t>
        </is>
      </c>
      <c r="C52" s="107" t="n"/>
      <c r="D52" s="107" t="n"/>
    </row>
    <row r="53" hidden="1" s="359">
      <c r="A53" s="80" t="inlineStr">
        <is>
          <t>CEE_MD</t>
        </is>
      </c>
      <c r="B53" s="98" t="inlineStr">
        <is>
          <t>Modalidad telemedicina</t>
        </is>
      </c>
      <c r="C53" s="101" t="n"/>
      <c r="D53" s="101" t="n"/>
    </row>
    <row r="54" hidden="1" ht="30" customHeight="1" s="359">
      <c r="A54" s="80" t="inlineStr">
        <is>
          <t>CEE_MD</t>
        </is>
      </c>
      <c r="B54" s="98" t="inlineStr">
        <is>
          <t>Categoría interactiva y no interactiva-prestador de referencia</t>
        </is>
      </c>
      <c r="C54" s="101" t="n"/>
      <c r="D54" s="101" t="n"/>
    </row>
    <row r="55" hidden="1" ht="30" customHeight="1" s="359">
      <c r="A55" s="80" t="inlineStr">
        <is>
          <t>CEE_MD</t>
        </is>
      </c>
      <c r="B55" s="98" t="inlineStr">
        <is>
          <t>Categoría telexperticia-prestador remisor -prestador de referencia</t>
        </is>
      </c>
      <c r="C55" s="101" t="n"/>
      <c r="D55" s="101" t="n"/>
    </row>
    <row r="56" hidden="1" s="359">
      <c r="A56" s="80" t="inlineStr">
        <is>
          <t>CEE_MD</t>
        </is>
      </c>
      <c r="B56" s="98" t="inlineStr">
        <is>
          <t>Categoría telemonitoreo-prestador referencia</t>
        </is>
      </c>
      <c r="C56" s="101" t="n"/>
      <c r="D56" s="101" t="n"/>
    </row>
    <row r="57" hidden="1" ht="28.5" customHeight="1" s="359">
      <c r="A57" s="95" t="inlineStr">
        <is>
          <t>CEE_MD</t>
        </is>
      </c>
      <c r="B57" s="105" t="inlineStr">
        <is>
          <t>19.  Cumple con los criterios que le sean aplicables de todo los servicios.</t>
        </is>
      </c>
      <c r="C57" s="107" t="n"/>
      <c r="D57" s="107" t="n"/>
    </row>
    <row r="58" hidden="1" s="359">
      <c r="A58" s="80" t="inlineStr">
        <is>
          <t>CEE_PP</t>
        </is>
      </c>
      <c r="B58" s="98" t="inlineStr">
        <is>
          <t xml:space="preserve">Complejidad mediana </t>
        </is>
      </c>
      <c r="C58" s="101" t="n"/>
      <c r="D58" s="101" t="n"/>
    </row>
    <row r="59" hidden="1" ht="30" customHeight="1" s="359">
      <c r="A59" s="80" t="inlineStr">
        <is>
          <t>CEE_PP</t>
        </is>
      </c>
      <c r="B59" s="98" t="inlineStr">
        <is>
          <t>Modalidades intramural, extramural unidad móvil, jornada de salud y domiciliaria</t>
        </is>
      </c>
      <c r="C59" s="101" t="n"/>
      <c r="D59" s="101" t="n"/>
    </row>
    <row r="60" hidden="1" ht="28.5" customHeight="1" s="359">
      <c r="A60" s="95" t="inlineStr">
        <is>
          <t>CEE_PP</t>
        </is>
      </c>
      <c r="B60" s="105" t="inlineStr">
        <is>
          <t>20.   Cumple con los criterios definidos para el servicios de consulta externa general</t>
        </is>
      </c>
      <c r="C60" s="107" t="n"/>
      <c r="D60" s="107" t="n"/>
    </row>
    <row r="61" hidden="1" ht="42.75" customHeight="1" s="359">
      <c r="A61" s="95" t="inlineStr">
        <is>
          <t>CEE_PP</t>
        </is>
      </c>
      <c r="B61" s="105" t="inlineStr">
        <is>
          <t>21.  Adicionalmente para el caso de medicina y terapias alternativas y complementarias, cuenta con información documentada de:</t>
        </is>
      </c>
      <c r="C61" s="107" t="n"/>
      <c r="D61" s="107" t="n"/>
    </row>
    <row r="62" hidden="1" ht="57" customHeight="1" s="359">
      <c r="A62" s="95" t="inlineStr">
        <is>
          <t>CEE_PP</t>
        </is>
      </c>
      <c r="B62" s="105" t="inlineStr">
        <is>
          <t>21.1  Criterios explícitos y documentados sobre el tipo de procedimientos que se pueden realizar y de los que no se pueden realizar teniendo como marco el ámbito de la competencia.</t>
        </is>
      </c>
      <c r="C62" s="107" t="n"/>
      <c r="D62" s="107" t="n"/>
    </row>
    <row r="63" hidden="1" ht="99.75" customHeight="1" s="359">
      <c r="A63" s="95" t="inlineStr">
        <is>
          <t>CEE_PP</t>
        </is>
      </c>
      <c r="B63" s="105" t="inlineStr">
        <is>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is>
      </c>
      <c r="C63" s="107" t="n"/>
      <c r="D63" s="107" t="n"/>
    </row>
    <row r="64" hidden="1" s="359">
      <c r="A64" s="80" t="inlineStr">
        <is>
          <t>CEE_PP</t>
        </is>
      </c>
      <c r="B64" s="98" t="inlineStr">
        <is>
          <t>Modalidad telemedicina</t>
        </is>
      </c>
      <c r="C64" s="101" t="n"/>
      <c r="D64" s="101" t="n"/>
    </row>
    <row r="65" hidden="1" ht="30" customHeight="1" s="359">
      <c r="A65" s="80" t="inlineStr">
        <is>
          <t>CEE_PP</t>
        </is>
      </c>
      <c r="B65" s="98" t="inlineStr">
        <is>
          <t>Categoría  interactiva y no interactiva -prestador de referencia</t>
        </is>
      </c>
      <c r="C65" s="101" t="n"/>
      <c r="D65" s="101" t="n"/>
    </row>
    <row r="66" hidden="1" ht="28.5" customHeight="1" s="359">
      <c r="A66" s="95" t="inlineStr">
        <is>
          <t>CEE_PP</t>
        </is>
      </c>
      <c r="B66" s="105" t="inlineStr">
        <is>
          <t>22. Cumple con los criterios que le sean aplicables de lodos los servicio.</t>
        </is>
      </c>
      <c r="C66" s="107" t="n"/>
      <c r="D66" s="107" t="n"/>
    </row>
    <row r="67" hidden="1" s="359">
      <c r="A67" s="80" t="inlineStr">
        <is>
          <t>CEE_PP</t>
        </is>
      </c>
      <c r="B67" s="98" t="inlineStr">
        <is>
          <t>Categoria telexperticía - prestador remisor</t>
        </is>
      </c>
      <c r="C67" s="101" t="n"/>
      <c r="D67" s="101" t="n"/>
    </row>
    <row r="68" hidden="1" ht="42.75" customHeight="1" s="359">
      <c r="A68" s="95" t="inlineStr">
        <is>
          <t>CEE_PP</t>
        </is>
      </c>
      <c r="B68" s="105" t="inlineStr">
        <is>
          <t>23.  Cumple con los criterios que le sean aplicables de todos los servicios y los establecidos en el servicio de consulta externa especializada.</t>
        </is>
      </c>
      <c r="C68" s="107" t="n"/>
      <c r="D68" s="107" t="n"/>
    </row>
    <row r="69" hidden="1" s="359">
      <c r="A69" s="80" t="inlineStr">
        <is>
          <t>CEE_PP</t>
        </is>
      </c>
      <c r="B69" s="98" t="inlineStr">
        <is>
          <t>Categoría telexperticia-prestador de referencia</t>
        </is>
      </c>
      <c r="C69" s="101" t="n"/>
      <c r="D69" s="101" t="n"/>
    </row>
    <row r="70" hidden="1" ht="28.5" customHeight="1" s="359">
      <c r="A70" s="95" t="inlineStr">
        <is>
          <t>CEE_PP</t>
        </is>
      </c>
      <c r="B70" s="105" t="inlineStr">
        <is>
          <t>24.  Cumple con los criterios que le sean aplicables de todos los servicios.</t>
        </is>
      </c>
      <c r="C70" s="107" t="n"/>
      <c r="D70" s="107" t="n"/>
    </row>
    <row r="71" hidden="1" s="359">
      <c r="A71" s="80" t="inlineStr">
        <is>
          <t>CEE_PP</t>
        </is>
      </c>
      <c r="B71" s="98" t="inlineStr">
        <is>
          <t>Categoría telemonitoreo-prestador de referencia</t>
        </is>
      </c>
      <c r="C71" s="101" t="n"/>
      <c r="D71" s="101" t="n"/>
    </row>
    <row r="72" hidden="1" ht="28.5" customHeight="1" s="359">
      <c r="A72" s="95" t="inlineStr">
        <is>
          <t>CEE_PP</t>
        </is>
      </c>
      <c r="B72" s="105" t="inlineStr">
        <is>
          <t>25.  Cumple con los criterios que le sean aplicables de todos los servicios.</t>
        </is>
      </c>
      <c r="C72" s="107" t="n"/>
      <c r="D72" s="107" t="n"/>
    </row>
    <row r="73" hidden="1" s="359">
      <c r="A73" s="80" t="inlineStr">
        <is>
          <t>CEE_ HCR</t>
        </is>
      </c>
      <c r="B73" s="98" t="inlineStr">
        <is>
          <t xml:space="preserve">Complejidad mediana </t>
        </is>
      </c>
      <c r="C73" s="101" t="n"/>
      <c r="D73" s="101" t="n"/>
    </row>
    <row r="74" hidden="1" ht="30" customHeight="1" s="359">
      <c r="A74" s="80" t="inlineStr">
        <is>
          <t>CEE_ HCR</t>
        </is>
      </c>
      <c r="B74" s="98" t="inlineStr">
        <is>
          <t>Modalidades intramural, extramural unidad móvil, jornada de salud y domiciliaria</t>
        </is>
      </c>
      <c r="C74" s="101" t="n"/>
      <c r="D74" s="101" t="n"/>
    </row>
    <row r="75" hidden="1" ht="28.5" customHeight="1" s="359">
      <c r="A75" s="95" t="inlineStr">
        <is>
          <t>CEE_ HCR</t>
        </is>
      </c>
      <c r="B75" s="105" t="inlineStr">
        <is>
          <t>26.  Cumple con los criterios que le sean aplicables de todos los servicios.</t>
        </is>
      </c>
      <c r="C75" s="107" t="n"/>
      <c r="D75" s="107" t="n"/>
    </row>
    <row r="76" hidden="1" s="359">
      <c r="A76" s="80" t="inlineStr">
        <is>
          <t>CEE_ HCR</t>
        </is>
      </c>
      <c r="B76" s="98" t="inlineStr">
        <is>
          <t>Modalidad telemedicina</t>
        </is>
      </c>
      <c r="C76" s="101" t="n"/>
      <c r="D76" s="101" t="n"/>
    </row>
    <row r="77" hidden="1" ht="30" customHeight="1" s="359">
      <c r="A77" s="80" t="inlineStr">
        <is>
          <t>CEE_ HCR</t>
        </is>
      </c>
      <c r="B77" s="98" t="inlineStr">
        <is>
          <t>Categoría  interactiva y no interactiva -prestador de referencia</t>
        </is>
      </c>
      <c r="C77" s="101" t="n"/>
      <c r="D77" s="101" t="n"/>
    </row>
    <row r="78" hidden="1" ht="30" customHeight="1" s="359">
      <c r="A78" s="80" t="inlineStr">
        <is>
          <t>CEE_ HCR</t>
        </is>
      </c>
      <c r="B78" s="98" t="inlineStr">
        <is>
          <t>Categoría telexperticia-prestador remisor -prestador de referencia</t>
        </is>
      </c>
      <c r="C78" s="101" t="n"/>
      <c r="D78" s="101" t="n"/>
    </row>
    <row r="79" hidden="1" s="359">
      <c r="A79" s="80" t="inlineStr">
        <is>
          <t>CEE_ HCR</t>
        </is>
      </c>
      <c r="B79" s="98" t="inlineStr">
        <is>
          <t>Categoría telemonitoreo-prestador referencia</t>
        </is>
      </c>
      <c r="C79" s="101" t="n"/>
      <c r="D79" s="101" t="n"/>
    </row>
    <row r="80" hidden="1" ht="28.5" customHeight="1" s="359">
      <c r="A80" s="95" t="inlineStr">
        <is>
          <t>CEE_ HCR</t>
        </is>
      </c>
      <c r="B80" s="105" t="inlineStr">
        <is>
          <t>27.  Cumple con los criterios que le sean aplicables de todos los servicios.</t>
        </is>
      </c>
      <c r="C80" s="107" t="n"/>
      <c r="D80" s="107" t="n"/>
    </row>
    <row r="81" hidden="1" s="359">
      <c r="A81" s="80" t="inlineStr">
        <is>
          <t>CEE_ INT</t>
        </is>
      </c>
      <c r="B81" s="98" t="inlineStr">
        <is>
          <t xml:space="preserve">Complejidad mediana </t>
        </is>
      </c>
      <c r="C81" s="101" t="n"/>
      <c r="D81" s="101" t="n"/>
    </row>
    <row r="82" hidden="1" ht="30" customHeight="1" s="359">
      <c r="A82" s="80" t="inlineStr">
        <is>
          <t>CEE_ INT</t>
        </is>
      </c>
      <c r="B82" s="98" t="inlineStr">
        <is>
          <t>Modalidades intramural, extramural unidad móvil, jornada de salud y domiciliaria y telemedicina</t>
        </is>
      </c>
      <c r="C82" s="101" t="n"/>
      <c r="D82" s="101" t="n"/>
    </row>
    <row r="83" hidden="1" s="359">
      <c r="A83" s="95" t="inlineStr">
        <is>
          <t>CEE_ INT</t>
        </is>
      </c>
      <c r="B83" s="105" t="inlineStr">
        <is>
          <t>28. No aplica para la consulta externa médica especializada.</t>
        </is>
      </c>
      <c r="C83" s="107" t="n"/>
      <c r="D83" s="107" t="n"/>
    </row>
    <row r="84" hidden="1" ht="30" customHeight="1" s="359">
      <c r="A84" s="113" t="inlineStr">
        <is>
          <t>CEE_ INT</t>
        </is>
      </c>
      <c r="B84" s="284" t="inlineStr">
        <is>
          <t>29. Para la consulta odontológica especializada disponibilidad de:</t>
        </is>
      </c>
      <c r="C84" s="113" t="n"/>
      <c r="D84" s="113" t="n"/>
    </row>
    <row r="85" hidden="1" s="359">
      <c r="A85" s="95" t="inlineStr">
        <is>
          <t>CEE_ INT</t>
        </is>
      </c>
      <c r="B85" s="105" t="inlineStr">
        <is>
          <t>29.1. Servicio de radiología odontológica</t>
        </is>
      </c>
      <c r="C85" s="107" t="n"/>
      <c r="D85" s="107" t="n"/>
    </row>
    <row r="86" hidden="1" ht="28.5" customHeight="1" s="359">
      <c r="A86" s="95" t="inlineStr">
        <is>
          <t>CEE_ INT</t>
        </is>
      </c>
      <c r="B86" s="105" t="inlineStr">
        <is>
          <t>29.2. Transporte asistencial cuando se realicen procedimientos bajo sedación grado I y lI.</t>
        </is>
      </c>
      <c r="C86" s="107" t="n"/>
      <c r="D86" s="107" t="n"/>
    </row>
    <row r="87" hidden="1" s="359">
      <c r="A87" s="80" t="inlineStr">
        <is>
          <t>CEE_ INT</t>
        </is>
      </c>
      <c r="B87" s="98" t="inlineStr">
        <is>
          <t>Modalidad telemedicina</t>
        </is>
      </c>
      <c r="C87" s="101" t="n"/>
      <c r="D87" s="101" t="n"/>
    </row>
    <row r="88" hidden="1" ht="30" customHeight="1" s="359">
      <c r="A88" s="80" t="inlineStr">
        <is>
          <t>CEE_ INT</t>
        </is>
      </c>
      <c r="B88" s="98" t="inlineStr">
        <is>
          <t>Categoría  interactiva y no interactiva -prestador de referencia</t>
        </is>
      </c>
      <c r="C88" s="101" t="n"/>
      <c r="D88" s="101" t="n"/>
    </row>
    <row r="89" hidden="1" ht="30" customHeight="1" s="359">
      <c r="A89" s="80" t="inlineStr">
        <is>
          <t>CEE_ INT</t>
        </is>
      </c>
      <c r="B89" s="98" t="inlineStr">
        <is>
          <t>Categoría telexperticia-prestador remisor -prestador de referencia</t>
        </is>
      </c>
      <c r="C89" s="101" t="n"/>
      <c r="D89" s="101" t="n"/>
    </row>
    <row r="90" hidden="1" s="359">
      <c r="A90" s="80" t="inlineStr">
        <is>
          <t>CEE_ INT</t>
        </is>
      </c>
      <c r="B90" s="98" t="inlineStr">
        <is>
          <t>Categoría telemonitoreo-prestador referencia</t>
        </is>
      </c>
      <c r="C90" s="101" t="n"/>
      <c r="D90" s="101" t="n"/>
    </row>
    <row r="91" hidden="1" s="359">
      <c r="A91" s="95" t="inlineStr">
        <is>
          <t>CEE_ INT</t>
        </is>
      </c>
      <c r="B91" s="105" t="inlineStr">
        <is>
          <t>30. No aplica</t>
        </is>
      </c>
      <c r="C91" s="107" t="n"/>
      <c r="D91" s="107" t="n"/>
    </row>
    <row r="92">
      <c r="A92" s="358" t="n"/>
      <c r="B92" s="116" t="n"/>
      <c r="C92" s="358" t="n"/>
      <c r="D92" s="358" t="n"/>
    </row>
    <row r="93">
      <c r="A93" s="358" t="n"/>
      <c r="B93" s="116" t="n"/>
      <c r="C93" s="358" t="n"/>
      <c r="D93" s="358" t="n"/>
    </row>
    <row r="94">
      <c r="A94" s="358" t="n"/>
      <c r="B94" s="19" t="inlineStr">
        <is>
          <t>CUMPLE</t>
        </is>
      </c>
      <c r="C94" s="358">
        <f>COUNTIF($C$5:$C$91,"C")</f>
        <v/>
      </c>
      <c r="D94" s="358" t="n"/>
    </row>
    <row r="95">
      <c r="A95" s="358" t="n"/>
      <c r="B95" s="19" t="inlineStr">
        <is>
          <t>NO CUMPLE</t>
        </is>
      </c>
      <c r="C95" s="358">
        <f>COUNTIF($C$5:$C$91,"NC")</f>
        <v/>
      </c>
      <c r="D95" s="358" t="n"/>
    </row>
    <row r="96">
      <c r="A96" s="358" t="n"/>
      <c r="B96" s="19" t="inlineStr">
        <is>
          <t>NO APLICA</t>
        </is>
      </c>
      <c r="C96" s="358">
        <f>COUNTIF($C$5:$C$91,"NA")</f>
        <v/>
      </c>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sheetData>
  <autoFilter ref="A4:D91">
    <filterColumn colId="0" hiddenButton="0" showButton="1">
      <filters>
        <filter val="CEE_INF"/>
      </filters>
    </filterColumn>
  </autoFilter>
  <conditionalFormatting sqref="C7:C9 C15:C17 C19 C21 C24:C25 C27 C30 C32 C34 C39:C40 C43 C45 C47 C49 C52 C57 C60:C63 C66 C68 C70 C72 C75 C80 C83 C85:C86 C9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5:C17 C19 C21 C24:C25 C27 C30 C32 C34 C39:C40 C43 C45 C47 C49 C52 C57 C60:C63 C66 C68 C70 C72 C75 C80 C83 C85:C86 C9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3.xml><?xml version="1.0" encoding="utf-8"?>
<worksheet xmlns="http://schemas.openxmlformats.org/spreadsheetml/2006/main">
  <sheetPr filterMode="1">
    <tabColor rgb="FFBF9000"/>
    <outlinePr summaryBelow="1" summaryRight="1"/>
    <pageSetUpPr/>
  </sheetPr>
  <dimension ref="A1:Z981"/>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42.140625" customWidth="1" style="359" min="4" max="4"/>
    <col width="2.140625" customWidth="1" style="359" min="5" max="5"/>
    <col width="14.42578125" customWidth="1" style="359" min="6" max="6"/>
  </cols>
  <sheetData>
    <row r="1">
      <c r="A1" s="344" t="n"/>
      <c r="B1" s="345" t="inlineStr">
        <is>
          <t>VOLVER A TABLA DE CONTENIDO</t>
        </is>
      </c>
      <c r="C1" s="344" t="n"/>
      <c r="D1" s="344" t="n"/>
      <c r="E1" s="358"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c r="A2" s="88" t="n"/>
      <c r="B2" s="323" t="inlineStr">
        <is>
          <t>Grupo Consulta Externa</t>
        </is>
      </c>
      <c r="C2" s="91" t="n"/>
      <c r="D2" s="92" t="n"/>
      <c r="E2" s="358"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c r="A3" s="8" t="n"/>
      <c r="B3" s="117" t="inlineStr">
        <is>
          <t>Servicio de Vacunación</t>
        </is>
      </c>
      <c r="C3" s="118" t="n"/>
      <c r="D3" s="64" t="n"/>
      <c r="E3" s="358"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c r="A4" s="8" t="inlineStr">
        <is>
          <t>Estandar</t>
        </is>
      </c>
      <c r="B4" s="117" t="inlineStr">
        <is>
          <t>Criterios</t>
        </is>
      </c>
      <c r="C4" s="119" t="inlineStr">
        <is>
          <t>Estado</t>
        </is>
      </c>
      <c r="D4" s="8" t="inlineStr">
        <is>
          <t>Comentarios</t>
        </is>
      </c>
      <c r="E4" s="358"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idden="1" s="359">
      <c r="A5" s="15" t="inlineStr">
        <is>
          <t>CEV_TH</t>
        </is>
      </c>
      <c r="B5" s="120" t="inlineStr">
        <is>
          <t xml:space="preserve">Complejidad baja </t>
        </is>
      </c>
      <c r="C5" s="121" t="n"/>
      <c r="D5" s="121" t="n"/>
      <c r="E5" s="358" t="n"/>
      <c r="F5" s="115" t="n"/>
      <c r="G5" s="115" t="n"/>
      <c r="H5" s="115" t="n"/>
      <c r="I5" s="115" t="n"/>
      <c r="J5" s="115" t="n"/>
      <c r="K5" s="115" t="n"/>
      <c r="L5" s="115" t="n"/>
      <c r="M5" s="115" t="n"/>
      <c r="N5" s="115" t="n"/>
      <c r="O5" s="115" t="n"/>
      <c r="P5" s="115" t="n"/>
      <c r="Q5" s="115" t="n"/>
      <c r="R5" s="115" t="n"/>
      <c r="S5" s="115" t="n"/>
      <c r="T5" s="115" t="n"/>
      <c r="U5" s="115" t="n"/>
      <c r="V5" s="115" t="n"/>
      <c r="W5" s="115" t="n"/>
      <c r="X5" s="115" t="n"/>
      <c r="Y5" s="115" t="n"/>
      <c r="Z5" s="115" t="n"/>
    </row>
    <row r="6" hidden="1" ht="30" customHeight="1" s="359">
      <c r="A6" s="15" t="inlineStr">
        <is>
          <t>CEV_TH</t>
        </is>
      </c>
      <c r="B6" s="126" t="inlineStr">
        <is>
          <t xml:space="preserve">Modalidades intramural, extramural unidad móvil, jornada de salud y domiciliaria </t>
        </is>
      </c>
      <c r="C6" s="121" t="n"/>
      <c r="D6" s="121" t="n"/>
      <c r="E6" s="358" t="n"/>
      <c r="F6" s="115" t="n"/>
      <c r="G6" s="115" t="n"/>
      <c r="H6" s="115" t="n"/>
      <c r="I6" s="115" t="n"/>
      <c r="J6" s="115" t="n"/>
      <c r="K6" s="115" t="n"/>
      <c r="L6" s="115" t="n"/>
      <c r="M6" s="115" t="n"/>
      <c r="N6" s="115" t="n"/>
      <c r="O6" s="115" t="n"/>
      <c r="P6" s="115" t="n"/>
      <c r="Q6" s="115" t="n"/>
      <c r="R6" s="115" t="n"/>
      <c r="S6" s="115" t="n"/>
      <c r="T6" s="115" t="n"/>
      <c r="U6" s="115" t="n"/>
      <c r="V6" s="115" t="n"/>
      <c r="W6" s="115" t="n"/>
      <c r="X6" s="115" t="n"/>
      <c r="Y6" s="115" t="n"/>
      <c r="Z6" s="115" t="n"/>
    </row>
    <row r="7" hidden="1" ht="28.5" customHeight="1" s="359">
      <c r="A7" s="122" t="inlineStr">
        <is>
          <t>CEV_TH</t>
        </is>
      </c>
      <c r="B7" s="109" t="inlineStr">
        <is>
          <t xml:space="preserve"> 1. Cumple con los criterios que le sean aplicables de todos los servicios y adicionalmente, cuenta con:</t>
        </is>
      </c>
      <c r="C7" s="14" t="inlineStr">
        <is>
          <t>C</t>
        </is>
      </c>
      <c r="D7" s="65" t="n"/>
      <c r="E7" s="358" t="n"/>
      <c r="F7" s="115" t="n"/>
      <c r="G7" s="115" t="n"/>
      <c r="H7" s="115" t="n"/>
      <c r="I7" s="115" t="n"/>
      <c r="J7" s="115" t="n"/>
      <c r="K7" s="115" t="n"/>
      <c r="L7" s="115" t="n"/>
      <c r="M7" s="115" t="n"/>
      <c r="N7" s="115" t="n"/>
      <c r="O7" s="115" t="n"/>
      <c r="P7" s="115" t="n"/>
      <c r="Q7" s="115" t="n"/>
      <c r="R7" s="115" t="n"/>
      <c r="S7" s="115" t="n"/>
      <c r="T7" s="115" t="n"/>
      <c r="U7" s="115" t="n"/>
      <c r="V7" s="115" t="n"/>
      <c r="W7" s="115" t="n"/>
      <c r="X7" s="115" t="n"/>
      <c r="Y7" s="115" t="n"/>
      <c r="Z7" s="115" t="n"/>
    </row>
    <row r="8" hidden="1" s="359">
      <c r="A8" s="122" t="inlineStr">
        <is>
          <t>CEV_TH</t>
        </is>
      </c>
      <c r="B8" s="109" t="inlineStr">
        <is>
          <t>1.1 Profesional de la medicina o profesional de la enfermeria.</t>
        </is>
      </c>
      <c r="C8" s="14" t="inlineStr">
        <is>
          <t>NC</t>
        </is>
      </c>
      <c r="D8" s="65" t="n"/>
      <c r="E8" s="358" t="n"/>
      <c r="F8" s="115" t="n"/>
      <c r="G8" s="115" t="n"/>
      <c r="H8" s="115" t="n"/>
      <c r="I8" s="115" t="n"/>
      <c r="J8" s="115" t="n"/>
      <c r="K8" s="115" t="n"/>
      <c r="L8" s="115" t="n"/>
      <c r="M8" s="115" t="n"/>
      <c r="N8" s="115" t="n"/>
      <c r="O8" s="115" t="n"/>
      <c r="P8" s="115" t="n"/>
      <c r="Q8" s="115" t="n"/>
      <c r="R8" s="115" t="n"/>
      <c r="S8" s="115" t="n"/>
      <c r="T8" s="115" t="n"/>
      <c r="U8" s="115" t="n"/>
      <c r="V8" s="115" t="n"/>
      <c r="W8" s="115" t="n"/>
      <c r="X8" s="115" t="n"/>
      <c r="Y8" s="115" t="n"/>
      <c r="Z8" s="115" t="n"/>
    </row>
    <row r="9" hidden="1" s="359">
      <c r="A9" s="15" t="inlineStr">
        <is>
          <t>CEV_TH</t>
        </is>
      </c>
      <c r="B9" s="120" t="inlineStr">
        <is>
          <t>2. Si se requiere personal adicional para:</t>
        </is>
      </c>
      <c r="C9" s="121" t="n"/>
      <c r="D9" s="121" t="n"/>
      <c r="E9" s="358" t="n"/>
      <c r="F9" s="115" t="n"/>
      <c r="G9" s="115" t="n"/>
      <c r="H9" s="115" t="n"/>
      <c r="I9" s="115" t="n"/>
      <c r="J9" s="115" t="n"/>
      <c r="K9" s="115" t="n"/>
      <c r="L9" s="115" t="n"/>
      <c r="M9" s="115" t="n"/>
      <c r="N9" s="115" t="n"/>
      <c r="O9" s="115" t="n"/>
      <c r="P9" s="115" t="n"/>
      <c r="Q9" s="115" t="n"/>
      <c r="R9" s="115" t="n"/>
      <c r="S9" s="115" t="n"/>
      <c r="T9" s="115" t="n"/>
      <c r="U9" s="115" t="n"/>
      <c r="V9" s="115" t="n"/>
      <c r="W9" s="115" t="n"/>
      <c r="X9" s="115" t="n"/>
      <c r="Y9" s="115" t="n"/>
      <c r="Z9" s="115" t="n"/>
    </row>
    <row r="10" hidden="1" ht="42.75" customHeight="1" s="359">
      <c r="A10" s="122" t="inlineStr">
        <is>
          <t>CEV_TH</t>
        </is>
      </c>
      <c r="B10" s="109" t="inlineStr">
        <is>
          <t>2.1 La administración de la vacuna cuenta con auxiliar de enfermerla o auxiliar de salud pública bajo la supervisión del profesional de la medicina o profesional de la enfermería.</t>
        </is>
      </c>
      <c r="C10" s="14" t="inlineStr">
        <is>
          <t>NA</t>
        </is>
      </c>
      <c r="D10" s="65" t="n"/>
      <c r="E10" s="358" t="n"/>
      <c r="F10" s="115" t="n"/>
      <c r="G10" s="115" t="n"/>
      <c r="H10" s="115" t="n"/>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idden="1" ht="85.5" customHeight="1" s="359">
      <c r="A11" s="122" t="inlineStr">
        <is>
          <t>CEV_TH</t>
        </is>
      </c>
      <c r="B11" s="109" t="inlineStr">
        <is>
          <t>2.2.  El manejo de la cadena de frio puede disponer de auxiliar de enfermeria o auxiliar en salud pública o gestor comunitario en salud (en zonas de dispersión geográfica) o regentes de
farmacia o qulmico farmaceutico con experiencia en cadena de frio.</t>
        </is>
      </c>
      <c r="C11" s="14" t="n"/>
      <c r="D11" s="65" t="n"/>
      <c r="E11" s="358" t="n"/>
      <c r="F11" s="115" t="n"/>
      <c r="G11" s="115" t="n"/>
      <c r="H11" s="115" t="n"/>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c r="A12" s="15" t="inlineStr">
        <is>
          <t>CEV_INF</t>
        </is>
      </c>
      <c r="B12" s="126" t="inlineStr">
        <is>
          <t xml:space="preserve">Complejidad baja </t>
        </is>
      </c>
      <c r="C12" s="121" t="n"/>
      <c r="D12" s="121" t="n"/>
      <c r="E12" s="358" t="n"/>
      <c r="F12" s="115" t="n"/>
      <c r="G12" s="115" t="n"/>
      <c r="H12" s="115"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c r="A13" s="15" t="inlineStr">
        <is>
          <t>CEV_INF</t>
        </is>
      </c>
      <c r="B13" s="126" t="inlineStr">
        <is>
          <t>Modalidad intramural</t>
        </is>
      </c>
      <c r="C13" s="121" t="n"/>
      <c r="D13" s="121" t="n"/>
      <c r="E13" s="358" t="n"/>
      <c r="F13" s="115" t="n"/>
      <c r="G13" s="115" t="n"/>
      <c r="H13" s="115" t="n"/>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28.5" customHeight="1" s="359">
      <c r="A14" s="122" t="inlineStr">
        <is>
          <t>CEV_INF</t>
        </is>
      </c>
      <c r="B14" s="109" t="inlineStr">
        <is>
          <t>3.  Cumple con los criterios que le sean aplicables de todos los servicios y adicionalmente cuenta con:</t>
        </is>
      </c>
      <c r="C14" s="14" t="n"/>
      <c r="D14" s="65" t="n"/>
      <c r="E14" s="358"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42.75" customHeight="1" s="359">
      <c r="A15" s="122" t="inlineStr">
        <is>
          <t>CEV_INF</t>
        </is>
      </c>
      <c r="B15" s="109" t="inlineStr">
        <is>
          <t>Para los servicios en modalidad intramural de prestadores de servicios de salud que separen el servicio de vacunación en dos ambientes cuenta con:</t>
        </is>
      </c>
      <c r="C15" s="14" t="n"/>
      <c r="D15" s="65" t="n"/>
      <c r="E15" s="358" t="n"/>
      <c r="F15" s="115" t="n"/>
      <c r="G15" s="115" t="n"/>
      <c r="H15" s="115" t="n"/>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28.5" customHeight="1" s="359">
      <c r="A16" s="122" t="inlineStr">
        <is>
          <t>CEV_INF</t>
        </is>
      </c>
      <c r="B16" s="109" t="inlineStr">
        <is>
          <t>4.  Consultorio o ambiente que, de acuerdo con la oferta, cumple con los siguientes requisitos:</t>
        </is>
      </c>
      <c r="C16" s="14" t="n"/>
      <c r="D16" s="65" t="n"/>
      <c r="E16" s="358" t="n"/>
      <c r="F16" s="115" t="n"/>
      <c r="G16" s="115" t="n"/>
      <c r="H16" s="115" t="n"/>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28.5" customHeight="1" s="359">
      <c r="A17" s="122" t="inlineStr">
        <is>
          <t>CEV_INF</t>
        </is>
      </c>
      <c r="B17" s="109" t="inlineStr">
        <is>
          <t>4.1  Consultorio para administración de medicamentos biologicos que cuenta con:</t>
        </is>
      </c>
      <c r="C17" s="14" t="n"/>
      <c r="D17" s="65" t="n"/>
      <c r="E17" s="358" t="n"/>
      <c r="F17" s="115" t="n"/>
      <c r="G17" s="115" t="n"/>
      <c r="H17" s="115" t="n"/>
      <c r="I17" s="115" t="n"/>
      <c r="J17" s="115" t="n"/>
      <c r="K17" s="115" t="n"/>
      <c r="L17" s="115" t="n"/>
      <c r="M17" s="115" t="n"/>
      <c r="N17" s="115" t="n"/>
      <c r="O17" s="115" t="n"/>
      <c r="P17" s="115" t="n"/>
      <c r="Q17" s="115" t="n"/>
      <c r="R17" s="115" t="n"/>
      <c r="S17" s="115" t="n"/>
      <c r="T17" s="115" t="n"/>
      <c r="U17" s="115" t="n"/>
      <c r="V17" s="115" t="n"/>
      <c r="W17" s="115" t="n"/>
      <c r="X17" s="115" t="n"/>
      <c r="Y17" s="115" t="n"/>
      <c r="Z17" s="115" t="n"/>
    </row>
    <row r="18">
      <c r="A18" s="122" t="inlineStr">
        <is>
          <t>CEV_INF</t>
        </is>
      </c>
      <c r="B18" s="109" t="inlineStr">
        <is>
          <t>4.1.1.  Área para entrevista.</t>
        </is>
      </c>
      <c r="C18" s="14" t="n"/>
      <c r="D18" s="65" t="n"/>
      <c r="E18" s="358"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28.5" customHeight="1" s="359">
      <c r="A19" s="122" t="inlineStr">
        <is>
          <t>CEV_INF</t>
        </is>
      </c>
      <c r="B19" s="109" t="inlineStr">
        <is>
          <t>4.1.2.  Área para el alistamiento y administración de medicamentos biológicos.</t>
        </is>
      </c>
      <c r="C19" s="14" t="n"/>
      <c r="D19" s="65" t="n"/>
      <c r="E19" s="358" t="n"/>
      <c r="F19" s="115" t="n"/>
      <c r="G19" s="115" t="n"/>
      <c r="H19" s="115" t="n"/>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c r="A20" s="122" t="inlineStr">
        <is>
          <t>CEV_INF</t>
        </is>
      </c>
      <c r="B20" s="109" t="inlineStr">
        <is>
          <t>4.1.3.  Lavamanos</t>
        </is>
      </c>
      <c r="C20" s="14" t="n"/>
      <c r="D20" s="65" t="n"/>
      <c r="E20" s="358" t="n"/>
      <c r="F20" s="115" t="n"/>
      <c r="G20" s="115" t="n"/>
      <c r="H20" s="115" t="n"/>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28.5" customHeight="1" s="359">
      <c r="A21" s="122" t="inlineStr">
        <is>
          <t>CEV_INF</t>
        </is>
      </c>
      <c r="B21" s="109" t="inlineStr">
        <is>
          <t>4.2.  Ambiente para almacenamiento y alistamiento de dispositivos y termos que cuenta con:</t>
        </is>
      </c>
      <c r="C21" s="14" t="n"/>
      <c r="D21" s="65" t="n"/>
      <c r="E21" s="358" t="n"/>
      <c r="F21" s="115" t="n"/>
      <c r="G21" s="115" t="n"/>
      <c r="H21" s="115" t="n"/>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c r="A22" s="122" t="inlineStr">
        <is>
          <t>CEV_INF</t>
        </is>
      </c>
      <c r="B22" s="109" t="inlineStr">
        <is>
          <t>4.2.1.  Área para el alistamiento de termos o cajas témicas.</t>
        </is>
      </c>
      <c r="C22" s="14" t="n"/>
      <c r="D22" s="65" t="n"/>
      <c r="E22" s="358"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57" customHeight="1" s="359">
      <c r="A23" s="122" t="inlineStr">
        <is>
          <t>CEV_INF</t>
        </is>
      </c>
      <c r="B23" s="109" t="inlineStr">
        <is>
          <t xml:space="preserve">4.2.2.  Área de cadena de frio que incluye un mesón con poceta, con capacidad para el lavado de termos, con grifo cuello de cisne o ducha teléfono; que puede estar ubicado en otro ambiente diferente al consultorio. </t>
        </is>
      </c>
      <c r="C23" s="14" t="n"/>
      <c r="D23" s="65" t="n"/>
      <c r="E23" s="358" t="n"/>
      <c r="F23" s="115" t="n"/>
      <c r="G23" s="115" t="n"/>
      <c r="H23" s="115" t="n"/>
      <c r="I23" s="115" t="n"/>
      <c r="J23" s="115" t="n"/>
      <c r="K23" s="115" t="n"/>
      <c r="L23" s="115" t="n"/>
      <c r="M23" s="115" t="n"/>
      <c r="N23" s="115" t="n"/>
      <c r="O23" s="115" t="n"/>
      <c r="P23" s="115" t="n"/>
      <c r="Q23" s="115" t="n"/>
      <c r="R23" s="115" t="n"/>
      <c r="S23" s="115" t="n"/>
      <c r="T23" s="115" t="n"/>
      <c r="U23" s="115" t="n"/>
      <c r="V23" s="115" t="n"/>
      <c r="W23" s="115" t="n"/>
      <c r="X23" s="115" t="n"/>
      <c r="Y23" s="115" t="n"/>
      <c r="Z23" s="115" t="n"/>
    </row>
    <row r="24" ht="42.75" customHeight="1" s="359">
      <c r="A24" s="122" t="inlineStr">
        <is>
          <t>CEV_INF</t>
        </is>
      </c>
      <c r="B24" s="109" t="inlineStr">
        <is>
          <t>4.2.3.  Área para el almacenamiento de dispositivos médicos e insumos, que puede estar ubicado en otro ambiente diferente al consultorio.</t>
        </is>
      </c>
      <c r="C24" s="14" t="n"/>
      <c r="D24" s="65" t="n"/>
      <c r="E24" s="358"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c r="A25" s="122" t="inlineStr">
        <is>
          <t>CEV_INF</t>
        </is>
      </c>
      <c r="B25" s="109" t="inlineStr">
        <is>
          <t>4.2.4.  Lavamanos.</t>
        </is>
      </c>
      <c r="C25" s="14" t="n"/>
      <c r="D25" s="65" t="n"/>
      <c r="E25" s="358" t="n"/>
      <c r="F25" s="115" t="n"/>
      <c r="G25" s="115" t="n"/>
      <c r="H25" s="115" t="n"/>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c r="A26" s="15" t="inlineStr">
        <is>
          <t>CEV_INF</t>
        </is>
      </c>
      <c r="B26" s="126" t="inlineStr">
        <is>
          <t>4.3.  Disponibilidad de:</t>
        </is>
      </c>
      <c r="C26" s="121" t="n"/>
      <c r="D26" s="121" t="n"/>
      <c r="E26" s="358"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c r="A27" s="122" t="inlineStr">
        <is>
          <t>CEV_INF</t>
        </is>
      </c>
      <c r="B27" s="109" t="inlineStr">
        <is>
          <t>4.3.1.  Sala de espera.</t>
        </is>
      </c>
      <c r="C27" s="14" t="n"/>
      <c r="D27" s="65" t="n"/>
      <c r="E27" s="358" t="n"/>
      <c r="F27" s="115" t="n"/>
      <c r="G27" s="115" t="n"/>
      <c r="H27" s="115" t="n"/>
      <c r="I27" s="115" t="n"/>
      <c r="J27" s="115" t="n"/>
      <c r="K27" s="115" t="n"/>
      <c r="L27" s="115" t="n"/>
      <c r="M27" s="115" t="n"/>
      <c r="N27" s="115" t="n"/>
      <c r="O27" s="115" t="n"/>
      <c r="P27" s="115" t="n"/>
      <c r="Q27" s="115" t="n"/>
      <c r="R27" s="115" t="n"/>
      <c r="S27" s="115" t="n"/>
      <c r="T27" s="115" t="n"/>
      <c r="U27" s="115" t="n"/>
      <c r="V27" s="115" t="n"/>
      <c r="W27" s="115" t="n"/>
      <c r="X27" s="115" t="n"/>
      <c r="Y27" s="115" t="n"/>
      <c r="Z27" s="115" t="n"/>
    </row>
    <row r="28">
      <c r="A28" s="122" t="inlineStr">
        <is>
          <t>CEV_INF</t>
        </is>
      </c>
      <c r="B28" s="109" t="inlineStr">
        <is>
          <t>4.3.2.  Unidades sanitarias discriminadas por sexo.</t>
        </is>
      </c>
      <c r="C28" s="14" t="n"/>
      <c r="D28" s="65" t="n"/>
      <c r="E28" s="358"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42.75" customHeight="1" s="359">
      <c r="A29" s="122" t="inlineStr">
        <is>
          <t>CEV_INF</t>
        </is>
      </c>
      <c r="B29" s="109" t="inlineStr">
        <is>
          <t>Para los servicios en modalidad intramural de prestadores de servicios de salud que integren en un solo ambiente el servicio de vacunación cuenta con:</t>
        </is>
      </c>
      <c r="C29" s="14" t="n"/>
      <c r="D29" s="65" t="n"/>
      <c r="E29" s="358"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28.5" customHeight="1" s="359">
      <c r="A30" s="122" t="inlineStr">
        <is>
          <t>CEV_INF</t>
        </is>
      </c>
      <c r="B30" s="109" t="inlineStr">
        <is>
          <t>4.4.  Ambiente de vacunación, para administración de medicamentos biológicos, que cuenta con:</t>
        </is>
      </c>
      <c r="C30" s="14" t="n"/>
      <c r="D30" s="65" t="n"/>
      <c r="E30" s="358"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22" t="inlineStr">
        <is>
          <t>CEV_INF</t>
        </is>
      </c>
      <c r="B31" s="109" t="inlineStr">
        <is>
          <t>4.4.1.  Área para entrevista.</t>
        </is>
      </c>
      <c r="C31" s="14" t="n"/>
      <c r="D31" s="65" t="n"/>
      <c r="E31" s="358"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28.5" customHeight="1" s="359">
      <c r="A32" s="122" t="inlineStr">
        <is>
          <t>CEV_INF</t>
        </is>
      </c>
      <c r="B32" s="109" t="inlineStr">
        <is>
          <t>4.4.2. Área para el alistamiento y administración de medicamentos biológicos.</t>
        </is>
      </c>
      <c r="C32" s="14" t="n"/>
      <c r="D32" s="65" t="n"/>
      <c r="E32" s="358"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c r="A33" s="122" t="inlineStr">
        <is>
          <t>CEV_INF</t>
        </is>
      </c>
      <c r="B33" s="109" t="inlineStr">
        <is>
          <t>4.4.3.  Área para el alistamiento de termos o cajas térmicas.</t>
        </is>
      </c>
      <c r="C33" s="14" t="n"/>
      <c r="D33" s="65" t="n"/>
      <c r="E33" s="358"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57" customHeight="1" s="359">
      <c r="A34" s="122" t="inlineStr">
        <is>
          <t>CEV_INF</t>
        </is>
      </c>
      <c r="B34" s="109" t="inlineStr">
        <is>
          <t xml:space="preserve">4.4.4.  Área de cadena de frio que Incluye un mesón con poceta, con capacidad para el lavado de los termos, con grifo cuello de cisne o ducha teléfono, que puede estar ubicado en otro ambiente diferente al consultorio. </t>
        </is>
      </c>
      <c r="C34" s="14" t="n"/>
      <c r="D34" s="65" t="n"/>
      <c r="E34" s="358"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row>
    <row r="35" ht="42.75" customHeight="1" s="359">
      <c r="A35" s="122" t="inlineStr">
        <is>
          <t>CEV_INF</t>
        </is>
      </c>
      <c r="B35" s="109" t="inlineStr">
        <is>
          <t>4.4.5.  Área para el almacenamiento de dispositivos médicos e insumos, que puede estar ubicado en otro ambiente diferente al consultorio.</t>
        </is>
      </c>
      <c r="C35" s="14" t="n"/>
      <c r="D35" s="65" t="n"/>
      <c r="E35" s="358" t="n"/>
      <c r="F35" s="115" t="n"/>
      <c r="G35" s="115" t="n"/>
      <c r="H35" s="115" t="n"/>
      <c r="I35" s="115" t="n"/>
      <c r="J35" s="115" t="n"/>
      <c r="K35" s="115" t="n"/>
      <c r="L35" s="115" t="n"/>
      <c r="M35" s="115" t="n"/>
      <c r="N35" s="115" t="n"/>
      <c r="O35" s="115" t="n"/>
      <c r="P35" s="115" t="n"/>
      <c r="Q35" s="115" t="n"/>
      <c r="R35" s="115" t="n"/>
      <c r="S35" s="115" t="n"/>
      <c r="T35" s="115" t="n"/>
      <c r="U35" s="115" t="n"/>
      <c r="V35" s="115" t="n"/>
      <c r="W35" s="115" t="n"/>
      <c r="X35" s="115" t="n"/>
      <c r="Y35" s="115" t="n"/>
      <c r="Z35" s="115" t="n"/>
    </row>
    <row r="36">
      <c r="A36" s="122" t="inlineStr">
        <is>
          <t>CEV_INF</t>
        </is>
      </c>
      <c r="B36" s="109" t="inlineStr">
        <is>
          <t>4.4.6.  Lavamanos.</t>
        </is>
      </c>
      <c r="C36" s="14" t="n"/>
      <c r="D36" s="65" t="n"/>
      <c r="E36" s="358"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row>
    <row r="37">
      <c r="A37" s="15" t="inlineStr">
        <is>
          <t>CEV_INF</t>
        </is>
      </c>
      <c r="B37" s="126" t="inlineStr">
        <is>
          <t>4.5.  Disponibilidad de:</t>
        </is>
      </c>
      <c r="C37" s="121" t="n"/>
      <c r="D37" s="121" t="n"/>
      <c r="E37" s="358" t="n"/>
      <c r="F37" s="115" t="n"/>
      <c r="G37" s="115" t="n"/>
      <c r="H37" s="115" t="n"/>
      <c r="I37" s="115" t="n"/>
      <c r="J37" s="115" t="n"/>
      <c r="K37" s="115" t="n"/>
      <c r="L37" s="115" t="n"/>
      <c r="M37" s="115" t="n"/>
      <c r="N37" s="115" t="n"/>
      <c r="O37" s="115" t="n"/>
      <c r="P37" s="115" t="n"/>
      <c r="Q37" s="115" t="n"/>
      <c r="R37" s="115" t="n"/>
      <c r="S37" s="115" t="n"/>
      <c r="T37" s="115" t="n"/>
      <c r="U37" s="115" t="n"/>
      <c r="V37" s="115" t="n"/>
      <c r="W37" s="115" t="n"/>
      <c r="X37" s="115" t="n"/>
      <c r="Y37" s="115" t="n"/>
      <c r="Z37" s="115" t="n"/>
    </row>
    <row r="38">
      <c r="A38" s="122" t="inlineStr">
        <is>
          <t>CEV_INF</t>
        </is>
      </c>
      <c r="B38" s="109" t="inlineStr">
        <is>
          <t>4.5.1  Sala de espera</t>
        </is>
      </c>
      <c r="C38" s="14" t="n"/>
      <c r="D38" s="65" t="n"/>
      <c r="E38" s="358" t="n"/>
      <c r="F38" s="115" t="n"/>
      <c r="G38" s="115" t="n"/>
      <c r="H38" s="115" t="n"/>
      <c r="I38" s="115" t="n"/>
      <c r="J38" s="115" t="n"/>
      <c r="K38" s="115" t="n"/>
      <c r="L38" s="115" t="n"/>
      <c r="M38" s="115" t="n"/>
      <c r="N38" s="115" t="n"/>
      <c r="O38" s="115" t="n"/>
      <c r="P38" s="115" t="n"/>
      <c r="Q38" s="115" t="n"/>
      <c r="R38" s="115" t="n"/>
      <c r="S38" s="115" t="n"/>
      <c r="T38" s="115" t="n"/>
      <c r="U38" s="115" t="n"/>
      <c r="V38" s="115" t="n"/>
      <c r="W38" s="115" t="n"/>
      <c r="X38" s="115" t="n"/>
      <c r="Y38" s="115" t="n"/>
      <c r="Z38" s="115" t="n"/>
    </row>
    <row r="39">
      <c r="A39" s="122" t="inlineStr">
        <is>
          <t>CEV_INF</t>
        </is>
      </c>
      <c r="B39" s="109" t="inlineStr">
        <is>
          <t>4.5.2.  Unidades sanitarias discriminadas por sexo.</t>
        </is>
      </c>
      <c r="C39" s="14" t="n"/>
      <c r="D39" s="65" t="n"/>
      <c r="E39" s="358" t="n"/>
      <c r="F39" s="115" t="n"/>
      <c r="G39" s="115" t="n"/>
      <c r="H39" s="115" t="n"/>
      <c r="I39" s="115" t="n"/>
      <c r="J39" s="115" t="n"/>
      <c r="K39" s="115" t="n"/>
      <c r="L39" s="115" t="n"/>
      <c r="M39" s="115" t="n"/>
      <c r="N39" s="115" t="n"/>
      <c r="O39" s="115" t="n"/>
      <c r="P39" s="115" t="n"/>
      <c r="Q39" s="115" t="n"/>
      <c r="R39" s="115" t="n"/>
      <c r="S39" s="115" t="n"/>
      <c r="T39" s="115" t="n"/>
      <c r="U39" s="115" t="n"/>
      <c r="V39" s="115" t="n"/>
      <c r="W39" s="115" t="n"/>
      <c r="X39" s="115" t="n"/>
      <c r="Y39" s="115" t="n"/>
      <c r="Z39" s="115" t="n"/>
    </row>
    <row r="40" ht="30" customHeight="1" s="359">
      <c r="A40" s="15" t="inlineStr">
        <is>
          <t>CEV_INF</t>
        </is>
      </c>
      <c r="B40" s="126" t="inlineStr">
        <is>
          <t>Modalidades extramural unidad móvil, jornada de salud y domiciliaria</t>
        </is>
      </c>
      <c r="C40" s="121" t="n"/>
      <c r="D40" s="121" t="n"/>
      <c r="E40" s="358"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c r="Y40" s="115" t="n"/>
      <c r="Z40" s="115" t="n"/>
    </row>
    <row r="41" ht="42.75" customHeight="1" s="359">
      <c r="A41" s="122" t="inlineStr">
        <is>
          <t>CEV_INF</t>
        </is>
      </c>
      <c r="B41" s="109" t="inlineStr">
        <is>
          <t>5.  Adicional a los criterios definidos para todos los servicios, la sede del prestador de servicios de salud que habilite el servicio de vacunación cuenta con:</t>
        </is>
      </c>
      <c r="C41" s="14" t="n"/>
      <c r="D41" s="65" t="n"/>
      <c r="E41" s="358" t="n"/>
      <c r="F41" s="115" t="n"/>
      <c r="G41" s="115" t="n"/>
      <c r="H41" s="115" t="n"/>
      <c r="I41" s="115" t="n"/>
      <c r="J41" s="115" t="n"/>
      <c r="K41" s="115" t="n"/>
      <c r="L41" s="115" t="n"/>
      <c r="M41" s="115" t="n"/>
      <c r="N41" s="115" t="n"/>
      <c r="O41" s="115" t="n"/>
      <c r="P41" s="115" t="n"/>
      <c r="Q41" s="115" t="n"/>
      <c r="R41" s="115" t="n"/>
      <c r="S41" s="115" t="n"/>
      <c r="T41" s="115" t="n"/>
      <c r="U41" s="115" t="n"/>
      <c r="V41" s="115" t="n"/>
      <c r="W41" s="115" t="n"/>
      <c r="X41" s="115" t="n"/>
      <c r="Y41" s="115" t="n"/>
      <c r="Z41" s="115" t="n"/>
    </row>
    <row r="42" ht="28.5" customHeight="1" s="359">
      <c r="A42" s="122" t="inlineStr">
        <is>
          <t>CEV_INF</t>
        </is>
      </c>
      <c r="B42" s="109" t="inlineStr">
        <is>
          <t xml:space="preserve">5.1.  Ambiente para el alistamiento de termos y cajas térmicas. </t>
        </is>
      </c>
      <c r="C42" s="14" t="n"/>
      <c r="D42" s="65" t="n"/>
      <c r="E42" s="358"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c r="Y42" s="115" t="n"/>
      <c r="Z42" s="115" t="n"/>
    </row>
    <row r="43" ht="57" customHeight="1" s="359">
      <c r="A43" s="122" t="inlineStr">
        <is>
          <t>CEV_INF</t>
        </is>
      </c>
      <c r="B43" s="109" t="inlineStr">
        <is>
          <t>5.2.  Ambiente de cadena de frio, que puede ser el mismo de la modalidad intramural, que incluye un mesón con poceta, con capacidad para el lavado de los termos, con grifo cuello de cisne o ducha teléfono.</t>
        </is>
      </c>
      <c r="C43" s="14" t="n"/>
      <c r="D43" s="65" t="n"/>
      <c r="E43" s="358" t="n"/>
      <c r="F43" s="115" t="n"/>
      <c r="G43" s="115" t="n"/>
      <c r="H43" s="115" t="n"/>
      <c r="I43" s="115" t="n"/>
      <c r="J43" s="115" t="n"/>
      <c r="K43" s="115" t="n"/>
      <c r="L43" s="115" t="n"/>
      <c r="M43" s="115" t="n"/>
      <c r="N43" s="115" t="n"/>
      <c r="O43" s="115" t="n"/>
      <c r="P43" s="115" t="n"/>
      <c r="Q43" s="115" t="n"/>
      <c r="R43" s="115" t="n"/>
      <c r="S43" s="115" t="n"/>
      <c r="T43" s="115" t="n"/>
      <c r="U43" s="115" t="n"/>
      <c r="V43" s="115" t="n"/>
      <c r="W43" s="115" t="n"/>
      <c r="X43" s="115" t="n"/>
      <c r="Y43" s="115" t="n"/>
      <c r="Z43" s="115" t="n"/>
    </row>
    <row r="44" ht="42.75" customHeight="1" s="359">
      <c r="A44" s="122" t="inlineStr">
        <is>
          <t>CEV_INF</t>
        </is>
      </c>
      <c r="B44" s="109" t="inlineStr">
        <is>
          <t>5.3.  Área para el almacenamiento de dispositivos mėdicos e Insumos, que puede estar ubicado en otro ambiente diferente al consultorio</t>
        </is>
      </c>
      <c r="C44" s="14" t="n"/>
      <c r="D44" s="65" t="n"/>
      <c r="E44" s="358"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c r="Y44" s="115" t="n"/>
      <c r="Z44" s="115" t="n"/>
    </row>
    <row r="45">
      <c r="A45" s="122" t="inlineStr">
        <is>
          <t>CEV_INF</t>
        </is>
      </c>
      <c r="B45" s="109" t="inlineStr">
        <is>
          <t>5.4.  Lavamanos.</t>
        </is>
      </c>
      <c r="C45" s="14" t="n"/>
      <c r="D45" s="65" t="n"/>
      <c r="E45" s="358" t="n"/>
      <c r="F45" s="115" t="n"/>
      <c r="G45" s="115" t="n"/>
      <c r="H45" s="115" t="n"/>
      <c r="I45" s="115" t="n"/>
      <c r="J45" s="115" t="n"/>
      <c r="K45" s="115" t="n"/>
      <c r="L45" s="115" t="n"/>
      <c r="M45" s="115" t="n"/>
      <c r="N45" s="115" t="n"/>
      <c r="O45" s="115" t="n"/>
      <c r="P45" s="115" t="n"/>
      <c r="Q45" s="115" t="n"/>
      <c r="R45" s="115" t="n"/>
      <c r="S45" s="115" t="n"/>
      <c r="T45" s="115" t="n"/>
      <c r="U45" s="115" t="n"/>
      <c r="V45" s="115" t="n"/>
      <c r="W45" s="115" t="n"/>
      <c r="X45" s="115" t="n"/>
      <c r="Y45" s="115" t="n"/>
      <c r="Z45" s="115" t="n"/>
    </row>
    <row r="46" hidden="1" s="359">
      <c r="A46" s="15" t="inlineStr">
        <is>
          <t>CEV_DOT</t>
        </is>
      </c>
      <c r="B46" s="126" t="inlineStr">
        <is>
          <t xml:space="preserve">Complejidad baja </t>
        </is>
      </c>
      <c r="C46" s="121" t="n"/>
      <c r="D46" s="121" t="n"/>
      <c r="E46" s="358"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c r="Y46" s="115" t="n"/>
      <c r="Z46" s="115" t="n"/>
    </row>
    <row r="47" hidden="1" s="359">
      <c r="A47" s="15" t="inlineStr">
        <is>
          <t>CEV_DOT</t>
        </is>
      </c>
      <c r="B47" s="126" t="inlineStr">
        <is>
          <t>Modalidad intramural</t>
        </is>
      </c>
      <c r="C47" s="121" t="n"/>
      <c r="D47" s="121" t="n"/>
      <c r="E47" s="358" t="n"/>
      <c r="F47" s="115" t="n"/>
      <c r="G47" s="115" t="n"/>
      <c r="H47" s="115" t="n"/>
      <c r="I47" s="115" t="n"/>
      <c r="J47" s="115" t="n"/>
      <c r="K47" s="115" t="n"/>
      <c r="L47" s="115" t="n"/>
      <c r="M47" s="115" t="n"/>
      <c r="N47" s="115" t="n"/>
      <c r="O47" s="115" t="n"/>
      <c r="P47" s="115" t="n"/>
      <c r="Q47" s="115" t="n"/>
      <c r="R47" s="115" t="n"/>
      <c r="S47" s="115" t="n"/>
      <c r="T47" s="115" t="n"/>
      <c r="U47" s="115" t="n"/>
      <c r="V47" s="115" t="n"/>
      <c r="W47" s="115" t="n"/>
      <c r="X47" s="115" t="n"/>
      <c r="Y47" s="115" t="n"/>
      <c r="Z47" s="115" t="n"/>
    </row>
    <row r="48" hidden="1" ht="28.5" customHeight="1" s="359">
      <c r="A48" s="122" t="inlineStr">
        <is>
          <t>CEV_DOT</t>
        </is>
      </c>
      <c r="B48" s="109" t="inlineStr">
        <is>
          <t>6.  Cumple con los criterios que le sean aplicables de todos los servicios y adicionalmente, cuenta con:</t>
        </is>
      </c>
      <c r="C48" s="14" t="n"/>
      <c r="D48" s="65" t="n"/>
      <c r="E48" s="358"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c r="Y48" s="115" t="n"/>
      <c r="Z48" s="115" t="n"/>
    </row>
    <row r="49" hidden="1" ht="28.5" customHeight="1" s="359">
      <c r="A49" s="122" t="inlineStr">
        <is>
          <t>CEV_DOT</t>
        </is>
      </c>
      <c r="B49" s="109" t="inlineStr">
        <is>
          <t>6.1.  Refrigerador precalificado por la Organlzaclón Mundial de la Salud para almacenamiento de vacunas.</t>
        </is>
      </c>
      <c r="C49" s="14" t="n"/>
      <c r="D49" s="65" t="n"/>
      <c r="E49" s="358" t="n"/>
      <c r="F49" s="115" t="n"/>
      <c r="G49" s="115" t="n"/>
      <c r="H49" s="115" t="n"/>
      <c r="I49" s="115" t="n"/>
      <c r="J49" s="115" t="n"/>
      <c r="K49" s="115" t="n"/>
      <c r="L49" s="115" t="n"/>
      <c r="M49" s="115" t="n"/>
      <c r="N49" s="115" t="n"/>
      <c r="O49" s="115" t="n"/>
      <c r="P49" s="115" t="n"/>
      <c r="Q49" s="115" t="n"/>
      <c r="R49" s="115" t="n"/>
      <c r="S49" s="115" t="n"/>
      <c r="T49" s="115" t="n"/>
      <c r="U49" s="115" t="n"/>
      <c r="V49" s="115" t="n"/>
      <c r="W49" s="115" t="n"/>
      <c r="X49" s="115" t="n"/>
      <c r="Y49" s="115" t="n"/>
      <c r="Z49" s="115" t="n"/>
    </row>
    <row r="50" hidden="1" ht="57" customHeight="1" s="359">
      <c r="A50" s="122" t="inlineStr">
        <is>
          <t>CEV_DOT</t>
        </is>
      </c>
      <c r="B50" s="109" t="inlineStr">
        <is>
          <t>6.2.  Para los refrigeradores con alimentación eléctrica cuenta con regulador o estabilizador electrónico de voltaje independiente, o conexión a una fuente regulada con indicador de polo a tierra.</t>
        </is>
      </c>
      <c r="C50" s="14" t="n"/>
      <c r="D50" s="65" t="n"/>
      <c r="E50" s="358"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c r="Y50" s="115" t="n"/>
      <c r="Z50" s="115" t="n"/>
    </row>
    <row r="51" hidden="1" ht="57" customHeight="1" s="359">
      <c r="A51" s="122" t="inlineStr">
        <is>
          <t>CEV_DOT</t>
        </is>
      </c>
      <c r="B51" s="109" t="inlineStr">
        <is>
          <t>6.3.  Papeleria, cajas de transporte y temos portavacunas precalificados por la Organización Mundial de la Salud para manejo de vacunas; y los demás insumos necesarios para la prestación del servicio.</t>
        </is>
      </c>
      <c r="C51" s="14" t="n"/>
      <c r="D51" s="65" t="n"/>
      <c r="E51" s="358" t="n"/>
      <c r="F51" s="115" t="n"/>
      <c r="G51" s="115" t="n"/>
      <c r="H51" s="115" t="n"/>
      <c r="I51" s="115" t="n"/>
      <c r="J51" s="115" t="n"/>
      <c r="K51" s="115" t="n"/>
      <c r="L51" s="115" t="n"/>
      <c r="M51" s="115" t="n"/>
      <c r="N51" s="115" t="n"/>
      <c r="O51" s="115" t="n"/>
      <c r="P51" s="115" t="n"/>
      <c r="Q51" s="115" t="n"/>
      <c r="R51" s="115" t="n"/>
      <c r="S51" s="115" t="n"/>
      <c r="T51" s="115" t="n"/>
      <c r="U51" s="115" t="n"/>
      <c r="V51" s="115" t="n"/>
      <c r="W51" s="115" t="n"/>
      <c r="X51" s="115" t="n"/>
      <c r="Y51" s="115" t="n"/>
      <c r="Z51" s="115" t="n"/>
    </row>
    <row r="52" hidden="1" ht="30" customHeight="1" s="359">
      <c r="A52" s="15" t="inlineStr">
        <is>
          <t>CEV_DOT</t>
        </is>
      </c>
      <c r="B52" s="126" t="inlineStr">
        <is>
          <t>Modalidades extramural unidad móvil, jornada de salud y domiciliaria</t>
        </is>
      </c>
      <c r="C52" s="121" t="n"/>
      <c r="D52" s="121" t="n"/>
      <c r="E52" s="358"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c r="Y52" s="115" t="n"/>
      <c r="Z52" s="115" t="n"/>
    </row>
    <row r="53" hidden="1" ht="28.5" customHeight="1" s="359">
      <c r="A53" s="122" t="inlineStr">
        <is>
          <t>CEV_DOT</t>
        </is>
      </c>
      <c r="B53" s="109" t="inlineStr">
        <is>
          <t>7.  Cumple con los criterios que le sean aplicables de todos los servicios y adicionalmente cuenta con:</t>
        </is>
      </c>
      <c r="C53" s="14" t="n"/>
      <c r="D53" s="65" t="n"/>
      <c r="E53" s="358" t="n"/>
      <c r="F53" s="115" t="n"/>
      <c r="G53" s="115" t="n"/>
      <c r="H53" s="115" t="n"/>
      <c r="I53" s="115" t="n"/>
      <c r="J53" s="115" t="n"/>
      <c r="K53" s="115" t="n"/>
      <c r="L53" s="115" t="n"/>
      <c r="M53" s="115" t="n"/>
      <c r="N53" s="115" t="n"/>
      <c r="O53" s="115" t="n"/>
      <c r="P53" s="115" t="n"/>
      <c r="Q53" s="115" t="n"/>
      <c r="R53" s="115" t="n"/>
      <c r="S53" s="115" t="n"/>
      <c r="T53" s="115" t="n"/>
      <c r="U53" s="115" t="n"/>
      <c r="V53" s="115" t="n"/>
      <c r="W53" s="115" t="n"/>
      <c r="X53" s="115" t="n"/>
      <c r="Y53" s="115" t="n"/>
      <c r="Z53" s="115" t="n"/>
    </row>
    <row r="54" hidden="1" ht="42.75" customHeight="1" s="359">
      <c r="A54" s="122" t="inlineStr">
        <is>
          <t>CEV_DOT</t>
        </is>
      </c>
      <c r="B54" s="109" t="inlineStr">
        <is>
          <t>7.1.  Congelador con la capacidad suficiente para almacenar los paquetes fríos necesarios para el alistamiento de la totalidad de las cajas térmicas y termos.</t>
        </is>
      </c>
      <c r="C54" s="14" t="n"/>
      <c r="D54" s="65" t="n"/>
      <c r="E54" s="358"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c r="Y54" s="115" t="n"/>
      <c r="Z54" s="115" t="n"/>
    </row>
    <row r="55" hidden="1" ht="28.5" customHeight="1" s="359">
      <c r="A55" s="122" t="inlineStr">
        <is>
          <t>CEV_DOT</t>
        </is>
      </c>
      <c r="B55" s="109" t="inlineStr">
        <is>
          <t>7.2.  Refrigerador precalificado por la Organización Mundial de la Salud para almacenamiento de vacunas.</t>
        </is>
      </c>
      <c r="C55" s="14" t="n"/>
      <c r="D55" s="65" t="n"/>
      <c r="E55" s="358" t="n"/>
      <c r="F55" s="115" t="n"/>
      <c r="G55" s="115" t="n"/>
      <c r="H55" s="115" t="n"/>
      <c r="I55" s="115" t="n"/>
      <c r="J55" s="115" t="n"/>
      <c r="K55" s="115" t="n"/>
      <c r="L55" s="115" t="n"/>
      <c r="M55" s="115" t="n"/>
      <c r="N55" s="115" t="n"/>
      <c r="O55" s="115" t="n"/>
      <c r="P55" s="115" t="n"/>
      <c r="Q55" s="115" t="n"/>
      <c r="R55" s="115" t="n"/>
      <c r="S55" s="115" t="n"/>
      <c r="T55" s="115" t="n"/>
      <c r="U55" s="115" t="n"/>
      <c r="V55" s="115" t="n"/>
      <c r="W55" s="115" t="n"/>
      <c r="X55" s="115" t="n"/>
      <c r="Y55" s="115" t="n"/>
      <c r="Z55" s="115" t="n"/>
    </row>
    <row r="56" hidden="1" ht="42.75" customHeight="1" s="359">
      <c r="A56" s="122" t="inlineStr">
        <is>
          <t>CEV_DOT</t>
        </is>
      </c>
      <c r="B56" s="109" t="inlineStr">
        <is>
          <t>7.3.  Caja térmica o termo porta vacunas precalificados por la Organización Mundial de la Salud, para el traslado de los biologicos.</t>
        </is>
      </c>
      <c r="C56" s="14" t="n"/>
      <c r="D56" s="65" t="n"/>
      <c r="E56" s="358"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c r="Y56" s="115" t="n"/>
      <c r="Z56" s="115" t="n"/>
    </row>
    <row r="57" hidden="1" s="359">
      <c r="A57" s="15" t="inlineStr">
        <is>
          <t>CEV_MD</t>
        </is>
      </c>
      <c r="B57" s="126" t="inlineStr">
        <is>
          <t xml:space="preserve">Complejidad baja </t>
        </is>
      </c>
      <c r="C57" s="121" t="n"/>
      <c r="D57" s="121" t="n"/>
      <c r="E57" s="358" t="n"/>
      <c r="F57" s="115" t="n"/>
      <c r="G57" s="115" t="n"/>
      <c r="H57" s="115" t="n"/>
      <c r="I57" s="115" t="n"/>
      <c r="J57" s="115" t="n"/>
      <c r="K57" s="115" t="n"/>
      <c r="L57" s="115" t="n"/>
      <c r="M57" s="115" t="n"/>
      <c r="N57" s="115" t="n"/>
      <c r="O57" s="115" t="n"/>
      <c r="P57" s="115" t="n"/>
      <c r="Q57" s="115" t="n"/>
      <c r="R57" s="115" t="n"/>
      <c r="S57" s="115" t="n"/>
      <c r="T57" s="115" t="n"/>
      <c r="U57" s="115" t="n"/>
      <c r="V57" s="115" t="n"/>
      <c r="W57" s="115" t="n"/>
      <c r="X57" s="115" t="n"/>
      <c r="Y57" s="115" t="n"/>
      <c r="Z57" s="115" t="n"/>
    </row>
    <row r="58" hidden="1" ht="30" customHeight="1" s="359">
      <c r="A58" s="15" t="inlineStr">
        <is>
          <t>CEV_MD</t>
        </is>
      </c>
      <c r="B58" s="126" t="inlineStr">
        <is>
          <t>Modalidad intramural, extramural unidad móvil, jornada de salud y domiciliaria.</t>
        </is>
      </c>
      <c r="C58" s="121" t="n"/>
      <c r="D58" s="121" t="n"/>
      <c r="E58" s="358"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c r="Y58" s="115" t="n"/>
      <c r="Z58" s="115" t="n"/>
    </row>
    <row r="59" hidden="1" ht="28.5" customHeight="1" s="359">
      <c r="A59" s="342" t="inlineStr">
        <is>
          <t>CEV_MD</t>
        </is>
      </c>
      <c r="B59" s="109" t="inlineStr">
        <is>
          <t xml:space="preserve">8.   Cumple con los criterios que le sean aplicables de todos los servicios y adicionalmente cuenta con: </t>
        </is>
      </c>
      <c r="C59" s="14" t="n"/>
      <c r="D59" s="65" t="n"/>
      <c r="E59" s="358" t="n"/>
      <c r="F59" s="115" t="n"/>
      <c r="G59" s="115" t="n"/>
      <c r="H59" s="115" t="n"/>
      <c r="I59" s="115" t="n"/>
      <c r="J59" s="115" t="n"/>
      <c r="K59" s="115" t="n"/>
      <c r="L59" s="115" t="n"/>
      <c r="M59" s="115" t="n"/>
      <c r="N59" s="115" t="n"/>
      <c r="O59" s="115" t="n"/>
      <c r="P59" s="115" t="n"/>
      <c r="Q59" s="115" t="n"/>
      <c r="R59" s="115" t="n"/>
      <c r="S59" s="115" t="n"/>
      <c r="T59" s="115" t="n"/>
      <c r="U59" s="115" t="n"/>
      <c r="V59" s="115" t="n"/>
      <c r="W59" s="115" t="n"/>
      <c r="X59" s="115" t="n"/>
      <c r="Y59" s="115" t="n"/>
      <c r="Z59" s="115" t="n"/>
    </row>
    <row r="60" hidden="1" ht="42.75" customHeight="1" s="359">
      <c r="A60" s="342" t="inlineStr">
        <is>
          <t>CEV_MD</t>
        </is>
      </c>
      <c r="B60" s="109" t="inlineStr">
        <is>
          <t>Si se presenta interrupción de la cadena de frío, el prestador de servicios de salud realiza notificación según el procedimiento establecido por el Invima</t>
        </is>
      </c>
      <c r="C60" s="14" t="n"/>
      <c r="D60" s="65" t="n"/>
      <c r="E60" s="358"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c r="Y60" s="115" t="n"/>
      <c r="Z60" s="115" t="n"/>
    </row>
    <row r="61" hidden="1" s="359">
      <c r="A61" s="15" t="inlineStr">
        <is>
          <t>CEV_PP</t>
        </is>
      </c>
      <c r="B61" s="126" t="inlineStr">
        <is>
          <t xml:space="preserve">Complejidad baja </t>
        </is>
      </c>
      <c r="C61" s="121" t="n"/>
      <c r="D61" s="121" t="n"/>
      <c r="E61" s="358"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idden="1" s="359">
      <c r="A62" s="15" t="inlineStr">
        <is>
          <t>CEV_PP</t>
        </is>
      </c>
      <c r="B62" s="126" t="inlineStr">
        <is>
          <t>Modalidad intramural</t>
        </is>
      </c>
      <c r="C62" s="121" t="n"/>
      <c r="D62" s="121" t="n"/>
      <c r="E62" s="358"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c r="Y62" s="115" t="n"/>
      <c r="Z62" s="115" t="n"/>
    </row>
    <row r="63" hidden="1" ht="42.75" customHeight="1" s="359">
      <c r="A63" s="122" t="inlineStr">
        <is>
          <t>CEV_PP</t>
        </is>
      </c>
      <c r="B63" s="109" t="inlineStr">
        <is>
          <t>9.  Cumple con los criterios que le sean aplicables de todos los servicios y adicionalmente cuenta con la siguiente infomación documentada:</t>
        </is>
      </c>
      <c r="C63" s="14" t="n"/>
      <c r="D63" s="65" t="n"/>
      <c r="E63" s="358"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c r="Y63" s="115" t="n"/>
      <c r="Z63" s="115" t="n"/>
    </row>
    <row r="64" hidden="1" s="359">
      <c r="A64" s="122" t="inlineStr">
        <is>
          <t>CEV_PP</t>
        </is>
      </c>
      <c r="B64" s="109" t="inlineStr">
        <is>
          <t xml:space="preserve">9.1.  Vacunación segura. </t>
        </is>
      </c>
      <c r="C64" s="14" t="n"/>
      <c r="D64" s="65" t="n"/>
      <c r="E64" s="358"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c r="Y64" s="115" t="n"/>
      <c r="Z64" s="115" t="n"/>
    </row>
    <row r="65" hidden="1" ht="42.75" customHeight="1" s="359">
      <c r="A65" s="122" t="inlineStr">
        <is>
          <t>CEV_PP</t>
        </is>
      </c>
      <c r="B65" s="109" t="inlineStr">
        <is>
          <t>9.2.  Reporte y manejo de Eventos Supuestamente Adversos Atribuldos a la Vacunación o Inmunización -ESAVI (medición, análisis, reporte, gestion y monitoreo).</t>
        </is>
      </c>
      <c r="C65" s="14" t="n"/>
      <c r="D65" s="65" t="n"/>
      <c r="E65" s="358" t="n"/>
      <c r="F65" s="115" t="n"/>
      <c r="G65" s="115" t="n"/>
      <c r="H65" s="115" t="n"/>
      <c r="I65" s="115" t="n"/>
      <c r="J65" s="115" t="n"/>
      <c r="K65" s="115" t="n"/>
      <c r="L65" s="115" t="n"/>
      <c r="M65" s="115" t="n"/>
      <c r="N65" s="115" t="n"/>
      <c r="O65" s="115" t="n"/>
      <c r="P65" s="115" t="n"/>
      <c r="Q65" s="115" t="n"/>
      <c r="R65" s="115" t="n"/>
      <c r="S65" s="115" t="n"/>
      <c r="T65" s="115" t="n"/>
      <c r="U65" s="115" t="n"/>
      <c r="V65" s="115" t="n"/>
      <c r="W65" s="115" t="n"/>
      <c r="X65" s="115" t="n"/>
      <c r="Y65" s="115" t="n"/>
      <c r="Z65" s="115" t="n"/>
    </row>
    <row r="66" hidden="1" s="359">
      <c r="A66" s="122" t="inlineStr">
        <is>
          <t>CEV_PP</t>
        </is>
      </c>
      <c r="B66" s="109" t="inlineStr">
        <is>
          <t>9.3.  Vigilancia de inmunoprevenibles.</t>
        </is>
      </c>
      <c r="C66" s="14" t="n"/>
      <c r="D66" s="65" t="n"/>
      <c r="E66" s="358"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c r="Y66" s="115" t="n"/>
      <c r="Z66" s="115" t="n"/>
    </row>
    <row r="67" hidden="1" ht="28.5" customHeight="1" s="359">
      <c r="A67" s="122" t="inlineStr">
        <is>
          <t>CEV_PP</t>
        </is>
      </c>
      <c r="B67" s="109" t="inlineStr">
        <is>
          <t>9.4.  Seguimiento al sistema de información del Programa Ampliado de Inmunizaciones -PAI y seguimiento a cohortes.</t>
        </is>
      </c>
      <c r="C67" s="14" t="n"/>
      <c r="D67" s="65" t="n"/>
      <c r="E67" s="358" t="n"/>
      <c r="F67" s="115" t="n"/>
      <c r="G67" s="115" t="n"/>
      <c r="H67" s="115" t="n"/>
      <c r="I67" s="115" t="n"/>
      <c r="J67" s="115" t="n"/>
      <c r="K67" s="115" t="n"/>
      <c r="L67" s="115" t="n"/>
      <c r="M67" s="115" t="n"/>
      <c r="N67" s="115" t="n"/>
      <c r="O67" s="115" t="n"/>
      <c r="P67" s="115" t="n"/>
      <c r="Q67" s="115" t="n"/>
      <c r="R67" s="115" t="n"/>
      <c r="S67" s="115" t="n"/>
      <c r="T67" s="115" t="n"/>
      <c r="U67" s="115" t="n"/>
      <c r="V67" s="115" t="n"/>
      <c r="W67" s="115" t="n"/>
      <c r="X67" s="115" t="n"/>
      <c r="Y67" s="115" t="n"/>
      <c r="Z67" s="115" t="n"/>
    </row>
    <row r="68" hidden="1" ht="42.75" customHeight="1" s="359">
      <c r="A68" s="122" t="inlineStr">
        <is>
          <t>CEV_PP</t>
        </is>
      </c>
      <c r="B68" s="109" t="inlineStr">
        <is>
          <t>9.5.  Prolocolo para la inmunización en casos de urgencia o para victimas de vlolencia sexual por medio de la respuesta en red.</t>
        </is>
      </c>
      <c r="C68" s="14" t="n"/>
      <c r="D68" s="65" t="n"/>
      <c r="E68" s="358"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c r="Y68" s="115" t="n"/>
      <c r="Z68" s="115" t="n"/>
    </row>
    <row r="69" hidden="1" s="359">
      <c r="A69" s="122" t="inlineStr">
        <is>
          <t>CEV_PP</t>
        </is>
      </c>
      <c r="B69" s="109" t="inlineStr">
        <is>
          <t>9.6.  Vacunación sin barreras.</t>
        </is>
      </c>
      <c r="C69" s="14" t="n"/>
      <c r="D69" s="65" t="n"/>
      <c r="E69" s="358" t="n"/>
      <c r="F69" s="115" t="n"/>
      <c r="G69" s="115" t="n"/>
      <c r="H69" s="115" t="n"/>
      <c r="I69" s="115" t="n"/>
      <c r="J69" s="115" t="n"/>
      <c r="K69" s="115" t="n"/>
      <c r="L69" s="115" t="n"/>
      <c r="M69" s="115" t="n"/>
      <c r="N69" s="115" t="n"/>
      <c r="O69" s="115" t="n"/>
      <c r="P69" s="115" t="n"/>
      <c r="Q69" s="115" t="n"/>
      <c r="R69" s="115" t="n"/>
      <c r="S69" s="115" t="n"/>
      <c r="T69" s="115" t="n"/>
      <c r="U69" s="115" t="n"/>
      <c r="V69" s="115" t="n"/>
      <c r="W69" s="115" t="n"/>
      <c r="X69" s="115" t="n"/>
      <c r="Y69" s="115" t="n"/>
      <c r="Z69" s="115" t="n"/>
    </row>
    <row r="70" hidden="1" ht="30" customHeight="1" s="359">
      <c r="A70" s="15" t="inlineStr">
        <is>
          <t>CEV_PP</t>
        </is>
      </c>
      <c r="B70" s="126" t="inlineStr">
        <is>
          <t>Modalidades extramural unidad móvil, jornada de salud y domiciliaria</t>
        </is>
      </c>
      <c r="C70" s="121" t="n"/>
      <c r="D70" s="121" t="n"/>
      <c r="E70" s="358" t="n"/>
      <c r="F70" s="115" t="n"/>
      <c r="G70" s="115" t="n"/>
      <c r="H70" s="115" t="n"/>
      <c r="I70" s="115" t="n"/>
      <c r="J70" s="115" t="n"/>
      <c r="K70" s="115" t="n"/>
      <c r="L70" s="115" t="n"/>
      <c r="M70" s="115" t="n"/>
      <c r="N70" s="115" t="n"/>
      <c r="O70" s="115" t="n"/>
      <c r="P70" s="115" t="n"/>
      <c r="Q70" s="115" t="n"/>
      <c r="R70" s="115" t="n"/>
      <c r="S70" s="115" t="n"/>
      <c r="T70" s="115" t="n"/>
      <c r="U70" s="115" t="n"/>
      <c r="V70" s="115" t="n"/>
      <c r="W70" s="115" t="n"/>
      <c r="X70" s="115" t="n"/>
      <c r="Y70" s="115" t="n"/>
      <c r="Z70" s="115" t="n"/>
    </row>
    <row r="71" hidden="1" ht="42.75" customHeight="1" s="359">
      <c r="A71" s="122" t="inlineStr">
        <is>
          <t>CEV_PP</t>
        </is>
      </c>
      <c r="B71" s="109" t="inlineStr">
        <is>
          <t>10.  Cumple con los criterios que le sean aplicables de todos los servicios, la modalidad intramural y adicionalmente cuenta con:</t>
        </is>
      </c>
      <c r="C71" s="14" t="n"/>
      <c r="D71" s="65" t="n"/>
      <c r="E71" s="358" t="n"/>
      <c r="F71" s="115" t="n"/>
      <c r="G71" s="115" t="n"/>
      <c r="H71" s="115" t="n"/>
      <c r="I71" s="115" t="n"/>
      <c r="J71" s="115" t="n"/>
      <c r="K71" s="115" t="n"/>
      <c r="L71" s="115" t="n"/>
      <c r="M71" s="115" t="n"/>
      <c r="N71" s="115" t="n"/>
      <c r="O71" s="115" t="n"/>
      <c r="P71" s="115" t="n"/>
      <c r="Q71" s="115" t="n"/>
      <c r="R71" s="115" t="n"/>
      <c r="S71" s="115" t="n"/>
      <c r="T71" s="115" t="n"/>
      <c r="U71" s="115" t="n"/>
      <c r="V71" s="115" t="n"/>
      <c r="W71" s="115" t="n"/>
      <c r="X71" s="115" t="n"/>
      <c r="Y71" s="115" t="n"/>
      <c r="Z71" s="115" t="n"/>
    </row>
    <row r="72" hidden="1" ht="71.25" customHeight="1" s="359">
      <c r="A72" s="122" t="inlineStr">
        <is>
          <t>CEV_PP</t>
        </is>
      </c>
      <c r="B72" s="109" t="inlineStr">
        <is>
          <t>Si el prestador de servicios de salud administra la vacuna en un ambiente diferente al consultorio de vacunación cuenta con información documentada para el alistamiento de los biólógicos para uso diario, asi como la conservación de la cadena de frio.</t>
        </is>
      </c>
      <c r="C72" s="14" t="n"/>
      <c r="D72" s="65" t="n"/>
      <c r="E72" s="358" t="n"/>
      <c r="F72" s="115" t="n"/>
      <c r="G72" s="115" t="n"/>
      <c r="H72" s="115" t="n"/>
      <c r="I72" s="115" t="n"/>
      <c r="J72" s="115" t="n"/>
      <c r="K72" s="115" t="n"/>
      <c r="L72" s="115" t="n"/>
      <c r="M72" s="115" t="n"/>
      <c r="N72" s="115" t="n"/>
      <c r="O72" s="115" t="n"/>
      <c r="P72" s="115" t="n"/>
      <c r="Q72" s="115" t="n"/>
      <c r="R72" s="115" t="n"/>
      <c r="S72" s="115" t="n"/>
      <c r="T72" s="115" t="n"/>
      <c r="U72" s="115" t="n"/>
      <c r="V72" s="115" t="n"/>
      <c r="W72" s="115" t="n"/>
      <c r="X72" s="115" t="n"/>
      <c r="Y72" s="115" t="n"/>
      <c r="Z72" s="115" t="n"/>
    </row>
    <row r="73" hidden="1" s="359">
      <c r="A73" s="15" t="inlineStr">
        <is>
          <t>CEV_HCR</t>
        </is>
      </c>
      <c r="B73" s="126" t="inlineStr">
        <is>
          <t xml:space="preserve">Complejidad baja </t>
        </is>
      </c>
      <c r="C73" s="121" t="n"/>
      <c r="D73" s="121" t="n"/>
      <c r="E73" s="358" t="n"/>
      <c r="F73" s="115" t="n"/>
      <c r="G73" s="115" t="n"/>
      <c r="H73" s="115" t="n"/>
      <c r="I73" s="115" t="n"/>
      <c r="J73" s="115" t="n"/>
      <c r="K73" s="115" t="n"/>
      <c r="L73" s="115" t="n"/>
      <c r="M73" s="115" t="n"/>
      <c r="N73" s="115" t="n"/>
      <c r="O73" s="115" t="n"/>
      <c r="P73" s="115" t="n"/>
      <c r="Q73" s="115" t="n"/>
      <c r="R73" s="115" t="n"/>
      <c r="S73" s="115" t="n"/>
      <c r="T73" s="115" t="n"/>
      <c r="U73" s="115" t="n"/>
      <c r="V73" s="115" t="n"/>
      <c r="W73" s="115" t="n"/>
      <c r="X73" s="115" t="n"/>
      <c r="Y73" s="115" t="n"/>
      <c r="Z73" s="115" t="n"/>
    </row>
    <row r="74" hidden="1" ht="30" customHeight="1" s="359">
      <c r="A74" s="15" t="inlineStr">
        <is>
          <t>CEV_HCR</t>
        </is>
      </c>
      <c r="B74" s="126" t="inlineStr">
        <is>
          <t>Modalidad intramural, extramural unidad móvil, jornada de salud y domiciliaria.</t>
        </is>
      </c>
      <c r="C74" s="121" t="n"/>
      <c r="D74" s="121" t="n"/>
      <c r="E74" s="358"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idden="1" ht="28.5" customHeight="1" s="359">
      <c r="A75" s="122" t="inlineStr">
        <is>
          <t>CEV_HCR</t>
        </is>
      </c>
      <c r="B75" s="109" t="inlineStr">
        <is>
          <t xml:space="preserve">11.  Cumple con los criterios que le sean aplicables de todos los servicios y adicionalmente cuenta con: </t>
        </is>
      </c>
      <c r="C75" s="14" t="n"/>
      <c r="D75" s="65" t="n"/>
      <c r="E75" s="358"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idden="1" ht="28.5" customHeight="1" s="359">
      <c r="A76" s="122" t="inlineStr">
        <is>
          <t>CEV_HCR</t>
        </is>
      </c>
      <c r="B76" s="109" t="inlineStr">
        <is>
          <t>11.1.  Instrumentos de registros establecidos para el PAI bajo los lineamientos del Ministerio de Salud y Protección Social.</t>
        </is>
      </c>
      <c r="C76" s="14" t="n"/>
      <c r="D76" s="65" t="n"/>
      <c r="E76" s="358"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idden="1" ht="28.5" customHeight="1" s="359">
      <c r="A77" s="122" t="inlineStr">
        <is>
          <t>CEV_HCR</t>
        </is>
      </c>
      <c r="B77" s="109" t="inlineStr">
        <is>
          <t>11.2.  Registro nominal de la información del PAI, durante la atención.</t>
        </is>
      </c>
      <c r="C77" s="14" t="n"/>
      <c r="D77" s="65" t="n"/>
      <c r="E77" s="358" t="n"/>
      <c r="F77" s="115" t="n"/>
      <c r="G77" s="115" t="n"/>
      <c r="H77" s="115" t="n"/>
      <c r="I77" s="115" t="n"/>
      <c r="J77" s="115" t="n"/>
      <c r="K77" s="115" t="n"/>
      <c r="L77" s="115" t="n"/>
      <c r="M77" s="115" t="n"/>
      <c r="N77" s="115" t="n"/>
      <c r="O77" s="115" t="n"/>
      <c r="P77" s="115" t="n"/>
      <c r="Q77" s="115" t="n"/>
      <c r="R77" s="115" t="n"/>
      <c r="S77" s="115" t="n"/>
      <c r="T77" s="115" t="n"/>
      <c r="U77" s="115" t="n"/>
      <c r="V77" s="115" t="n"/>
      <c r="W77" s="115" t="n"/>
      <c r="X77" s="115" t="n"/>
      <c r="Y77" s="115" t="n"/>
      <c r="Z77" s="115" t="n"/>
    </row>
    <row r="78" hidden="1" ht="57" customHeight="1" s="359">
      <c r="A78" s="122" t="inlineStr">
        <is>
          <t>CEV_HCR</t>
        </is>
      </c>
      <c r="B78" s="109" t="inlineStr">
        <is>
          <t>11.3.  Registro del carné de vacunación definido por el Ministerio de Salud y Protección Social en forma clara, legible, sin tachones, enmendaduras y sin dejar espacios en blanco.</t>
        </is>
      </c>
      <c r="C78" s="14" t="n"/>
      <c r="D78" s="65" t="n"/>
      <c r="E78" s="358" t="n"/>
      <c r="F78" s="115" t="n"/>
      <c r="G78" s="115" t="n"/>
      <c r="H78" s="115" t="n"/>
      <c r="I78" s="115" t="n"/>
      <c r="J78" s="115" t="n"/>
      <c r="K78" s="115" t="n"/>
      <c r="L78" s="115" t="n"/>
      <c r="M78" s="115" t="n"/>
      <c r="N78" s="115" t="n"/>
      <c r="O78" s="115" t="n"/>
      <c r="P78" s="115" t="n"/>
      <c r="Q78" s="115" t="n"/>
      <c r="R78" s="115" t="n"/>
      <c r="S78" s="115" t="n"/>
      <c r="T78" s="115" t="n"/>
      <c r="U78" s="115" t="n"/>
      <c r="V78" s="115" t="n"/>
      <c r="W78" s="115" t="n"/>
      <c r="X78" s="115" t="n"/>
      <c r="Y78" s="115" t="n"/>
      <c r="Z78" s="115" t="n"/>
    </row>
    <row r="79" hidden="1" s="359">
      <c r="A79" s="342" t="inlineStr">
        <is>
          <t>CEV_INT</t>
        </is>
      </c>
      <c r="B79" s="135" t="inlineStr">
        <is>
          <t xml:space="preserve">Complejidad baja </t>
        </is>
      </c>
      <c r="C79" s="135" t="n"/>
      <c r="D79" s="135" t="n"/>
      <c r="E79" s="358" t="n"/>
      <c r="F79" s="115" t="n"/>
      <c r="G79" s="115" t="n"/>
      <c r="H79" s="115" t="n"/>
      <c r="I79" s="115" t="n"/>
      <c r="J79" s="115" t="n"/>
      <c r="K79" s="115" t="n"/>
      <c r="L79" s="115" t="n"/>
      <c r="M79" s="115" t="n"/>
      <c r="N79" s="115" t="n"/>
      <c r="O79" s="115" t="n"/>
      <c r="P79" s="115" t="n"/>
      <c r="Q79" s="115" t="n"/>
      <c r="R79" s="115" t="n"/>
      <c r="S79" s="115" t="n"/>
      <c r="T79" s="115" t="n"/>
      <c r="U79" s="115" t="n"/>
      <c r="V79" s="115" t="n"/>
      <c r="W79" s="115" t="n"/>
      <c r="X79" s="115" t="n"/>
      <c r="Y79" s="115" t="n"/>
      <c r="Z79" s="115" t="n"/>
    </row>
    <row r="80" hidden="1" ht="30" customHeight="1" s="359">
      <c r="A80" s="342" t="inlineStr">
        <is>
          <t>CEV_INT</t>
        </is>
      </c>
      <c r="B80" s="135" t="inlineStr">
        <is>
          <t xml:space="preserve">Modalidades intramural, extramural unidad móvil, jornada de salud y domiciliaria </t>
        </is>
      </c>
      <c r="C80" s="135" t="n"/>
      <c r="D80" s="135" t="n"/>
      <c r="E80" s="358" t="n"/>
      <c r="F80" s="115" t="n"/>
      <c r="G80" s="115" t="n"/>
      <c r="H80" s="115" t="n"/>
      <c r="I80" s="115" t="n"/>
      <c r="J80" s="115" t="n"/>
      <c r="K80" s="115" t="n"/>
      <c r="L80" s="115" t="n"/>
      <c r="M80" s="115" t="n"/>
      <c r="N80" s="115" t="n"/>
      <c r="O80" s="115" t="n"/>
      <c r="P80" s="115" t="n"/>
      <c r="Q80" s="115" t="n"/>
      <c r="R80" s="115" t="n"/>
      <c r="S80" s="115" t="n"/>
      <c r="T80" s="115" t="n"/>
      <c r="U80" s="115" t="n"/>
      <c r="V80" s="115" t="n"/>
      <c r="W80" s="115" t="n"/>
      <c r="X80" s="115" t="n"/>
      <c r="Y80" s="115" t="n"/>
      <c r="Z80" s="115" t="n"/>
    </row>
    <row r="81" hidden="1" s="359">
      <c r="A81" s="109" t="inlineStr">
        <is>
          <t>CEV_INT</t>
        </is>
      </c>
      <c r="B81" s="109" t="inlineStr">
        <is>
          <t>12.  No aplica</t>
        </is>
      </c>
      <c r="C81" s="14" t="n"/>
      <c r="D81" s="65" t="n"/>
      <c r="E81" s="358" t="n"/>
      <c r="F81" s="115" t="n"/>
      <c r="G81" s="115" t="n"/>
      <c r="H81" s="115" t="n"/>
      <c r="I81" s="115" t="n"/>
      <c r="J81" s="115" t="n"/>
      <c r="K81" s="115" t="n"/>
      <c r="L81" s="115" t="n"/>
      <c r="M81" s="115" t="n"/>
      <c r="N81" s="115" t="n"/>
      <c r="O81" s="115" t="n"/>
      <c r="P81" s="115" t="n"/>
      <c r="Q81" s="115" t="n"/>
      <c r="R81" s="115" t="n"/>
      <c r="S81" s="115" t="n"/>
      <c r="T81" s="115" t="n"/>
      <c r="U81" s="115" t="n"/>
      <c r="V81" s="115" t="n"/>
      <c r="W81" s="115" t="n"/>
      <c r="X81" s="115" t="n"/>
      <c r="Y81" s="115" t="n"/>
      <c r="Z81" s="115" t="n"/>
    </row>
    <row r="82">
      <c r="A82" s="358" t="n"/>
      <c r="B82" s="136" t="n"/>
      <c r="C82" s="358" t="n"/>
      <c r="D82" s="358" t="n"/>
      <c r="E82" s="35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c r="A83" s="358" t="n"/>
      <c r="B83" s="136" t="n"/>
      <c r="C83" s="358" t="n"/>
      <c r="D83" s="358" t="n"/>
      <c r="E83" s="358"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c r="A84" s="358" t="n"/>
      <c r="B84" s="19" t="inlineStr">
        <is>
          <t>CUMPLE</t>
        </is>
      </c>
      <c r="C84" s="358">
        <f>COUNTIF($C$5:$C$81,"C")</f>
        <v/>
      </c>
      <c r="D84" s="358" t="n"/>
      <c r="E84" s="358"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c r="A85" s="358" t="n"/>
      <c r="B85" s="19" t="inlineStr">
        <is>
          <t>NO CUMPLE</t>
        </is>
      </c>
      <c r="C85" s="358">
        <f>COUNTIF($C$5:$C$81,"NC")</f>
        <v/>
      </c>
      <c r="D85" s="358" t="n"/>
      <c r="E85" s="358"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c r="A86" s="358" t="n"/>
      <c r="B86" s="19" t="inlineStr">
        <is>
          <t>NO APLICA</t>
        </is>
      </c>
      <c r="C86" s="358">
        <f>COUNTIF($C$5:$C$81,"NA")</f>
        <v/>
      </c>
      <c r="D86" s="358" t="n"/>
      <c r="E86" s="358"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c r="A87" s="358" t="n"/>
      <c r="B87" s="136" t="n"/>
      <c r="C87" s="358" t="n"/>
      <c r="D87" s="358" t="n"/>
      <c r="E87" s="358"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c r="A88" s="358" t="n"/>
      <c r="B88" s="136" t="n"/>
      <c r="C88" s="358" t="n"/>
      <c r="D88" s="358" t="n"/>
      <c r="E88" s="358" t="n"/>
      <c r="F88" s="115" t="n"/>
      <c r="G88" s="115" t="n"/>
      <c r="H88" s="115" t="n"/>
      <c r="I88" s="115" t="n"/>
      <c r="J88" s="115" t="n"/>
      <c r="K88" s="115" t="n"/>
      <c r="L88" s="115" t="n"/>
      <c r="M88" s="115" t="n"/>
      <c r="N88" s="115" t="n"/>
      <c r="O88" s="115" t="n"/>
      <c r="P88" s="115" t="n"/>
      <c r="Q88" s="115" t="n"/>
      <c r="R88" s="115" t="n"/>
      <c r="S88" s="115" t="n"/>
      <c r="T88" s="115" t="n"/>
      <c r="U88" s="115" t="n"/>
      <c r="V88" s="115" t="n"/>
      <c r="W88" s="115" t="n"/>
      <c r="X88" s="115" t="n"/>
      <c r="Y88" s="115" t="n"/>
      <c r="Z88" s="115" t="n"/>
    </row>
    <row r="89">
      <c r="A89" s="358" t="n"/>
      <c r="B89" s="136" t="n"/>
      <c r="C89" s="358" t="n"/>
      <c r="D89" s="358" t="n"/>
      <c r="E89" s="358" t="n"/>
      <c r="F89" s="115" t="n"/>
      <c r="G89" s="115" t="n"/>
      <c r="H89" s="115" t="n"/>
      <c r="I89" s="115" t="n"/>
      <c r="J89" s="115" t="n"/>
      <c r="K89" s="115" t="n"/>
      <c r="L89" s="115" t="n"/>
      <c r="M89" s="115" t="n"/>
      <c r="N89" s="115" t="n"/>
      <c r="O89" s="115" t="n"/>
      <c r="P89" s="115" t="n"/>
      <c r="Q89" s="115" t="n"/>
      <c r="R89" s="115" t="n"/>
      <c r="S89" s="115" t="n"/>
      <c r="T89" s="115" t="n"/>
      <c r="U89" s="115" t="n"/>
      <c r="V89" s="115" t="n"/>
      <c r="W89" s="115" t="n"/>
      <c r="X89" s="115" t="n"/>
      <c r="Y89" s="115" t="n"/>
      <c r="Z89" s="115" t="n"/>
    </row>
    <row r="90">
      <c r="A90" s="358" t="n"/>
      <c r="B90" s="136" t="n"/>
      <c r="C90" s="358" t="n"/>
      <c r="D90" s="358" t="n"/>
      <c r="E90" s="358" t="n"/>
      <c r="F90" s="115" t="n"/>
      <c r="G90" s="115" t="n"/>
      <c r="H90" s="115" t="n"/>
      <c r="I90" s="115" t="n"/>
      <c r="J90" s="115" t="n"/>
      <c r="K90" s="115" t="n"/>
      <c r="L90" s="115" t="n"/>
      <c r="M90" s="115" t="n"/>
      <c r="N90" s="115" t="n"/>
      <c r="O90" s="115" t="n"/>
      <c r="P90" s="115" t="n"/>
      <c r="Q90" s="115" t="n"/>
      <c r="R90" s="115" t="n"/>
      <c r="S90" s="115" t="n"/>
      <c r="T90" s="115" t="n"/>
      <c r="U90" s="115" t="n"/>
      <c r="V90" s="115" t="n"/>
      <c r="W90" s="115" t="n"/>
      <c r="X90" s="115" t="n"/>
      <c r="Y90" s="115" t="n"/>
      <c r="Z90" s="115" t="n"/>
    </row>
    <row r="91">
      <c r="A91" s="358" t="n"/>
      <c r="B91" s="136" t="n"/>
      <c r="C91" s="358" t="n"/>
      <c r="D91" s="358" t="n"/>
      <c r="E91" s="358" t="n"/>
      <c r="F91" s="115" t="n"/>
      <c r="G91" s="115" t="n"/>
      <c r="H91" s="115" t="n"/>
      <c r="I91" s="115" t="n"/>
      <c r="J91" s="115" t="n"/>
      <c r="K91" s="115" t="n"/>
      <c r="L91" s="115" t="n"/>
      <c r="M91" s="115" t="n"/>
      <c r="N91" s="115" t="n"/>
      <c r="O91" s="115" t="n"/>
      <c r="P91" s="115" t="n"/>
      <c r="Q91" s="115" t="n"/>
      <c r="R91" s="115" t="n"/>
      <c r="S91" s="115" t="n"/>
      <c r="T91" s="115" t="n"/>
      <c r="U91" s="115" t="n"/>
      <c r="V91" s="115" t="n"/>
      <c r="W91" s="115" t="n"/>
      <c r="X91" s="115" t="n"/>
      <c r="Y91" s="115" t="n"/>
      <c r="Z91" s="115" t="n"/>
    </row>
    <row r="92">
      <c r="A92" s="358" t="n"/>
      <c r="B92" s="136" t="n"/>
      <c r="C92" s="358" t="n"/>
      <c r="D92" s="358" t="n"/>
      <c r="E92" s="358" t="n"/>
      <c r="F92" s="115" t="n"/>
      <c r="G92" s="115" t="n"/>
      <c r="H92" s="115" t="n"/>
      <c r="I92" s="115" t="n"/>
      <c r="J92" s="115" t="n"/>
      <c r="K92" s="115" t="n"/>
      <c r="L92" s="115" t="n"/>
      <c r="M92" s="115" t="n"/>
      <c r="N92" s="115" t="n"/>
      <c r="O92" s="115" t="n"/>
      <c r="P92" s="115" t="n"/>
      <c r="Q92" s="115" t="n"/>
      <c r="R92" s="115" t="n"/>
      <c r="S92" s="115" t="n"/>
      <c r="T92" s="115" t="n"/>
      <c r="U92" s="115" t="n"/>
      <c r="V92" s="115" t="n"/>
      <c r="W92" s="115" t="n"/>
      <c r="X92" s="115" t="n"/>
      <c r="Y92" s="115" t="n"/>
      <c r="Z92" s="115" t="n"/>
    </row>
    <row r="93">
      <c r="A93" s="358" t="n"/>
      <c r="B93" s="136" t="n"/>
      <c r="C93" s="358" t="n"/>
      <c r="D93" s="358" t="n"/>
      <c r="E93" s="358" t="n"/>
      <c r="F93" s="115" t="n"/>
      <c r="G93" s="115" t="n"/>
      <c r="H93" s="115" t="n"/>
      <c r="I93" s="115" t="n"/>
      <c r="J93" s="115" t="n"/>
      <c r="K93" s="115" t="n"/>
      <c r="L93" s="115" t="n"/>
      <c r="M93" s="115" t="n"/>
      <c r="N93" s="115" t="n"/>
      <c r="O93" s="115" t="n"/>
      <c r="P93" s="115" t="n"/>
      <c r="Q93" s="115" t="n"/>
      <c r="R93" s="115" t="n"/>
      <c r="S93" s="115" t="n"/>
      <c r="T93" s="115" t="n"/>
      <c r="U93" s="115" t="n"/>
      <c r="V93" s="115" t="n"/>
      <c r="W93" s="115" t="n"/>
      <c r="X93" s="115" t="n"/>
      <c r="Y93" s="115" t="n"/>
      <c r="Z93" s="115" t="n"/>
    </row>
    <row r="94">
      <c r="A94" s="358" t="n"/>
      <c r="B94" s="136" t="n"/>
      <c r="C94" s="358" t="n"/>
      <c r="D94" s="358" t="n"/>
      <c r="E94" s="358" t="n"/>
      <c r="F94" s="115" t="n"/>
      <c r="G94" s="115" t="n"/>
      <c r="H94" s="115" t="n"/>
      <c r="I94" s="115" t="n"/>
      <c r="J94" s="115" t="n"/>
      <c r="K94" s="115" t="n"/>
      <c r="L94" s="115" t="n"/>
      <c r="M94" s="115" t="n"/>
      <c r="N94" s="115" t="n"/>
      <c r="O94" s="115" t="n"/>
      <c r="P94" s="115" t="n"/>
      <c r="Q94" s="115" t="n"/>
      <c r="R94" s="115" t="n"/>
      <c r="S94" s="115" t="n"/>
      <c r="T94" s="115" t="n"/>
      <c r="U94" s="115" t="n"/>
      <c r="V94" s="115" t="n"/>
      <c r="W94" s="115" t="n"/>
      <c r="X94" s="115" t="n"/>
      <c r="Y94" s="115" t="n"/>
      <c r="Z94" s="115" t="n"/>
    </row>
    <row r="95">
      <c r="A95" s="358" t="n"/>
      <c r="B95" s="136" t="n"/>
      <c r="C95" s="358" t="n"/>
      <c r="D95" s="358" t="n"/>
      <c r="E95" s="358" t="n"/>
      <c r="F95" s="115" t="n"/>
      <c r="G95" s="115" t="n"/>
      <c r="H95" s="115" t="n"/>
      <c r="I95" s="115" t="n"/>
      <c r="J95" s="115" t="n"/>
      <c r="K95" s="115" t="n"/>
      <c r="L95" s="115" t="n"/>
      <c r="M95" s="115" t="n"/>
      <c r="N95" s="115" t="n"/>
      <c r="O95" s="115" t="n"/>
      <c r="P95" s="115" t="n"/>
      <c r="Q95" s="115" t="n"/>
      <c r="R95" s="115" t="n"/>
      <c r="S95" s="115" t="n"/>
      <c r="T95" s="115" t="n"/>
      <c r="U95" s="115" t="n"/>
      <c r="V95" s="115" t="n"/>
      <c r="W95" s="115" t="n"/>
      <c r="X95" s="115" t="n"/>
      <c r="Y95" s="115" t="n"/>
      <c r="Z95" s="115" t="n"/>
    </row>
    <row r="96">
      <c r="A96" s="358" t="n"/>
      <c r="B96" s="136" t="n"/>
      <c r="C96" s="358" t="n"/>
      <c r="D96" s="358" t="n"/>
      <c r="E96" s="358" t="n"/>
      <c r="F96" s="115" t="n"/>
      <c r="G96" s="115" t="n"/>
      <c r="H96" s="115" t="n"/>
      <c r="I96" s="115" t="n"/>
      <c r="J96" s="115" t="n"/>
      <c r="K96" s="115" t="n"/>
      <c r="L96" s="115" t="n"/>
      <c r="M96" s="115" t="n"/>
      <c r="N96" s="115" t="n"/>
      <c r="O96" s="115" t="n"/>
      <c r="P96" s="115" t="n"/>
      <c r="Q96" s="115" t="n"/>
      <c r="R96" s="115" t="n"/>
      <c r="S96" s="115" t="n"/>
      <c r="T96" s="115" t="n"/>
      <c r="U96" s="115" t="n"/>
      <c r="V96" s="115" t="n"/>
      <c r="W96" s="115" t="n"/>
      <c r="X96" s="115" t="n"/>
      <c r="Y96" s="115" t="n"/>
      <c r="Z96" s="115" t="n"/>
    </row>
    <row r="97">
      <c r="A97" s="358" t="n"/>
      <c r="B97" s="136" t="n"/>
      <c r="C97" s="358" t="n"/>
      <c r="D97" s="358" t="n"/>
      <c r="E97" s="358" t="n"/>
      <c r="F97" s="115" t="n"/>
      <c r="G97" s="115" t="n"/>
      <c r="H97" s="115" t="n"/>
      <c r="I97" s="115" t="n"/>
      <c r="J97" s="115" t="n"/>
      <c r="K97" s="115" t="n"/>
      <c r="L97" s="115" t="n"/>
      <c r="M97" s="115" t="n"/>
      <c r="N97" s="115" t="n"/>
      <c r="O97" s="115" t="n"/>
      <c r="P97" s="115" t="n"/>
      <c r="Q97" s="115" t="n"/>
      <c r="R97" s="115" t="n"/>
      <c r="S97" s="115" t="n"/>
      <c r="T97" s="115" t="n"/>
      <c r="U97" s="115" t="n"/>
      <c r="V97" s="115" t="n"/>
      <c r="W97" s="115" t="n"/>
      <c r="X97" s="115" t="n"/>
      <c r="Y97" s="115" t="n"/>
      <c r="Z97" s="115" t="n"/>
    </row>
    <row r="98">
      <c r="A98" s="358" t="n"/>
      <c r="B98" s="136" t="n"/>
      <c r="C98" s="358" t="n"/>
      <c r="D98" s="358" t="n"/>
      <c r="E98" s="358" t="n"/>
      <c r="F98" s="115" t="n"/>
      <c r="G98" s="115" t="n"/>
      <c r="H98" s="115" t="n"/>
      <c r="I98" s="115" t="n"/>
      <c r="J98" s="115" t="n"/>
      <c r="K98" s="115" t="n"/>
      <c r="L98" s="115" t="n"/>
      <c r="M98" s="115" t="n"/>
      <c r="N98" s="115" t="n"/>
      <c r="O98" s="115" t="n"/>
      <c r="P98" s="115" t="n"/>
      <c r="Q98" s="115" t="n"/>
      <c r="R98" s="115" t="n"/>
      <c r="S98" s="115" t="n"/>
      <c r="T98" s="115" t="n"/>
      <c r="U98" s="115" t="n"/>
      <c r="V98" s="115" t="n"/>
      <c r="W98" s="115" t="n"/>
      <c r="X98" s="115" t="n"/>
      <c r="Y98" s="115" t="n"/>
      <c r="Z98" s="115" t="n"/>
    </row>
    <row r="99">
      <c r="A99" s="358" t="n"/>
      <c r="B99" s="136" t="n"/>
      <c r="C99" s="358" t="n"/>
      <c r="D99" s="358" t="n"/>
      <c r="E99" s="358" t="n"/>
      <c r="F99" s="115" t="n"/>
      <c r="G99" s="115" t="n"/>
      <c r="H99" s="115" t="n"/>
      <c r="I99" s="115" t="n"/>
      <c r="J99" s="115" t="n"/>
      <c r="K99" s="115" t="n"/>
      <c r="L99" s="115" t="n"/>
      <c r="M99" s="115" t="n"/>
      <c r="N99" s="115" t="n"/>
      <c r="O99" s="115" t="n"/>
      <c r="P99" s="115" t="n"/>
      <c r="Q99" s="115" t="n"/>
      <c r="R99" s="115" t="n"/>
      <c r="S99" s="115" t="n"/>
      <c r="T99" s="115" t="n"/>
      <c r="U99" s="115" t="n"/>
      <c r="V99" s="115" t="n"/>
      <c r="W99" s="115" t="n"/>
      <c r="X99" s="115" t="n"/>
      <c r="Y99" s="115" t="n"/>
      <c r="Z99" s="115" t="n"/>
    </row>
    <row r="100">
      <c r="A100" s="358" t="n"/>
      <c r="B100" s="136" t="n"/>
      <c r="C100" s="358" t="n"/>
      <c r="D100" s="358" t="n"/>
      <c r="E100" s="358" t="n"/>
      <c r="F100" s="115" t="n"/>
      <c r="G100" s="115" t="n"/>
      <c r="H100" s="115" t="n"/>
      <c r="I100" s="115" t="n"/>
      <c r="J100" s="115" t="n"/>
      <c r="K100" s="115" t="n"/>
      <c r="L100" s="115" t="n"/>
      <c r="M100" s="115" t="n"/>
      <c r="N100" s="115" t="n"/>
      <c r="O100" s="115" t="n"/>
      <c r="P100" s="115" t="n"/>
      <c r="Q100" s="115" t="n"/>
      <c r="R100" s="115" t="n"/>
      <c r="S100" s="115" t="n"/>
      <c r="T100" s="115" t="n"/>
      <c r="U100" s="115" t="n"/>
      <c r="V100" s="115" t="n"/>
      <c r="W100" s="115" t="n"/>
      <c r="X100" s="115" t="n"/>
      <c r="Y100" s="115" t="n"/>
      <c r="Z100" s="115" t="n"/>
    </row>
    <row r="101">
      <c r="A101" s="358" t="n"/>
      <c r="B101" s="136" t="n"/>
      <c r="C101" s="358" t="n"/>
      <c r="D101" s="358" t="n"/>
      <c r="E101" s="358"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c r="A102" s="358" t="n"/>
      <c r="B102" s="136" t="n"/>
      <c r="C102" s="358" t="n"/>
      <c r="D102" s="358" t="n"/>
      <c r="E102" s="358"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c r="A103" s="358" t="n"/>
      <c r="B103" s="136" t="n"/>
      <c r="C103" s="358" t="n"/>
      <c r="D103" s="358" t="n"/>
      <c r="E103" s="358"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c r="A104" s="358" t="n"/>
      <c r="B104" s="136" t="n"/>
      <c r="C104" s="358" t="n"/>
      <c r="D104" s="358" t="n"/>
      <c r="E104" s="358"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c r="A105" s="358" t="n"/>
      <c r="B105" s="136" t="n"/>
      <c r="C105" s="358" t="n"/>
      <c r="D105" s="358" t="n"/>
      <c r="E105" s="358"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c r="A106" s="358" t="n"/>
      <c r="B106" s="136" t="n"/>
      <c r="C106" s="358" t="n"/>
      <c r="D106" s="358" t="n"/>
      <c r="E106" s="358" t="n"/>
      <c r="F106" s="115" t="n"/>
      <c r="G106" s="115" t="n"/>
      <c r="H106" s="115" t="n"/>
      <c r="I106" s="115" t="n"/>
      <c r="J106" s="115" t="n"/>
      <c r="K106" s="115" t="n"/>
      <c r="L106" s="115" t="n"/>
      <c r="M106" s="115" t="n"/>
      <c r="N106" s="115" t="n"/>
      <c r="O106" s="115" t="n"/>
      <c r="P106" s="115" t="n"/>
      <c r="Q106" s="115" t="n"/>
      <c r="R106" s="115" t="n"/>
      <c r="S106" s="115" t="n"/>
      <c r="T106" s="115" t="n"/>
      <c r="U106" s="115" t="n"/>
      <c r="V106" s="115" t="n"/>
      <c r="W106" s="115" t="n"/>
      <c r="X106" s="115" t="n"/>
      <c r="Y106" s="115" t="n"/>
      <c r="Z106" s="115" t="n"/>
    </row>
    <row r="107">
      <c r="A107" s="358" t="n"/>
      <c r="B107" s="136" t="n"/>
      <c r="C107" s="358" t="n"/>
      <c r="D107" s="358" t="n"/>
      <c r="E107" s="358" t="n"/>
      <c r="F107" s="115" t="n"/>
      <c r="G107" s="115" t="n"/>
      <c r="H107" s="115" t="n"/>
      <c r="I107" s="115" t="n"/>
      <c r="J107" s="115" t="n"/>
      <c r="K107" s="115" t="n"/>
      <c r="L107" s="115" t="n"/>
      <c r="M107" s="115" t="n"/>
      <c r="N107" s="115" t="n"/>
      <c r="O107" s="115" t="n"/>
      <c r="P107" s="115" t="n"/>
      <c r="Q107" s="115" t="n"/>
      <c r="R107" s="115" t="n"/>
      <c r="S107" s="115" t="n"/>
      <c r="T107" s="115" t="n"/>
      <c r="U107" s="115" t="n"/>
      <c r="V107" s="115" t="n"/>
      <c r="W107" s="115" t="n"/>
      <c r="X107" s="115" t="n"/>
      <c r="Y107" s="115" t="n"/>
      <c r="Z107" s="115" t="n"/>
    </row>
    <row r="108">
      <c r="A108" s="358" t="n"/>
      <c r="B108" s="136" t="n"/>
      <c r="C108" s="358" t="n"/>
      <c r="D108" s="358" t="n"/>
      <c r="E108" s="358" t="n"/>
      <c r="F108" s="115" t="n"/>
      <c r="G108" s="115" t="n"/>
      <c r="H108" s="115" t="n"/>
      <c r="I108" s="115" t="n"/>
      <c r="J108" s="115" t="n"/>
      <c r="K108" s="115" t="n"/>
      <c r="L108" s="115" t="n"/>
      <c r="M108" s="115" t="n"/>
      <c r="N108" s="115" t="n"/>
      <c r="O108" s="115" t="n"/>
      <c r="P108" s="115" t="n"/>
      <c r="Q108" s="115" t="n"/>
      <c r="R108" s="115" t="n"/>
      <c r="S108" s="115" t="n"/>
      <c r="T108" s="115" t="n"/>
      <c r="U108" s="115" t="n"/>
      <c r="V108" s="115" t="n"/>
      <c r="W108" s="115" t="n"/>
      <c r="X108" s="115" t="n"/>
      <c r="Y108" s="115" t="n"/>
      <c r="Z108" s="115" t="n"/>
    </row>
    <row r="109">
      <c r="A109" s="358" t="n"/>
      <c r="B109" s="136" t="n"/>
      <c r="C109" s="358" t="n"/>
      <c r="D109" s="358" t="n"/>
      <c r="E109" s="358" t="n"/>
      <c r="F109" s="115" t="n"/>
      <c r="G109" s="115" t="n"/>
      <c r="H109" s="115" t="n"/>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c r="A110" s="358" t="n"/>
      <c r="B110" s="136" t="n"/>
      <c r="C110" s="358" t="n"/>
      <c r="D110" s="358" t="n"/>
      <c r="E110" s="358" t="n"/>
      <c r="F110" s="115" t="n"/>
      <c r="G110" s="115" t="n"/>
      <c r="H110" s="115" t="n"/>
      <c r="I110" s="115" t="n"/>
      <c r="J110" s="115" t="n"/>
      <c r="K110" s="115" t="n"/>
      <c r="L110" s="115" t="n"/>
      <c r="M110" s="115" t="n"/>
      <c r="N110" s="115" t="n"/>
      <c r="O110" s="115" t="n"/>
      <c r="P110" s="115" t="n"/>
      <c r="Q110" s="115" t="n"/>
      <c r="R110" s="115" t="n"/>
      <c r="S110" s="115" t="n"/>
      <c r="T110" s="115" t="n"/>
      <c r="U110" s="115" t="n"/>
      <c r="V110" s="115" t="n"/>
      <c r="W110" s="115" t="n"/>
      <c r="X110" s="115" t="n"/>
      <c r="Y110" s="115" t="n"/>
      <c r="Z110" s="115" t="n"/>
    </row>
    <row r="111">
      <c r="A111" s="358" t="n"/>
      <c r="B111" s="136" t="n"/>
      <c r="C111" s="358" t="n"/>
      <c r="D111" s="358" t="n"/>
      <c r="E111" s="358" t="n"/>
      <c r="F111" s="115" t="n"/>
      <c r="G111" s="115" t="n"/>
      <c r="H111" s="115" t="n"/>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c r="A112" s="358" t="n"/>
      <c r="B112" s="136" t="n"/>
      <c r="C112" s="358" t="n"/>
      <c r="D112" s="358" t="n"/>
      <c r="E112" s="358" t="n"/>
      <c r="F112" s="115" t="n"/>
      <c r="G112" s="115" t="n"/>
      <c r="H112" s="115" t="n"/>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c r="A113" s="358" t="n"/>
      <c r="B113" s="136" t="n"/>
      <c r="C113" s="358" t="n"/>
      <c r="D113" s="358" t="n"/>
      <c r="E113" s="358" t="n"/>
      <c r="F113" s="115" t="n"/>
      <c r="G113" s="115" t="n"/>
      <c r="H113" s="115" t="n"/>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c r="A114" s="358" t="n"/>
      <c r="B114" s="136" t="n"/>
      <c r="C114" s="358" t="n"/>
      <c r="D114" s="358" t="n"/>
      <c r="E114" s="358" t="n"/>
      <c r="F114" s="115" t="n"/>
      <c r="G114" s="115" t="n"/>
      <c r="H114" s="115" t="n"/>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c r="A115" s="358" t="n"/>
      <c r="B115" s="136" t="n"/>
      <c r="C115" s="358" t="n"/>
      <c r="D115" s="358" t="n"/>
      <c r="E115" s="358" t="n"/>
      <c r="F115" s="115" t="n"/>
      <c r="G115" s="115" t="n"/>
      <c r="H115" s="115" t="n"/>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c r="A116" s="358" t="n"/>
      <c r="B116" s="136" t="n"/>
      <c r="C116" s="358" t="n"/>
      <c r="D116" s="358" t="n"/>
      <c r="E116" s="358" t="n"/>
      <c r="F116" s="115" t="n"/>
      <c r="G116" s="115" t="n"/>
      <c r="H116" s="115" t="n"/>
      <c r="I116" s="115" t="n"/>
      <c r="J116" s="115" t="n"/>
      <c r="K116" s="115" t="n"/>
      <c r="L116" s="115" t="n"/>
      <c r="M116" s="115" t="n"/>
      <c r="N116" s="115" t="n"/>
      <c r="O116" s="115" t="n"/>
      <c r="P116" s="115" t="n"/>
      <c r="Q116" s="115" t="n"/>
      <c r="R116" s="115" t="n"/>
      <c r="S116" s="115" t="n"/>
      <c r="T116" s="115" t="n"/>
      <c r="U116" s="115" t="n"/>
      <c r="V116" s="115" t="n"/>
      <c r="W116" s="115" t="n"/>
      <c r="X116" s="115" t="n"/>
      <c r="Y116" s="115" t="n"/>
      <c r="Z116" s="115" t="n"/>
    </row>
    <row r="117">
      <c r="A117" s="358" t="n"/>
      <c r="B117" s="136" t="n"/>
      <c r="C117" s="358" t="n"/>
      <c r="D117" s="358" t="n"/>
      <c r="E117" s="358" t="n"/>
      <c r="F117" s="115" t="n"/>
      <c r="G117" s="115" t="n"/>
      <c r="H117" s="115" t="n"/>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c r="A118" s="358" t="n"/>
      <c r="B118" s="136" t="n"/>
      <c r="C118" s="358" t="n"/>
      <c r="D118" s="358" t="n"/>
      <c r="E118" s="358" t="n"/>
      <c r="F118" s="115" t="n"/>
      <c r="G118" s="115" t="n"/>
      <c r="H118" s="115" t="n"/>
      <c r="I118" s="115" t="n"/>
      <c r="J118" s="115" t="n"/>
      <c r="K118" s="115" t="n"/>
      <c r="L118" s="115" t="n"/>
      <c r="M118" s="115" t="n"/>
      <c r="N118" s="115" t="n"/>
      <c r="O118" s="115" t="n"/>
      <c r="P118" s="115" t="n"/>
      <c r="Q118" s="115" t="n"/>
      <c r="R118" s="115" t="n"/>
      <c r="S118" s="115" t="n"/>
      <c r="T118" s="115" t="n"/>
      <c r="U118" s="115" t="n"/>
      <c r="V118" s="115" t="n"/>
      <c r="W118" s="115" t="n"/>
      <c r="X118" s="115" t="n"/>
      <c r="Y118" s="115" t="n"/>
      <c r="Z118" s="115" t="n"/>
    </row>
    <row r="119">
      <c r="A119" s="358" t="n"/>
      <c r="B119" s="136" t="n"/>
      <c r="C119" s="358" t="n"/>
      <c r="D119" s="358" t="n"/>
      <c r="E119" s="358" t="n"/>
      <c r="F119" s="115" t="n"/>
      <c r="G119" s="115" t="n"/>
      <c r="H119" s="115" t="n"/>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c r="A120" s="358" t="n"/>
      <c r="B120" s="136" t="n"/>
      <c r="C120" s="358" t="n"/>
      <c r="D120" s="358" t="n"/>
      <c r="E120" s="358" t="n"/>
      <c r="F120" s="115" t="n"/>
      <c r="G120" s="115" t="n"/>
      <c r="H120" s="115" t="n"/>
      <c r="I120" s="115" t="n"/>
      <c r="J120" s="115" t="n"/>
      <c r="K120" s="115" t="n"/>
      <c r="L120" s="115" t="n"/>
      <c r="M120" s="115" t="n"/>
      <c r="N120" s="115" t="n"/>
      <c r="O120" s="115" t="n"/>
      <c r="P120" s="115" t="n"/>
      <c r="Q120" s="115" t="n"/>
      <c r="R120" s="115" t="n"/>
      <c r="S120" s="115" t="n"/>
      <c r="T120" s="115" t="n"/>
      <c r="U120" s="115" t="n"/>
      <c r="V120" s="115" t="n"/>
      <c r="W120" s="115" t="n"/>
      <c r="X120" s="115" t="n"/>
      <c r="Y120" s="115" t="n"/>
      <c r="Z120" s="115" t="n"/>
    </row>
    <row r="121">
      <c r="A121" s="358" t="n"/>
      <c r="B121" s="136" t="n"/>
      <c r="C121" s="358" t="n"/>
      <c r="D121" s="358" t="n"/>
      <c r="E121" s="358" t="n"/>
      <c r="F121" s="115" t="n"/>
      <c r="G121" s="115" t="n"/>
      <c r="H121" s="115" t="n"/>
      <c r="I121" s="115" t="n"/>
      <c r="J121" s="115" t="n"/>
      <c r="K121" s="115" t="n"/>
      <c r="L121" s="115" t="n"/>
      <c r="M121" s="115" t="n"/>
      <c r="N121" s="115" t="n"/>
      <c r="O121" s="115" t="n"/>
      <c r="P121" s="115" t="n"/>
      <c r="Q121" s="115" t="n"/>
      <c r="R121" s="115" t="n"/>
      <c r="S121" s="115" t="n"/>
      <c r="T121" s="115" t="n"/>
      <c r="U121" s="115" t="n"/>
      <c r="V121" s="115" t="n"/>
      <c r="W121" s="115" t="n"/>
      <c r="X121" s="115" t="n"/>
      <c r="Y121" s="115" t="n"/>
      <c r="Z121" s="115" t="n"/>
    </row>
    <row r="122">
      <c r="A122" s="358" t="n"/>
      <c r="B122" s="136" t="n"/>
      <c r="C122" s="358" t="n"/>
      <c r="D122" s="358" t="n"/>
      <c r="E122" s="358"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c r="A123" s="358" t="n"/>
      <c r="B123" s="136" t="n"/>
      <c r="C123" s="358" t="n"/>
      <c r="D123" s="358" t="n"/>
      <c r="E123" s="358"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c r="A124" s="358" t="n"/>
      <c r="B124" s="136" t="n"/>
      <c r="C124" s="358" t="n"/>
      <c r="D124" s="358" t="n"/>
      <c r="E124" s="358"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c r="A125" s="358" t="n"/>
      <c r="B125" s="136" t="n"/>
      <c r="C125" s="358" t="n"/>
      <c r="D125" s="358" t="n"/>
      <c r="E125" s="358"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c r="A126" s="358" t="n"/>
      <c r="B126" s="136" t="n"/>
      <c r="C126" s="358" t="n"/>
      <c r="D126" s="358" t="n"/>
      <c r="E126" s="358"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c r="A127" s="358" t="n"/>
      <c r="B127" s="136" t="n"/>
      <c r="C127" s="358" t="n"/>
      <c r="D127" s="358" t="n"/>
      <c r="E127" s="358"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c r="A128" s="358" t="n"/>
      <c r="B128" s="136" t="n"/>
      <c r="C128" s="358" t="n"/>
      <c r="D128" s="358" t="n"/>
      <c r="E128" s="358" t="n"/>
      <c r="F128" s="115" t="n"/>
      <c r="G128" s="115" t="n"/>
      <c r="H128" s="115" t="n"/>
      <c r="I128" s="115" t="n"/>
      <c r="J128" s="115" t="n"/>
      <c r="K128" s="115" t="n"/>
      <c r="L128" s="115" t="n"/>
      <c r="M128" s="115" t="n"/>
      <c r="N128" s="115" t="n"/>
      <c r="O128" s="115" t="n"/>
      <c r="P128" s="115" t="n"/>
      <c r="Q128" s="115" t="n"/>
      <c r="R128" s="115" t="n"/>
      <c r="S128" s="115" t="n"/>
      <c r="T128" s="115" t="n"/>
      <c r="U128" s="115" t="n"/>
      <c r="V128" s="115" t="n"/>
      <c r="W128" s="115" t="n"/>
      <c r="X128" s="115" t="n"/>
      <c r="Y128" s="115" t="n"/>
      <c r="Z128" s="115" t="n"/>
    </row>
    <row r="129">
      <c r="A129" s="358" t="n"/>
      <c r="B129" s="136" t="n"/>
      <c r="C129" s="358" t="n"/>
      <c r="D129" s="358" t="n"/>
      <c r="E129" s="358" t="n"/>
      <c r="F129" s="115" t="n"/>
      <c r="G129" s="115" t="n"/>
      <c r="H129" s="115" t="n"/>
      <c r="I129" s="115" t="n"/>
      <c r="J129" s="115" t="n"/>
      <c r="K129" s="115" t="n"/>
      <c r="L129" s="115" t="n"/>
      <c r="M129" s="115" t="n"/>
      <c r="N129" s="115" t="n"/>
      <c r="O129" s="115" t="n"/>
      <c r="P129" s="115" t="n"/>
      <c r="Q129" s="115" t="n"/>
      <c r="R129" s="115" t="n"/>
      <c r="S129" s="115" t="n"/>
      <c r="T129" s="115" t="n"/>
      <c r="U129" s="115" t="n"/>
      <c r="V129" s="115" t="n"/>
      <c r="W129" s="115" t="n"/>
      <c r="X129" s="115" t="n"/>
      <c r="Y129" s="115" t="n"/>
      <c r="Z129" s="115" t="n"/>
    </row>
    <row r="130">
      <c r="A130" s="358" t="n"/>
      <c r="B130" s="136" t="n"/>
      <c r="C130" s="358" t="n"/>
      <c r="D130" s="358" t="n"/>
      <c r="E130" s="358" t="n"/>
      <c r="F130" s="115" t="n"/>
      <c r="G130" s="115" t="n"/>
      <c r="H130" s="115" t="n"/>
      <c r="I130" s="115" t="n"/>
      <c r="J130" s="115" t="n"/>
      <c r="K130" s="115" t="n"/>
      <c r="L130" s="115" t="n"/>
      <c r="M130" s="115" t="n"/>
      <c r="N130" s="115" t="n"/>
      <c r="O130" s="115" t="n"/>
      <c r="P130" s="115" t="n"/>
      <c r="Q130" s="115" t="n"/>
      <c r="R130" s="115" t="n"/>
      <c r="S130" s="115" t="n"/>
      <c r="T130" s="115" t="n"/>
      <c r="U130" s="115" t="n"/>
      <c r="V130" s="115" t="n"/>
      <c r="W130" s="115" t="n"/>
      <c r="X130" s="115" t="n"/>
      <c r="Y130" s="115" t="n"/>
      <c r="Z130" s="115" t="n"/>
    </row>
    <row r="131">
      <c r="A131" s="358" t="n"/>
      <c r="B131" s="136" t="n"/>
      <c r="C131" s="358" t="n"/>
      <c r="D131" s="358" t="n"/>
      <c r="E131" s="358" t="n"/>
      <c r="F131" s="115" t="n"/>
      <c r="G131" s="115" t="n"/>
      <c r="H131" s="11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c r="A132" s="358" t="n"/>
      <c r="B132" s="136" t="n"/>
      <c r="C132" s="358" t="n"/>
      <c r="D132" s="358" t="n"/>
      <c r="E132" s="358" t="n"/>
      <c r="F132" s="115" t="n"/>
      <c r="G132" s="115" t="n"/>
      <c r="H132" s="11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c r="A133" s="358" t="n"/>
      <c r="B133" s="136" t="n"/>
      <c r="C133" s="358" t="n"/>
      <c r="D133" s="358" t="n"/>
      <c r="E133" s="358" t="n"/>
      <c r="F133" s="115" t="n"/>
      <c r="G133" s="115" t="n"/>
      <c r="H133" s="115" t="n"/>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c r="A134" s="358" t="n"/>
      <c r="B134" s="136" t="n"/>
      <c r="C134" s="358" t="n"/>
      <c r="D134" s="358" t="n"/>
      <c r="E134" s="358" t="n"/>
      <c r="F134" s="115" t="n"/>
      <c r="G134" s="115" t="n"/>
      <c r="H134" s="115" t="n"/>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c r="A135" s="358" t="n"/>
      <c r="B135" s="136" t="n"/>
      <c r="C135" s="358" t="n"/>
      <c r="D135" s="358" t="n"/>
      <c r="E135" s="358" t="n"/>
      <c r="F135" s="115" t="n"/>
      <c r="G135" s="115" t="n"/>
      <c r="H135" s="115" t="n"/>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c r="A136" s="358" t="n"/>
      <c r="B136" s="136" t="n"/>
      <c r="C136" s="358" t="n"/>
      <c r="D136" s="358" t="n"/>
      <c r="E136" s="358" t="n"/>
      <c r="F136" s="115" t="n"/>
      <c r="G136" s="115" t="n"/>
      <c r="H136" s="11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c r="A137" s="358" t="n"/>
      <c r="B137" s="136" t="n"/>
      <c r="C137" s="358" t="n"/>
      <c r="D137" s="358" t="n"/>
      <c r="E137" s="358" t="n"/>
      <c r="F137" s="115" t="n"/>
      <c r="G137" s="115" t="n"/>
      <c r="H137" s="115" t="n"/>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c r="A138" s="358" t="n"/>
      <c r="B138" s="136" t="n"/>
      <c r="C138" s="358" t="n"/>
      <c r="D138" s="358" t="n"/>
      <c r="E138" s="358" t="n"/>
      <c r="F138" s="115" t="n"/>
      <c r="G138" s="115" t="n"/>
      <c r="H138" s="115" t="n"/>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c r="A139" s="358" t="n"/>
      <c r="B139" s="136" t="n"/>
      <c r="C139" s="358" t="n"/>
      <c r="D139" s="358" t="n"/>
      <c r="E139" s="358" t="n"/>
      <c r="F139" s="115" t="n"/>
      <c r="G139" s="115" t="n"/>
      <c r="H139" s="115" t="n"/>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c r="A140" s="358" t="n"/>
      <c r="B140" s="136" t="n"/>
      <c r="C140" s="358" t="n"/>
      <c r="D140" s="358" t="n"/>
      <c r="E140" s="358" t="n"/>
      <c r="F140" s="115" t="n"/>
      <c r="G140" s="115" t="n"/>
      <c r="H140" s="115" t="n"/>
      <c r="I140" s="115" t="n"/>
      <c r="J140" s="115" t="n"/>
      <c r="K140" s="115" t="n"/>
      <c r="L140" s="115" t="n"/>
      <c r="M140" s="115" t="n"/>
      <c r="N140" s="115" t="n"/>
      <c r="O140" s="115" t="n"/>
      <c r="P140" s="115" t="n"/>
      <c r="Q140" s="115" t="n"/>
      <c r="R140" s="115" t="n"/>
      <c r="S140" s="115" t="n"/>
      <c r="T140" s="115" t="n"/>
      <c r="U140" s="115" t="n"/>
      <c r="V140" s="115" t="n"/>
      <c r="W140" s="115" t="n"/>
      <c r="X140" s="115" t="n"/>
      <c r="Y140" s="115" t="n"/>
      <c r="Z140" s="115" t="n"/>
    </row>
    <row r="141">
      <c r="A141" s="358" t="n"/>
      <c r="B141" s="136" t="n"/>
      <c r="C141" s="358" t="n"/>
      <c r="D141" s="358" t="n"/>
      <c r="E141" s="358" t="n"/>
      <c r="F141" s="115" t="n"/>
      <c r="G141" s="115" t="n"/>
      <c r="H141" s="11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c r="A142" s="358" t="n"/>
      <c r="B142" s="136" t="n"/>
      <c r="C142" s="358" t="n"/>
      <c r="D142" s="358" t="n"/>
      <c r="E142" s="358" t="n"/>
      <c r="F142" s="115" t="n"/>
      <c r="G142" s="115" t="n"/>
      <c r="H142" s="115" t="n"/>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c r="A143" s="358" t="n"/>
      <c r="B143" s="136" t="n"/>
      <c r="C143" s="358" t="n"/>
      <c r="D143" s="358" t="n"/>
      <c r="E143" s="358" t="n"/>
      <c r="F143" s="115" t="n"/>
      <c r="G143" s="115" t="n"/>
      <c r="H143" s="115" t="n"/>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c r="A144" s="358" t="n"/>
      <c r="B144" s="136" t="n"/>
      <c r="C144" s="358" t="n"/>
      <c r="D144" s="358" t="n"/>
      <c r="E144" s="358" t="n"/>
      <c r="F144" s="115" t="n"/>
      <c r="G144" s="115" t="n"/>
      <c r="H144" s="115" t="n"/>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c r="A145" s="358" t="n"/>
      <c r="B145" s="136" t="n"/>
      <c r="C145" s="358" t="n"/>
      <c r="D145" s="358" t="n"/>
      <c r="E145" s="358" t="n"/>
      <c r="F145" s="115" t="n"/>
      <c r="G145" s="115" t="n"/>
      <c r="H145" s="11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c r="A146" s="358" t="n"/>
      <c r="B146" s="136" t="n"/>
      <c r="C146" s="358" t="n"/>
      <c r="D146" s="358" t="n"/>
      <c r="E146" s="358" t="n"/>
      <c r="F146" s="115" t="n"/>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c r="A147" s="358" t="n"/>
      <c r="B147" s="136" t="n"/>
      <c r="C147" s="358" t="n"/>
      <c r="D147" s="358" t="n"/>
      <c r="E147" s="358" t="n"/>
      <c r="F147" s="115" t="n"/>
      <c r="G147" s="115" t="n"/>
      <c r="H147" s="11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c r="A148" s="358" t="n"/>
      <c r="B148" s="136" t="n"/>
      <c r="C148" s="358" t="n"/>
      <c r="D148" s="358" t="n"/>
      <c r="E148" s="358" t="n"/>
      <c r="F148" s="115" t="n"/>
      <c r="G148" s="115" t="n"/>
      <c r="H148" s="11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c r="A149" s="358" t="n"/>
      <c r="B149" s="136" t="n"/>
      <c r="C149" s="358" t="n"/>
      <c r="D149" s="358" t="n"/>
      <c r="E149" s="358" t="n"/>
      <c r="F149" s="115" t="n"/>
      <c r="G149" s="115" t="n"/>
      <c r="H149" s="11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c r="A150" s="358" t="n"/>
      <c r="B150" s="136" t="n"/>
      <c r="C150" s="358" t="n"/>
      <c r="D150" s="358" t="n"/>
      <c r="E150" s="358" t="n"/>
      <c r="F150" s="115" t="n"/>
      <c r="G150" s="115" t="n"/>
      <c r="H150" s="115" t="n"/>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c r="A151" s="358" t="n"/>
      <c r="B151" s="136" t="n"/>
      <c r="C151" s="358" t="n"/>
      <c r="D151" s="358" t="n"/>
      <c r="E151" s="358" t="n"/>
      <c r="F151" s="115" t="n"/>
      <c r="G151" s="115" t="n"/>
      <c r="H151" s="115" t="n"/>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c r="A152" s="358" t="n"/>
      <c r="B152" s="136" t="n"/>
      <c r="C152" s="358" t="n"/>
      <c r="D152" s="358" t="n"/>
      <c r="E152" s="358" t="n"/>
      <c r="F152" s="115" t="n"/>
      <c r="G152" s="115" t="n"/>
      <c r="H152" s="115" t="n"/>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c r="A153" s="358" t="n"/>
      <c r="B153" s="136" t="n"/>
      <c r="C153" s="358" t="n"/>
      <c r="D153" s="358" t="n"/>
      <c r="E153" s="358" t="n"/>
      <c r="F153" s="115" t="n"/>
      <c r="G153" s="115" t="n"/>
      <c r="H153" s="115" t="n"/>
      <c r="I153" s="115" t="n"/>
      <c r="J153" s="115" t="n"/>
      <c r="K153" s="115" t="n"/>
      <c r="L153" s="115" t="n"/>
      <c r="M153" s="115" t="n"/>
      <c r="N153" s="115" t="n"/>
      <c r="O153" s="115" t="n"/>
      <c r="P153" s="115" t="n"/>
      <c r="Q153" s="115" t="n"/>
      <c r="R153" s="115" t="n"/>
      <c r="S153" s="115" t="n"/>
      <c r="T153" s="115" t="n"/>
      <c r="U153" s="115" t="n"/>
      <c r="V153" s="115" t="n"/>
      <c r="W153" s="115" t="n"/>
      <c r="X153" s="115" t="n"/>
      <c r="Y153" s="115" t="n"/>
      <c r="Z153" s="115" t="n"/>
    </row>
    <row r="154">
      <c r="A154" s="358" t="n"/>
      <c r="B154" s="136" t="n"/>
      <c r="C154" s="358" t="n"/>
      <c r="D154" s="358" t="n"/>
      <c r="E154" s="358" t="n"/>
      <c r="F154" s="115" t="n"/>
      <c r="G154" s="115" t="n"/>
      <c r="H154" s="115" t="n"/>
      <c r="I154" s="115" t="n"/>
      <c r="J154" s="115" t="n"/>
      <c r="K154" s="115" t="n"/>
      <c r="L154" s="115" t="n"/>
      <c r="M154" s="115" t="n"/>
      <c r="N154" s="115" t="n"/>
      <c r="O154" s="115" t="n"/>
      <c r="P154" s="115" t="n"/>
      <c r="Q154" s="115" t="n"/>
      <c r="R154" s="115" t="n"/>
      <c r="S154" s="115" t="n"/>
      <c r="T154" s="115" t="n"/>
      <c r="U154" s="115" t="n"/>
      <c r="V154" s="115" t="n"/>
      <c r="W154" s="115" t="n"/>
      <c r="X154" s="115" t="n"/>
      <c r="Y154" s="115" t="n"/>
      <c r="Z154" s="115" t="n"/>
    </row>
    <row r="155">
      <c r="A155" s="358" t="n"/>
      <c r="B155" s="136" t="n"/>
      <c r="C155" s="358" t="n"/>
      <c r="D155" s="358" t="n"/>
      <c r="E155" s="358" t="n"/>
      <c r="F155" s="115" t="n"/>
      <c r="G155" s="115" t="n"/>
      <c r="H155" s="115" t="n"/>
      <c r="I155" s="115" t="n"/>
      <c r="J155" s="115" t="n"/>
      <c r="K155" s="115" t="n"/>
      <c r="L155" s="115" t="n"/>
      <c r="M155" s="115" t="n"/>
      <c r="N155" s="115" t="n"/>
      <c r="O155" s="115" t="n"/>
      <c r="P155" s="115" t="n"/>
      <c r="Q155" s="115" t="n"/>
      <c r="R155" s="115" t="n"/>
      <c r="S155" s="115" t="n"/>
      <c r="T155" s="115" t="n"/>
      <c r="U155" s="115" t="n"/>
      <c r="V155" s="115" t="n"/>
      <c r="W155" s="115" t="n"/>
      <c r="X155" s="115" t="n"/>
      <c r="Y155" s="115" t="n"/>
      <c r="Z155" s="115" t="n"/>
    </row>
    <row r="156">
      <c r="A156" s="358" t="n"/>
      <c r="B156" s="136" t="n"/>
      <c r="C156" s="358" t="n"/>
      <c r="D156" s="358" t="n"/>
      <c r="E156" s="358" t="n"/>
      <c r="F156" s="115" t="n"/>
      <c r="G156" s="115" t="n"/>
      <c r="H156" s="115"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c r="A157" s="358" t="n"/>
      <c r="B157" s="136" t="n"/>
      <c r="C157" s="358" t="n"/>
      <c r="D157" s="358" t="n"/>
      <c r="E157" s="358"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c r="A158" s="358" t="n"/>
      <c r="B158" s="136" t="n"/>
      <c r="C158" s="358" t="n"/>
      <c r="D158" s="358" t="n"/>
      <c r="E158" s="358"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c r="A159" s="358" t="n"/>
      <c r="B159" s="136" t="n"/>
      <c r="C159" s="358" t="n"/>
      <c r="D159" s="358" t="n"/>
      <c r="E159" s="358"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c r="A160" s="358" t="n"/>
      <c r="B160" s="136" t="n"/>
      <c r="C160" s="358" t="n"/>
      <c r="D160" s="358" t="n"/>
      <c r="E160" s="358"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c r="A161" s="358" t="n"/>
      <c r="B161" s="136" t="n"/>
      <c r="C161" s="358" t="n"/>
      <c r="D161" s="358" t="n"/>
      <c r="E161" s="358" t="n"/>
      <c r="F161" s="115" t="n"/>
      <c r="G161" s="115" t="n"/>
      <c r="H161" s="115" t="n"/>
      <c r="I161" s="115" t="n"/>
      <c r="J161" s="115" t="n"/>
      <c r="K161" s="115" t="n"/>
      <c r="L161" s="115" t="n"/>
      <c r="M161" s="115" t="n"/>
      <c r="N161" s="115" t="n"/>
      <c r="O161" s="115" t="n"/>
      <c r="P161" s="115" t="n"/>
      <c r="Q161" s="115" t="n"/>
      <c r="R161" s="115" t="n"/>
      <c r="S161" s="115" t="n"/>
      <c r="T161" s="115" t="n"/>
      <c r="U161" s="115" t="n"/>
      <c r="V161" s="115" t="n"/>
      <c r="W161" s="115" t="n"/>
      <c r="X161" s="115" t="n"/>
      <c r="Y161" s="115" t="n"/>
      <c r="Z161" s="115" t="n"/>
    </row>
    <row r="162">
      <c r="A162" s="358" t="n"/>
      <c r="B162" s="136" t="n"/>
      <c r="C162" s="358" t="n"/>
      <c r="D162" s="358" t="n"/>
      <c r="E162" s="358" t="n"/>
      <c r="F162" s="115" t="n"/>
      <c r="G162" s="115" t="n"/>
      <c r="H162" s="115" t="n"/>
      <c r="I162" s="115" t="n"/>
      <c r="J162" s="115" t="n"/>
      <c r="K162" s="115" t="n"/>
      <c r="L162" s="115" t="n"/>
      <c r="M162" s="115" t="n"/>
      <c r="N162" s="115" t="n"/>
      <c r="O162" s="115" t="n"/>
      <c r="P162" s="115" t="n"/>
      <c r="Q162" s="115" t="n"/>
      <c r="R162" s="115" t="n"/>
      <c r="S162" s="115" t="n"/>
      <c r="T162" s="115" t="n"/>
      <c r="U162" s="115" t="n"/>
      <c r="V162" s="115" t="n"/>
      <c r="W162" s="115" t="n"/>
      <c r="X162" s="115" t="n"/>
      <c r="Y162" s="115" t="n"/>
      <c r="Z162" s="115" t="n"/>
    </row>
    <row r="163">
      <c r="A163" s="358" t="n"/>
      <c r="B163" s="136" t="n"/>
      <c r="C163" s="358" t="n"/>
      <c r="D163" s="358" t="n"/>
      <c r="E163" s="358" t="n"/>
      <c r="F163" s="115" t="n"/>
      <c r="G163" s="115" t="n"/>
      <c r="H163" s="115" t="n"/>
      <c r="I163" s="115" t="n"/>
      <c r="J163" s="115" t="n"/>
      <c r="K163" s="115" t="n"/>
      <c r="L163" s="115" t="n"/>
      <c r="M163" s="115" t="n"/>
      <c r="N163" s="115" t="n"/>
      <c r="O163" s="115" t="n"/>
      <c r="P163" s="115" t="n"/>
      <c r="Q163" s="115" t="n"/>
      <c r="R163" s="115" t="n"/>
      <c r="S163" s="115" t="n"/>
      <c r="T163" s="115" t="n"/>
      <c r="U163" s="115" t="n"/>
      <c r="V163" s="115" t="n"/>
      <c r="W163" s="115" t="n"/>
      <c r="X163" s="115" t="n"/>
      <c r="Y163" s="115" t="n"/>
      <c r="Z163" s="115" t="n"/>
    </row>
    <row r="164">
      <c r="A164" s="358" t="n"/>
      <c r="B164" s="136" t="n"/>
      <c r="C164" s="358" t="n"/>
      <c r="D164" s="358" t="n"/>
      <c r="E164" s="358" t="n"/>
      <c r="F164" s="115" t="n"/>
      <c r="G164" s="115" t="n"/>
      <c r="H164" s="1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c r="A165" s="358" t="n"/>
      <c r="B165" s="136" t="n"/>
      <c r="C165" s="358" t="n"/>
      <c r="D165" s="358" t="n"/>
      <c r="E165" s="358" t="n"/>
      <c r="F165" s="115" t="n"/>
      <c r="G165" s="115" t="n"/>
      <c r="H165" s="115" t="n"/>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c r="A166" s="358" t="n"/>
      <c r="B166" s="136" t="n"/>
      <c r="C166" s="358" t="n"/>
      <c r="D166" s="358" t="n"/>
      <c r="E166" s="358" t="n"/>
      <c r="F166" s="115" t="n"/>
      <c r="G166" s="115" t="n"/>
      <c r="H166" s="115" t="n"/>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c r="A167" s="358" t="n"/>
      <c r="B167" s="136" t="n"/>
      <c r="C167" s="358" t="n"/>
      <c r="D167" s="358" t="n"/>
      <c r="E167" s="358" t="n"/>
      <c r="F167" s="115" t="n"/>
      <c r="G167" s="115" t="n"/>
      <c r="H167" s="1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c r="A168" s="358" t="n"/>
      <c r="B168" s="136" t="n"/>
      <c r="C168" s="358" t="n"/>
      <c r="D168" s="358" t="n"/>
      <c r="E168" s="358" t="n"/>
      <c r="F168" s="115" t="n"/>
      <c r="G168" s="115" t="n"/>
      <c r="H168" s="115" t="n"/>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c r="A169" s="358" t="n"/>
      <c r="B169" s="136" t="n"/>
      <c r="C169" s="358" t="n"/>
      <c r="D169" s="358" t="n"/>
      <c r="E169" s="358" t="n"/>
      <c r="F169" s="115" t="n"/>
      <c r="G169" s="115" t="n"/>
      <c r="H169" s="1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c r="A170" s="358" t="n"/>
      <c r="B170" s="136" t="n"/>
      <c r="C170" s="358" t="n"/>
      <c r="D170" s="358" t="n"/>
      <c r="E170" s="358" t="n"/>
      <c r="F170" s="115" t="n"/>
      <c r="G170" s="115" t="n"/>
      <c r="H170" s="115" t="n"/>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c r="A171" s="358" t="n"/>
      <c r="B171" s="136" t="n"/>
      <c r="C171" s="358" t="n"/>
      <c r="D171" s="358" t="n"/>
      <c r="E171" s="358" t="n"/>
      <c r="F171" s="115" t="n"/>
      <c r="G171" s="115" t="n"/>
      <c r="H171" s="115" t="n"/>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c r="A172" s="358" t="n"/>
      <c r="B172" s="136" t="n"/>
      <c r="C172" s="358" t="n"/>
      <c r="D172" s="358" t="n"/>
      <c r="E172" s="358" t="n"/>
      <c r="F172" s="115" t="n"/>
      <c r="G172" s="115" t="n"/>
      <c r="H172" s="115" t="n"/>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c r="A173" s="358" t="n"/>
      <c r="B173" s="136" t="n"/>
      <c r="C173" s="358" t="n"/>
      <c r="D173" s="358" t="n"/>
      <c r="E173" s="358" t="n"/>
      <c r="F173" s="115" t="n"/>
      <c r="G173" s="115" t="n"/>
      <c r="H173" s="115" t="n"/>
      <c r="I173" s="115" t="n"/>
      <c r="J173" s="115" t="n"/>
      <c r="K173" s="115" t="n"/>
      <c r="L173" s="115" t="n"/>
      <c r="M173" s="115" t="n"/>
      <c r="N173" s="115" t="n"/>
      <c r="O173" s="115" t="n"/>
      <c r="P173" s="115" t="n"/>
      <c r="Q173" s="115" t="n"/>
      <c r="R173" s="115" t="n"/>
      <c r="S173" s="115" t="n"/>
      <c r="T173" s="115" t="n"/>
      <c r="U173" s="115" t="n"/>
      <c r="V173" s="115" t="n"/>
      <c r="W173" s="115" t="n"/>
      <c r="X173" s="115" t="n"/>
      <c r="Y173" s="115" t="n"/>
      <c r="Z173" s="115" t="n"/>
    </row>
    <row r="174">
      <c r="A174" s="358" t="n"/>
      <c r="B174" s="136" t="n"/>
      <c r="C174" s="358" t="n"/>
      <c r="D174" s="358" t="n"/>
      <c r="E174" s="358" t="n"/>
      <c r="F174" s="115" t="n"/>
      <c r="G174" s="115" t="n"/>
      <c r="H174" s="1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c r="A175" s="358" t="n"/>
      <c r="B175" s="136" t="n"/>
      <c r="C175" s="358" t="n"/>
      <c r="D175" s="358" t="n"/>
      <c r="E175" s="358" t="n"/>
      <c r="F175" s="115" t="n"/>
      <c r="G175" s="115" t="n"/>
      <c r="H175" s="1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c r="A176" s="358" t="n"/>
      <c r="B176" s="136" t="n"/>
      <c r="C176" s="358" t="n"/>
      <c r="D176" s="358" t="n"/>
      <c r="E176" s="358" t="n"/>
      <c r="F176" s="115" t="n"/>
      <c r="G176" s="115" t="n"/>
      <c r="H176" s="1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c r="A177" s="358" t="n"/>
      <c r="B177" s="136" t="n"/>
      <c r="C177" s="358" t="n"/>
      <c r="D177" s="358" t="n"/>
      <c r="E177" s="358" t="n"/>
      <c r="F177" s="115" t="n"/>
      <c r="G177" s="115" t="n"/>
      <c r="H177" s="1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c r="A178" s="358" t="n"/>
      <c r="B178" s="136" t="n"/>
      <c r="C178" s="358" t="n"/>
      <c r="D178" s="358" t="n"/>
      <c r="E178" s="358" t="n"/>
      <c r="F178" s="115" t="n"/>
      <c r="G178" s="115" t="n"/>
      <c r="H178" s="1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c r="A179" s="358" t="n"/>
      <c r="B179" s="136" t="n"/>
      <c r="C179" s="358" t="n"/>
      <c r="D179" s="358" t="n"/>
      <c r="E179" s="358" t="n"/>
      <c r="F179" s="115" t="n"/>
      <c r="G179" s="115" t="n"/>
      <c r="H179" s="1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c r="A180" s="358" t="n"/>
      <c r="B180" s="136" t="n"/>
      <c r="C180" s="358" t="n"/>
      <c r="D180" s="358" t="n"/>
      <c r="E180" s="358" t="n"/>
      <c r="F180" s="115" t="n"/>
      <c r="G180" s="115" t="n"/>
      <c r="H180" s="115" t="n"/>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c r="A181" s="358" t="n"/>
      <c r="B181" s="136" t="n"/>
      <c r="C181" s="358" t="n"/>
      <c r="D181" s="358" t="n"/>
      <c r="E181" s="358" t="n"/>
      <c r="F181" s="115" t="n"/>
      <c r="G181" s="115" t="n"/>
      <c r="H181" s="115" t="n"/>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c r="A182" s="358" t="n"/>
      <c r="B182" s="136" t="n"/>
      <c r="C182" s="358" t="n"/>
      <c r="D182" s="358" t="n"/>
      <c r="E182" s="358" t="n"/>
      <c r="F182" s="115" t="n"/>
      <c r="G182" s="115" t="n"/>
      <c r="H182" s="1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c r="A183" s="358" t="n"/>
      <c r="B183" s="136" t="n"/>
      <c r="C183" s="358" t="n"/>
      <c r="D183" s="358" t="n"/>
      <c r="E183" s="358" t="n"/>
      <c r="F183" s="115" t="n"/>
      <c r="G183" s="115" t="n"/>
      <c r="H183" s="1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c r="A184" s="358" t="n"/>
      <c r="B184" s="136" t="n"/>
      <c r="C184" s="358" t="n"/>
      <c r="D184" s="358" t="n"/>
      <c r="E184" s="358" t="n"/>
      <c r="F184" s="115" t="n"/>
      <c r="G184" s="115" t="n"/>
      <c r="H184" s="115" t="n"/>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c r="A185" s="358" t="n"/>
      <c r="B185" s="136" t="n"/>
      <c r="C185" s="358" t="n"/>
      <c r="D185" s="358" t="n"/>
      <c r="E185" s="358" t="n"/>
      <c r="F185" s="115" t="n"/>
      <c r="G185" s="115" t="n"/>
      <c r="H185" s="1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c r="A186" s="358" t="n"/>
      <c r="B186" s="136" t="n"/>
      <c r="C186" s="358" t="n"/>
      <c r="D186" s="358" t="n"/>
      <c r="E186" s="358" t="n"/>
      <c r="F186" s="115" t="n"/>
      <c r="G186" s="115" t="n"/>
      <c r="H186" s="115" t="n"/>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c r="A187" s="358" t="n"/>
      <c r="B187" s="136" t="n"/>
      <c r="C187" s="358" t="n"/>
      <c r="D187" s="358" t="n"/>
      <c r="E187" s="358" t="n"/>
      <c r="F187" s="115" t="n"/>
      <c r="G187" s="115" t="n"/>
      <c r="H187" s="115" t="n"/>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c r="A188" s="358" t="n"/>
      <c r="B188" s="136" t="n"/>
      <c r="C188" s="358" t="n"/>
      <c r="D188" s="358" t="n"/>
      <c r="E188" s="358" t="n"/>
      <c r="F188" s="115" t="n"/>
      <c r="G188" s="115" t="n"/>
      <c r="H188" s="1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c r="A189" s="358" t="n"/>
      <c r="B189" s="136" t="n"/>
      <c r="C189" s="358" t="n"/>
      <c r="D189" s="358" t="n"/>
      <c r="E189" s="358" t="n"/>
      <c r="F189" s="115" t="n"/>
      <c r="G189" s="115" t="n"/>
      <c r="H189" s="115" t="n"/>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c r="A190" s="358" t="n"/>
      <c r="B190" s="136" t="n"/>
      <c r="C190" s="358" t="n"/>
      <c r="D190" s="358" t="n"/>
      <c r="E190" s="358" t="n"/>
      <c r="F190" s="115" t="n"/>
      <c r="G190" s="115" t="n"/>
      <c r="H190" s="115" t="n"/>
      <c r="I190" s="115" t="n"/>
      <c r="J190" s="115" t="n"/>
      <c r="K190" s="115" t="n"/>
      <c r="L190" s="115" t="n"/>
      <c r="M190" s="115" t="n"/>
      <c r="N190" s="115" t="n"/>
      <c r="O190" s="115" t="n"/>
      <c r="P190" s="115" t="n"/>
      <c r="Q190" s="115" t="n"/>
      <c r="R190" s="115" t="n"/>
      <c r="S190" s="115" t="n"/>
      <c r="T190" s="115" t="n"/>
      <c r="U190" s="115" t="n"/>
      <c r="V190" s="115" t="n"/>
      <c r="W190" s="115" t="n"/>
      <c r="X190" s="115" t="n"/>
      <c r="Y190" s="115" t="n"/>
      <c r="Z190" s="115" t="n"/>
    </row>
    <row r="191">
      <c r="A191" s="358" t="n"/>
      <c r="B191" s="136" t="n"/>
      <c r="C191" s="358" t="n"/>
      <c r="D191" s="358" t="n"/>
      <c r="E191" s="358" t="n"/>
      <c r="F191" s="115" t="n"/>
      <c r="G191" s="115" t="n"/>
      <c r="H191" s="115" t="n"/>
      <c r="I191" s="115" t="n"/>
      <c r="J191" s="115" t="n"/>
      <c r="K191" s="115" t="n"/>
      <c r="L191" s="115" t="n"/>
      <c r="M191" s="115" t="n"/>
      <c r="N191" s="115" t="n"/>
      <c r="O191" s="115" t="n"/>
      <c r="P191" s="115" t="n"/>
      <c r="Q191" s="115" t="n"/>
      <c r="R191" s="115" t="n"/>
      <c r="S191" s="115" t="n"/>
      <c r="T191" s="115" t="n"/>
      <c r="U191" s="115" t="n"/>
      <c r="V191" s="115" t="n"/>
      <c r="W191" s="115" t="n"/>
      <c r="X191" s="115" t="n"/>
      <c r="Y191" s="115" t="n"/>
      <c r="Z191" s="115" t="n"/>
    </row>
    <row r="192">
      <c r="A192" s="358" t="n"/>
      <c r="B192" s="136" t="n"/>
      <c r="C192" s="358" t="n"/>
      <c r="D192" s="358" t="n"/>
      <c r="E192" s="358" t="n"/>
      <c r="F192" s="115" t="n"/>
      <c r="G192" s="115" t="n"/>
      <c r="H192" s="1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c r="A193" s="358" t="n"/>
      <c r="B193" s="136" t="n"/>
      <c r="C193" s="358" t="n"/>
      <c r="D193" s="358" t="n"/>
      <c r="E193" s="358" t="n"/>
      <c r="F193" s="115" t="n"/>
      <c r="G193" s="115" t="n"/>
      <c r="H193" s="115" t="n"/>
      <c r="I193" s="115" t="n"/>
      <c r="J193" s="115" t="n"/>
      <c r="K193" s="115" t="n"/>
      <c r="L193" s="115" t="n"/>
      <c r="M193" s="115" t="n"/>
      <c r="N193" s="115" t="n"/>
      <c r="O193" s="115" t="n"/>
      <c r="P193" s="115" t="n"/>
      <c r="Q193" s="115" t="n"/>
      <c r="R193" s="115" t="n"/>
      <c r="S193" s="115" t="n"/>
      <c r="T193" s="115" t="n"/>
      <c r="U193" s="115" t="n"/>
      <c r="V193" s="115" t="n"/>
      <c r="W193" s="115" t="n"/>
      <c r="X193" s="115" t="n"/>
      <c r="Y193" s="115" t="n"/>
      <c r="Z193" s="115" t="n"/>
    </row>
    <row r="194">
      <c r="A194" s="358" t="n"/>
      <c r="B194" s="136" t="n"/>
      <c r="C194" s="358" t="n"/>
      <c r="D194" s="358" t="n"/>
      <c r="E194" s="358" t="n"/>
      <c r="F194" s="115" t="n"/>
      <c r="G194" s="115" t="n"/>
      <c r="H194" s="115"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c r="A195" s="358" t="n"/>
      <c r="B195" s="136" t="n"/>
      <c r="C195" s="358" t="n"/>
      <c r="D195" s="358" t="n"/>
      <c r="E195" s="358" t="n"/>
      <c r="F195" s="115" t="n"/>
      <c r="G195" s="115" t="n"/>
      <c r="H195" s="115" t="n"/>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c r="A196" s="358" t="n"/>
      <c r="B196" s="136" t="n"/>
      <c r="C196" s="358" t="n"/>
      <c r="D196" s="358" t="n"/>
      <c r="E196" s="358" t="n"/>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c r="A197" s="358" t="n"/>
      <c r="B197" s="136" t="n"/>
      <c r="C197" s="358" t="n"/>
      <c r="D197" s="358" t="n"/>
      <c r="E197" s="358"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c r="A198" s="358" t="n"/>
      <c r="B198" s="136" t="n"/>
      <c r="C198" s="358" t="n"/>
      <c r="D198" s="358" t="n"/>
      <c r="E198" s="358"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c r="A199" s="358" t="n"/>
      <c r="B199" s="136" t="n"/>
      <c r="C199" s="358" t="n"/>
      <c r="D199" s="358" t="n"/>
      <c r="E199" s="358"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c r="A200" s="358" t="n"/>
      <c r="B200" s="136" t="n"/>
      <c r="C200" s="358" t="n"/>
      <c r="D200" s="358" t="n"/>
      <c r="E200" s="358"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c r="A201" s="358" t="n"/>
      <c r="B201" s="136" t="n"/>
      <c r="C201" s="358" t="n"/>
      <c r="D201" s="358" t="n"/>
      <c r="E201" s="358" t="n"/>
      <c r="F201" s="115" t="n"/>
      <c r="G201" s="115" t="n"/>
      <c r="H201" s="115" t="n"/>
      <c r="I201" s="115" t="n"/>
      <c r="J201" s="115" t="n"/>
      <c r="K201" s="115" t="n"/>
      <c r="L201" s="115" t="n"/>
      <c r="M201" s="115" t="n"/>
      <c r="N201" s="115" t="n"/>
      <c r="O201" s="115" t="n"/>
      <c r="P201" s="115" t="n"/>
      <c r="Q201" s="115" t="n"/>
      <c r="R201" s="115" t="n"/>
      <c r="S201" s="115" t="n"/>
      <c r="T201" s="115" t="n"/>
      <c r="U201" s="115" t="n"/>
      <c r="V201" s="115" t="n"/>
      <c r="W201" s="115" t="n"/>
      <c r="X201" s="115" t="n"/>
      <c r="Y201" s="115" t="n"/>
      <c r="Z201" s="115" t="n"/>
    </row>
    <row r="202">
      <c r="A202" s="115" t="n"/>
      <c r="B202" s="115" t="n"/>
      <c r="C202" s="115" t="n"/>
      <c r="D202" s="115" t="n"/>
      <c r="E202" s="115" t="n"/>
      <c r="F202" s="115" t="n"/>
      <c r="G202" s="115" t="n"/>
      <c r="H202" s="115" t="n"/>
      <c r="I202" s="115" t="n"/>
      <c r="J202" s="115" t="n"/>
      <c r="K202" s="115" t="n"/>
      <c r="L202" s="115" t="n"/>
      <c r="M202" s="115" t="n"/>
      <c r="N202" s="115" t="n"/>
      <c r="O202" s="115" t="n"/>
      <c r="P202" s="115" t="n"/>
      <c r="Q202" s="115" t="n"/>
      <c r="R202" s="115" t="n"/>
      <c r="S202" s="115" t="n"/>
      <c r="T202" s="115" t="n"/>
      <c r="U202" s="115" t="n"/>
      <c r="V202" s="115" t="n"/>
      <c r="W202" s="115" t="n"/>
      <c r="X202" s="115" t="n"/>
      <c r="Y202" s="115" t="n"/>
      <c r="Z202" s="115" t="n"/>
    </row>
    <row r="203">
      <c r="A203" s="115" t="n"/>
      <c r="B203" s="115" t="n"/>
      <c r="C203" s="115" t="n"/>
      <c r="D203" s="115" t="n"/>
      <c r="E203" s="115" t="n"/>
      <c r="F203" s="115" t="n"/>
      <c r="G203" s="115" t="n"/>
      <c r="H203" s="115" t="n"/>
      <c r="I203" s="115" t="n"/>
      <c r="J203" s="115" t="n"/>
      <c r="K203" s="115" t="n"/>
      <c r="L203" s="115" t="n"/>
      <c r="M203" s="115" t="n"/>
      <c r="N203" s="115" t="n"/>
      <c r="O203" s="115" t="n"/>
      <c r="P203" s="115" t="n"/>
      <c r="Q203" s="115" t="n"/>
      <c r="R203" s="115" t="n"/>
      <c r="S203" s="115" t="n"/>
      <c r="T203" s="115" t="n"/>
      <c r="U203" s="115" t="n"/>
      <c r="V203" s="115" t="n"/>
      <c r="W203" s="115" t="n"/>
      <c r="X203" s="115" t="n"/>
      <c r="Y203" s="115" t="n"/>
      <c r="Z203" s="115" t="n"/>
    </row>
    <row r="204">
      <c r="A204" s="115" t="n"/>
      <c r="B204" s="115" t="n"/>
      <c r="C204" s="115" t="n"/>
      <c r="D204" s="115" t="n"/>
      <c r="E204" s="115" t="n"/>
      <c r="F204" s="115" t="n"/>
      <c r="G204" s="115" t="n"/>
      <c r="H204" s="115" t="n"/>
      <c r="I204" s="11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c r="A205" s="115" t="n"/>
      <c r="B205" s="115" t="n"/>
      <c r="C205" s="115" t="n"/>
      <c r="D205" s="115" t="n"/>
      <c r="E205" s="115" t="n"/>
      <c r="F205" s="115" t="n"/>
      <c r="G205" s="115" t="n"/>
      <c r="H205" s="115" t="n"/>
      <c r="I205" s="11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c r="A206" s="115" t="n"/>
      <c r="B206" s="115" t="n"/>
      <c r="C206" s="115" t="n"/>
      <c r="D206" s="115" t="n"/>
      <c r="E206" s="115" t="n"/>
      <c r="F206" s="115" t="n"/>
      <c r="G206" s="115" t="n"/>
      <c r="H206" s="115" t="n"/>
      <c r="I206" s="11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c r="A207" s="115" t="n"/>
      <c r="B207" s="115" t="n"/>
      <c r="C207" s="115" t="n"/>
      <c r="D207" s="115" t="n"/>
      <c r="E207" s="115" t="n"/>
      <c r="F207" s="115" t="n"/>
      <c r="G207" s="115" t="n"/>
      <c r="H207" s="115" t="n"/>
      <c r="I207" s="11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c r="A208" s="115" t="n"/>
      <c r="B208" s="115" t="n"/>
      <c r="C208" s="115" t="n"/>
      <c r="D208" s="115" t="n"/>
      <c r="E208" s="115" t="n"/>
      <c r="F208" s="115" t="n"/>
      <c r="G208" s="115" t="n"/>
      <c r="H208" s="115" t="n"/>
      <c r="I208" s="11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c r="A209" s="115" t="n"/>
      <c r="B209" s="115" t="n"/>
      <c r="C209" s="115" t="n"/>
      <c r="D209" s="115" t="n"/>
      <c r="E209" s="115" t="n"/>
      <c r="F209" s="115" t="n"/>
      <c r="G209" s="115" t="n"/>
      <c r="H209" s="115" t="n"/>
      <c r="I209" s="11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c r="A210" s="115" t="n"/>
      <c r="B210" s="115" t="n"/>
      <c r="C210" s="115" t="n"/>
      <c r="D210" s="115" t="n"/>
      <c r="E210" s="115" t="n"/>
      <c r="F210" s="115" t="n"/>
      <c r="G210" s="115" t="n"/>
      <c r="H210" s="115" t="n"/>
      <c r="I210" s="11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c r="A211" s="115" t="n"/>
      <c r="B211" s="115" t="n"/>
      <c r="C211" s="115" t="n"/>
      <c r="D211" s="115" t="n"/>
      <c r="E211" s="115" t="n"/>
      <c r="F211" s="115" t="n"/>
      <c r="G211" s="115" t="n"/>
      <c r="H211" s="115" t="n"/>
      <c r="I211" s="115" t="n"/>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c r="A212" s="115" t="n"/>
      <c r="B212" s="115" t="n"/>
      <c r="C212" s="115" t="n"/>
      <c r="D212" s="115" t="n"/>
      <c r="E212" s="115" t="n"/>
      <c r="F212" s="115" t="n"/>
      <c r="G212" s="115" t="n"/>
      <c r="H212" s="115" t="n"/>
      <c r="I212" s="11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c r="A213" s="115" t="n"/>
      <c r="B213" s="115" t="n"/>
      <c r="C213" s="115" t="n"/>
      <c r="D213" s="115" t="n"/>
      <c r="E213" s="115" t="n"/>
      <c r="F213" s="115" t="n"/>
      <c r="G213" s="115" t="n"/>
      <c r="H213" s="115" t="n"/>
      <c r="I213" s="115" t="n"/>
      <c r="J213" s="115" t="n"/>
      <c r="K213" s="115" t="n"/>
      <c r="L213" s="115" t="n"/>
      <c r="M213" s="115" t="n"/>
      <c r="N213" s="115" t="n"/>
      <c r="O213" s="115" t="n"/>
      <c r="P213" s="115" t="n"/>
      <c r="Q213" s="115" t="n"/>
      <c r="R213" s="115" t="n"/>
      <c r="S213" s="115" t="n"/>
      <c r="T213" s="115" t="n"/>
      <c r="U213" s="115" t="n"/>
      <c r="V213" s="115" t="n"/>
      <c r="W213" s="115" t="n"/>
      <c r="X213" s="115" t="n"/>
      <c r="Y213" s="115" t="n"/>
      <c r="Z213" s="115" t="n"/>
    </row>
    <row r="214">
      <c r="A214" s="115" t="n"/>
      <c r="B214" s="115" t="n"/>
      <c r="C214" s="115" t="n"/>
      <c r="D214" s="115" t="n"/>
      <c r="E214" s="115" t="n"/>
      <c r="F214" s="115" t="n"/>
      <c r="G214" s="115" t="n"/>
      <c r="H214" s="115" t="n"/>
      <c r="I214" s="11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c r="A215" s="115" t="n"/>
      <c r="B215" s="115" t="n"/>
      <c r="C215" s="115" t="n"/>
      <c r="D215" s="115" t="n"/>
      <c r="E215" s="115" t="n"/>
      <c r="F215" s="115" t="n"/>
      <c r="G215" s="115" t="n"/>
      <c r="H215" s="115" t="n"/>
      <c r="I215" s="115" t="n"/>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c r="A216" s="115" t="n"/>
      <c r="B216" s="115" t="n"/>
      <c r="C216" s="115" t="n"/>
      <c r="D216" s="115" t="n"/>
      <c r="E216" s="115" t="n"/>
      <c r="F216" s="115" t="n"/>
      <c r="G216" s="115" t="n"/>
      <c r="H216" s="115" t="n"/>
      <c r="I216" s="11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c r="A217" s="115" t="n"/>
      <c r="B217" s="115" t="n"/>
      <c r="C217" s="115" t="n"/>
      <c r="D217" s="115" t="n"/>
      <c r="E217" s="115" t="n"/>
      <c r="F217" s="115" t="n"/>
      <c r="G217" s="115" t="n"/>
      <c r="H217" s="115" t="n"/>
      <c r="I217" s="115" t="n"/>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c r="A218" s="115" t="n"/>
      <c r="B218" s="115" t="n"/>
      <c r="C218" s="115" t="n"/>
      <c r="D218" s="115" t="n"/>
      <c r="E218" s="115" t="n"/>
      <c r="F218" s="115" t="n"/>
      <c r="G218" s="115" t="n"/>
      <c r="H218" s="115" t="n"/>
      <c r="I218" s="11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c r="A219" s="115" t="n"/>
      <c r="B219" s="115" t="n"/>
      <c r="C219" s="115" t="n"/>
      <c r="D219" s="115" t="n"/>
      <c r="E219" s="115" t="n"/>
      <c r="F219" s="115" t="n"/>
      <c r="G219" s="115" t="n"/>
      <c r="H219" s="115" t="n"/>
      <c r="I219" s="11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c r="A220" s="115" t="n"/>
      <c r="B220" s="115" t="n"/>
      <c r="C220" s="115" t="n"/>
      <c r="D220" s="115" t="n"/>
      <c r="E220" s="115" t="n"/>
      <c r="F220" s="115" t="n"/>
      <c r="G220" s="115" t="n"/>
      <c r="H220" s="115" t="n"/>
      <c r="I220" s="11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c r="A221" s="115" t="n"/>
      <c r="B221" s="115" t="n"/>
      <c r="C221" s="115" t="n"/>
      <c r="D221" s="115" t="n"/>
      <c r="E221" s="115" t="n"/>
      <c r="F221" s="115" t="n"/>
      <c r="G221" s="115" t="n"/>
      <c r="H221" s="115" t="n"/>
      <c r="I221" s="11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c r="A222" s="115" t="n"/>
      <c r="B222" s="115" t="n"/>
      <c r="C222" s="115" t="n"/>
      <c r="D222" s="115" t="n"/>
      <c r="E222" s="115" t="n"/>
      <c r="F222" s="115" t="n"/>
      <c r="G222" s="115" t="n"/>
      <c r="H222" s="115" t="n"/>
      <c r="I222" s="11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c r="A223" s="115" t="n"/>
      <c r="B223" s="115" t="n"/>
      <c r="C223" s="115" t="n"/>
      <c r="D223" s="115" t="n"/>
      <c r="E223" s="115" t="n"/>
      <c r="F223" s="115" t="n"/>
      <c r="G223" s="115" t="n"/>
      <c r="H223" s="115" t="n"/>
      <c r="I223" s="11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c r="A224" s="115" t="n"/>
      <c r="B224" s="115" t="n"/>
      <c r="C224" s="115" t="n"/>
      <c r="D224" s="115" t="n"/>
      <c r="E224" s="115" t="n"/>
      <c r="F224" s="115" t="n"/>
      <c r="G224" s="115" t="n"/>
      <c r="H224" s="115" t="n"/>
      <c r="I224" s="11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c r="A225" s="115" t="n"/>
      <c r="B225" s="115" t="n"/>
      <c r="C225" s="115" t="n"/>
      <c r="D225" s="115" t="n"/>
      <c r="E225" s="115" t="n"/>
      <c r="F225" s="115" t="n"/>
      <c r="G225" s="115" t="n"/>
      <c r="H225" s="115" t="n"/>
      <c r="I225" s="11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c r="A226" s="115" t="n"/>
      <c r="B226" s="115" t="n"/>
      <c r="C226" s="115" t="n"/>
      <c r="D226" s="115" t="n"/>
      <c r="E226" s="115" t="n"/>
      <c r="F226" s="115" t="n"/>
      <c r="G226" s="115" t="n"/>
      <c r="H226" s="115" t="n"/>
      <c r="I226" s="115" t="n"/>
      <c r="J226" s="115" t="n"/>
      <c r="K226" s="115" t="n"/>
      <c r="L226" s="115" t="n"/>
      <c r="M226" s="115" t="n"/>
      <c r="N226" s="115" t="n"/>
      <c r="O226" s="115" t="n"/>
      <c r="P226" s="115" t="n"/>
      <c r="Q226" s="115" t="n"/>
      <c r="R226" s="115" t="n"/>
      <c r="S226" s="115" t="n"/>
      <c r="T226" s="115" t="n"/>
      <c r="U226" s="115" t="n"/>
      <c r="V226" s="115" t="n"/>
      <c r="W226" s="115" t="n"/>
      <c r="X226" s="115" t="n"/>
      <c r="Y226" s="115" t="n"/>
      <c r="Z226" s="115" t="n"/>
    </row>
    <row r="227">
      <c r="A227" s="115" t="n"/>
      <c r="B227" s="115" t="n"/>
      <c r="C227" s="115" t="n"/>
      <c r="D227" s="115" t="n"/>
      <c r="E227" s="115" t="n"/>
      <c r="F227" s="115" t="n"/>
      <c r="G227" s="115" t="n"/>
      <c r="H227" s="115" t="n"/>
      <c r="I227" s="115" t="n"/>
      <c r="J227" s="115" t="n"/>
      <c r="K227" s="115" t="n"/>
      <c r="L227" s="115" t="n"/>
      <c r="M227" s="115" t="n"/>
      <c r="N227" s="115" t="n"/>
      <c r="O227" s="115" t="n"/>
      <c r="P227" s="115" t="n"/>
      <c r="Q227" s="115" t="n"/>
      <c r="R227" s="115" t="n"/>
      <c r="S227" s="115" t="n"/>
      <c r="T227" s="115" t="n"/>
      <c r="U227" s="115" t="n"/>
      <c r="V227" s="115" t="n"/>
      <c r="W227" s="115" t="n"/>
      <c r="X227" s="115" t="n"/>
      <c r="Y227" s="115" t="n"/>
      <c r="Z227" s="115" t="n"/>
    </row>
    <row r="228">
      <c r="A228" s="115" t="n"/>
      <c r="B228" s="115" t="n"/>
      <c r="C228" s="115" t="n"/>
      <c r="D228" s="115" t="n"/>
      <c r="E228" s="115" t="n"/>
      <c r="F228" s="115" t="n"/>
      <c r="G228" s="115" t="n"/>
      <c r="H228" s="115" t="n"/>
      <c r="I228" s="115"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c r="A229" s="115" t="n"/>
      <c r="B229" s="115" t="n"/>
      <c r="C229" s="115" t="n"/>
      <c r="D229" s="115" t="n"/>
      <c r="E229" s="115" t="n"/>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c r="A231" s="115" t="n"/>
      <c r="B231" s="115" t="n"/>
      <c r="C231" s="115" t="n"/>
      <c r="D231" s="115" t="n"/>
      <c r="E231" s="115" t="n"/>
      <c r="F231" s="115" t="n"/>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c r="A232" s="115" t="n"/>
      <c r="B232" s="115" t="n"/>
      <c r="C232" s="115" t="n"/>
      <c r="D232" s="115"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c r="A233" s="115" t="n"/>
      <c r="B233" s="115"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c r="A234" s="115" t="n"/>
      <c r="B234" s="115"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c r="A235" s="115" t="n"/>
      <c r="B235" s="115"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c r="A236" s="115" t="n"/>
      <c r="B236" s="115" t="n"/>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c r="A237" s="115" t="n"/>
      <c r="B237" s="115" t="n"/>
      <c r="C237" s="115" t="n"/>
      <c r="D237" s="115" t="n"/>
      <c r="E237" s="115" t="n"/>
      <c r="F237" s="115" t="n"/>
      <c r="G237" s="115" t="n"/>
      <c r="H237" s="115" t="n"/>
      <c r="I237" s="115" t="n"/>
      <c r="J237" s="115" t="n"/>
      <c r="K237" s="115" t="n"/>
      <c r="L237" s="115" t="n"/>
      <c r="M237" s="115" t="n"/>
      <c r="N237" s="115" t="n"/>
      <c r="O237" s="115" t="n"/>
      <c r="P237" s="115" t="n"/>
      <c r="Q237" s="115" t="n"/>
      <c r="R237" s="115" t="n"/>
      <c r="S237" s="115" t="n"/>
      <c r="T237" s="115" t="n"/>
      <c r="U237" s="115" t="n"/>
      <c r="V237" s="115" t="n"/>
      <c r="W237" s="115" t="n"/>
      <c r="X237" s="115" t="n"/>
      <c r="Y237" s="115" t="n"/>
      <c r="Z237" s="115" t="n"/>
    </row>
    <row r="238">
      <c r="A238" s="115" t="n"/>
      <c r="B238" s="115" t="n"/>
      <c r="C238" s="115" t="n"/>
      <c r="D238" s="115" t="n"/>
      <c r="E238" s="115" t="n"/>
      <c r="F238" s="115" t="n"/>
      <c r="G238" s="115" t="n"/>
      <c r="H238" s="115" t="n"/>
      <c r="I238" s="115" t="n"/>
      <c r="J238" s="115" t="n"/>
      <c r="K238" s="115" t="n"/>
      <c r="L238" s="115" t="n"/>
      <c r="M238" s="115" t="n"/>
      <c r="N238" s="115" t="n"/>
      <c r="O238" s="115" t="n"/>
      <c r="P238" s="115" t="n"/>
      <c r="Q238" s="115" t="n"/>
      <c r="R238" s="115" t="n"/>
      <c r="S238" s="115" t="n"/>
      <c r="T238" s="115" t="n"/>
      <c r="U238" s="115" t="n"/>
      <c r="V238" s="115" t="n"/>
      <c r="W238" s="115" t="n"/>
      <c r="X238" s="115" t="n"/>
      <c r="Y238" s="115" t="n"/>
      <c r="Z238" s="115" t="n"/>
    </row>
    <row r="239">
      <c r="A239" s="115" t="n"/>
      <c r="B239" s="115" t="n"/>
      <c r="C239" s="115" t="n"/>
      <c r="D239" s="115" t="n"/>
      <c r="E239" s="115" t="n"/>
      <c r="F239" s="115" t="n"/>
      <c r="G239" s="115" t="n"/>
      <c r="H239" s="115" t="n"/>
      <c r="I239" s="115" t="n"/>
      <c r="J239" s="115" t="n"/>
      <c r="K239" s="115" t="n"/>
      <c r="L239" s="115" t="n"/>
      <c r="M239" s="115" t="n"/>
      <c r="N239" s="115" t="n"/>
      <c r="O239" s="115" t="n"/>
      <c r="P239" s="115" t="n"/>
      <c r="Q239" s="115" t="n"/>
      <c r="R239" s="115" t="n"/>
      <c r="S239" s="115" t="n"/>
      <c r="T239" s="115" t="n"/>
      <c r="U239" s="115" t="n"/>
      <c r="V239" s="115" t="n"/>
      <c r="W239" s="115" t="n"/>
      <c r="X239" s="115" t="n"/>
      <c r="Y239" s="115" t="n"/>
      <c r="Z239" s="115" t="n"/>
    </row>
    <row r="240">
      <c r="A240" s="115" t="n"/>
      <c r="B240" s="115" t="n"/>
      <c r="C240" s="115" t="n"/>
      <c r="D240" s="115" t="n"/>
      <c r="E240" s="115" t="n"/>
      <c r="F240" s="115" t="n"/>
      <c r="G240" s="115" t="n"/>
      <c r="H240" s="115" t="n"/>
      <c r="I240" s="11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c r="A241" s="115" t="n"/>
      <c r="B241" s="115" t="n"/>
      <c r="C241" s="115" t="n"/>
      <c r="D241" s="115" t="n"/>
      <c r="E241" s="115" t="n"/>
      <c r="F241" s="115" t="n"/>
      <c r="G241" s="115" t="n"/>
      <c r="H241" s="115" t="n"/>
      <c r="I241" s="11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c r="A242" s="115" t="n"/>
      <c r="B242" s="115" t="n"/>
      <c r="C242" s="115" t="n"/>
      <c r="D242" s="115" t="n"/>
      <c r="E242" s="115" t="n"/>
      <c r="F242" s="115" t="n"/>
      <c r="G242" s="115" t="n"/>
      <c r="H242" s="115" t="n"/>
      <c r="I242" s="11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c r="A243" s="115" t="n"/>
      <c r="B243" s="115" t="n"/>
      <c r="C243" s="115" t="n"/>
      <c r="D243" s="115" t="n"/>
      <c r="E243" s="115" t="n"/>
      <c r="F243" s="115" t="n"/>
      <c r="G243" s="115" t="n"/>
      <c r="H243" s="115" t="n"/>
      <c r="I243" s="11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c r="A244" s="115" t="n"/>
      <c r="B244" s="115" t="n"/>
      <c r="C244" s="115" t="n"/>
      <c r="D244" s="115" t="n"/>
      <c r="E244" s="115" t="n"/>
      <c r="F244" s="115" t="n"/>
      <c r="G244" s="115" t="n"/>
      <c r="H244" s="115" t="n"/>
      <c r="I244" s="11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c r="A245" s="115" t="n"/>
      <c r="B245" s="115" t="n"/>
      <c r="C245" s="115" t="n"/>
      <c r="D245" s="115" t="n"/>
      <c r="E245" s="115" t="n"/>
      <c r="F245" s="115" t="n"/>
      <c r="G245" s="115" t="n"/>
      <c r="H245" s="115" t="n"/>
      <c r="I245" s="115" t="n"/>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c r="A246" s="115" t="n"/>
      <c r="B246" s="115" t="n"/>
      <c r="C246" s="115" t="n"/>
      <c r="D246" s="115" t="n"/>
      <c r="E246" s="115" t="n"/>
      <c r="F246" s="115" t="n"/>
      <c r="G246" s="115" t="n"/>
      <c r="H246" s="115" t="n"/>
      <c r="I246" s="115" t="n"/>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c r="A247" s="115" t="n"/>
      <c r="B247" s="115" t="n"/>
      <c r="C247" s="115" t="n"/>
      <c r="D247" s="115" t="n"/>
      <c r="E247" s="115" t="n"/>
      <c r="F247" s="115" t="n"/>
      <c r="G247" s="115" t="n"/>
      <c r="H247" s="115" t="n"/>
      <c r="I247" s="11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c r="A248" s="115" t="n"/>
      <c r="B248" s="115" t="n"/>
      <c r="C248" s="115" t="n"/>
      <c r="D248" s="115" t="n"/>
      <c r="E248" s="115" t="n"/>
      <c r="F248" s="115" t="n"/>
      <c r="G248" s="115" t="n"/>
      <c r="H248" s="115" t="n"/>
      <c r="I248" s="115" t="n"/>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c r="A249" s="115" t="n"/>
      <c r="B249" s="115" t="n"/>
      <c r="C249" s="115" t="n"/>
      <c r="D249" s="115" t="n"/>
      <c r="E249" s="115" t="n"/>
      <c r="F249" s="115" t="n"/>
      <c r="G249" s="115" t="n"/>
      <c r="H249" s="115" t="n"/>
      <c r="I249" s="11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c r="A250" s="115" t="n"/>
      <c r="B250" s="115" t="n"/>
      <c r="C250" s="115" t="n"/>
      <c r="D250" s="115" t="n"/>
      <c r="E250" s="115" t="n"/>
      <c r="F250" s="115" t="n"/>
      <c r="G250" s="115" t="n"/>
      <c r="H250" s="115" t="n"/>
      <c r="I250" s="11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c r="A251" s="115" t="n"/>
      <c r="B251" s="115" t="n"/>
      <c r="C251" s="115" t="n"/>
      <c r="D251" s="115" t="n"/>
      <c r="E251" s="115" t="n"/>
      <c r="F251" s="115" t="n"/>
      <c r="G251" s="115" t="n"/>
      <c r="H251" s="115" t="n"/>
      <c r="I251" s="11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c r="A252" s="115" t="n"/>
      <c r="B252" s="115" t="n"/>
      <c r="C252" s="115" t="n"/>
      <c r="D252" s="115" t="n"/>
      <c r="E252" s="115" t="n"/>
      <c r="F252" s="115" t="n"/>
      <c r="G252" s="115" t="n"/>
      <c r="H252" s="115" t="n"/>
      <c r="I252" s="115" t="n"/>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c r="A253" s="115" t="n"/>
      <c r="B253" s="115" t="n"/>
      <c r="C253" s="115" t="n"/>
      <c r="D253" s="115" t="n"/>
      <c r="E253" s="115" t="n"/>
      <c r="F253" s="115" t="n"/>
      <c r="G253" s="115" t="n"/>
      <c r="H253" s="115" t="n"/>
      <c r="I253" s="11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c r="A254" s="115" t="n"/>
      <c r="B254" s="115" t="n"/>
      <c r="C254" s="115" t="n"/>
      <c r="D254" s="115" t="n"/>
      <c r="E254" s="115" t="n"/>
      <c r="F254" s="115" t="n"/>
      <c r="G254" s="115" t="n"/>
      <c r="H254" s="115" t="n"/>
      <c r="I254" s="115" t="n"/>
      <c r="J254" s="115" t="n"/>
      <c r="K254" s="115" t="n"/>
      <c r="L254" s="115" t="n"/>
      <c r="M254" s="115" t="n"/>
      <c r="N254" s="115" t="n"/>
      <c r="O254" s="115" t="n"/>
      <c r="P254" s="115" t="n"/>
      <c r="Q254" s="115" t="n"/>
      <c r="R254" s="115" t="n"/>
      <c r="S254" s="115" t="n"/>
      <c r="T254" s="115" t="n"/>
      <c r="U254" s="115" t="n"/>
      <c r="V254" s="115" t="n"/>
      <c r="W254" s="115" t="n"/>
      <c r="X254" s="115" t="n"/>
      <c r="Y254" s="115" t="n"/>
      <c r="Z254" s="115" t="n"/>
    </row>
    <row r="255">
      <c r="A255" s="115" t="n"/>
      <c r="B255" s="115" t="n"/>
      <c r="C255" s="115" t="n"/>
      <c r="D255" s="115" t="n"/>
      <c r="E255" s="115" t="n"/>
      <c r="F255" s="115" t="n"/>
      <c r="G255" s="115" t="n"/>
      <c r="H255" s="115" t="n"/>
      <c r="I255" s="115" t="n"/>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c r="A256" s="115" t="n"/>
      <c r="B256" s="115" t="n"/>
      <c r="C256" s="115" t="n"/>
      <c r="D256" s="115" t="n"/>
      <c r="E256" s="115" t="n"/>
      <c r="F256" s="115" t="n"/>
      <c r="G256" s="115" t="n"/>
      <c r="H256" s="115" t="n"/>
      <c r="I256" s="115" t="n"/>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c r="A257" s="115" t="n"/>
      <c r="B257" s="115" t="n"/>
      <c r="C257" s="115" t="n"/>
      <c r="D257" s="115" t="n"/>
      <c r="E257" s="115" t="n"/>
      <c r="F257" s="115" t="n"/>
      <c r="G257" s="115" t="n"/>
      <c r="H257" s="115" t="n"/>
      <c r="I257" s="115"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c r="A258" s="115" t="n"/>
      <c r="B258" s="115" t="n"/>
      <c r="C258" s="115" t="n"/>
      <c r="D258" s="115" t="n"/>
      <c r="E258" s="115" t="n"/>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c r="A259" s="115" t="n"/>
      <c r="B259" s="115" t="n"/>
      <c r="C259" s="115" t="n"/>
      <c r="D259" s="115" t="n"/>
      <c r="E259" s="115" t="n"/>
      <c r="F259" s="115" t="n"/>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c r="A260" s="115" t="n"/>
      <c r="B260" s="115" t="n"/>
      <c r="C260" s="115" t="n"/>
      <c r="D260" s="115"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c r="A262" s="115" t="n"/>
      <c r="B262" s="115" t="n"/>
      <c r="C262" s="115" t="n"/>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sheetData>
  <autoFilter ref="A4:D81">
    <filterColumn colId="0" hiddenButton="0" showButton="1">
      <filters>
        <filter val="CEV_INF"/>
      </filters>
    </filterColumn>
  </autoFilter>
  <conditionalFormatting sqref="C7:C8 C10:C11 C14:C25 C27:C36 C38:C39 C41:C45 C48:C51 C53:C56 C59:C60 C63:C69 C71:C72 C75:C78 C8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8 C10:C11 C14:C25 C27:C36 C38:C39 C41:C45 C48:C51 C53:C56 C59:C60 C63:C69 C71:C72 C75:C78 C8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4.xml><?xml version="1.0" encoding="utf-8"?>
<worksheet xmlns="http://schemas.openxmlformats.org/spreadsheetml/2006/main">
  <sheetPr filterMode="1">
    <tabColor rgb="FFBF9000"/>
    <outlinePr summaryBelow="1" summaryRight="1"/>
    <pageSetUpPr/>
  </sheetPr>
  <dimension ref="A1:E172"/>
  <sheetViews>
    <sheetView showGridLines="0" workbookViewId="0">
      <selection activeCell="B1" sqref="B1"/>
    </sheetView>
  </sheetViews>
  <sheetFormatPr baseColWidth="10" defaultColWidth="14.42578125" defaultRowHeight="15" customHeight="1"/>
  <cols>
    <col width="13.42578125" customWidth="1" style="359" min="1" max="1"/>
    <col width="59.42578125" customWidth="1" style="359" min="2" max="2"/>
    <col width="14.42578125" customWidth="1" style="359" min="3" max="3"/>
    <col outlineLevel="1" width="31.85546875" customWidth="1" style="359" min="4" max="4"/>
    <col width="2.140625" customWidth="1" style="359" min="5" max="5"/>
    <col width="14.42578125" customWidth="1" style="359" min="6" max="6"/>
  </cols>
  <sheetData>
    <row r="1">
      <c r="A1" s="344" t="n"/>
      <c r="B1" s="345" t="inlineStr">
        <is>
          <t>VOLVER A TABLA DE CONTENIDO</t>
        </is>
      </c>
      <c r="C1" s="344" t="n"/>
      <c r="D1" s="344" t="n"/>
      <c r="E1" s="358" t="n"/>
    </row>
    <row r="2">
      <c r="A2" s="88" t="n"/>
      <c r="B2" s="323" t="inlineStr">
        <is>
          <t>Grupo Consulta Externa</t>
        </is>
      </c>
      <c r="C2" s="91" t="n"/>
      <c r="D2" s="92" t="n"/>
      <c r="E2" s="358" t="n"/>
    </row>
    <row r="3">
      <c r="A3" s="8" t="n"/>
      <c r="B3" s="123" t="inlineStr">
        <is>
          <t>Servicio de Seguridad y Salud en el Trabajo</t>
        </is>
      </c>
      <c r="C3" s="118" t="n"/>
      <c r="D3" s="64" t="n"/>
      <c r="E3" s="358" t="n"/>
    </row>
    <row r="4">
      <c r="A4" s="93" t="inlineStr">
        <is>
          <t>Estandar</t>
        </is>
      </c>
      <c r="B4" s="94" t="inlineStr">
        <is>
          <t>Criterios</t>
        </is>
      </c>
      <c r="C4" s="124" t="inlineStr">
        <is>
          <t>Estado</t>
        </is>
      </c>
      <c r="D4" s="93" t="inlineStr">
        <is>
          <t>Comentarios</t>
        </is>
      </c>
      <c r="E4" s="358" t="n"/>
    </row>
    <row r="5" hidden="1" s="359">
      <c r="A5" s="125" t="inlineStr">
        <is>
          <t>CESST_TH</t>
        </is>
      </c>
      <c r="B5" s="126" t="inlineStr">
        <is>
          <t>Complejidad mediana</t>
        </is>
      </c>
      <c r="C5" s="125" t="n"/>
      <c r="D5" s="125" t="n"/>
      <c r="E5" s="358" t="n"/>
    </row>
    <row r="6" hidden="1" ht="30" customHeight="1" s="359">
      <c r="A6" s="125" t="inlineStr">
        <is>
          <t>CESST_TH</t>
        </is>
      </c>
      <c r="B6" s="126" t="inlineStr">
        <is>
          <t>Modalidades intramural, extramural unidad móvil y jornada de salud</t>
        </is>
      </c>
      <c r="C6" s="125" t="n"/>
      <c r="D6" s="125" t="n"/>
      <c r="E6" s="358" t="n"/>
    </row>
    <row r="7" hidden="1" ht="28.5" customHeight="1" s="359">
      <c r="A7" s="109" t="inlineStr">
        <is>
          <t>CESST_TH</t>
        </is>
      </c>
      <c r="B7" s="109" t="inlineStr">
        <is>
          <t>1.  Cumple con los criterios que le sean aplicables de todos los servicios y adicionalmente cuenta con:</t>
        </is>
      </c>
      <c r="C7" s="14" t="inlineStr">
        <is>
          <t>C</t>
        </is>
      </c>
      <c r="D7" s="109" t="n"/>
      <c r="E7" s="358" t="n"/>
    </row>
    <row r="8" hidden="1" ht="57" customHeight="1" s="359">
      <c r="A8" s="109" t="inlineStr">
        <is>
          <t>CESST_TH</t>
        </is>
      </c>
      <c r="B8" s="109" t="inlineStr">
        <is>
          <t>1.1.  Profesional de la medicina especialista en medicina del trabajo o medicina laboral o seguridad y salud en el trabajo con licencia vigente de seguridad y salud en el trabajo expedida por autoridad competente.</t>
        </is>
      </c>
      <c r="C8" s="14" t="inlineStr">
        <is>
          <t>NC</t>
        </is>
      </c>
      <c r="D8" s="109" t="n"/>
      <c r="E8" s="358" t="n"/>
    </row>
    <row r="9" hidden="1" ht="71.25" customHeight="1" s="359">
      <c r="A9" s="109" t="inlineStr">
        <is>
          <t>CESST_TH</t>
        </is>
      </c>
      <c r="B9" s="109" t="inlineStr">
        <is>
          <t>1.2.  Cuando se realicen pruebas complementarlas de tamización (audiometria, visiometria, espirometrla según aplique), disponibilidad de profesionales de la salud de conformidad con lo documentado en el estándar de procesos prioritarios.</t>
        </is>
      </c>
      <c r="C9" s="14" t="inlineStr">
        <is>
          <t>NA</t>
        </is>
      </c>
      <c r="D9" s="109" t="n"/>
      <c r="E9" s="358" t="n"/>
    </row>
    <row r="10" hidden="1" s="359">
      <c r="A10" s="125" t="inlineStr">
        <is>
          <t>CESST_TH</t>
        </is>
      </c>
      <c r="B10" s="126" t="inlineStr">
        <is>
          <t xml:space="preserve">Modalidad telemedicina-prestador remisor </t>
        </is>
      </c>
      <c r="C10" s="125" t="n"/>
      <c r="D10" s="125" t="n"/>
      <c r="E10" s="358" t="n"/>
    </row>
    <row r="11" hidden="1" ht="28.5" customHeight="1" s="359">
      <c r="A11" s="109" t="inlineStr">
        <is>
          <t>CESST_TH</t>
        </is>
      </c>
      <c r="B11" s="109" t="inlineStr">
        <is>
          <t>2.  Cumple con los criterios que le sean aplicables de todos los servicios y adicionalmente:</t>
        </is>
      </c>
      <c r="C11" s="14" t="n"/>
      <c r="D11" s="109" t="n"/>
      <c r="E11" s="358" t="n"/>
    </row>
    <row r="12" hidden="1" ht="28.5" customHeight="1" s="359">
      <c r="A12" s="109" t="inlineStr">
        <is>
          <t>CESST_TH</t>
        </is>
      </c>
      <c r="B12" s="109" t="inlineStr">
        <is>
          <t>2.1. Cuando se realice telexperticia entre profesionales de la salud cuenta con el profesional de la salud.</t>
        </is>
      </c>
      <c r="C12" s="14" t="n"/>
      <c r="D12" s="109" t="n"/>
      <c r="E12" s="358" t="n"/>
    </row>
    <row r="13" hidden="1" s="359">
      <c r="A13" s="125" t="inlineStr">
        <is>
          <t>CESST_TH</t>
        </is>
      </c>
      <c r="B13" s="126" t="inlineStr">
        <is>
          <t>Modalidad telemedicina-prestador de referencia</t>
        </is>
      </c>
      <c r="C13" s="125" t="n"/>
      <c r="D13" s="125" t="n"/>
      <c r="E13" s="358" t="n"/>
    </row>
    <row r="14" hidden="1" ht="28.5" customHeight="1" s="359">
      <c r="A14" s="109" t="inlineStr">
        <is>
          <t>CESST_TH</t>
        </is>
      </c>
      <c r="B14" s="109" t="inlineStr">
        <is>
          <t>3.  Cumple con los criterios que le sean aplicables de todos los servicios y adicionalmente cuenta con:</t>
        </is>
      </c>
      <c r="C14" s="14" t="n"/>
      <c r="D14" s="109" t="n"/>
      <c r="E14" s="358" t="n"/>
    </row>
    <row r="15" hidden="1" ht="28.5" customHeight="1" s="359">
      <c r="A15" s="131" t="inlineStr">
        <is>
          <t>CESST_TH</t>
        </is>
      </c>
      <c r="B15" s="109" t="inlineStr">
        <is>
          <t>Profesional en salud según la oferta definida por el prestador de servicios de salud en el estándar de procesos prioritarios.</t>
        </is>
      </c>
      <c r="C15" s="14" t="n"/>
      <c r="D15" s="109" t="n"/>
      <c r="E15" s="358" t="n"/>
    </row>
    <row r="16">
      <c r="A16" s="125" t="inlineStr">
        <is>
          <t>CESST_INF</t>
        </is>
      </c>
      <c r="B16" s="126" t="inlineStr">
        <is>
          <t>Complejidad mediana</t>
        </is>
      </c>
      <c r="C16" s="125" t="n"/>
      <c r="D16" s="125" t="n"/>
      <c r="E16" s="358" t="n"/>
    </row>
    <row r="17" ht="30" customHeight="1" s="359">
      <c r="A17" s="125" t="inlineStr">
        <is>
          <t>CESST_INF</t>
        </is>
      </c>
      <c r="B17" s="126" t="inlineStr">
        <is>
          <t>Modalidades intramural y extramural unidad móvil, jornada de salud y telemedicina-prestador remisor</t>
        </is>
      </c>
      <c r="C17" s="125" t="n"/>
      <c r="D17" s="125" t="n"/>
      <c r="E17" s="358" t="n"/>
    </row>
    <row r="18" ht="28.5" customHeight="1" s="359">
      <c r="A18" s="109" t="inlineStr">
        <is>
          <t>CESST_INF</t>
        </is>
      </c>
      <c r="B18" s="109" t="inlineStr">
        <is>
          <t>4.  Cumple con los criterios definidos del servicio de consulta externa para consultorio donde se realiza examen físico.</t>
        </is>
      </c>
      <c r="C18" s="14" t="n"/>
      <c r="D18" s="109" t="n"/>
      <c r="E18" s="358" t="n"/>
    </row>
    <row r="19">
      <c r="A19" s="125" t="inlineStr">
        <is>
          <t>CESST_INF</t>
        </is>
      </c>
      <c r="B19" s="126" t="inlineStr">
        <is>
          <t>Modalidad telemedicina -prestador de referencia</t>
        </is>
      </c>
      <c r="C19" s="125" t="n"/>
      <c r="D19" s="125" t="n"/>
      <c r="E19" s="358" t="n"/>
    </row>
    <row r="20" ht="28.5" customHeight="1" s="359">
      <c r="A20" s="109" t="inlineStr">
        <is>
          <t>CESST_INF</t>
        </is>
      </c>
      <c r="B20" s="109" t="inlineStr">
        <is>
          <t>5.  Cumple con los criterios que le sean aplicables de todos los servicios.</t>
        </is>
      </c>
      <c r="C20" s="14" t="n"/>
      <c r="D20" s="109" t="n"/>
      <c r="E20" s="358" t="n"/>
    </row>
    <row r="21" hidden="1" ht="28.5" customHeight="1" s="359">
      <c r="A21" s="125" t="inlineStr">
        <is>
          <t>CESST_DOT</t>
        </is>
      </c>
      <c r="B21" s="126" t="inlineStr">
        <is>
          <t>Complejidad mediana</t>
        </is>
      </c>
      <c r="C21" s="125" t="n"/>
      <c r="D21" s="125" t="n"/>
      <c r="E21" s="358" t="n"/>
    </row>
    <row r="22" hidden="1" ht="30" customHeight="1" s="359">
      <c r="A22" s="125" t="inlineStr">
        <is>
          <t>CESST_DOT</t>
        </is>
      </c>
      <c r="B22" s="126" t="inlineStr">
        <is>
          <t>Modalidades intramural y extramural unidad móvil, jornada de salud y telemedicina-prestador remisor</t>
        </is>
      </c>
      <c r="C22" s="125" t="n"/>
      <c r="D22" s="125" t="n"/>
      <c r="E22" s="358" t="n"/>
    </row>
    <row r="23" hidden="1" ht="28.5" customHeight="1" s="359">
      <c r="A23" s="109" t="inlineStr">
        <is>
          <t>CESST_DOT</t>
        </is>
      </c>
      <c r="B23" s="109" t="inlineStr">
        <is>
          <t>6.  Cumple con los criterios que le sean aplicables de todos los servicios y adicionalmente:</t>
        </is>
      </c>
      <c r="C23" s="14" t="n"/>
      <c r="D23" s="109" t="n"/>
      <c r="E23" s="358" t="n"/>
    </row>
    <row r="24" hidden="1" ht="28.5" customHeight="1" s="359">
      <c r="A24" s="132" t="inlineStr">
        <is>
          <t>CESST_DOT</t>
        </is>
      </c>
      <c r="B24" s="132" t="inlineStr">
        <is>
          <t>7.  El consultorio, cuenta con:</t>
        </is>
      </c>
      <c r="C24" s="132" t="n"/>
      <c r="D24" s="132" t="n"/>
      <c r="E24" s="358" t="n"/>
    </row>
    <row r="25" hidden="1" ht="28.5" customHeight="1" s="359">
      <c r="A25" s="109" t="inlineStr">
        <is>
          <t>CESST_DOT</t>
        </is>
      </c>
      <c r="B25" s="109" t="inlineStr">
        <is>
          <t>7.1.  Camilla fija.</t>
        </is>
      </c>
      <c r="C25" s="14" t="n"/>
      <c r="D25" s="109" t="n"/>
      <c r="E25" s="358" t="n"/>
    </row>
    <row r="26" hidden="1" ht="28.5" customHeight="1" s="359">
      <c r="A26" s="109" t="inlineStr">
        <is>
          <t>CESST_DOT</t>
        </is>
      </c>
      <c r="B26" s="109" t="inlineStr">
        <is>
          <t>7.2.  Escalerilla.</t>
        </is>
      </c>
      <c r="C26" s="14" t="n"/>
      <c r="D26" s="109" t="n"/>
      <c r="E26" s="358" t="n"/>
    </row>
    <row r="27" hidden="1" ht="28.5" customHeight="1" s="359">
      <c r="A27" s="109" t="inlineStr">
        <is>
          <t>CESST_DOT</t>
        </is>
      </c>
      <c r="B27" s="109" t="inlineStr">
        <is>
          <t>7.3.  Tensiómetro.</t>
        </is>
      </c>
      <c r="C27" s="14" t="n"/>
      <c r="D27" s="109" t="n"/>
      <c r="E27" s="358" t="n"/>
    </row>
    <row r="28" hidden="1" ht="28.5" customHeight="1" s="359">
      <c r="A28" s="109" t="inlineStr">
        <is>
          <t>CESST_DOT</t>
        </is>
      </c>
      <c r="B28" s="109" t="inlineStr">
        <is>
          <t>7.4.  Fonendoscopio.</t>
        </is>
      </c>
      <c r="C28" s="14" t="n"/>
      <c r="D28" s="109" t="n"/>
      <c r="E28" s="358" t="n"/>
    </row>
    <row r="29" hidden="1" ht="28.5" customHeight="1" s="359">
      <c r="A29" s="109" t="inlineStr">
        <is>
          <t>CESST_DOT</t>
        </is>
      </c>
      <c r="B29" s="109" t="inlineStr">
        <is>
          <t>7.5.  Equipo de órganos de los sentidos.</t>
        </is>
      </c>
      <c r="C29" s="14" t="n"/>
      <c r="D29" s="109" t="n"/>
      <c r="E29" s="358" t="n"/>
    </row>
    <row r="30" hidden="1" ht="28.5" customHeight="1" s="359">
      <c r="A30" s="109" t="inlineStr">
        <is>
          <t>CESST_DOT</t>
        </is>
      </c>
      <c r="B30" s="109" t="inlineStr">
        <is>
          <t>7.6.  Martillo de reflejos</t>
        </is>
      </c>
      <c r="C30" s="14" t="n"/>
      <c r="D30" s="109" t="n"/>
      <c r="E30" s="358" t="n"/>
    </row>
    <row r="31" hidden="1" ht="28.5" customHeight="1" s="359">
      <c r="A31" s="109" t="inlineStr">
        <is>
          <t>CESST_DOT</t>
        </is>
      </c>
      <c r="B31" s="109" t="inlineStr">
        <is>
          <t>7.7.  Tallímetro</t>
        </is>
      </c>
      <c r="C31" s="14" t="n"/>
      <c r="D31" s="109" t="n"/>
      <c r="E31" s="358" t="n"/>
    </row>
    <row r="32" hidden="1" ht="28.5" customHeight="1" s="359">
      <c r="A32" s="109" t="inlineStr">
        <is>
          <t>CESST_DOT</t>
        </is>
      </c>
      <c r="B32" s="109" t="inlineStr">
        <is>
          <t>7.8.  Cinta métrica</t>
        </is>
      </c>
      <c r="C32" s="14" t="n"/>
      <c r="D32" s="109" t="n"/>
      <c r="E32" s="358" t="n"/>
    </row>
    <row r="33" hidden="1" ht="28.5" customHeight="1" s="359">
      <c r="A33" s="109" t="inlineStr">
        <is>
          <t>CESST_DOT</t>
        </is>
      </c>
      <c r="B33" s="109" t="inlineStr">
        <is>
          <t>7.9.  Báscula</t>
        </is>
      </c>
      <c r="C33" s="14" t="n"/>
      <c r="D33" s="109" t="n"/>
      <c r="E33" s="358" t="n"/>
    </row>
    <row r="34" hidden="1" ht="28.5" customHeight="1" s="359">
      <c r="A34" s="109" t="inlineStr">
        <is>
          <t>CESST_DOT</t>
        </is>
      </c>
      <c r="B34" s="109" t="inlineStr">
        <is>
          <t xml:space="preserve">7.10.  Termómetro </t>
        </is>
      </c>
      <c r="C34" s="14" t="n"/>
      <c r="D34" s="109" t="n"/>
      <c r="E34" s="358" t="n"/>
    </row>
    <row r="35" hidden="1" ht="28.5" customHeight="1" s="359">
      <c r="A35" s="109" t="inlineStr">
        <is>
          <t>CESST_DOT</t>
        </is>
      </c>
      <c r="B35" s="109" t="inlineStr">
        <is>
          <t>7.11.  Negatoscopio cuando se requiera o sistema de visualización según la tecnología utilizada por el prestador</t>
        </is>
      </c>
      <c r="C35" s="14" t="n"/>
      <c r="D35" s="109" t="n"/>
      <c r="E35" s="358" t="n"/>
    </row>
    <row r="36" hidden="1" ht="71.25" customHeight="1" s="359">
      <c r="A36" s="109" t="inlineStr">
        <is>
          <t>CESST_DOT</t>
        </is>
      </c>
      <c r="B36" s="109" t="inlineStr">
        <is>
          <t>8.  Para la realización de pruebas complementarias de tamización (audiometria, visiometría, espirometría), cuenta con la dotación y los equipos biomédicos necesarios de acuerdo con lo documentado en el estándar de procesos prioritarios.</t>
        </is>
      </c>
      <c r="C36" s="14" t="n"/>
      <c r="D36" s="109" t="n"/>
      <c r="E36" s="358" t="n"/>
    </row>
    <row r="37" hidden="1" ht="28.5" customHeight="1" s="359">
      <c r="A37" s="125" t="inlineStr">
        <is>
          <t>CESST_DOT</t>
        </is>
      </c>
      <c r="B37" s="126" t="inlineStr">
        <is>
          <t>Modalidad telemedicina-prestador de referencia</t>
        </is>
      </c>
      <c r="C37" s="125" t="n"/>
      <c r="D37" s="125" t="n"/>
      <c r="E37" s="358" t="n"/>
    </row>
    <row r="38" hidden="1" ht="28.5" customHeight="1" s="359">
      <c r="A38" s="109" t="inlineStr">
        <is>
          <t>CESST_DOT</t>
        </is>
      </c>
      <c r="B38" s="109" t="inlineStr">
        <is>
          <t>9.  Cumple con los criterios que le sean aplicables de todos los servicios.</t>
        </is>
      </c>
      <c r="C38" s="14" t="n"/>
      <c r="D38" s="109" t="n"/>
      <c r="E38" s="358" t="n"/>
    </row>
    <row r="39" hidden="1" s="359">
      <c r="A39" s="125" t="inlineStr">
        <is>
          <t>CESST_MD</t>
        </is>
      </c>
      <c r="B39" s="126" t="inlineStr">
        <is>
          <t>Complejidad mediana</t>
        </is>
      </c>
      <c r="C39" s="125" t="n"/>
      <c r="D39" s="125" t="n"/>
      <c r="E39" s="358" t="n"/>
    </row>
    <row r="40" hidden="1" ht="45" customHeight="1" s="359">
      <c r="A40" s="125" t="inlineStr">
        <is>
          <t>CESST_MD</t>
        </is>
      </c>
      <c r="B40" s="126" t="inlineStr">
        <is>
          <t>Modalidades intramural y extramural unidad móvil, jornada de salud y telemedicina-prestador remisor y prestador de referencia.</t>
        </is>
      </c>
      <c r="C40" s="125" t="n"/>
      <c r="D40" s="125" t="n"/>
      <c r="E40" s="358" t="n"/>
    </row>
    <row r="41" hidden="1" ht="28.5" customHeight="1" s="359">
      <c r="A41" s="109" t="inlineStr">
        <is>
          <t>CESST_MD</t>
        </is>
      </c>
      <c r="B41" s="109" t="inlineStr">
        <is>
          <t>10.  Cumple con los criterios que le sean aplicables de todos los servicios.</t>
        </is>
      </c>
      <c r="C41" s="14" t="n"/>
      <c r="D41" s="109" t="n"/>
      <c r="E41" s="358" t="n"/>
    </row>
    <row r="42" hidden="1" s="359">
      <c r="A42" s="125" t="inlineStr">
        <is>
          <t>CEST_PP</t>
        </is>
      </c>
      <c r="B42" s="126" t="inlineStr">
        <is>
          <t>Complejidad mediana</t>
        </is>
      </c>
      <c r="C42" s="125" t="n"/>
      <c r="D42" s="125" t="n"/>
      <c r="E42" s="358" t="n"/>
    </row>
    <row r="43" hidden="1" ht="30" customHeight="1" s="359">
      <c r="A43" s="125" t="inlineStr">
        <is>
          <t>CEST_PP</t>
        </is>
      </c>
      <c r="B43" s="126" t="inlineStr">
        <is>
          <t>Modalidades intramural y extramural unidad móvil, jornada de salud y telemedicina-prestador remisor.</t>
        </is>
      </c>
      <c r="C43" s="125" t="n"/>
      <c r="D43" s="125" t="n"/>
      <c r="E43" s="358" t="n"/>
    </row>
    <row r="44" hidden="1" ht="42.75" customHeight="1" s="359">
      <c r="A44" s="109" t="inlineStr">
        <is>
          <t>CEST_PP</t>
        </is>
      </c>
      <c r="B44" s="109" t="inlineStr">
        <is>
          <t>11. Cumple con los criterios que le sean aplicables de todos los servicios y adicionalmente cuenta con la siguiente información documentada:</t>
        </is>
      </c>
      <c r="C44" s="14" t="n"/>
      <c r="D44" s="109" t="n"/>
      <c r="E44" s="358" t="n"/>
    </row>
    <row r="45" hidden="1" ht="28.5" customHeight="1" s="359">
      <c r="A45" s="109" t="inlineStr">
        <is>
          <t>CEST_PP</t>
        </is>
      </c>
      <c r="B45" s="109" t="inlineStr">
        <is>
          <t>Pruebas complementarias de tamización documentadas (audiometria, visiometría, espirometria), cuando se realicen.</t>
        </is>
      </c>
      <c r="C45" s="14" t="n"/>
      <c r="D45" s="109" t="n"/>
      <c r="E45" s="358" t="n"/>
    </row>
    <row r="46" hidden="1" s="359">
      <c r="A46" s="125" t="inlineStr">
        <is>
          <t>CEST_PP</t>
        </is>
      </c>
      <c r="B46" s="126" t="inlineStr">
        <is>
          <t>Modalidad telemedicina-prestador de referencia</t>
        </is>
      </c>
      <c r="C46" s="125" t="n"/>
      <c r="D46" s="125" t="n"/>
      <c r="E46" s="358" t="n"/>
    </row>
    <row r="47" hidden="1" ht="28.5" customHeight="1" s="359">
      <c r="A47" s="109" t="inlineStr">
        <is>
          <t>CEST_PP</t>
        </is>
      </c>
      <c r="B47" s="109" t="inlineStr">
        <is>
          <t>12.  Cumple con los criterios que le sean aplicables de todos los servicios.</t>
        </is>
      </c>
      <c r="C47" s="14" t="n"/>
      <c r="D47" s="109" t="n"/>
      <c r="E47" s="358" t="n"/>
    </row>
    <row r="48" hidden="1" ht="28.5" customHeight="1" s="359">
      <c r="A48" s="125" t="inlineStr">
        <is>
          <t>CESST_HCR</t>
        </is>
      </c>
      <c r="B48" s="126" t="inlineStr">
        <is>
          <t>Complejidad mediana</t>
        </is>
      </c>
      <c r="C48" s="125" t="n"/>
      <c r="D48" s="125" t="n"/>
      <c r="E48" s="358" t="n"/>
    </row>
    <row r="49" hidden="1" ht="45" customHeight="1" s="359">
      <c r="A49" s="125" t="inlineStr">
        <is>
          <t>CESST_HCR</t>
        </is>
      </c>
      <c r="B49" s="126" t="inlineStr">
        <is>
          <t>Modalidades instramural y extramural unidad móvil, jornada de salud y telemedicina prestador remisor-prestador de referencia.</t>
        </is>
      </c>
      <c r="C49" s="125" t="n"/>
      <c r="D49" s="125" t="n"/>
      <c r="E49" s="358" t="n"/>
    </row>
    <row r="50" hidden="1" ht="28.5" customHeight="1" s="359">
      <c r="A50" s="109" t="inlineStr">
        <is>
          <t>CESST_HCR</t>
        </is>
      </c>
      <c r="B50" s="109" t="inlineStr">
        <is>
          <t xml:space="preserve">13. Cumple con los criterios que le sean aplicables de todos los servicios. </t>
        </is>
      </c>
      <c r="C50" s="14" t="n"/>
      <c r="D50" s="109" t="n"/>
      <c r="E50" s="358" t="n"/>
    </row>
    <row r="51" hidden="1" s="359">
      <c r="A51" s="125" t="inlineStr">
        <is>
          <t>CESST_INT</t>
        </is>
      </c>
      <c r="B51" s="126" t="inlineStr">
        <is>
          <t>Complejidad mediana</t>
        </is>
      </c>
      <c r="C51" s="125" t="n"/>
      <c r="D51" s="125" t="n"/>
      <c r="E51" s="358" t="n"/>
    </row>
    <row r="52" hidden="1" ht="45" customHeight="1" s="359">
      <c r="A52" s="125" t="inlineStr">
        <is>
          <t>CESST_INT</t>
        </is>
      </c>
      <c r="B52" s="126" t="inlineStr">
        <is>
          <t>Modalidades intramural y extramural unidad móvil, jornada de salud y telemedicina prestador remisor-prestador de referencia</t>
        </is>
      </c>
      <c r="C52" s="125" t="n"/>
      <c r="D52" s="125" t="n"/>
      <c r="E52" s="358" t="n"/>
    </row>
    <row r="53" hidden="1" s="359">
      <c r="A53" s="109" t="inlineStr">
        <is>
          <t>CESST_INT</t>
        </is>
      </c>
      <c r="B53" s="109" t="inlineStr">
        <is>
          <t>14.  No aplica</t>
        </is>
      </c>
      <c r="C53" s="14" t="n"/>
      <c r="D53" s="109" t="n"/>
      <c r="E53" s="358" t="n"/>
    </row>
    <row r="54">
      <c r="A54" s="358" t="n"/>
      <c r="B54" s="116" t="n"/>
      <c r="C54" s="358" t="n"/>
      <c r="D54" s="358" t="n"/>
      <c r="E54" s="358" t="n"/>
    </row>
    <row r="55">
      <c r="A55" s="358" t="n"/>
      <c r="B55" s="116" t="n"/>
      <c r="C55" s="358" t="n"/>
      <c r="D55" s="358" t="n"/>
      <c r="E55" s="358" t="n"/>
    </row>
    <row r="56">
      <c r="A56" s="358" t="n"/>
      <c r="B56" s="19" t="inlineStr">
        <is>
          <t>CUMPLE</t>
        </is>
      </c>
      <c r="C56" s="358">
        <f>COUNTIF($C$5:$C$53,"C")</f>
        <v/>
      </c>
      <c r="D56" s="358" t="n"/>
      <c r="E56" s="358" t="n"/>
    </row>
    <row r="57">
      <c r="A57" s="358" t="n"/>
      <c r="B57" s="19" t="inlineStr">
        <is>
          <t>NO CUMPLE</t>
        </is>
      </c>
      <c r="C57" s="358">
        <f>COUNTIF($C$5:$C$53,"NC")</f>
        <v/>
      </c>
      <c r="D57" s="358" t="n"/>
      <c r="E57" s="358" t="n"/>
    </row>
    <row r="58">
      <c r="A58" s="358" t="n"/>
      <c r="B58" s="19" t="inlineStr">
        <is>
          <t>NO APLICA</t>
        </is>
      </c>
      <c r="C58" s="358">
        <f>COUNTIF($C$5:$C$53,"NA")</f>
        <v/>
      </c>
      <c r="D58" s="358" t="n"/>
      <c r="E58" s="358" t="n"/>
    </row>
    <row r="59">
      <c r="A59" s="358" t="n"/>
      <c r="B59" s="116" t="n"/>
      <c r="C59" s="358" t="n"/>
      <c r="D59" s="358" t="n"/>
      <c r="E59" s="358" t="n"/>
    </row>
    <row r="60">
      <c r="A60" s="358" t="n"/>
      <c r="B60" s="116" t="n"/>
      <c r="C60" s="358" t="n"/>
      <c r="D60" s="358" t="n"/>
      <c r="E60" s="358" t="n"/>
    </row>
    <row r="61">
      <c r="A61" s="358" t="n"/>
      <c r="B61" s="116" t="n"/>
      <c r="C61" s="358" t="n"/>
      <c r="D61" s="358" t="n"/>
      <c r="E61" s="358" t="n"/>
    </row>
    <row r="62">
      <c r="A62" s="358" t="n"/>
      <c r="B62" s="116" t="n"/>
      <c r="C62" s="358" t="n"/>
      <c r="D62" s="358" t="n"/>
      <c r="E62" s="358" t="n"/>
    </row>
    <row r="63">
      <c r="A63" s="358" t="n"/>
      <c r="B63" s="116" t="n"/>
      <c r="C63" s="358" t="n"/>
      <c r="D63" s="358" t="n"/>
      <c r="E63" s="358" t="n"/>
    </row>
    <row r="64">
      <c r="A64" s="358" t="n"/>
      <c r="B64" s="116" t="n"/>
      <c r="C64" s="358" t="n"/>
      <c r="D64" s="358" t="n"/>
      <c r="E64" s="358" t="n"/>
    </row>
    <row r="65">
      <c r="A65" s="358" t="n"/>
      <c r="B65" s="116" t="n"/>
      <c r="C65" s="358" t="n"/>
      <c r="D65" s="358" t="n"/>
      <c r="E65" s="358" t="n"/>
    </row>
    <row r="66">
      <c r="A66" s="358" t="n"/>
      <c r="B66" s="116" t="n"/>
      <c r="C66" s="358" t="n"/>
      <c r="D66" s="358" t="n"/>
      <c r="E66" s="358" t="n"/>
    </row>
    <row r="67">
      <c r="A67" s="358" t="n"/>
      <c r="B67" s="116" t="n"/>
      <c r="C67" s="358" t="n"/>
      <c r="D67" s="358" t="n"/>
      <c r="E67" s="358" t="n"/>
    </row>
    <row r="68">
      <c r="A68" s="358" t="n"/>
      <c r="B68" s="116" t="n"/>
      <c r="C68" s="358" t="n"/>
      <c r="D68" s="358" t="n"/>
      <c r="E68" s="358" t="n"/>
    </row>
    <row r="69">
      <c r="A69" s="358" t="n"/>
      <c r="B69" s="116" t="n"/>
      <c r="C69" s="358" t="n"/>
      <c r="D69" s="358" t="n"/>
      <c r="E69" s="358" t="n"/>
    </row>
    <row r="70">
      <c r="A70" s="358" t="n"/>
      <c r="B70" s="116" t="n"/>
      <c r="C70" s="358" t="n"/>
      <c r="D70" s="358" t="n"/>
      <c r="E70" s="358" t="n"/>
    </row>
    <row r="71">
      <c r="A71" s="358" t="n"/>
      <c r="B71" s="116" t="n"/>
      <c r="C71" s="358" t="n"/>
      <c r="D71" s="358" t="n"/>
      <c r="E71" s="358" t="n"/>
    </row>
    <row r="72">
      <c r="A72" s="358" t="n"/>
      <c r="B72" s="116" t="n"/>
      <c r="C72" s="358" t="n"/>
      <c r="D72" s="358" t="n"/>
      <c r="E72" s="358" t="n"/>
    </row>
    <row r="73">
      <c r="A73" s="358" t="n"/>
      <c r="B73" s="116" t="n"/>
      <c r="C73" s="358" t="n"/>
      <c r="D73" s="358" t="n"/>
      <c r="E73" s="358" t="n"/>
    </row>
    <row r="74">
      <c r="A74" s="358" t="n"/>
      <c r="B74" s="116" t="n"/>
      <c r="C74" s="358" t="n"/>
      <c r="D74" s="358" t="n"/>
      <c r="E74" s="358" t="n"/>
    </row>
    <row r="75">
      <c r="A75" s="358" t="n"/>
      <c r="B75" s="116" t="n"/>
      <c r="C75" s="358" t="n"/>
      <c r="D75" s="358" t="n"/>
      <c r="E75" s="358" t="n"/>
    </row>
    <row r="76">
      <c r="A76" s="358" t="n"/>
      <c r="B76" s="116" t="n"/>
      <c r="C76" s="358" t="n"/>
      <c r="D76" s="358" t="n"/>
      <c r="E76" s="358" t="n"/>
    </row>
    <row r="77">
      <c r="A77" s="358" t="n"/>
      <c r="B77" s="116" t="n"/>
      <c r="C77" s="358" t="n"/>
      <c r="D77" s="358" t="n"/>
      <c r="E77" s="358" t="n"/>
    </row>
    <row r="78">
      <c r="A78" s="358" t="n"/>
      <c r="B78" s="116" t="n"/>
      <c r="C78" s="358" t="n"/>
      <c r="D78" s="358" t="n"/>
      <c r="E78" s="358" t="n"/>
    </row>
    <row r="79">
      <c r="A79" s="358" t="n"/>
      <c r="B79" s="116" t="n"/>
      <c r="C79" s="358" t="n"/>
      <c r="D79" s="358" t="n"/>
      <c r="E79" s="358" t="n"/>
    </row>
    <row r="80">
      <c r="A80" s="358" t="n"/>
      <c r="B80" s="116" t="n"/>
      <c r="C80" s="358" t="n"/>
      <c r="D80" s="358" t="n"/>
      <c r="E80" s="358" t="n"/>
    </row>
    <row r="81">
      <c r="A81" s="358" t="n"/>
      <c r="B81" s="116" t="n"/>
      <c r="C81" s="358" t="n"/>
      <c r="D81" s="358" t="n"/>
      <c r="E81" s="358" t="n"/>
    </row>
    <row r="82">
      <c r="A82" s="358" t="n"/>
      <c r="B82" s="116" t="n"/>
      <c r="C82" s="358" t="n"/>
      <c r="D82" s="358" t="n"/>
      <c r="E82" s="358" t="n"/>
    </row>
    <row r="83">
      <c r="A83" s="358" t="n"/>
      <c r="B83" s="116" t="n"/>
      <c r="C83" s="358" t="n"/>
      <c r="D83" s="358" t="n"/>
      <c r="E83" s="358" t="n"/>
    </row>
    <row r="84">
      <c r="A84" s="358" t="n"/>
      <c r="B84" s="116" t="n"/>
      <c r="C84" s="358" t="n"/>
      <c r="D84" s="358" t="n"/>
      <c r="E84" s="358" t="n"/>
    </row>
    <row r="85">
      <c r="A85" s="358" t="n"/>
      <c r="B85" s="116" t="n"/>
      <c r="C85" s="358" t="n"/>
      <c r="D85" s="358" t="n"/>
      <c r="E85" s="358" t="n"/>
    </row>
    <row r="86">
      <c r="A86" s="358" t="n"/>
      <c r="B86" s="116" t="n"/>
      <c r="C86" s="358" t="n"/>
      <c r="D86" s="358" t="n"/>
      <c r="E86" s="358" t="n"/>
    </row>
    <row r="87">
      <c r="A87" s="358" t="n"/>
      <c r="B87" s="116" t="n"/>
      <c r="C87" s="358" t="n"/>
      <c r="D87" s="358" t="n"/>
      <c r="E87" s="358" t="n"/>
    </row>
    <row r="88">
      <c r="A88" s="358" t="n"/>
      <c r="B88" s="116" t="n"/>
      <c r="C88" s="358" t="n"/>
      <c r="D88" s="358" t="n"/>
      <c r="E88" s="358" t="n"/>
    </row>
    <row r="89">
      <c r="A89" s="358" t="n"/>
      <c r="B89" s="116" t="n"/>
      <c r="C89" s="358" t="n"/>
      <c r="D89" s="358" t="n"/>
      <c r="E89" s="358" t="n"/>
    </row>
    <row r="90">
      <c r="A90" s="358" t="n"/>
      <c r="B90" s="116" t="n"/>
      <c r="C90" s="358" t="n"/>
      <c r="D90" s="358" t="n"/>
      <c r="E90" s="358" t="n"/>
    </row>
    <row r="91">
      <c r="A91" s="358" t="n"/>
      <c r="B91" s="116" t="n"/>
      <c r="C91" s="358" t="n"/>
      <c r="D91" s="358" t="n"/>
      <c r="E91" s="358" t="n"/>
    </row>
    <row r="92">
      <c r="A92" s="358" t="n"/>
      <c r="B92" s="116" t="n"/>
      <c r="C92" s="358" t="n"/>
      <c r="D92" s="358" t="n"/>
      <c r="E92" s="358" t="n"/>
    </row>
    <row r="93">
      <c r="A93" s="358" t="n"/>
      <c r="B93" s="116" t="n"/>
      <c r="C93" s="358" t="n"/>
      <c r="D93" s="358" t="n"/>
      <c r="E93" s="358" t="n"/>
    </row>
    <row r="94">
      <c r="A94" s="358" t="n"/>
      <c r="B94" s="116" t="n"/>
      <c r="C94" s="358" t="n"/>
      <c r="D94" s="358" t="n"/>
      <c r="E94" s="358" t="n"/>
    </row>
    <row r="95">
      <c r="A95" s="358" t="n"/>
      <c r="B95" s="116" t="n"/>
      <c r="C95" s="358" t="n"/>
      <c r="D95" s="358" t="n"/>
      <c r="E95" s="358" t="n"/>
    </row>
    <row r="96">
      <c r="A96" s="358" t="n"/>
      <c r="B96" s="116" t="n"/>
      <c r="C96" s="358" t="n"/>
      <c r="D96" s="358" t="n"/>
      <c r="E96" s="358" t="n"/>
    </row>
    <row r="97">
      <c r="A97" s="358" t="n"/>
      <c r="B97" s="116" t="n"/>
      <c r="C97" s="358" t="n"/>
      <c r="D97" s="358" t="n"/>
      <c r="E97" s="358" t="n"/>
    </row>
    <row r="98">
      <c r="A98" s="358" t="n"/>
      <c r="B98" s="116" t="n"/>
      <c r="C98" s="358" t="n"/>
      <c r="D98" s="358" t="n"/>
      <c r="E98" s="358" t="n"/>
    </row>
    <row r="99">
      <c r="A99" s="358" t="n"/>
      <c r="B99" s="116" t="n"/>
      <c r="C99" s="358" t="n"/>
      <c r="D99" s="358" t="n"/>
      <c r="E99" s="358" t="n"/>
    </row>
    <row r="100">
      <c r="A100" s="358" t="n"/>
      <c r="B100" s="116" t="n"/>
      <c r="C100" s="358" t="n"/>
      <c r="D100" s="358" t="n"/>
      <c r="E100" s="358" t="n"/>
    </row>
    <row r="101">
      <c r="A101" s="358" t="n"/>
      <c r="B101" s="116" t="n"/>
      <c r="C101" s="358" t="n"/>
      <c r="D101" s="358" t="n"/>
      <c r="E101" s="358" t="n"/>
    </row>
    <row r="102">
      <c r="A102" s="358" t="n"/>
      <c r="B102" s="116" t="n"/>
      <c r="C102" s="358" t="n"/>
      <c r="D102" s="358" t="n"/>
      <c r="E102" s="358" t="n"/>
    </row>
    <row r="103">
      <c r="A103" s="358" t="n"/>
      <c r="B103" s="116" t="n"/>
      <c r="C103" s="358" t="n"/>
      <c r="D103" s="358" t="n"/>
      <c r="E103" s="358" t="n"/>
    </row>
    <row r="104">
      <c r="A104" s="358" t="n"/>
      <c r="B104" s="116" t="n"/>
      <c r="C104" s="358" t="n"/>
      <c r="D104" s="358" t="n"/>
      <c r="E104" s="358" t="n"/>
    </row>
    <row r="105">
      <c r="A105" s="358" t="n"/>
      <c r="B105" s="116" t="n"/>
      <c r="C105" s="358" t="n"/>
      <c r="D105" s="358" t="n"/>
      <c r="E105" s="358" t="n"/>
    </row>
    <row r="106">
      <c r="A106" s="358" t="n"/>
      <c r="B106" s="116" t="n"/>
      <c r="C106" s="358" t="n"/>
      <c r="D106" s="358" t="n"/>
      <c r="E106" s="358" t="n"/>
    </row>
    <row r="107">
      <c r="A107" s="358" t="n"/>
      <c r="B107" s="116" t="n"/>
      <c r="C107" s="358" t="n"/>
      <c r="D107" s="358" t="n"/>
      <c r="E107" s="358" t="n"/>
    </row>
    <row r="108">
      <c r="A108" s="358" t="n"/>
      <c r="B108" s="116" t="n"/>
      <c r="C108" s="358" t="n"/>
      <c r="D108" s="358" t="n"/>
      <c r="E108" s="358" t="n"/>
    </row>
    <row r="109">
      <c r="A109" s="358" t="n"/>
      <c r="B109" s="116" t="n"/>
      <c r="C109" s="358" t="n"/>
      <c r="D109" s="358" t="n"/>
      <c r="E109" s="358" t="n"/>
    </row>
    <row r="110">
      <c r="A110" s="358" t="n"/>
      <c r="B110" s="116" t="n"/>
      <c r="C110" s="358" t="n"/>
      <c r="D110" s="358" t="n"/>
      <c r="E110" s="358" t="n"/>
    </row>
    <row r="111">
      <c r="A111" s="358" t="n"/>
      <c r="B111" s="116" t="n"/>
      <c r="C111" s="358" t="n"/>
      <c r="D111" s="358" t="n"/>
      <c r="E111" s="358" t="n"/>
    </row>
    <row r="112">
      <c r="A112" s="358" t="n"/>
      <c r="B112" s="116" t="n"/>
      <c r="C112" s="358" t="n"/>
      <c r="D112" s="358" t="n"/>
      <c r="E112" s="358" t="n"/>
    </row>
    <row r="113">
      <c r="A113" s="358" t="n"/>
      <c r="B113" s="116" t="n"/>
      <c r="C113" s="358" t="n"/>
      <c r="D113" s="358" t="n"/>
      <c r="E113" s="358" t="n"/>
    </row>
    <row r="114">
      <c r="A114" s="358" t="n"/>
      <c r="B114" s="116" t="n"/>
      <c r="C114" s="358" t="n"/>
      <c r="D114" s="358" t="n"/>
      <c r="E114" s="358" t="n"/>
    </row>
    <row r="115">
      <c r="A115" s="358" t="n"/>
      <c r="B115" s="116" t="n"/>
      <c r="C115" s="358" t="n"/>
      <c r="D115" s="358" t="n"/>
      <c r="E115" s="358" t="n"/>
    </row>
    <row r="116">
      <c r="A116" s="358" t="n"/>
      <c r="B116" s="116" t="n"/>
      <c r="C116" s="358" t="n"/>
      <c r="D116" s="358" t="n"/>
      <c r="E116" s="358" t="n"/>
    </row>
    <row r="117">
      <c r="A117" s="358" t="n"/>
      <c r="B117" s="116" t="n"/>
      <c r="C117" s="358" t="n"/>
      <c r="D117" s="358" t="n"/>
      <c r="E117" s="358" t="n"/>
    </row>
    <row r="118">
      <c r="A118" s="358" t="n"/>
      <c r="B118" s="116" t="n"/>
      <c r="C118" s="358" t="n"/>
      <c r="D118" s="358" t="n"/>
      <c r="E118" s="358" t="n"/>
    </row>
    <row r="119">
      <c r="A119" s="358" t="n"/>
      <c r="B119" s="116" t="n"/>
      <c r="C119" s="358" t="n"/>
      <c r="D119" s="358" t="n"/>
      <c r="E119" s="358" t="n"/>
    </row>
    <row r="120">
      <c r="A120" s="358" t="n"/>
      <c r="B120" s="116" t="n"/>
      <c r="C120" s="358" t="n"/>
      <c r="D120" s="358" t="n"/>
      <c r="E120" s="358" t="n"/>
    </row>
    <row r="121">
      <c r="A121" s="358" t="n"/>
      <c r="B121" s="116" t="n"/>
      <c r="C121" s="358" t="n"/>
      <c r="D121" s="358" t="n"/>
      <c r="E121" s="358" t="n"/>
    </row>
    <row r="122">
      <c r="A122" s="358" t="n"/>
      <c r="B122" s="116" t="n"/>
      <c r="C122" s="358" t="n"/>
      <c r="D122" s="358" t="n"/>
      <c r="E122" s="358" t="n"/>
    </row>
    <row r="123">
      <c r="A123" s="358" t="n"/>
      <c r="B123" s="116" t="n"/>
      <c r="C123" s="358" t="n"/>
      <c r="D123" s="358" t="n"/>
      <c r="E123" s="358" t="n"/>
    </row>
    <row r="124">
      <c r="A124" s="358" t="n"/>
      <c r="B124" s="116" t="n"/>
      <c r="C124" s="358" t="n"/>
      <c r="D124" s="358" t="n"/>
      <c r="E124" s="358" t="n"/>
    </row>
    <row r="125">
      <c r="A125" s="358" t="n"/>
      <c r="B125" s="116" t="n"/>
      <c r="C125" s="358" t="n"/>
      <c r="D125" s="358" t="n"/>
      <c r="E125" s="358" t="n"/>
    </row>
    <row r="126">
      <c r="A126" s="358" t="n"/>
      <c r="B126" s="116" t="n"/>
      <c r="C126" s="358" t="n"/>
      <c r="D126" s="358" t="n"/>
      <c r="E126" s="358" t="n"/>
    </row>
    <row r="127">
      <c r="A127" s="358" t="n"/>
      <c r="B127" s="116" t="n"/>
      <c r="C127" s="358" t="n"/>
      <c r="D127" s="358" t="n"/>
      <c r="E127" s="358" t="n"/>
    </row>
    <row r="128">
      <c r="A128" s="358" t="n"/>
      <c r="B128" s="116" t="n"/>
      <c r="C128" s="358" t="n"/>
      <c r="D128" s="358" t="n"/>
      <c r="E128" s="358" t="n"/>
    </row>
    <row r="129">
      <c r="A129" s="358" t="n"/>
      <c r="B129" s="116" t="n"/>
      <c r="C129" s="358" t="n"/>
      <c r="D129" s="358" t="n"/>
      <c r="E129" s="358" t="n"/>
    </row>
    <row r="130">
      <c r="A130" s="358" t="n"/>
      <c r="B130" s="116" t="n"/>
      <c r="C130" s="358" t="n"/>
      <c r="D130" s="358" t="n"/>
      <c r="E130" s="358" t="n"/>
    </row>
    <row r="131">
      <c r="A131" s="358" t="n"/>
      <c r="B131" s="116" t="n"/>
      <c r="C131" s="358" t="n"/>
      <c r="D131" s="358" t="n"/>
      <c r="E131" s="358" t="n"/>
    </row>
    <row r="132">
      <c r="A132" s="358" t="n"/>
      <c r="B132" s="116" t="n"/>
      <c r="C132" s="358" t="n"/>
      <c r="D132" s="358" t="n"/>
      <c r="E132" s="358" t="n"/>
    </row>
    <row r="133">
      <c r="A133" s="358" t="n"/>
      <c r="B133" s="116" t="n"/>
      <c r="C133" s="358" t="n"/>
      <c r="D133" s="358" t="n"/>
      <c r="E133" s="358" t="n"/>
    </row>
    <row r="134">
      <c r="A134" s="358" t="n"/>
      <c r="B134" s="116" t="n"/>
      <c r="C134" s="358" t="n"/>
      <c r="D134" s="358" t="n"/>
      <c r="E134" s="358" t="n"/>
    </row>
    <row r="135">
      <c r="A135" s="358" t="n"/>
      <c r="B135" s="116" t="n"/>
      <c r="C135" s="358" t="n"/>
      <c r="D135" s="358" t="n"/>
      <c r="E135" s="358" t="n"/>
    </row>
    <row r="136">
      <c r="A136" s="358" t="n"/>
      <c r="B136" s="116" t="n"/>
      <c r="C136" s="358" t="n"/>
      <c r="D136" s="358" t="n"/>
      <c r="E136" s="358" t="n"/>
    </row>
    <row r="137">
      <c r="A137" s="358" t="n"/>
      <c r="B137" s="116" t="n"/>
      <c r="C137" s="358" t="n"/>
      <c r="D137" s="358" t="n"/>
      <c r="E137" s="358" t="n"/>
    </row>
    <row r="138">
      <c r="A138" s="358" t="n"/>
      <c r="B138" s="116" t="n"/>
      <c r="C138" s="358" t="n"/>
      <c r="D138" s="358" t="n"/>
      <c r="E138" s="358" t="n"/>
    </row>
    <row r="139">
      <c r="A139" s="358" t="n"/>
      <c r="B139" s="116" t="n"/>
      <c r="C139" s="358" t="n"/>
      <c r="D139" s="358" t="n"/>
      <c r="E139" s="358" t="n"/>
    </row>
    <row r="140">
      <c r="A140" s="358" t="n"/>
      <c r="B140" s="116" t="n"/>
      <c r="C140" s="358" t="n"/>
      <c r="D140" s="358" t="n"/>
      <c r="E140" s="358" t="n"/>
    </row>
    <row r="141">
      <c r="A141" s="358" t="n"/>
      <c r="B141" s="116" t="n"/>
      <c r="C141" s="358" t="n"/>
      <c r="D141" s="358" t="n"/>
      <c r="E141" s="358" t="n"/>
    </row>
    <row r="142">
      <c r="A142" s="358" t="n"/>
      <c r="B142" s="116" t="n"/>
      <c r="C142" s="358" t="n"/>
      <c r="D142" s="358" t="n"/>
      <c r="E142" s="358" t="n"/>
    </row>
    <row r="143">
      <c r="A143" s="358" t="n"/>
      <c r="B143" s="116" t="n"/>
      <c r="C143" s="358" t="n"/>
      <c r="D143" s="358" t="n"/>
      <c r="E143" s="358" t="n"/>
    </row>
    <row r="144">
      <c r="A144" s="358" t="n"/>
      <c r="B144" s="116" t="n"/>
      <c r="C144" s="358" t="n"/>
      <c r="D144" s="358" t="n"/>
      <c r="E144" s="358" t="n"/>
    </row>
    <row r="145">
      <c r="A145" s="358" t="n"/>
      <c r="B145" s="116" t="n"/>
      <c r="C145" s="358" t="n"/>
      <c r="D145" s="358" t="n"/>
      <c r="E145" s="358" t="n"/>
    </row>
    <row r="146">
      <c r="A146" s="358" t="n"/>
      <c r="B146" s="116" t="n"/>
      <c r="C146" s="358" t="n"/>
      <c r="D146" s="358" t="n"/>
      <c r="E146" s="358" t="n"/>
    </row>
    <row r="147">
      <c r="A147" s="358" t="n"/>
      <c r="B147" s="116" t="n"/>
      <c r="C147" s="358" t="n"/>
      <c r="D147" s="358" t="n"/>
      <c r="E147" s="358" t="n"/>
    </row>
    <row r="148">
      <c r="A148" s="358" t="n"/>
      <c r="B148" s="116" t="n"/>
      <c r="C148" s="358" t="n"/>
      <c r="D148" s="358" t="n"/>
      <c r="E148" s="358" t="n"/>
    </row>
    <row r="149">
      <c r="A149" s="358" t="n"/>
      <c r="B149" s="116" t="n"/>
      <c r="C149" s="358" t="n"/>
      <c r="D149" s="358" t="n"/>
      <c r="E149" s="358" t="n"/>
    </row>
    <row r="150">
      <c r="A150" s="358" t="n"/>
      <c r="B150" s="116" t="n"/>
      <c r="C150" s="358" t="n"/>
      <c r="D150" s="358" t="n"/>
      <c r="E150" s="358" t="n"/>
    </row>
    <row r="151">
      <c r="A151" s="358" t="n"/>
      <c r="B151" s="116" t="n"/>
      <c r="C151" s="358" t="n"/>
      <c r="D151" s="358" t="n"/>
      <c r="E151" s="358" t="n"/>
    </row>
    <row r="152">
      <c r="A152" s="358" t="n"/>
      <c r="B152" s="116" t="n"/>
      <c r="C152" s="358" t="n"/>
      <c r="D152" s="358" t="n"/>
      <c r="E152" s="358" t="n"/>
    </row>
    <row r="153">
      <c r="A153" s="358" t="n"/>
      <c r="B153" s="116" t="n"/>
      <c r="C153" s="358" t="n"/>
      <c r="D153" s="358" t="n"/>
      <c r="E153" s="358" t="n"/>
    </row>
    <row r="154">
      <c r="A154" s="358" t="n"/>
      <c r="B154" s="116" t="n"/>
      <c r="C154" s="358" t="n"/>
      <c r="D154" s="358" t="n"/>
      <c r="E154" s="358" t="n"/>
    </row>
    <row r="155">
      <c r="A155" s="358" t="n"/>
      <c r="B155" s="116" t="n"/>
      <c r="C155" s="358" t="n"/>
      <c r="D155" s="358" t="n"/>
      <c r="E155" s="358" t="n"/>
    </row>
    <row r="156">
      <c r="A156" s="358" t="n"/>
      <c r="B156" s="116" t="n"/>
      <c r="C156" s="358" t="n"/>
      <c r="D156" s="358" t="n"/>
      <c r="E156" s="358" t="n"/>
    </row>
    <row r="157">
      <c r="A157" s="358" t="n"/>
      <c r="B157" s="116" t="n"/>
      <c r="C157" s="358" t="n"/>
      <c r="D157" s="358" t="n"/>
      <c r="E157" s="358" t="n"/>
    </row>
    <row r="158">
      <c r="A158" s="358" t="n"/>
      <c r="B158" s="116" t="n"/>
      <c r="C158" s="358" t="n"/>
      <c r="D158" s="358" t="n"/>
      <c r="E158" s="358" t="n"/>
    </row>
    <row r="159">
      <c r="A159" s="358" t="n"/>
      <c r="B159" s="116" t="n"/>
      <c r="C159" s="358" t="n"/>
      <c r="D159" s="358" t="n"/>
      <c r="E159" s="358" t="n"/>
    </row>
    <row r="160">
      <c r="A160" s="358" t="n"/>
      <c r="B160" s="116" t="n"/>
      <c r="C160" s="358" t="n"/>
      <c r="D160" s="358" t="n"/>
      <c r="E160" s="358" t="n"/>
    </row>
    <row r="161">
      <c r="A161" s="358" t="n"/>
      <c r="B161" s="116" t="n"/>
      <c r="C161" s="358" t="n"/>
      <c r="D161" s="358" t="n"/>
      <c r="E161" s="358" t="n"/>
    </row>
    <row r="162">
      <c r="A162" s="358" t="n"/>
      <c r="B162" s="116" t="n"/>
      <c r="C162" s="358" t="n"/>
      <c r="D162" s="358" t="n"/>
      <c r="E162" s="358" t="n"/>
    </row>
    <row r="163">
      <c r="A163" s="358" t="n"/>
      <c r="B163" s="116" t="n"/>
      <c r="C163" s="358" t="n"/>
      <c r="D163" s="358" t="n"/>
      <c r="E163" s="358" t="n"/>
    </row>
    <row r="164">
      <c r="A164" s="358" t="n"/>
      <c r="B164" s="116" t="n"/>
      <c r="C164" s="358" t="n"/>
      <c r="D164" s="358" t="n"/>
      <c r="E164" s="358" t="n"/>
    </row>
    <row r="165">
      <c r="A165" s="358" t="n"/>
      <c r="B165" s="116" t="n"/>
      <c r="C165" s="358" t="n"/>
      <c r="D165" s="358" t="n"/>
      <c r="E165" s="358" t="n"/>
    </row>
    <row r="166">
      <c r="A166" s="358" t="n"/>
      <c r="B166" s="116" t="n"/>
      <c r="C166" s="358" t="n"/>
      <c r="D166" s="358" t="n"/>
      <c r="E166" s="358" t="n"/>
    </row>
    <row r="167">
      <c r="A167" s="358" t="n"/>
      <c r="B167" s="116" t="n"/>
      <c r="C167" s="358" t="n"/>
      <c r="D167" s="358" t="n"/>
      <c r="E167" s="358" t="n"/>
    </row>
    <row r="168">
      <c r="A168" s="358" t="n"/>
      <c r="B168" s="116" t="n"/>
      <c r="C168" s="358" t="n"/>
      <c r="D168" s="358" t="n"/>
      <c r="E168" s="358" t="n"/>
    </row>
    <row r="169">
      <c r="A169" s="358" t="n"/>
      <c r="B169" s="116" t="n"/>
      <c r="C169" s="358" t="n"/>
      <c r="D169" s="358" t="n"/>
      <c r="E169" s="358" t="n"/>
    </row>
    <row r="170">
      <c r="A170" s="358" t="n"/>
      <c r="B170" s="116" t="n"/>
      <c r="C170" s="358" t="n"/>
      <c r="D170" s="358" t="n"/>
      <c r="E170" s="358" t="n"/>
    </row>
    <row r="171">
      <c r="A171" s="358" t="n"/>
      <c r="B171" s="116" t="n"/>
      <c r="C171" s="358" t="n"/>
      <c r="D171" s="358" t="n"/>
      <c r="E171" s="358" t="n"/>
    </row>
    <row r="172">
      <c r="A172" s="358" t="n"/>
      <c r="B172" s="116" t="n"/>
      <c r="C172" s="358" t="n"/>
      <c r="D172" s="358" t="n"/>
      <c r="E172" s="358" t="n"/>
    </row>
  </sheetData>
  <autoFilter ref="A4:D53">
    <filterColumn colId="0" hiddenButton="0" showButton="1">
      <filters>
        <filter val="CESST_INF"/>
      </filters>
    </filterColumn>
  </autoFilter>
  <conditionalFormatting sqref="C7:C9 C11:C12 C14:C15 C18 C20 C23 C25:C36 C38 C41 C44:C45 C47 C50 C5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8 C20 C23 C25:C36 C38 C41 C44:C45 C47 C50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5.xml><?xml version="1.0" encoding="utf-8"?>
<worksheet xmlns="http://schemas.openxmlformats.org/spreadsheetml/2006/main">
  <sheetPr filterMode="1">
    <tabColor rgb="FF741B47"/>
    <outlinePr summaryBelow="1" summaryRight="1"/>
    <pageSetUpPr/>
  </sheetPr>
  <dimension ref="A1:Y1000"/>
  <sheetViews>
    <sheetView showGridLines="0" workbookViewId="0">
      <selection activeCell="B1" sqref="B1"/>
    </sheetView>
  </sheetViews>
  <sheetFormatPr baseColWidth="10" defaultColWidth="14.42578125" defaultRowHeight="15" customHeight="1"/>
  <cols>
    <col width="11.42578125" customWidth="1" style="359" min="1" max="1"/>
    <col width="64.5703125" customWidth="1" style="359" min="2" max="2"/>
    <col width="16.85546875" customWidth="1" style="359" min="3" max="3"/>
    <col outlineLevel="1" width="31.7109375" customWidth="1" style="359" min="4" max="4"/>
    <col width="10.7109375" customWidth="1" style="359" min="5"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7" t="n"/>
      <c r="Y1" s="7" t="n"/>
    </row>
    <row r="2">
      <c r="A2" s="88" t="n"/>
      <c r="B2" s="323" t="inlineStr">
        <is>
          <t>Grupo apoyo diagnóstico y complementación tereapeutica</t>
        </is>
      </c>
      <c r="C2" s="91"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7" t="n"/>
      <c r="Y2" s="7" t="n"/>
    </row>
    <row r="3">
      <c r="A3" s="8" t="n"/>
      <c r="B3" s="123" t="inlineStr">
        <is>
          <t xml:space="preserve">Servicio de Terapias </t>
        </is>
      </c>
      <c r="C3" s="118" t="n"/>
      <c r="D3" s="64" t="n"/>
      <c r="E3" s="360" t="n"/>
      <c r="F3" s="360" t="n"/>
      <c r="G3" s="360" t="n"/>
      <c r="H3" s="360" t="n"/>
      <c r="I3" s="360" t="n"/>
      <c r="J3" s="360" t="n"/>
      <c r="K3" s="360" t="n"/>
      <c r="L3" s="360" t="n"/>
      <c r="M3" s="360" t="n"/>
      <c r="N3" s="360" t="n"/>
      <c r="O3" s="360" t="n"/>
      <c r="P3" s="360" t="n"/>
      <c r="Q3" s="360" t="n"/>
      <c r="R3" s="360" t="n"/>
      <c r="S3" s="360" t="n"/>
      <c r="T3" s="360" t="n"/>
      <c r="U3" s="360" t="n"/>
      <c r="V3" s="360" t="n"/>
      <c r="W3" s="360" t="n"/>
      <c r="X3" s="7" t="n"/>
      <c r="Y3" s="7" t="n"/>
    </row>
    <row r="4">
      <c r="A4" s="93" t="inlineStr">
        <is>
          <t>Estandar</t>
        </is>
      </c>
      <c r="B4" s="94" t="inlineStr">
        <is>
          <t>Criterios</t>
        </is>
      </c>
      <c r="C4" s="124" t="inlineStr">
        <is>
          <t>Estado</t>
        </is>
      </c>
      <c r="D4" s="93"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7" t="n"/>
      <c r="Y4" s="7" t="n"/>
    </row>
    <row r="5" hidden="1" ht="30" customHeight="1" s="359">
      <c r="A5" s="127" t="inlineStr">
        <is>
          <t>TR_TH</t>
        </is>
      </c>
      <c r="B5" s="164" t="inlineStr">
        <is>
          <t>Modalidad intramural y extramural unidad móvil, jornada de salud y domiciliaria</t>
        </is>
      </c>
      <c r="C5" s="127" t="n"/>
      <c r="D5" s="127" t="n"/>
      <c r="E5" s="360" t="n"/>
      <c r="F5" s="360" t="n"/>
      <c r="G5" s="360" t="n"/>
      <c r="H5" s="360" t="n"/>
      <c r="I5" s="360" t="n"/>
      <c r="J5" s="360" t="n"/>
      <c r="K5" s="360" t="n"/>
      <c r="L5" s="360" t="n"/>
      <c r="M5" s="360" t="n"/>
      <c r="N5" s="360" t="n"/>
      <c r="O5" s="360" t="n"/>
      <c r="P5" s="360" t="n"/>
      <c r="Q5" s="360" t="n"/>
      <c r="R5" s="360" t="n"/>
      <c r="S5" s="360" t="n"/>
      <c r="T5" s="360" t="n"/>
      <c r="U5" s="360" t="n"/>
      <c r="V5" s="360" t="n"/>
      <c r="W5" s="360" t="n"/>
      <c r="X5" s="7" t="n"/>
      <c r="Y5" s="7" t="n"/>
    </row>
    <row r="6" hidden="1" ht="29.25" customHeight="1" s="359">
      <c r="A6" s="335" t="inlineStr">
        <is>
          <t>TR_TH</t>
        </is>
      </c>
      <c r="B6" s="167" t="inlineStr">
        <is>
          <t>1. Cumple con los criterios definidos para todos los servicios y adicionalmente cuenta con:</t>
        </is>
      </c>
      <c r="C6" s="14" t="inlineStr">
        <is>
          <t>C</t>
        </is>
      </c>
      <c r="D6" s="335" t="n"/>
      <c r="E6" s="360" t="n"/>
      <c r="F6" s="360" t="n"/>
      <c r="G6" s="360" t="n"/>
      <c r="H6" s="360" t="n"/>
      <c r="I6" s="360" t="n"/>
      <c r="J6" s="360" t="n"/>
      <c r="K6" s="360" t="n"/>
      <c r="L6" s="360" t="n"/>
      <c r="M6" s="360" t="n"/>
      <c r="N6" s="360" t="n"/>
      <c r="O6" s="360" t="n"/>
      <c r="P6" s="360" t="n"/>
      <c r="Q6" s="360" t="n"/>
      <c r="R6" s="360" t="n"/>
      <c r="S6" s="360" t="n"/>
      <c r="T6" s="360" t="n"/>
      <c r="U6" s="360" t="n"/>
      <c r="V6" s="360" t="n"/>
      <c r="W6" s="360" t="n"/>
      <c r="X6" s="7" t="n"/>
      <c r="Y6" s="7" t="n"/>
    </row>
    <row r="7" hidden="1" ht="42.75" customHeight="1" s="359">
      <c r="A7" s="335" t="inlineStr">
        <is>
          <t>TR_TH</t>
        </is>
      </c>
      <c r="B7" s="167" t="inlineStr">
        <is>
          <t>1.1. Profesionales de la salud con título según los programas académicos autorizados por el Ministerio de Educación Nacional en el ámbito de la rehabilitación, según oferta.</t>
        </is>
      </c>
      <c r="C7" s="14" t="inlineStr">
        <is>
          <t>NC</t>
        </is>
      </c>
      <c r="D7" s="335" t="n"/>
      <c r="E7" s="360" t="n"/>
      <c r="F7" s="360" t="n"/>
      <c r="G7" s="360" t="n"/>
      <c r="H7" s="360" t="n"/>
      <c r="I7" s="360" t="n"/>
      <c r="J7" s="360" t="n"/>
      <c r="K7" s="360" t="n"/>
      <c r="L7" s="360" t="n"/>
      <c r="M7" s="360" t="n"/>
      <c r="N7" s="360" t="n"/>
      <c r="O7" s="360" t="n"/>
      <c r="P7" s="360" t="n"/>
      <c r="Q7" s="360" t="n"/>
      <c r="R7" s="360" t="n"/>
      <c r="S7" s="360" t="n"/>
      <c r="T7" s="360" t="n"/>
      <c r="U7" s="360" t="n"/>
      <c r="V7" s="360" t="n"/>
      <c r="W7" s="360" t="n"/>
      <c r="X7" s="7" t="n"/>
      <c r="Y7" s="7" t="n"/>
    </row>
    <row r="8" hidden="1" ht="59.25" customHeight="1" s="359">
      <c r="A8" s="335" t="inlineStr">
        <is>
          <t>TR_TH</t>
        </is>
      </c>
      <c r="B8" s="167" t="inlineStr">
        <is>
          <t>1.2. Si oferta evaluación y tratamiento desde el enfoque de integración neurosensorial, cuenta con constancia de asistencia en las acciones de formación continua para la realización de los procedimientos según la oferta.</t>
        </is>
      </c>
      <c r="C8" s="14" t="inlineStr">
        <is>
          <t>NA</t>
        </is>
      </c>
      <c r="D8" s="335" t="n"/>
      <c r="E8" s="360" t="n"/>
      <c r="F8" s="360" t="n"/>
      <c r="G8" s="360" t="n"/>
      <c r="H8" s="360" t="n"/>
      <c r="I8" s="360" t="n"/>
      <c r="J8" s="360" t="n"/>
      <c r="K8" s="360" t="n"/>
      <c r="L8" s="360" t="n"/>
      <c r="M8" s="360" t="n"/>
      <c r="N8" s="360" t="n"/>
      <c r="O8" s="360" t="n"/>
      <c r="P8" s="360" t="n"/>
      <c r="Q8" s="360" t="n"/>
      <c r="R8" s="360" t="n"/>
      <c r="S8" s="360" t="n"/>
      <c r="T8" s="360" t="n"/>
      <c r="U8" s="360" t="n"/>
      <c r="V8" s="360" t="n"/>
      <c r="W8" s="360" t="n"/>
      <c r="X8" s="7" t="n"/>
      <c r="Y8" s="7" t="n"/>
    </row>
    <row r="9" hidden="1" ht="45" customHeight="1" s="359">
      <c r="A9" s="127" t="inlineStr">
        <is>
          <t>TR_TH</t>
        </is>
      </c>
      <c r="B9" s="164" t="inlineStr">
        <is>
          <t>Modalidad telemedicina 
Categoría interactiva y no interactiva - prestador de referencia</t>
        </is>
      </c>
      <c r="C9" s="127" t="n"/>
      <c r="D9" s="127" t="n"/>
      <c r="E9" s="360" t="n"/>
      <c r="F9" s="360" t="n"/>
      <c r="G9" s="360" t="n"/>
      <c r="H9" s="360" t="n"/>
      <c r="I9" s="360" t="n"/>
      <c r="J9" s="360" t="n"/>
      <c r="K9" s="360" t="n"/>
      <c r="L9" s="360" t="n"/>
      <c r="M9" s="360" t="n"/>
      <c r="N9" s="360" t="n"/>
      <c r="O9" s="360" t="n"/>
      <c r="P9" s="360" t="n"/>
      <c r="Q9" s="360" t="n"/>
      <c r="R9" s="360" t="n"/>
      <c r="S9" s="360" t="n"/>
      <c r="T9" s="360" t="n"/>
      <c r="U9" s="360" t="n"/>
      <c r="V9" s="360" t="n"/>
      <c r="W9" s="360" t="n"/>
      <c r="X9" s="7" t="n"/>
      <c r="Y9" s="7" t="n"/>
    </row>
    <row r="10" hidden="1" ht="28.5" customHeight="1" s="359">
      <c r="A10" s="335" t="inlineStr">
        <is>
          <t>TR_TH</t>
        </is>
      </c>
      <c r="B10" s="167" t="inlineStr">
        <is>
          <t>2. Cumple con los criterios que le sean aplicables de todos los servicios y adicionalmente, cuenta con:</t>
        </is>
      </c>
      <c r="C10" s="14" t="n"/>
      <c r="D10" s="335"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7" t="n"/>
      <c r="Y10" s="7" t="n"/>
    </row>
    <row r="11" hidden="1" s="359">
      <c r="A11" s="335" t="inlineStr">
        <is>
          <t>TR_TH</t>
        </is>
      </c>
      <c r="B11" s="167" t="inlineStr">
        <is>
          <t>2.1 Profesional de la salud de acuerdo con el servicio a ofertar.</t>
        </is>
      </c>
      <c r="C11" s="14" t="n"/>
      <c r="D11" s="33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7" t="n"/>
      <c r="Y11" s="7" t="n"/>
    </row>
    <row r="12" hidden="1" s="359">
      <c r="A12" s="335" t="inlineStr">
        <is>
          <t>TR_TH</t>
        </is>
      </c>
      <c r="B12" s="167" t="inlineStr">
        <is>
          <t>Categoría telexperticia - prestador remisor</t>
        </is>
      </c>
      <c r="C12" s="14" t="n"/>
      <c r="D12" s="335"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7" t="n"/>
      <c r="Y12" s="7" t="n"/>
    </row>
    <row r="13" hidden="1" ht="28.5" customHeight="1" s="359">
      <c r="A13" s="335" t="inlineStr">
        <is>
          <t>TR_TH</t>
        </is>
      </c>
      <c r="B13" s="167" t="inlineStr">
        <is>
          <t>3. Cumple con los criterios que le sean aplicables de todos los servicios y adicionalmente</t>
        </is>
      </c>
      <c r="C13" s="14" t="n"/>
      <c r="D13" s="335"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7" t="n"/>
      <c r="Y13" s="7" t="n"/>
    </row>
    <row r="14" hidden="1" ht="42.75" customHeight="1" s="359">
      <c r="A14" s="335" t="inlineStr">
        <is>
          <t>TR_TH</t>
        </is>
      </c>
      <c r="B14" s="167" t="inlineStr">
        <is>
          <t>3.1. Cuando se realice telexperticia entre profesionales de la salud cuenta con el profesional de la salud de acuerdo con el servicio a ofertar</t>
        </is>
      </c>
      <c r="C14" s="14" t="n"/>
      <c r="D14" s="33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7" t="n"/>
      <c r="Y14" s="7" t="n"/>
    </row>
    <row r="15" hidden="1" s="359">
      <c r="A15" s="127" t="inlineStr">
        <is>
          <t>TR_TH</t>
        </is>
      </c>
      <c r="B15" s="164" t="inlineStr">
        <is>
          <t>Categoría telexperticia - prestador de referencia</t>
        </is>
      </c>
      <c r="C15" s="127" t="n"/>
      <c r="D15" s="12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7" t="n"/>
      <c r="Y15" s="7" t="n"/>
    </row>
    <row r="16" hidden="1" ht="42.75" customHeight="1" s="359">
      <c r="A16" s="335" t="inlineStr">
        <is>
          <t>TR_TH</t>
        </is>
      </c>
      <c r="B16" s="167" t="inlineStr">
        <is>
          <t>4. Cumple con los criterios que le sean aplicablesde todos los servicios y adicionalmente cuenta con profesional de la salud que atiende a distancia, de acuerdo con el servicio a ofertar.</t>
        </is>
      </c>
      <c r="C16" s="14" t="n"/>
      <c r="D16" s="33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7" t="n"/>
      <c r="Y16" s="7" t="n"/>
    </row>
    <row r="17" hidden="1" s="359">
      <c r="A17" s="127" t="inlineStr">
        <is>
          <t>TR_TH</t>
        </is>
      </c>
      <c r="B17" s="164" t="inlineStr">
        <is>
          <t>Categoría telemonitoreo - prestador de referencia</t>
        </is>
      </c>
      <c r="C17" s="127" t="n"/>
      <c r="D17" s="12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7" t="n"/>
      <c r="Y17" s="7" t="n"/>
    </row>
    <row r="18" hidden="1" ht="71.25" customHeight="1" s="359">
      <c r="A18" s="335" t="inlineStr">
        <is>
          <t>TR_TH</t>
        </is>
      </c>
      <c r="B18" s="167" t="inlineStr">
        <is>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is>
      </c>
      <c r="C18" s="14" t="n"/>
      <c r="D18" s="16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7" t="n"/>
      <c r="Y18" s="7" t="n"/>
    </row>
    <row r="19" ht="28.5" customHeight="1" s="359">
      <c r="A19" s="335" t="inlineStr">
        <is>
          <t>TR_INF</t>
        </is>
      </c>
      <c r="B19" s="167" t="inlineStr">
        <is>
          <t>6. Cumple con los criterios que le sean aplicables de todos los servicios, y adicionalmente</t>
        </is>
      </c>
      <c r="C19" s="14" t="n"/>
      <c r="D19" s="16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7" t="n"/>
      <c r="Y19" s="7" t="n"/>
    </row>
    <row r="20" ht="30" customHeight="1" s="359">
      <c r="A20" s="127" t="inlineStr">
        <is>
          <t>TR_INF</t>
        </is>
      </c>
      <c r="B20" s="164" t="inlineStr">
        <is>
          <t>7. De acuerdo con el tipo de terapia ofertada, el servicio cuenta con:</t>
        </is>
      </c>
      <c r="C20" s="127" t="n"/>
      <c r="D20" s="127"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7" t="n"/>
      <c r="Y20" s="7" t="n"/>
    </row>
    <row r="21" ht="28.5" customHeight="1" s="359">
      <c r="A21" s="335" t="inlineStr">
        <is>
          <t>TR_INF</t>
        </is>
      </c>
      <c r="B21" s="167" t="inlineStr">
        <is>
          <t>7.1. Área para camillas, sillas de ruedas y demás aditamentos o ayudas ortopédicas, cuando se requiera.</t>
        </is>
      </c>
      <c r="C21" s="14" t="n"/>
      <c r="D21" s="167"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7" t="n"/>
      <c r="Y21" s="7" t="n"/>
    </row>
    <row r="22" ht="42.75" customHeight="1" s="359">
      <c r="A22" s="335" t="inlineStr">
        <is>
          <t>TR_INF</t>
        </is>
      </c>
      <c r="B22" s="167" t="inlineStr">
        <is>
          <t>7.2. Vestidor de pacientes, con área para casilleros y unidad sanitaria de uso mixto, cuando el tipo de terapia lo requiera de acuerdo con lo documentado en procesos prioritarios.</t>
        </is>
      </c>
      <c r="C22" s="14" t="n"/>
      <c r="D22" s="167"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7" t="n"/>
      <c r="Y22" s="7" t="n"/>
    </row>
    <row r="23" ht="28.5" customHeight="1" s="359">
      <c r="A23" s="335" t="inlineStr">
        <is>
          <t>TR_INF</t>
        </is>
      </c>
      <c r="B23" s="167" t="inlineStr">
        <is>
          <t>7.3. Ambiente para realizar entrevista, cuando se requiera de acuerdo con lo documentado en procesos prioritarios.</t>
        </is>
      </c>
      <c r="C23" s="14" t="n"/>
      <c r="D23" s="167"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7" t="n"/>
      <c r="Y23" s="7" t="n"/>
    </row>
    <row r="24" ht="28.5" customHeight="1" s="359">
      <c r="A24" s="335" t="inlineStr">
        <is>
          <t>TR_INF</t>
        </is>
      </c>
      <c r="B24" s="167" t="inlineStr">
        <is>
          <t>7.4. Área para atención individual, con barrera física fija o móvil, cuando el tipo de terapia requiera privacidad para el paciente.</t>
        </is>
      </c>
      <c r="C24" s="14" t="n"/>
      <c r="D24" s="167"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7" t="n"/>
      <c r="Y24" s="7" t="n"/>
    </row>
    <row r="25" ht="42.75" customHeight="1" s="359">
      <c r="A25" s="335" t="inlineStr">
        <is>
          <t>TR_INF</t>
        </is>
      </c>
      <c r="B25" s="167" t="inlineStr">
        <is>
          <t>7.5. Área de depósito para almacenamiento de insumos, equipos biomédicos y materiales, cuando el tipo de terapia lo requiera de acuerdo con lo documentado en procesos prioritarios.</t>
        </is>
      </c>
      <c r="C25" s="14" t="n"/>
      <c r="D25" s="167"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7" t="n"/>
      <c r="Y25" s="7" t="n"/>
    </row>
    <row r="26" ht="42.75" customHeight="1" s="359">
      <c r="A26" s="335" t="inlineStr">
        <is>
          <t>TR_INF</t>
        </is>
      </c>
      <c r="B26" s="167" t="inlineStr">
        <is>
          <t>7.6. Área con equipamiento para actividades de terapia ocupacional, cuando se requiera de acuerdo con lo documentado en procesos prioritarios.</t>
        </is>
      </c>
      <c r="C26" s="14" t="n"/>
      <c r="D26" s="167"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7" t="n"/>
      <c r="Y26" s="7" t="n"/>
    </row>
    <row r="27" ht="57" customHeight="1" s="359">
      <c r="A27" s="335" t="inlineStr">
        <is>
          <t>TR_INF</t>
        </is>
      </c>
      <c r="B27" s="167" t="inlineStr">
        <is>
          <t>7.7. Área húmeda o de hidroterapia (cuando se oferte), que debe garantizar pisos antideslizantes y tomas eléctricas con protección para ambientes húmedos cuando se requiera de acuerdo con lo documentado en procesos prioritarios.</t>
        </is>
      </c>
      <c r="C27" s="14" t="n"/>
      <c r="D27" s="167"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7" t="n"/>
      <c r="Y27" s="7" t="n"/>
    </row>
    <row r="28">
      <c r="A28" s="127" t="inlineStr">
        <is>
          <t>TR_INF</t>
        </is>
      </c>
      <c r="B28" s="164" t="inlineStr">
        <is>
          <t>8. Para fonoaudiología o terapia ocupacional, cuenta con:</t>
        </is>
      </c>
      <c r="C28" s="127" t="n"/>
      <c r="D28" s="127"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7" t="n"/>
      <c r="Y28" s="7" t="n"/>
    </row>
    <row r="29" ht="28.5" customHeight="1" s="359">
      <c r="A29" s="335" t="inlineStr">
        <is>
          <t>TR_INF</t>
        </is>
      </c>
      <c r="B29" s="167" t="inlineStr">
        <is>
          <t>8.1. Área para sillas y mesas para trabajo individual o grupal para niños o adultos, según la oferta.</t>
        </is>
      </c>
      <c r="C29" s="14" t="n"/>
      <c r="D29" s="167"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7" t="n"/>
      <c r="Y29" s="7" t="n"/>
    </row>
    <row r="30" ht="28.5" customHeight="1" s="359">
      <c r="A30" s="335" t="inlineStr">
        <is>
          <t>TR_INF</t>
        </is>
      </c>
      <c r="B30" s="167" t="inlineStr">
        <is>
          <t>8.2. Ambiente para cabina sono-amortiguada o equipo de audiometría, depende del procedimiento que se oferte.</t>
        </is>
      </c>
      <c r="C30" s="14" t="n"/>
      <c r="D30" s="16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7" t="n"/>
      <c r="Y30" s="7" t="n"/>
    </row>
    <row r="31">
      <c r="A31" s="127" t="inlineStr">
        <is>
          <t>TR_INF</t>
        </is>
      </c>
      <c r="B31" s="164" t="inlineStr">
        <is>
          <t>9. Disponibilidad de:</t>
        </is>
      </c>
      <c r="C31" s="127" t="n"/>
      <c r="D31" s="127"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7" t="n"/>
      <c r="Y31" s="7" t="n"/>
    </row>
    <row r="32">
      <c r="A32" s="335" t="inlineStr">
        <is>
          <t>TR_INF</t>
        </is>
      </c>
      <c r="B32" s="167" t="inlineStr">
        <is>
          <t>9.1. Sala de espera</t>
        </is>
      </c>
      <c r="C32" s="14" t="n"/>
      <c r="D32" s="16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7" t="n"/>
      <c r="Y32" s="7" t="n"/>
    </row>
    <row r="33">
      <c r="A33" s="335" t="inlineStr">
        <is>
          <t>TR_INF</t>
        </is>
      </c>
      <c r="B33" s="167" t="inlineStr">
        <is>
          <t>9.2. Unidades sanitarias discriminadas por sexo.</t>
        </is>
      </c>
      <c r="C33" s="14" t="n"/>
      <c r="D33" s="167"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7" t="n"/>
      <c r="Y33" s="7" t="n"/>
    </row>
    <row r="34" ht="30" customHeight="1" s="359">
      <c r="A34" s="127" t="inlineStr">
        <is>
          <t>TR_INF</t>
        </is>
      </c>
      <c r="B34" s="164" t="inlineStr">
        <is>
          <t>Modalidad Extramural: Unidad Móvil, Jornada de Salud y Domiciliaria</t>
        </is>
      </c>
      <c r="C34" s="127" t="n"/>
      <c r="D34" s="12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7" t="n"/>
      <c r="Y34" s="7" t="n"/>
    </row>
    <row r="35" ht="28.5" customHeight="1" s="359">
      <c r="A35" s="335" t="inlineStr">
        <is>
          <t>TR_INF</t>
        </is>
      </c>
      <c r="B35" s="167" t="inlineStr">
        <is>
          <t>10. Cumple con los criterios que le sean aplicables de todos los servicios</t>
        </is>
      </c>
      <c r="C35" s="14" t="n"/>
      <c r="D35" s="33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7" t="n"/>
      <c r="Y35" s="7" t="n"/>
    </row>
    <row r="36" ht="30" customHeight="1" s="359">
      <c r="A36" s="127" t="inlineStr">
        <is>
          <t>TR_INF</t>
        </is>
      </c>
      <c r="B36" s="164" t="inlineStr">
        <is>
          <t xml:space="preserve">Modalidad telemedicina - Categoría interactiva y no interactiva – prestador de referencia </t>
        </is>
      </c>
      <c r="C36" s="127" t="n"/>
      <c r="D36" s="127"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7" t="n"/>
      <c r="Y36" s="7" t="n"/>
    </row>
    <row r="37" ht="28.5" customHeight="1" s="359">
      <c r="A37" s="335" t="inlineStr">
        <is>
          <t>TR_INF</t>
        </is>
      </c>
      <c r="B37" s="167" t="inlineStr">
        <is>
          <t>11. Cumple con los criterios que le sean aplicables de todos los servicios.</t>
        </is>
      </c>
      <c r="C37" s="14" t="n"/>
      <c r="D37" s="335"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7" t="n"/>
      <c r="Y37" s="7" t="n"/>
    </row>
    <row r="38">
      <c r="A38" s="127" t="inlineStr">
        <is>
          <t>TR_INF</t>
        </is>
      </c>
      <c r="B38" s="164" t="inlineStr">
        <is>
          <t>Categoría telexperticia - prestador remisor</t>
        </is>
      </c>
      <c r="C38" s="127" t="n"/>
      <c r="D38" s="127"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7" t="n"/>
      <c r="Y38" s="7" t="n"/>
    </row>
    <row r="39" ht="28.5" customHeight="1" s="359">
      <c r="A39" s="335" t="inlineStr">
        <is>
          <t>TR_INF</t>
        </is>
      </c>
      <c r="B39" s="167" t="inlineStr">
        <is>
          <t>12. Cumple con los criterios establecidos en el servicio de terapias.</t>
        </is>
      </c>
      <c r="C39" s="14" t="n"/>
      <c r="D39" s="134"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7" t="n"/>
      <c r="Y39" s="7" t="n"/>
    </row>
    <row r="40">
      <c r="A40" s="127" t="inlineStr">
        <is>
          <t>TR_INF</t>
        </is>
      </c>
      <c r="B40" s="164" t="inlineStr">
        <is>
          <t>Categoría telexperticia - prestador de referencia</t>
        </is>
      </c>
      <c r="C40" s="127" t="n"/>
      <c r="D40" s="12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7" t="n"/>
      <c r="Y40" s="7" t="n"/>
    </row>
    <row r="41" ht="28.5" customHeight="1" s="359">
      <c r="A41" s="335" t="inlineStr">
        <is>
          <t>TR_INF</t>
        </is>
      </c>
      <c r="B41" s="167" t="inlineStr">
        <is>
          <t>13. Cumple con los criterios que le sean aplicables de todos los servicios.</t>
        </is>
      </c>
      <c r="C41" s="14" t="n"/>
      <c r="D41" s="33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7" t="n"/>
      <c r="Y41" s="7" t="n"/>
    </row>
    <row r="42">
      <c r="A42" s="127" t="inlineStr">
        <is>
          <t>TR_INF</t>
        </is>
      </c>
      <c r="B42" s="164" t="inlineStr">
        <is>
          <t>Categoría telemonitoreo - prestador de referencia</t>
        </is>
      </c>
      <c r="C42" s="127" t="n"/>
      <c r="D42" s="12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7" t="n"/>
      <c r="Y42" s="7" t="n"/>
    </row>
    <row r="43" ht="28.5" customHeight="1" s="359">
      <c r="A43" s="335" t="inlineStr">
        <is>
          <t>TR_INF</t>
        </is>
      </c>
      <c r="B43" s="167" t="inlineStr">
        <is>
          <t>14. Cumple con los criterios que le sean aplicables de todos los servicios.</t>
        </is>
      </c>
      <c r="C43" s="14" t="n"/>
      <c r="D43" s="335"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7" t="n"/>
      <c r="Y43" s="7" t="n"/>
    </row>
    <row r="44" hidden="1" ht="30" customHeight="1" s="359">
      <c r="A44" s="127" t="inlineStr">
        <is>
          <t>TR_DOT</t>
        </is>
      </c>
      <c r="B44" s="164" t="inlineStr">
        <is>
          <t>Modalidades intramural, extramural unidad móvil, jornada de salud y domiciliaria</t>
        </is>
      </c>
      <c r="C44" s="127" t="n"/>
      <c r="D44" s="12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7" t="n"/>
      <c r="Y44" s="7" t="n"/>
    </row>
    <row r="45" hidden="1" ht="28.5" customHeight="1" s="359">
      <c r="A45" s="335" t="inlineStr">
        <is>
          <t>TR_DOT</t>
        </is>
      </c>
      <c r="B45" s="167" t="inlineStr">
        <is>
          <t>15. Cumple con los criterios que le sean aplicables de todos los servicios y adicionalmente cuenta con:</t>
        </is>
      </c>
      <c r="C45" s="14" t="n"/>
      <c r="D45" s="33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7" t="n"/>
      <c r="Y45" s="7" t="n"/>
    </row>
    <row r="46" hidden="1" ht="28.5" customHeight="1" s="359">
      <c r="A46" s="335" t="inlineStr">
        <is>
          <t>TR_DOT</t>
        </is>
      </c>
      <c r="B46" s="167" t="inlineStr">
        <is>
          <t>La dotación requerida para realizar los procedimientos de acuerdo con lo documentado en el estándar de procesos prioritarios.</t>
        </is>
      </c>
      <c r="C46" s="14" t="n"/>
      <c r="D46" s="33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7" t="n"/>
      <c r="Y46" s="7" t="n"/>
    </row>
    <row r="47" hidden="1" ht="45" customHeight="1" s="359">
      <c r="A47" s="127" t="inlineStr">
        <is>
          <t>TR_DOT</t>
        </is>
      </c>
      <c r="B47" s="164" t="inlineStr">
        <is>
          <t>Modalidad telemedicina
Categoría interactiva y no interactiva – prestador de referencia</t>
        </is>
      </c>
      <c r="C47" s="127" t="n"/>
      <c r="D47" s="12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7" t="n"/>
      <c r="Y47" s="7" t="n"/>
    </row>
    <row r="48" hidden="1" ht="28.5" customHeight="1" s="359">
      <c r="A48" s="335" t="inlineStr">
        <is>
          <t>TR_DOT</t>
        </is>
      </c>
      <c r="B48" s="167" t="inlineStr">
        <is>
          <t>16. Cumple con los criterios que le sean aplicables de todos los servicios.</t>
        </is>
      </c>
      <c r="C48" s="14" t="n"/>
      <c r="D48" s="33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7" t="n"/>
      <c r="Y48" s="7" t="n"/>
    </row>
    <row r="49" hidden="1" s="359">
      <c r="A49" s="127" t="inlineStr">
        <is>
          <t>TR_DOT</t>
        </is>
      </c>
      <c r="B49" s="164" t="inlineStr">
        <is>
          <t>Categoría telexperticia - prestador remisor</t>
        </is>
      </c>
      <c r="C49" s="127" t="n"/>
      <c r="D49" s="127"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7" t="n"/>
      <c r="Y49" s="7" t="n"/>
    </row>
    <row r="50" hidden="1" ht="28.5" customHeight="1" s="359">
      <c r="A50" s="335" t="inlineStr">
        <is>
          <t>TR_DOT</t>
        </is>
      </c>
      <c r="B50" s="167" t="inlineStr">
        <is>
          <t>17. Cumple con los criterios que le sean aplicables de todos los servicios y los establecidos en el servicio de terapias.</t>
        </is>
      </c>
      <c r="C50" s="14" t="n"/>
      <c r="D50" s="335"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7" t="n"/>
      <c r="Y50" s="7" t="n"/>
    </row>
    <row r="51" hidden="1" s="359">
      <c r="A51" s="127" t="inlineStr">
        <is>
          <t>TR_DOT</t>
        </is>
      </c>
      <c r="B51" s="164" t="inlineStr">
        <is>
          <t>Categoría telexperticia - prestador de referencia</t>
        </is>
      </c>
      <c r="C51" s="127" t="n"/>
      <c r="D51" s="127"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7" t="n"/>
      <c r="Y51" s="7" t="n"/>
    </row>
    <row r="52" hidden="1" ht="28.5" customHeight="1" s="359">
      <c r="A52" s="335" t="inlineStr">
        <is>
          <t>TR_DOT</t>
        </is>
      </c>
      <c r="B52" s="167" t="inlineStr">
        <is>
          <t>18. Cumple con los criterios que le sean aplicables de todos los servicios</t>
        </is>
      </c>
      <c r="C52" s="14" t="n"/>
      <c r="D52" s="335"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7" t="n"/>
      <c r="Y52" s="7" t="n"/>
    </row>
    <row r="53" hidden="1" s="359">
      <c r="A53" s="127" t="inlineStr">
        <is>
          <t>TR_DOT</t>
        </is>
      </c>
      <c r="B53" s="164" t="inlineStr">
        <is>
          <t>Categoría telemonitoreo - prestador de referencia</t>
        </is>
      </c>
      <c r="C53" s="127" t="n"/>
      <c r="D53" s="127"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7" t="n"/>
      <c r="Y53" s="7" t="n"/>
    </row>
    <row r="54" hidden="1" ht="28.5" customHeight="1" s="359">
      <c r="A54" s="335" t="inlineStr">
        <is>
          <t>TR_DOT</t>
        </is>
      </c>
      <c r="B54" s="167" t="inlineStr">
        <is>
          <t>19. Cumple con los criterios que le sean aplicables de todos los servicios.</t>
        </is>
      </c>
      <c r="C54" s="14" t="n"/>
      <c r="D54" s="335"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7" t="n"/>
      <c r="Y54" s="7" t="n"/>
    </row>
    <row r="55" hidden="1" ht="30" customHeight="1" s="359">
      <c r="A55" s="127" t="inlineStr">
        <is>
          <t>TER_MED</t>
        </is>
      </c>
      <c r="B55" s="164" t="inlineStr">
        <is>
          <t>Modalidades intramural, extramural unidad móvil, jornada de salud y domiciliaria</t>
        </is>
      </c>
      <c r="C55" s="127" t="n"/>
      <c r="D55" s="127"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7" t="n"/>
      <c r="Y55" s="7" t="n"/>
    </row>
    <row r="56" hidden="1" ht="28.5" customHeight="1" s="359">
      <c r="A56" s="335" t="inlineStr">
        <is>
          <t>TER_MED</t>
        </is>
      </c>
      <c r="B56" s="167" t="inlineStr">
        <is>
          <t>20. Cumple con los criterios que le sean aplicables de todos los servicios</t>
        </is>
      </c>
      <c r="C56" s="14" t="n"/>
      <c r="D56" s="335"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7" t="n"/>
      <c r="Y56" s="7" t="n"/>
    </row>
    <row r="57" hidden="1" ht="90" customHeight="1" s="359">
      <c r="A57" s="127" t="inlineStr">
        <is>
          <t>TER_MED</t>
        </is>
      </c>
      <c r="B57" s="164" t="inlineStr">
        <is>
          <t>Modalidad telemedicina
Categoría interactiva y no interactiva – prestador de referencia
Categoría telexperticia - prestador remisor- prestador de referencia
Categoría telemonitoreo - prestador de referencia</t>
        </is>
      </c>
      <c r="C57" s="127" t="n"/>
      <c r="D57" s="127"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7" t="n"/>
      <c r="Y57" s="7" t="n"/>
    </row>
    <row r="58" hidden="1" ht="28.5" customHeight="1" s="359">
      <c r="A58" s="335" t="inlineStr">
        <is>
          <t>TER_MED</t>
        </is>
      </c>
      <c r="B58" s="167" t="inlineStr">
        <is>
          <t>21. Cumple con los criterios que le sean aplicables de todos los servicios.</t>
        </is>
      </c>
      <c r="C58" s="14" t="n"/>
      <c r="D58" s="33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7" t="n"/>
      <c r="Y58" s="7" t="n"/>
    </row>
    <row r="59" hidden="1" ht="30" customHeight="1" s="359">
      <c r="A59" s="127" t="inlineStr">
        <is>
          <t>TER_MED</t>
        </is>
      </c>
      <c r="B59" s="164" t="inlineStr">
        <is>
          <t>Modalidades intramural, extramural unidad móvil, jornada de salud, y domiciliaria</t>
        </is>
      </c>
      <c r="C59" s="127" t="n"/>
      <c r="D59" s="127"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7" t="n"/>
      <c r="Y59" s="7" t="n"/>
    </row>
    <row r="60" hidden="1" ht="71.25" customHeight="1" s="359">
      <c r="A60" s="335" t="inlineStr">
        <is>
          <t>TER_MED</t>
        </is>
      </c>
      <c r="B60" s="167" t="inlineStr">
        <is>
          <t>22. Cumple con los criterios que le sean aplicables de todos los servicios, adicionalmente, cuenta con la siguiente información documentada:
Procedimientos que incluyan las áreas o ambientes, equipos biomédicos y dispositivos médicos e insumos requeridos</t>
        </is>
      </c>
      <c r="C60" s="14" t="n"/>
      <c r="D60" s="335"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7" t="n"/>
      <c r="Y60" s="7" t="n"/>
    </row>
    <row r="61" hidden="1" s="359">
      <c r="A61" s="127" t="inlineStr">
        <is>
          <t>TER_MED</t>
        </is>
      </c>
      <c r="B61" s="164" t="inlineStr">
        <is>
          <t>Modalidad telemedicina</t>
        </is>
      </c>
      <c r="C61" s="127" t="n"/>
      <c r="D61" s="127"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7" t="n"/>
      <c r="Y61" s="7" t="n"/>
    </row>
    <row r="62" hidden="1" ht="30" customHeight="1" s="359">
      <c r="A62" s="127" t="inlineStr">
        <is>
          <t>TER_MED</t>
        </is>
      </c>
      <c r="B62" s="164" t="inlineStr">
        <is>
          <t>Categoría interactiva y no interactiva – prestador de referencia</t>
        </is>
      </c>
      <c r="C62" s="127" t="n"/>
      <c r="D62" s="127"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7" t="n"/>
      <c r="Y62" s="7" t="n"/>
    </row>
    <row r="63" hidden="1" ht="28.5" customHeight="1" s="359">
      <c r="A63" s="335" t="inlineStr">
        <is>
          <t>TER_MED</t>
        </is>
      </c>
      <c r="B63" s="167" t="inlineStr">
        <is>
          <t>23. Cumple con los criterios que le sean aplicables de todos los servicios.</t>
        </is>
      </c>
      <c r="C63" s="14" t="n"/>
      <c r="D63" s="335"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7" t="n"/>
      <c r="Y63" s="7" t="n"/>
    </row>
    <row r="64" hidden="1" s="359">
      <c r="A64" s="127" t="inlineStr">
        <is>
          <t>TER_MED</t>
        </is>
      </c>
      <c r="B64" s="164" t="inlineStr">
        <is>
          <t>Categoría telexperticia - prestador remisor</t>
        </is>
      </c>
      <c r="C64" s="127" t="n"/>
      <c r="D64" s="127"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7" t="n"/>
      <c r="Y64" s="7" t="n"/>
    </row>
    <row r="65" hidden="1" ht="28.5" customHeight="1" s="359">
      <c r="A65" s="335" t="inlineStr">
        <is>
          <t>TER_MED</t>
        </is>
      </c>
      <c r="B65" s="167" t="inlineStr">
        <is>
          <t>24. Cumple con los criterios que le sean aplicables de todos los servicios y los establecidos en el servicio de terapias.</t>
        </is>
      </c>
      <c r="C65" s="14" t="n"/>
      <c r="D65" s="335"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7" t="n"/>
      <c r="Y65" s="7" t="n"/>
    </row>
    <row r="66" hidden="1" s="359">
      <c r="A66" s="127" t="inlineStr">
        <is>
          <t>TER_MED</t>
        </is>
      </c>
      <c r="B66" s="164" t="inlineStr">
        <is>
          <t>Categoría telexperticia - prestador de referencia</t>
        </is>
      </c>
      <c r="C66" s="127" t="n"/>
      <c r="D66" s="127"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7" t="n"/>
      <c r="Y66" s="7" t="n"/>
    </row>
    <row r="67" hidden="1" ht="28.5" customHeight="1" s="359">
      <c r="A67" s="335" t="inlineStr">
        <is>
          <t>TER_MED</t>
        </is>
      </c>
      <c r="B67" s="167" t="inlineStr">
        <is>
          <t>25. Cumple con los criterios que le sean aplicables de todos los servicios</t>
        </is>
      </c>
      <c r="C67" s="14" t="n"/>
      <c r="D67" s="335"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7" t="n"/>
      <c r="Y67" s="7" t="n"/>
    </row>
    <row r="68" hidden="1" s="359">
      <c r="A68" s="127" t="inlineStr">
        <is>
          <t>TER_MED</t>
        </is>
      </c>
      <c r="B68" s="164" t="inlineStr">
        <is>
          <t>Categoría telemonitoreo - prestador de referencia</t>
        </is>
      </c>
      <c r="C68" s="127" t="n"/>
      <c r="D68" s="127"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7" t="n"/>
      <c r="Y68" s="7" t="n"/>
    </row>
    <row r="69" hidden="1" ht="28.5" customHeight="1" s="359">
      <c r="A69" s="335" t="inlineStr">
        <is>
          <t>TER_MED</t>
        </is>
      </c>
      <c r="B69" s="167" t="inlineStr">
        <is>
          <t>26. Cumple con los criterios que le sean aplicables de todos los servicios</t>
        </is>
      </c>
      <c r="C69" s="14" t="n"/>
      <c r="D69" s="33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7" t="n"/>
      <c r="Y69" s="7" t="n"/>
    </row>
    <row r="70" hidden="1" ht="30" customHeight="1" s="359">
      <c r="A70" s="127" t="inlineStr">
        <is>
          <t>TER_HC</t>
        </is>
      </c>
      <c r="B70" s="164" t="inlineStr">
        <is>
          <t>Modalidades intramural, extramural unidad móvil, jornada de salud y domiciliaria</t>
        </is>
      </c>
      <c r="C70" s="127" t="n"/>
      <c r="D70" s="12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7" t="n"/>
      <c r="Y70" s="7" t="n"/>
    </row>
    <row r="71" hidden="1" ht="28.5" customHeight="1" s="359">
      <c r="A71" s="335" t="inlineStr">
        <is>
          <t>TER_HC</t>
        </is>
      </c>
      <c r="B71" s="167" t="inlineStr">
        <is>
          <t>27. Cumple con los criterios que le sean aplicables de todos los servicios.</t>
        </is>
      </c>
      <c r="C71" s="14" t="n"/>
      <c r="D71" s="33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7" t="n"/>
      <c r="Y71" s="7" t="n"/>
    </row>
    <row r="72" hidden="1" ht="90" customHeight="1" s="359">
      <c r="A72" s="127" t="inlineStr">
        <is>
          <t>TER_HC</t>
        </is>
      </c>
      <c r="B72" s="164" t="inlineStr">
        <is>
          <t>Modalidad telemedicina
Categoría interactiva y no interactiva – prestador de referencia
Categoría telexperticia - prestador remisor - prestador de referencia
Categoría telemonitoreo - prestador de referencia</t>
        </is>
      </c>
      <c r="C72" s="127" t="n"/>
      <c r="D72" s="127"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7" t="n"/>
      <c r="Y72" s="7" t="n"/>
    </row>
    <row r="73" hidden="1" ht="28.5" customHeight="1" s="359">
      <c r="A73" s="335" t="inlineStr">
        <is>
          <t>TER_HC</t>
        </is>
      </c>
      <c r="B73" s="167" t="inlineStr">
        <is>
          <t>28. Cumple con los criterios que le sean aplicables de todos los servicios.</t>
        </is>
      </c>
      <c r="C73" s="14" t="n"/>
      <c r="D73" s="335"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7" t="n"/>
      <c r="Y73" s="7" t="n"/>
    </row>
    <row r="74" hidden="1" ht="30" customHeight="1" s="359">
      <c r="A74" s="127" t="inlineStr">
        <is>
          <t>TER_INT</t>
        </is>
      </c>
      <c r="B74" s="164" t="inlineStr">
        <is>
          <t>Modalidades intramural, extramural unidad móvil, jornada de salud y domicilia</t>
        </is>
      </c>
      <c r="C74" s="127" t="n"/>
      <c r="D74" s="127"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7" t="n"/>
      <c r="Y74" s="7" t="n"/>
    </row>
    <row r="75" hidden="1" s="359">
      <c r="A75" s="335" t="inlineStr">
        <is>
          <t>TER_INT</t>
        </is>
      </c>
      <c r="B75" s="167" t="inlineStr">
        <is>
          <t>29. No aplica</t>
        </is>
      </c>
      <c r="C75" s="14" t="n"/>
      <c r="D75" s="335"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7" t="n"/>
      <c r="Y75" s="7" t="n"/>
    </row>
    <row r="76" hidden="1" ht="90" customHeight="1" s="359">
      <c r="A76" s="127" t="inlineStr">
        <is>
          <t>TER_INT</t>
        </is>
      </c>
      <c r="B76" s="164" t="inlineStr">
        <is>
          <t>Modalidad telemedicina
Categoría interactiva y no interactiva – prestador de referencia
Categoría telexperticia - prestador remisor- prestador de referencia
Categoría telemonitoreo - prestador de referencia</t>
        </is>
      </c>
      <c r="C76" s="127" t="n"/>
      <c r="D76" s="127"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7" t="n"/>
      <c r="Y76" s="7" t="n"/>
    </row>
    <row r="77" hidden="1" s="359">
      <c r="A77" s="335" t="inlineStr">
        <is>
          <t>TER_INT</t>
        </is>
      </c>
      <c r="B77" s="167" t="inlineStr">
        <is>
          <t>30. No aplica.</t>
        </is>
      </c>
      <c r="C77" s="14" t="n"/>
      <c r="D77" s="335"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7" t="n"/>
      <c r="Y77" s="7" t="n"/>
    </row>
    <row r="78">
      <c r="A78" s="144"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7" t="n"/>
      <c r="Y78" s="7" t="n"/>
    </row>
    <row r="79">
      <c r="A79" s="144"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7" t="n"/>
      <c r="Y79" s="7" t="n"/>
    </row>
    <row r="80">
      <c r="A80" s="144" t="n"/>
      <c r="B80" s="19" t="inlineStr">
        <is>
          <t>CUMPLE</t>
        </is>
      </c>
      <c r="C80" s="358">
        <f>COUNTIF($C$5:$C$77,"C")</f>
        <v/>
      </c>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7" t="n"/>
      <c r="Y80" s="7" t="n"/>
    </row>
    <row r="81">
      <c r="A81" s="144" t="n"/>
      <c r="B81" s="19" t="inlineStr">
        <is>
          <t>NO CUMPLE</t>
        </is>
      </c>
      <c r="C81" s="358">
        <f>COUNTIF($C$5:$C$77,"NC")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7" t="n"/>
      <c r="Y81" s="7" t="n"/>
    </row>
    <row r="82">
      <c r="A82" s="144" t="n"/>
      <c r="B82" s="19" t="inlineStr">
        <is>
          <t>NO APLICA</t>
        </is>
      </c>
      <c r="C82" s="358">
        <f>COUNTIF($C$5:$C$77,"NA")</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7" t="n"/>
      <c r="Y82" s="7" t="n"/>
    </row>
    <row r="83">
      <c r="A83" s="144"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7" t="n"/>
      <c r="Y83" s="7" t="n"/>
    </row>
    <row r="84">
      <c r="A84" s="144"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7" t="n"/>
      <c r="Y84" s="7" t="n"/>
    </row>
    <row r="85">
      <c r="A85" s="144"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7" t="n"/>
      <c r="Y85" s="7" t="n"/>
    </row>
    <row r="86">
      <c r="A86" s="144"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7" t="n"/>
      <c r="Y86" s="7" t="n"/>
    </row>
    <row r="87">
      <c r="A87" s="144"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7" t="n"/>
      <c r="Y87" s="7" t="n"/>
    </row>
    <row r="88">
      <c r="A88" s="144"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7" t="n"/>
      <c r="Y88" s="7" t="n"/>
    </row>
    <row r="89">
      <c r="A89" s="144"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7" t="n"/>
      <c r="Y89" s="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7" t="n"/>
      <c r="Y90" s="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7" t="n"/>
      <c r="Y91" s="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7" t="n"/>
      <c r="Y92" s="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7" t="n"/>
      <c r="Y93" s="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7" t="n"/>
      <c r="Y94" s="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7" t="n"/>
      <c r="Y95" s="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7" t="n"/>
      <c r="Y96" s="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7" t="n"/>
      <c r="Y97" s="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7" t="n"/>
      <c r="Y98" s="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7" t="n"/>
      <c r="Y99" s="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7" t="n"/>
      <c r="Y100" s="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7" t="n"/>
      <c r="Y101" s="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7" t="n"/>
      <c r="Y102" s="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7" t="n"/>
      <c r="Y103" s="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7" t="n"/>
      <c r="Y104" s="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7" t="n"/>
      <c r="Y105" s="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7" t="n"/>
      <c r="Y106" s="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7" t="n"/>
      <c r="Y107" s="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7" t="n"/>
      <c r="Y108" s="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7" t="n"/>
      <c r="Y109" s="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7" t="n"/>
      <c r="Y110" s="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7" t="n"/>
      <c r="Y111" s="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7" t="n"/>
      <c r="Y112" s="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7" t="n"/>
      <c r="Y113" s="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7" t="n"/>
      <c r="Y114" s="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7" t="n"/>
      <c r="Y115" s="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7" t="n"/>
      <c r="Y116" s="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7" t="n"/>
      <c r="Y117" s="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7" t="n"/>
      <c r="Y118" s="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7" t="n"/>
      <c r="Y119" s="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7" t="n"/>
      <c r="Y120" s="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7" t="n"/>
      <c r="Y121" s="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7" t="n"/>
      <c r="Y122" s="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7" t="n"/>
      <c r="Y123" s="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7" t="n"/>
      <c r="Y124" s="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7" t="n"/>
      <c r="Y125" s="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7" t="n"/>
      <c r="Y126" s="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7" t="n"/>
      <c r="Y127" s="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7" t="n"/>
      <c r="Y128" s="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7" t="n"/>
      <c r="Y129" s="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7" t="n"/>
      <c r="Y130" s="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7" t="n"/>
      <c r="Y131" s="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7" t="n"/>
      <c r="Y132" s="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7" t="n"/>
      <c r="Y133" s="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7" t="n"/>
      <c r="Y134" s="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7" t="n"/>
      <c r="Y135" s="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7" t="n"/>
      <c r="Y136" s="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7" t="n"/>
      <c r="Y137" s="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7" t="n"/>
      <c r="Y138" s="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7" t="n"/>
      <c r="Y139" s="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7" t="n"/>
      <c r="Y140" s="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7" t="n"/>
      <c r="Y141" s="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7" t="n"/>
      <c r="Y142" s="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7" t="n"/>
      <c r="Y143" s="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7" t="n"/>
      <c r="Y144" s="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7" t="n"/>
      <c r="Y145" s="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7" t="n"/>
      <c r="Y146" s="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7" t="n"/>
      <c r="Y147" s="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7" t="n"/>
      <c r="Y148" s="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7" t="n"/>
      <c r="Y149" s="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7" t="n"/>
      <c r="Y150" s="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7" t="n"/>
      <c r="Y151" s="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7" t="n"/>
      <c r="Y152" s="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7" t="n"/>
      <c r="Y153" s="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7" t="n"/>
      <c r="Y154" s="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7" t="n"/>
      <c r="Y155" s="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7" t="n"/>
      <c r="Y156" s="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7" t="n"/>
      <c r="Y157" s="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7" t="n"/>
      <c r="Y158" s="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7" t="n"/>
      <c r="Y159" s="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7" t="n"/>
      <c r="Y160" s="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7" t="n"/>
      <c r="Y161" s="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7" t="n"/>
      <c r="Y162" s="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7" t="n"/>
      <c r="Y163" s="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7" t="n"/>
      <c r="Y164" s="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7" t="n"/>
      <c r="Y165" s="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7" t="n"/>
      <c r="Y166" s="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7" t="n"/>
      <c r="Y167" s="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7" t="n"/>
      <c r="Y168" s="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7" t="n"/>
      <c r="Y169" s="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7" t="n"/>
      <c r="Y170" s="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7" t="n"/>
      <c r="Y171" s="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7" t="n"/>
      <c r="Y172" s="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7" t="n"/>
      <c r="Y173" s="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7" t="n"/>
      <c r="Y174" s="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7" t="n"/>
      <c r="Y175" s="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7" t="n"/>
      <c r="Y176" s="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7" t="n"/>
      <c r="Y177" s="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7" t="n"/>
      <c r="Y178" s="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7" t="n"/>
      <c r="Y179" s="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7" t="n"/>
      <c r="Y180" s="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7" t="n"/>
      <c r="Y181" s="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7" t="n"/>
      <c r="Y182" s="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7" t="n"/>
      <c r="Y183" s="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7" t="n"/>
      <c r="Y184" s="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7" t="n"/>
      <c r="Y185" s="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7" t="n"/>
      <c r="Y186" s="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7" t="n"/>
      <c r="Y187" s="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7" t="n"/>
      <c r="Y188" s="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7" t="n"/>
      <c r="Y189" s="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7" t="n"/>
      <c r="Y190" s="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7" t="n"/>
      <c r="Y191" s="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7" t="n"/>
      <c r="Y192" s="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7" t="n"/>
      <c r="Y193" s="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7" t="n"/>
      <c r="Y194" s="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7" t="n"/>
      <c r="Y195" s="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7" t="n"/>
      <c r="Y196" s="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7" t="n"/>
      <c r="Y197" s="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7" t="n"/>
      <c r="Y198" s="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7" t="n"/>
      <c r="Y199" s="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7" t="n"/>
      <c r="Y200" s="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7" t="n"/>
      <c r="Y201" s="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7" t="n"/>
      <c r="Y202" s="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7" t="n"/>
      <c r="Y203" s="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7" t="n"/>
      <c r="Y204" s="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7" t="n"/>
      <c r="Y205" s="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7" t="n"/>
      <c r="Y206" s="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7" t="n"/>
      <c r="Y207" s="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7" t="n"/>
      <c r="Y208" s="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7" t="n"/>
      <c r="Y209" s="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7" t="n"/>
      <c r="Y210" s="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7" t="n"/>
      <c r="Y211" s="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7" t="n"/>
      <c r="Y212" s="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7" t="n"/>
      <c r="Y213" s="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7" t="n"/>
      <c r="Y214" s="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7" t="n"/>
      <c r="Y215" s="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7" t="n"/>
      <c r="Y216" s="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7" t="n"/>
      <c r="Y217" s="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7" t="n"/>
      <c r="Y218" s="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7" t="n"/>
      <c r="Y219" s="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7" t="n"/>
      <c r="Y220" s="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7" t="n"/>
      <c r="Y221" s="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7" t="n"/>
      <c r="Y222" s="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7" t="n"/>
      <c r="Y223" s="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7" t="n"/>
      <c r="Y224" s="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7" t="n"/>
      <c r="Y225" s="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7" t="n"/>
      <c r="Y226" s="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7" t="n"/>
      <c r="Y227" s="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7" t="n"/>
      <c r="Y228" s="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7" t="n"/>
      <c r="Y229" s="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7" t="n"/>
      <c r="Y230" s="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7" t="n"/>
      <c r="Y231" s="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7" t="n"/>
      <c r="Y232" s="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7" t="n"/>
      <c r="Y233" s="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7" t="n"/>
      <c r="Y234" s="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7" t="n"/>
      <c r="Y235" s="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7" t="n"/>
      <c r="Y236" s="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7" t="n"/>
      <c r="Y237" s="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7" t="n"/>
      <c r="Y238" s="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7" t="n"/>
      <c r="Y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row>
  </sheetData>
  <autoFilter ref="A4:D77">
    <filterColumn colId="0" hiddenButton="0" showButton="1">
      <filters>
        <filter val="TR_INF"/>
      </filters>
    </filterColumn>
  </autoFilter>
  <conditionalFormatting sqref="C6:C8 C10:C14 C16 C18:C19 C21:C27 C29:C30 C32:C33 C35 C37 C39 C41 C43 C45:C46 C48 C50 C52 C54 C56 C58 C60 C63 C65 C67 C69 C71 C73 C75 C7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8 C10:C14 C16 C18:C19 C21:C27 C29:C30 C32:C33 C35 C37 C39 C41 C43 C45:C46 C48 C50 C52 C54 C56 C58 C60 C63 C65 C67 C69 C71 C73 C75 C7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6.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4.28515625" customWidth="1" style="359" min="2" max="2"/>
    <col width="11.5703125" customWidth="1" style="359" min="3" max="3"/>
    <col outlineLevel="1" width="40.28515625" customWidth="1" style="359" min="4" max="4"/>
    <col width="24"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137" t="n"/>
      <c r="Z1" s="137"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137" t="n"/>
      <c r="Z2" s="137" t="n"/>
    </row>
    <row r="3">
      <c r="A3" s="9" t="n"/>
      <c r="B3" s="200" t="inlineStr">
        <is>
          <t>Servicio Farmacéutico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137" t="n"/>
      <c r="Z3" s="137" t="n"/>
    </row>
    <row r="4">
      <c r="A4" s="362" t="inlineStr">
        <is>
          <t>Estandar</t>
        </is>
      </c>
      <c r="B4" s="200" t="inlineStr">
        <is>
          <t>Criterios</t>
        </is>
      </c>
      <c r="C4" s="9" t="inlineStr">
        <is>
          <t>Estado</t>
        </is>
      </c>
      <c r="D4" s="9" t="inlineStr">
        <is>
          <t>Comentarios</t>
        </is>
      </c>
      <c r="E4" s="9" t="inlineStr">
        <is>
          <t>Concepto preauditoría (QF)</t>
        </is>
      </c>
      <c r="F4" s="360" t="n"/>
      <c r="G4" s="360" t="n"/>
      <c r="H4" s="360" t="n"/>
      <c r="I4" s="360" t="n"/>
      <c r="J4" s="360" t="n"/>
      <c r="K4" s="360" t="n"/>
      <c r="L4" s="360" t="n"/>
      <c r="M4" s="360" t="n"/>
      <c r="N4" s="360" t="n"/>
      <c r="O4" s="360" t="n"/>
      <c r="P4" s="360" t="n"/>
      <c r="Q4" s="360" t="n"/>
      <c r="R4" s="360" t="n"/>
      <c r="S4" s="360" t="n"/>
      <c r="T4" s="360" t="n"/>
      <c r="U4" s="360" t="n"/>
      <c r="V4" s="360" t="n"/>
      <c r="W4" s="360" t="n"/>
      <c r="X4" s="360" t="n"/>
      <c r="Y4" s="137" t="n"/>
      <c r="Z4" s="137" t="n"/>
    </row>
    <row r="5" hidden="1" s="359">
      <c r="A5" s="34" t="inlineStr">
        <is>
          <t>SF_TH</t>
        </is>
      </c>
      <c r="B5" s="126" t="inlineStr">
        <is>
          <t>Modalidades intramural y extramural domiciliaria</t>
        </is>
      </c>
      <c r="C5" s="142" t="n"/>
      <c r="D5" s="14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137" t="n"/>
      <c r="Z5" s="137" t="n"/>
    </row>
    <row r="6" hidden="1" ht="28.5" customHeight="1" s="359">
      <c r="A6" s="338" t="inlineStr">
        <is>
          <t>SF_TH</t>
        </is>
      </c>
      <c r="B6" s="109" t="inlineStr">
        <is>
          <t>1. Cumple con los criterios definidos para todos los servicios y adicionalmente:</t>
        </is>
      </c>
      <c r="C6" s="143" t="inlineStr">
        <is>
          <t>NC</t>
        </is>
      </c>
      <c r="D6" s="374" t="inlineStr">
        <is>
          <t>Depende del cumplimiento de los estándares 11.1.1 a 11.1.7, que en esta preauditoría queda como no evidenciado. No puede darse por cumplido hasta subsanar esos criterios.</t>
        </is>
      </c>
      <c r="E6" s="383" t="inlineStr">
        <is>
          <t>No evidenciado</t>
        </is>
      </c>
      <c r="F6" s="360" t="n"/>
      <c r="G6" s="360" t="n"/>
      <c r="H6" s="360" t="n"/>
      <c r="I6" s="360" t="n"/>
      <c r="J6" s="360" t="n"/>
      <c r="K6" s="360" t="n"/>
      <c r="L6" s="360" t="n"/>
      <c r="M6" s="360" t="n"/>
      <c r="N6" s="360" t="n"/>
      <c r="O6" s="360" t="n"/>
      <c r="P6" s="360" t="n"/>
      <c r="Q6" s="360" t="n"/>
      <c r="R6" s="360" t="n"/>
      <c r="S6" s="360" t="n"/>
      <c r="T6" s="360" t="n"/>
      <c r="U6" s="360" t="n"/>
      <c r="V6" s="360" t="n"/>
      <c r="W6" s="360" t="n"/>
      <c r="X6" s="360" t="n"/>
      <c r="Y6" s="137" t="n"/>
      <c r="Z6" s="137" t="n"/>
    </row>
    <row r="7" hidden="1" ht="85.5" customHeight="1" s="359">
      <c r="A7" s="338" t="inlineStr">
        <is>
          <t>SF_TH</t>
        </is>
      </c>
      <c r="B7" s="109" t="inlineStr">
        <is>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is>
      </c>
      <c r="C7" s="143" t="inlineStr">
        <is>
          <t>NC</t>
        </is>
      </c>
      <c r="D7" s="372" t="inlineStr">
        <is>
          <t>Criterio de talento humano específico del SF. No se aportan hojas de vida, títulos, tarjeta profesional del QF director técnico, certificados de regentes y auxiliares, inducción ni capacitación. Además, la complejidad (mediana/alta) es un supuesto que debe confirmarse en REPS, porque define el perfil exigido.</t>
        </is>
      </c>
      <c r="E7" s="383" t="inlineStr">
        <is>
          <t>No evidenciado</t>
        </is>
      </c>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75" customHeight="1" s="359">
      <c r="A8" s="34" t="inlineStr">
        <is>
          <t>SF_TH</t>
        </is>
      </c>
      <c r="B8" s="126" t="inlineStr">
        <is>
          <t>Modalidad telemedicina
Categoría interactiva y no interactiva – prestador de referencia
Categoría telexperticia – prestador remisor – prestador de referencia</t>
        </is>
      </c>
      <c r="C8" s="142" t="n"/>
      <c r="D8" s="142"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42.75" customHeight="1" s="359">
      <c r="A9" s="338" t="inlineStr">
        <is>
          <t>SF_TH</t>
        </is>
      </c>
      <c r="B9" s="167" t="inlineStr">
        <is>
          <t>2. Cumple con los criterios que le sean aplicables de todos los servicios y adicionalmente, cuenta con lo definido con el numeral 1 del servicio farmacéutico.</t>
        </is>
      </c>
      <c r="C9" s="146" t="inlineStr">
        <is>
          <t>NA</t>
        </is>
      </c>
      <c r="D9" s="376" t="inlineStr">
        <is>
          <t>No aplica: se asume que el servicio farmacéutico no está habilitado en modalidad telemedicina (verificar en el REPS).</t>
        </is>
      </c>
      <c r="E9" s="384" t="inlineStr">
        <is>
          <t>No aplica</t>
        </is>
      </c>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ht="57" customHeight="1" s="359">
      <c r="A10" s="338" t="inlineStr">
        <is>
          <t>SF_TH</t>
        </is>
      </c>
      <c r="B10" s="167" t="inlineStr">
        <is>
          <t>3. El talento humano brinda en esta modalidad lo relacionado con la atención farmacéutica a los pacientes que lo requieran, a través de telemedicina – categorías interactiva y no interactiva, telexperticia sincrónico y asincrónico.</t>
        </is>
      </c>
      <c r="C10" s="146" t="inlineStr">
        <is>
          <t>NA</t>
        </is>
      </c>
      <c r="D10" s="376" t="inlineStr">
        <is>
          <t>No aplica: se asume que el servicio farmacéutico no está habilitado en modalidad telemedicina (verificar en el REPS).</t>
        </is>
      </c>
      <c r="E10" s="384" t="inlineStr">
        <is>
          <t>No aplica</t>
        </is>
      </c>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ht="28.5" customHeight="1" s="359">
      <c r="A11" s="338" t="inlineStr">
        <is>
          <t>SF_TH</t>
        </is>
      </c>
      <c r="B11" s="167" t="inlineStr">
        <is>
          <t>El apoyo a distancia del profesional Químico Farmacéutico no reemplaza el contar con el talento humano definido en el servicio</t>
        </is>
      </c>
      <c r="C11" s="146" t="inlineStr">
        <is>
          <t>NA</t>
        </is>
      </c>
      <c r="D11" s="376" t="inlineStr">
        <is>
          <t>No aplica: se asume que el servicio farmacéutico no está habilitado en modalidad telemedicina (verificar en el REPS).</t>
        </is>
      </c>
      <c r="E11" s="384" t="inlineStr">
        <is>
          <t>No aplica</t>
        </is>
      </c>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c r="A12" s="147" t="inlineStr">
        <is>
          <t>SF_INF</t>
        </is>
      </c>
      <c r="B12" s="148" t="inlineStr">
        <is>
          <t>Complejidad baja</t>
        </is>
      </c>
      <c r="C12" s="149" t="n"/>
      <c r="D12" s="14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ht="30" customHeight="1" s="359">
      <c r="A13" s="34" t="inlineStr">
        <is>
          <t>SF_INF</t>
        </is>
      </c>
      <c r="B13" s="126" t="inlineStr">
        <is>
          <t>Modalidades intramural, extramural domiciliaria, telemedicina categoría telexperticia – prestador remisor</t>
        </is>
      </c>
      <c r="C13" s="142" t="n"/>
      <c r="D13" s="14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338" t="inlineStr">
        <is>
          <t>SF_INF</t>
        </is>
      </c>
      <c r="B14" s="264" t="inlineStr">
        <is>
          <t>4. Cumple con los criterios que le sean aplicables a todos los servicios</t>
        </is>
      </c>
      <c r="C14" s="143" t="inlineStr">
        <is>
          <t>NC</t>
        </is>
      </c>
      <c r="D14" s="372" t="inlineStr">
        <is>
          <t>Depende del cumplimiento de la hoja 11.1.2 (infraestructura), que en esta preauditoría queda como no evidenciado. No puede darse por cumplido hasta subsanar esos criterios.</t>
        </is>
      </c>
      <c r="E14" s="383" t="inlineStr">
        <is>
          <t>No evidenciado</t>
        </is>
      </c>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34" t="inlineStr">
        <is>
          <t>SF_INF</t>
        </is>
      </c>
      <c r="B15" s="126" t="inlineStr">
        <is>
          <t>5. Cuenta con:</t>
        </is>
      </c>
      <c r="C15" s="142" t="n"/>
      <c r="D15" s="142"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c r="A16" s="338" t="inlineStr">
        <is>
          <t>SF_INF</t>
        </is>
      </c>
      <c r="B16" s="229" t="inlineStr">
        <is>
          <t>5.1. Ambiente o área administrativa.</t>
        </is>
      </c>
      <c r="C16" s="146" t="inlineStr">
        <is>
          <t>NC</t>
        </is>
      </c>
      <c r="D16" s="376" t="inlineStr">
        <is>
          <t>No se evidencia el área administrativa del SF. Requiere verificación en campo y plano del servicio.</t>
        </is>
      </c>
      <c r="E16" s="383" t="inlineStr">
        <is>
          <t>No evidenciado</t>
        </is>
      </c>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ht="28.5" customHeight="1" s="359">
      <c r="A17" s="338" t="inlineStr">
        <is>
          <t>SF_INF</t>
        </is>
      </c>
      <c r="B17" s="229" t="inlineStr">
        <is>
          <t>5.2. Ambiente o área de recepción de medicamentos y dispositivos médicos.</t>
        </is>
      </c>
      <c r="C17" s="146" t="inlineStr">
        <is>
          <t>NC</t>
        </is>
      </c>
      <c r="D17" s="376" t="inlineStr">
        <is>
          <t>No se evidencia que el área de recepción esté delimitada y separada del almacenamiento. Requiere verificación en campo y señalización.</t>
        </is>
      </c>
      <c r="E17" s="383" t="inlineStr">
        <is>
          <t>No evidenciado</t>
        </is>
      </c>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ht="28.5" customHeight="1" s="359">
      <c r="A18" s="338" t="inlineStr">
        <is>
          <t>SF_INF</t>
        </is>
      </c>
      <c r="B18" s="229" t="inlineStr">
        <is>
          <t>5.3. Ambiente o área de dispensación de medicamentos y entrega de dispositivos médicos.</t>
        </is>
      </c>
      <c r="C18" s="146" t="inlineStr">
        <is>
          <t>NC</t>
        </is>
      </c>
      <c r="D18" s="376" t="inlineStr">
        <is>
          <t>No se evidencia el área de dispensación ni su separación de las demás áreas. Requiere verificación en campo.</t>
        </is>
      </c>
      <c r="E18" s="383" t="inlineStr">
        <is>
          <t>No evidenciado</t>
        </is>
      </c>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42.75" customHeight="1" s="359">
      <c r="A19" s="338" t="inlineStr">
        <is>
          <t>SF_INF</t>
        </is>
      </c>
      <c r="B19" s="229" t="inlineStr">
        <is>
          <t>5.4. Ambiente o área de almacenamiento, que garantice las condiciones temperatura y humedad recomendadas por el fabricante. Incluye cadena de frio, cuando aplique.</t>
        </is>
      </c>
      <c r="C19" s="146" t="inlineStr">
        <is>
          <t>NC</t>
        </is>
      </c>
      <c r="D19" s="376" t="inlineStr">
        <is>
          <t>La respuesta fija rangos genéricos (15-30 °C; HR ≤65-70 %), pero el criterio exige las condiciones que recomienda el fabricante de cada producto. Deben verificarse los rangos por producto, los registros diarios y la cadena de frío en campo. No se aporta ningún registro.</t>
        </is>
      </c>
      <c r="E19" s="383" t="inlineStr">
        <is>
          <t>No evidenciado</t>
        </is>
      </c>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ht="42.75" customHeight="1" s="359">
      <c r="A20" s="338" t="inlineStr">
        <is>
          <t>SF_INF</t>
        </is>
      </c>
      <c r="B20" s="229" t="inlineStr">
        <is>
          <t>5.5. Ambiente o área independiente de medicamentos de control especial cuando aplique, que garantice las condiciones temperatura y humedad recomendadas por el fabricante.</t>
        </is>
      </c>
      <c r="C20" s="146" t="inlineStr">
        <is>
          <t>NC</t>
        </is>
      </c>
      <c r="D20" s="376" t="inlineStr">
        <is>
          <t>No se evidencian el área o mueble independiente con seguridad para medicamentos de control especial, el control de acceso ni el control ambiental del área. Requiere verificación en campo.</t>
        </is>
      </c>
      <c r="E20" s="383" t="inlineStr">
        <is>
          <t>No evidenciado</t>
        </is>
      </c>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ht="28.5" customHeight="1" s="359">
      <c r="A21" s="338" t="inlineStr">
        <is>
          <t>SF_INF</t>
        </is>
      </c>
      <c r="B21" s="229" t="inlineStr">
        <is>
          <t>5.6. Ambiente o área para almacenamiento de productos rechazados, devueltos y retirados.</t>
        </is>
      </c>
      <c r="C21" s="146" t="inlineStr">
        <is>
          <t>NC</t>
        </is>
      </c>
      <c r="D21" s="376" t="inlineStr">
        <is>
          <t>No se evidencia el área de productos rechazados, devueltos y retirados. Se verifica en campo: puede ser un área delimitada dentro del almacén, pero debe estar identificada, señalizada y separada.</t>
        </is>
      </c>
      <c r="E21" s="383" t="inlineStr">
        <is>
          <t>No evidenciado</t>
        </is>
      </c>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338" t="inlineStr">
        <is>
          <t>SF_INF</t>
        </is>
      </c>
      <c r="B22" s="229" t="inlineStr">
        <is>
          <t>5.7. Ambiente o área para almacenamiento de productos destruidos o desnaturalizados por vencimiento o deterioro.</t>
        </is>
      </c>
      <c r="C22" s="146" t="inlineStr">
        <is>
          <t>NC</t>
        </is>
      </c>
      <c r="D22" s="376" t="inlineStr">
        <is>
          <t>No se evidencia el área de productos vencidos o deteriorados pendientes de destrucción. Se verifica en campo: puede ser un área delimitada dentro del almacén, pero debe estar identificada, señalizada y separada.</t>
        </is>
      </c>
      <c r="E22" s="383" t="inlineStr">
        <is>
          <t>No evidenciado</t>
        </is>
      </c>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c r="A23" s="338" t="inlineStr">
        <is>
          <t>SF_INF</t>
        </is>
      </c>
      <c r="B23" s="229" t="inlineStr">
        <is>
          <t>5.8. Ambiente o área de cuarentena de medicamentos.</t>
        </is>
      </c>
      <c r="C23" s="146" t="inlineStr">
        <is>
          <t>NC</t>
        </is>
      </c>
      <c r="D23" s="376" t="inlineStr">
        <is>
          <t>No se evidencia el área de cuarentena. Se verifica en campo: puede ser un área delimitada dentro del almacén, pero debe estar identificada, señalizada y separada.</t>
        </is>
      </c>
      <c r="E23" s="383" t="inlineStr">
        <is>
          <t>No evidenciado</t>
        </is>
      </c>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t="60" customHeight="1" s="359">
      <c r="A24" s="34" t="inlineStr">
        <is>
          <t>SF_INF</t>
        </is>
      </c>
      <c r="B24" s="126" t="inlineStr">
        <is>
          <t>Modalidad telemedicina
Categoría interactiva y no interactiva – prestador de referencia
Categoría telexperticia – prestador de referencia</t>
        </is>
      </c>
      <c r="C24" s="142" t="n"/>
      <c r="D24" s="142"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t="28.5" customHeight="1" s="359">
      <c r="A25" s="338" t="inlineStr">
        <is>
          <t>SF_INF</t>
        </is>
      </c>
      <c r="B25" s="229" t="inlineStr">
        <is>
          <t>6. Cumple con los criterios que le sean aplicables de todos los servicios.</t>
        </is>
      </c>
      <c r="C25" s="146" t="inlineStr">
        <is>
          <t>NA</t>
        </is>
      </c>
      <c r="D25" s="377" t="inlineStr">
        <is>
          <t>No aplica: se asume que el servicio farmacéutico no está habilitado en modalidad telemedicina (verificar en el REPS).</t>
        </is>
      </c>
      <c r="E25" s="384" t="inlineStr">
        <is>
          <t>No aplica</t>
        </is>
      </c>
      <c r="F25" s="152" t="n"/>
      <c r="G25" s="152" t="n"/>
      <c r="H25" s="152" t="n"/>
      <c r="I25" s="152" t="n"/>
      <c r="J25" s="152" t="n"/>
      <c r="K25" s="152" t="n"/>
      <c r="L25" s="152" t="n"/>
      <c r="M25" s="152" t="n"/>
      <c r="N25" s="152" t="n"/>
      <c r="O25" s="152" t="n"/>
      <c r="P25" s="152" t="n"/>
      <c r="Q25" s="152" t="n"/>
      <c r="R25" s="152" t="n"/>
      <c r="S25" s="152" t="n"/>
      <c r="T25" s="152" t="n"/>
      <c r="U25" s="152" t="n"/>
      <c r="V25" s="152" t="n"/>
      <c r="W25" s="152" t="n"/>
      <c r="X25" s="152" t="n"/>
      <c r="Y25" s="137" t="n"/>
      <c r="Z25" s="137" t="n"/>
    </row>
    <row r="26" ht="45" customHeight="1" s="359">
      <c r="A26" s="34" t="inlineStr">
        <is>
          <t>SF_INF</t>
        </is>
      </c>
      <c r="B26" s="126" t="inlineStr">
        <is>
          <t>Complejidades mediana y alta
Modalidades intramural, extramural domiciliaria, telemedicina categoría telexperticia – prestador remisor</t>
        </is>
      </c>
      <c r="C26" s="142" t="n"/>
      <c r="D26" s="142" t="n"/>
      <c r="E26" s="152" t="n"/>
      <c r="F26" s="152" t="n"/>
      <c r="G26" s="152" t="n"/>
      <c r="H26" s="152" t="n"/>
      <c r="I26" s="152" t="n"/>
      <c r="J26" s="152" t="n"/>
      <c r="K26" s="152" t="n"/>
      <c r="L26" s="152" t="n"/>
      <c r="M26" s="152" t="n"/>
      <c r="N26" s="152" t="n"/>
      <c r="O26" s="152" t="n"/>
      <c r="P26" s="152" t="n"/>
      <c r="Q26" s="152" t="n"/>
      <c r="R26" s="152" t="n"/>
      <c r="S26" s="152" t="n"/>
      <c r="T26" s="152" t="n"/>
      <c r="U26" s="152" t="n"/>
      <c r="V26" s="152" t="n"/>
      <c r="W26" s="152" t="n"/>
      <c r="X26" s="152" t="n"/>
      <c r="Y26" s="137" t="n"/>
      <c r="Z26" s="137" t="n"/>
    </row>
    <row r="27" ht="71.25" customHeight="1" s="359">
      <c r="A27" s="338" t="inlineStr">
        <is>
          <t>SF_INF</t>
        </is>
      </c>
      <c r="B27" s="229" t="inlineStr">
        <is>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is>
      </c>
      <c r="C27" s="146" t="inlineStr">
        <is>
          <t>NC</t>
        </is>
      </c>
      <c r="D27" s="377" t="inlineStr">
        <is>
          <t>La complejidad es un supuesto no confirmado; debe verificarse en REPS. Si es mediana/alta, debe demostrarse lo exigido por la Res. 1403/2007, en particular el sistema de distribución de medicamentos en dosis unitaria y sus áreas. No se aporta evidencia.</t>
        </is>
      </c>
      <c r="E27" s="383" t="inlineStr">
        <is>
          <t>No evidenciado</t>
        </is>
      </c>
      <c r="F27" s="152" t="n"/>
      <c r="G27" s="152" t="n"/>
      <c r="H27" s="152" t="n"/>
      <c r="I27" s="152" t="n"/>
      <c r="J27" s="152" t="n"/>
      <c r="K27" s="152" t="n"/>
      <c r="L27" s="152" t="n"/>
      <c r="M27" s="152" t="n"/>
      <c r="N27" s="152" t="n"/>
      <c r="O27" s="152" t="n"/>
      <c r="P27" s="152" t="n"/>
      <c r="Q27" s="152" t="n"/>
      <c r="R27" s="152" t="n"/>
      <c r="S27" s="152" t="n"/>
      <c r="T27" s="152" t="n"/>
      <c r="U27" s="152" t="n"/>
      <c r="V27" s="152" t="n"/>
      <c r="W27" s="152" t="n"/>
      <c r="X27" s="152" t="n"/>
      <c r="Y27" s="137" t="n"/>
      <c r="Z27" s="137" t="n"/>
    </row>
    <row r="28" ht="60" customHeight="1" s="359">
      <c r="A28" s="34" t="inlineStr">
        <is>
          <t>SF_INF</t>
        </is>
      </c>
      <c r="B28" s="126" t="inlineStr">
        <is>
          <t>Modalidad telemedicina
Categoría interactiva y no interactiva – prestador de referencia
Categoría telexperticia – prestador de referencia</t>
        </is>
      </c>
      <c r="C28" s="142" t="n"/>
      <c r="D28" s="142" t="n"/>
      <c r="E28" s="152" t="n"/>
      <c r="F28" s="152" t="n"/>
      <c r="G28" s="152" t="n"/>
      <c r="H28" s="152" t="n"/>
      <c r="I28" s="152" t="n"/>
      <c r="J28" s="152" t="n"/>
      <c r="K28" s="152" t="n"/>
      <c r="L28" s="152" t="n"/>
      <c r="M28" s="152" t="n"/>
      <c r="N28" s="152" t="n"/>
      <c r="O28" s="152" t="n"/>
      <c r="P28" s="152" t="n"/>
      <c r="Q28" s="152" t="n"/>
      <c r="R28" s="152" t="n"/>
      <c r="S28" s="152" t="n"/>
      <c r="T28" s="152" t="n"/>
      <c r="U28" s="152" t="n"/>
      <c r="V28" s="152" t="n"/>
      <c r="W28" s="152" t="n"/>
      <c r="X28" s="152" t="n"/>
      <c r="Y28" s="137" t="n"/>
      <c r="Z28" s="137" t="n"/>
    </row>
    <row r="29" ht="28.5" customHeight="1" s="359">
      <c r="A29" s="338" t="inlineStr">
        <is>
          <t>SF_INF</t>
        </is>
      </c>
      <c r="B29" s="229" t="inlineStr">
        <is>
          <t>8. Cumple con los criterios que le sean aplicables de todos los servicios.</t>
        </is>
      </c>
      <c r="C29" s="146" t="inlineStr">
        <is>
          <t>NA</t>
        </is>
      </c>
      <c r="D29" s="377" t="inlineStr">
        <is>
          <t>No aplica: se asume que el servicio farmacéutico no está habilitado en modalidad telemedicina (verificar en el REPS).</t>
        </is>
      </c>
      <c r="E29" s="384" t="inlineStr">
        <is>
          <t>No aplica</t>
        </is>
      </c>
      <c r="F29" s="152" t="n"/>
      <c r="G29" s="152" t="n"/>
      <c r="H29" s="152" t="n"/>
      <c r="I29" s="152" t="n"/>
      <c r="J29" s="152" t="n"/>
      <c r="K29" s="152" t="n"/>
      <c r="L29" s="152" t="n"/>
      <c r="M29" s="152" t="n"/>
      <c r="N29" s="152" t="n"/>
      <c r="O29" s="152" t="n"/>
      <c r="P29" s="152" t="n"/>
      <c r="Q29" s="152" t="n"/>
      <c r="R29" s="152" t="n"/>
      <c r="S29" s="152" t="n"/>
      <c r="T29" s="152" t="n"/>
      <c r="U29" s="152" t="n"/>
      <c r="V29" s="152" t="n"/>
      <c r="W29" s="152" t="n"/>
      <c r="X29" s="152" t="n"/>
      <c r="Y29" s="137" t="n"/>
      <c r="Z29" s="137" t="n"/>
    </row>
    <row r="30" hidden="1" s="359">
      <c r="A30" s="153" t="inlineStr">
        <is>
          <t>SF_DOT</t>
        </is>
      </c>
      <c r="B30" s="154" t="inlineStr">
        <is>
          <t>Complejidades baja, mediana y alta</t>
        </is>
      </c>
      <c r="C30" s="155" t="n"/>
      <c r="D30" s="155" t="n"/>
      <c r="E30" s="152" t="n"/>
      <c r="F30" s="152" t="n"/>
      <c r="G30" s="152" t="n"/>
      <c r="H30" s="152" t="n"/>
      <c r="I30" s="152" t="n"/>
      <c r="J30" s="152" t="n"/>
      <c r="K30" s="152" t="n"/>
      <c r="L30" s="152" t="n"/>
      <c r="M30" s="152" t="n"/>
      <c r="N30" s="152" t="n"/>
      <c r="O30" s="152" t="n"/>
      <c r="P30" s="152" t="n"/>
      <c r="Q30" s="152" t="n"/>
      <c r="R30" s="152" t="n"/>
      <c r="S30" s="152" t="n"/>
      <c r="T30" s="152" t="n"/>
      <c r="U30" s="152" t="n"/>
      <c r="V30" s="152" t="n"/>
      <c r="W30" s="152" t="n"/>
      <c r="X30" s="152" t="n"/>
      <c r="Y30" s="137" t="n"/>
      <c r="Z30" s="137" t="n"/>
    </row>
    <row r="31" hidden="1" ht="30" customHeight="1" s="359">
      <c r="A31" s="34" t="inlineStr">
        <is>
          <t>SF_DOT</t>
        </is>
      </c>
      <c r="B31" s="126" t="inlineStr">
        <is>
          <t>Modalidades intramural, extramural domiciliaria, telemedicina categoría telexperticia – prestador remisor</t>
        </is>
      </c>
      <c r="C31" s="142" t="n"/>
      <c r="D31" s="142"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338" t="inlineStr">
        <is>
          <t>SF_DOT</t>
        </is>
      </c>
      <c r="B32" s="61" t="inlineStr">
        <is>
          <t>9. Cumple con los criterios que le sean aplicables de todos los servicios y adicionalmente cuenta con:</t>
        </is>
      </c>
      <c r="C32" s="143" t="inlineStr">
        <is>
          <t>NC</t>
        </is>
      </c>
      <c r="D32" s="373" t="inlineStr">
        <is>
          <t>Depende del cumplimiento de la hoja 11.1.3 (dotación), que en esta preauditoría queda como no evidenciado. No puede darse por cumplido hasta subsanar esos criterios.</t>
        </is>
      </c>
      <c r="E32" s="383" t="inlineStr">
        <is>
          <t>No evidenciado</t>
        </is>
      </c>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ht="57" customHeight="1" s="359">
      <c r="A33" s="338" t="inlineStr">
        <is>
          <t>SF_DOT</t>
        </is>
      </c>
      <c r="B33" s="156" t="inlineStr">
        <is>
          <t>9.1. La dotación y mobiliario exclusivos y necesarios para el cumplimiento de los objetivos de los procesos generales y especiales que brinda el servicio, de acuerdo con las recomendaciones dadas por los fabricantes.</t>
        </is>
      </c>
      <c r="C33" s="143" t="inlineStr">
        <is>
          <t>NC</t>
        </is>
      </c>
      <c r="D33" s="378" t="inlineStr">
        <is>
          <t>Se enumera la dotación esperada sin demostrar que exista. Requiere el inventario de dotación del SF y verificación en campo, incluidos la nevera exclusiva y el mueble de seguridad para control especial.</t>
        </is>
      </c>
      <c r="E33" s="383" t="inlineStr">
        <is>
          <t>No evidenciado</t>
        </is>
      </c>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28.5" customHeight="1" s="359">
      <c r="A34" s="338" t="inlineStr">
        <is>
          <t>SF_DOT</t>
        </is>
      </c>
      <c r="B34" s="264" t="inlineStr">
        <is>
          <t>9.2. Instrumentos para medir la humedad relativa y la temperatura, en donde se almacenen medicamentos y dispositivos médicos.</t>
        </is>
      </c>
      <c r="C34" s="143" t="inlineStr">
        <is>
          <t>NC</t>
        </is>
      </c>
      <c r="D34" s="372" t="inlineStr">
        <is>
          <t>No se evidencian la ubicación de los termohigrómetros ni sus certificados de calibración. Sin calibración vigente, los registros ambientales no son confiables; verificar un instrumento por cada área de almacenamiento.</t>
        </is>
      </c>
      <c r="E34" s="383" t="inlineStr">
        <is>
          <t>No evidenciado</t>
        </is>
      </c>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ht="60" customHeight="1" s="359">
      <c r="A35" s="34" t="inlineStr">
        <is>
          <t>SF_DOT</t>
        </is>
      </c>
      <c r="B35" s="126" t="inlineStr">
        <is>
          <t>Modalidad telemedicina
Categoría interactiva y no interactiva – prestador de referencia
Categoría telexperticia – prestador de referencia</t>
        </is>
      </c>
      <c r="C35" s="142" t="n"/>
      <c r="D35" s="14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ht="28.5" customHeight="1" s="359">
      <c r="A36" s="338" t="inlineStr">
        <is>
          <t>SF_DOT</t>
        </is>
      </c>
      <c r="B36" s="264" t="inlineStr">
        <is>
          <t>10. Cumple con los criterios que le sean aplicables de todos los servicios.</t>
        </is>
      </c>
      <c r="C36" s="143" t="inlineStr">
        <is>
          <t>NA</t>
        </is>
      </c>
      <c r="D36" s="372" t="inlineStr">
        <is>
          <t>No aplica: se asume que el servicio farmacéutico no está habilitado en modalidad telemedicina (verificar en el REPS).</t>
        </is>
      </c>
      <c r="E36" s="384" t="inlineStr">
        <is>
          <t>No aplica</t>
        </is>
      </c>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s="359">
      <c r="A37" s="34" t="inlineStr">
        <is>
          <t>SF_MED</t>
        </is>
      </c>
      <c r="B37" s="126" t="inlineStr">
        <is>
          <t>Complejidad baja</t>
        </is>
      </c>
      <c r="C37" s="142" t="n"/>
      <c r="D37" s="142"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30" customHeight="1" s="359">
      <c r="A38" s="34" t="inlineStr">
        <is>
          <t>SF_MED</t>
        </is>
      </c>
      <c r="B38" s="126" t="inlineStr">
        <is>
          <t>Modalidades intramural, extramural domiciliaria, telemedicina categoría telexperticia – prestador remisor</t>
        </is>
      </c>
      <c r="C38" s="142" t="n"/>
      <c r="D38" s="142"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8.5" customHeight="1" s="359">
      <c r="A39" s="338" t="inlineStr">
        <is>
          <t>SF_MED</t>
        </is>
      </c>
      <c r="B39" s="264" t="inlineStr">
        <is>
          <t>11. Cumple con los criterios que le sean aplicables de todos los servicios.</t>
        </is>
      </c>
      <c r="C39" s="143" t="inlineStr">
        <is>
          <t>NC</t>
        </is>
      </c>
      <c r="D39" s="372" t="inlineStr">
        <is>
          <t>Depende del cumplimiento de la hoja 11.1.4 (medicamentos, dispositivos e insumos), que en esta preauditoría queda como no evidenciado. No puede darse por cumplido hasta subsanar esos criterios.</t>
        </is>
      </c>
      <c r="E39" s="383" t="inlineStr">
        <is>
          <t>No evidenciado</t>
        </is>
      </c>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ht="60" customHeight="1" s="359">
      <c r="A40" s="34" t="inlineStr">
        <is>
          <t>SF_MED</t>
        </is>
      </c>
      <c r="B40" s="126" t="inlineStr">
        <is>
          <t>Modalidad telemedicina
Categoría interactiva y no interactiva – prestador de referencia
Categoría telexperticia – prestador de referencia</t>
        </is>
      </c>
      <c r="C40" s="142" t="n"/>
      <c r="D40" s="142"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ht="28.5" customHeight="1" s="359">
      <c r="A41" s="338" t="inlineStr">
        <is>
          <t>SF_MED</t>
        </is>
      </c>
      <c r="B41" s="264" t="inlineStr">
        <is>
          <t>12. Cumple con los criterios que le sean aplicables de todos los servicios.</t>
        </is>
      </c>
      <c r="C41" s="143" t="inlineStr">
        <is>
          <t>NA</t>
        </is>
      </c>
      <c r="D41" s="372" t="inlineStr">
        <is>
          <t>No aplica: se asume que el servicio farmacéutico no está habilitado en modalidad telemedicina (verificar en el REPS).</t>
        </is>
      </c>
      <c r="E41" s="384" t="inlineStr">
        <is>
          <t>No aplica</t>
        </is>
      </c>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s="359">
      <c r="A42" s="34" t="inlineStr">
        <is>
          <t>SF_MED</t>
        </is>
      </c>
      <c r="B42" s="126" t="inlineStr">
        <is>
          <t>Complejidades mediana y alta</t>
        </is>
      </c>
      <c r="C42" s="142" t="n"/>
      <c r="D42" s="14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ht="30" customHeight="1" s="359">
      <c r="A43" s="34" t="inlineStr">
        <is>
          <t>SF_MED</t>
        </is>
      </c>
      <c r="B43" s="126" t="inlineStr">
        <is>
          <t>Modalidades intramural, extramural domiciliaria, telemedicina categoría telexperticia – prestador remisor</t>
        </is>
      </c>
      <c r="C43" s="142" t="n"/>
      <c r="D43" s="142"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338" t="inlineStr">
        <is>
          <t>SF_MED</t>
        </is>
      </c>
      <c r="B44" s="264" t="inlineStr">
        <is>
          <t>13. Cumple con los criterios definidos para el servicio farmacéutico de baja complejidad y adicionalmente cuenta con:</t>
        </is>
      </c>
      <c r="C44" s="143" t="inlineStr">
        <is>
          <t>NC</t>
        </is>
      </c>
      <c r="D44" s="372" t="inlineStr">
        <is>
          <t>Depende del criterio de baja complejidad (criterio 11), que no está evidenciado. El requisito de central de mezclas no aplica (ver fila siguiente).</t>
        </is>
      </c>
      <c r="E44" s="383" t="inlineStr">
        <is>
          <t>No evidenciado</t>
        </is>
      </c>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ht="42.75" customHeight="1" s="359">
      <c r="A45" s="338" t="inlineStr">
        <is>
          <t>SF_MED</t>
        </is>
      </c>
      <c r="B45" s="264" t="inlineStr">
        <is>
          <t>Certificación en buenas prácticas de elaboración vigente, expedida por el Invima para los procesos especiales que se realicen en la central de mezclas ya sea propia o contratada.</t>
        </is>
      </c>
      <c r="C45" s="143" t="inlineStr">
        <is>
          <t>NA</t>
        </is>
      </c>
      <c r="D45" s="372" t="inlineStr">
        <is>
          <t>No aplica: la institución informó que no realiza ni contrata mezclas. Debe confirmarse que no se prescriben preparaciones que exijan central de mezclas (p. ej. nutrición parenteral); si se prescriben, deben provenir de una central certificada en BPE y el criterio aplica.</t>
        </is>
      </c>
      <c r="E45" s="384" t="inlineStr">
        <is>
          <t>No aplica</t>
        </is>
      </c>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ht="60" customHeight="1" s="359">
      <c r="A46" s="34" t="inlineStr">
        <is>
          <t>SF_MED</t>
        </is>
      </c>
      <c r="B46" s="126" t="inlineStr">
        <is>
          <t>Modalidad telemedicina
Categoría interactiva y no interactiva – prestador de referencia
Categoría telexperticia – prestador de referencia</t>
        </is>
      </c>
      <c r="C46" s="142" t="n"/>
      <c r="D46" s="142"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ht="28.5" customHeight="1" s="359">
      <c r="A47" s="338" t="inlineStr">
        <is>
          <t>SF_MED</t>
        </is>
      </c>
      <c r="B47" s="229" t="inlineStr">
        <is>
          <t>14. Cumple con los criterios que le sean aplicables de todos los servicios.</t>
        </is>
      </c>
      <c r="C47" s="146" t="inlineStr">
        <is>
          <t>NA</t>
        </is>
      </c>
      <c r="D47" s="376" t="inlineStr">
        <is>
          <t>No aplica: se asume que el servicio farmacéutico no está habilitado en modalidad telemedicina (verificar en el REPS).</t>
        </is>
      </c>
      <c r="E47" s="384" t="inlineStr">
        <is>
          <t>No aplica</t>
        </is>
      </c>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s="359">
      <c r="A48" s="34" t="inlineStr">
        <is>
          <t>SF_PP</t>
        </is>
      </c>
      <c r="B48" s="126" t="inlineStr">
        <is>
          <t>Complejidad baja</t>
        </is>
      </c>
      <c r="C48" s="142" t="n"/>
      <c r="D48" s="14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ht="30" customHeight="1" s="359">
      <c r="A49" s="34" t="inlineStr">
        <is>
          <t>SF_PP</t>
        </is>
      </c>
      <c r="B49" s="126" t="inlineStr">
        <is>
          <t>Modalidades intramural, extramural domiciliaria, telemedicina categoría telexperticia - prestador remisor</t>
        </is>
      </c>
      <c r="C49" s="142" t="n"/>
      <c r="D49" s="142"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42.75" customHeight="1" s="359">
      <c r="A50" s="338" t="inlineStr">
        <is>
          <t>SF_PP</t>
        </is>
      </c>
      <c r="B50" s="109" t="inlineStr">
        <is>
          <t>15. Cumple con los criterios que le sean aplicables de todos los servicios y adicionalmente cuenta con la siguiente información documentada:</t>
        </is>
      </c>
      <c r="C50" s="143" t="inlineStr">
        <is>
          <t>NC</t>
        </is>
      </c>
      <c r="D50" s="374" t="inlineStr">
        <is>
          <t>Depende del cumplimiento de la hoja 11.1.5 (procesos prioritarios), que en esta preauditoría queda como no evidenciado. No puede darse por cumplido hasta subsanar esos criterios.</t>
        </is>
      </c>
      <c r="E50" s="383" t="inlineStr">
        <is>
          <t>No evidenciado</t>
        </is>
      </c>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28.5" customHeight="1" s="359">
      <c r="A51" s="338" t="inlineStr">
        <is>
          <t>SF_PP</t>
        </is>
      </c>
      <c r="B51" s="109" t="inlineStr">
        <is>
          <t>15.1. Procesos generales que realice, elaborado por el responsable del servicio.</t>
        </is>
      </c>
      <c r="C51" s="143" t="inlineStr">
        <is>
          <t>NC</t>
        </is>
      </c>
      <c r="D51" s="372" t="inlineStr">
        <is>
          <t>Se describe el contenido esperado sin aportar los procedimientos. Se requiere el listado maestro de documentos del SF firmado por el QF responsable, verificando que cubra todos los procesos generales que se realizan.</t>
        </is>
      </c>
      <c r="E51" s="383" t="inlineStr">
        <is>
          <t>No evidenciado</t>
        </is>
      </c>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ht="42.75" customHeight="1" s="359">
      <c r="A52" s="338" t="inlineStr">
        <is>
          <t>SF_PP</t>
        </is>
      </c>
      <c r="B52" s="167" t="inlineStr">
        <is>
          <t>15.2. Información visible al usuario que prohíba la asesoría farmacológica, por parte de personal diferente al profesional químico farmacéutico o al Profesional en Medicina tratante.</t>
        </is>
      </c>
      <c r="C52" s="146" t="inlineStr">
        <is>
          <t>NC</t>
        </is>
      </c>
      <c r="D52" s="376" t="inlineStr">
        <is>
          <t>Requiere verificar en campo el aviso visible en el área de dispensación. No se aporta evidencia de su existencia ni ubicación.</t>
        </is>
      </c>
      <c r="E52" s="383" t="inlineStr">
        <is>
          <t>No evidenciado</t>
        </is>
      </c>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hidden="1" ht="28.5" customHeight="1" s="359">
      <c r="A53" s="338" t="inlineStr">
        <is>
          <t>SF_PP</t>
        </is>
      </c>
      <c r="B53" s="167" t="inlineStr">
        <is>
          <t>15.3. Manejo de medicamentos de control especial cuando lo realice.</t>
        </is>
      </c>
      <c r="C53" s="146" t="inlineStr">
        <is>
          <t>NC</t>
        </is>
      </c>
      <c r="D53" s="376" t="inlineStr">
        <is>
          <t>Se requiere el procedimiento de manejo de medicamentos de control especial y, como soporte de implementación, la resolución vigente del Fondo Rotatorio de Estupefacientes, el libro oficial y los informes mensuales.</t>
        </is>
      </c>
      <c r="E53" s="383" t="inlineStr">
        <is>
          <t>No evidenciado</t>
        </is>
      </c>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137" t="n"/>
      <c r="Z53" s="137" t="n"/>
    </row>
    <row r="54" hidden="1" ht="28.5" customHeight="1" s="359">
      <c r="A54" s="338" t="inlineStr">
        <is>
          <t>SF_PP</t>
        </is>
      </c>
      <c r="B54" s="167" t="inlineStr">
        <is>
          <t>15.4. Seguimiento a condiciones ambientales de temperatura y humedad.</t>
        </is>
      </c>
      <c r="C54" s="146" t="inlineStr">
        <is>
          <t>NC</t>
        </is>
      </c>
      <c r="D54" s="376" t="inlineStr">
        <is>
          <t>Se requieren el procedimiento, los formatos diligenciados y la evidencia de acciones ante desviaciones. No se aportan registros.</t>
        </is>
      </c>
      <c r="E54" s="383" t="inlineStr">
        <is>
          <t>No evidenciado</t>
        </is>
      </c>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137" t="n"/>
      <c r="Z54" s="137" t="n"/>
    </row>
    <row r="55" hidden="1" ht="60" customHeight="1" s="359">
      <c r="A55" s="34" t="inlineStr">
        <is>
          <t>SF_PP</t>
        </is>
      </c>
      <c r="B55" s="126" t="inlineStr">
        <is>
          <t>Modalidad telemedicina
Categoría interactiva y no interactiva – prestador de referencia
Categoría telexperticia – prestador de referencia</t>
        </is>
      </c>
      <c r="C55" s="142" t="n"/>
      <c r="D55" s="142"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137" t="n"/>
      <c r="Z55" s="137" t="n"/>
    </row>
    <row r="56" hidden="1" ht="28.5" customHeight="1" s="359">
      <c r="A56" s="338" t="inlineStr">
        <is>
          <t>SF_PP</t>
        </is>
      </c>
      <c r="B56" s="264" t="inlineStr">
        <is>
          <t>16. Cumple con los criterios que le sean aplicables de todos los servicios.</t>
        </is>
      </c>
      <c r="C56" s="143" t="inlineStr">
        <is>
          <t>NA</t>
        </is>
      </c>
      <c r="D56" s="372" t="inlineStr">
        <is>
          <t>No aplica: se asume que el servicio farmacéutico no está habilitado en modalidad telemedicina (verificar en el REPS).</t>
        </is>
      </c>
      <c r="E56" s="384" t="inlineStr">
        <is>
          <t>No aplica</t>
        </is>
      </c>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137" t="n"/>
      <c r="Z56" s="137" t="n"/>
    </row>
    <row r="57" hidden="1" s="359">
      <c r="A57" s="34" t="inlineStr">
        <is>
          <t>SF_PP</t>
        </is>
      </c>
      <c r="B57" s="126" t="inlineStr">
        <is>
          <t>Complejidades mediana y alta</t>
        </is>
      </c>
      <c r="C57" s="142" t="n"/>
      <c r="D57" s="142"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137" t="n"/>
      <c r="Z57" s="137" t="n"/>
    </row>
    <row r="58" hidden="1" ht="30" customHeight="1" s="359">
      <c r="A58" s="34" t="inlineStr">
        <is>
          <t>SF_PP</t>
        </is>
      </c>
      <c r="B58" s="126" t="inlineStr">
        <is>
          <t>Modalidades intramural, extramural domiciliaria, telemedicina categoría telexperticia - prestador remisor</t>
        </is>
      </c>
      <c r="C58" s="142" t="n"/>
      <c r="D58" s="142"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137" t="n"/>
      <c r="Z58" s="137" t="n"/>
    </row>
    <row r="59" hidden="1" ht="57" customHeight="1" s="359">
      <c r="A59" s="338" t="inlineStr">
        <is>
          <t>SF_PP</t>
        </is>
      </c>
      <c r="B59" s="264" t="inlineStr">
        <is>
          <t>17. Cumple con los criterios definidos para el servicio farmacéutico en baja complejidad y adicionalmente, cuenta con información documentada de cada uno de los procesos especiales que se realicen en el servicio.</t>
        </is>
      </c>
      <c r="C59" s="143" t="inlineStr">
        <is>
          <t>NC</t>
        </is>
      </c>
      <c r="D59" s="372" t="inlineStr">
        <is>
          <t>No se identifican los procesos especiales que realiza el SF (dosis unitaria, reempaque, reenvase, adecuación de dosis, atención farmacéutica). Debe definirse el alcance y aportar el procedimiento documentado de cada uno.</t>
        </is>
      </c>
      <c r="E59" s="383" t="inlineStr">
        <is>
          <t>No evidenciado</t>
        </is>
      </c>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137" t="n"/>
      <c r="Z59" s="137" t="n"/>
    </row>
    <row r="60" hidden="1" ht="60" customHeight="1" s="359">
      <c r="A60" s="34" t="inlineStr">
        <is>
          <t>SF_PP</t>
        </is>
      </c>
      <c r="B60" s="126" t="inlineStr">
        <is>
          <t>Modalidad telemedicina
Categoría interactiva y no interactiva – prestador de referencia
Categoría telexperticia – prestador de referencia</t>
        </is>
      </c>
      <c r="C60" s="142" t="n"/>
      <c r="D60" s="14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137" t="n"/>
      <c r="Z60" s="137" t="n"/>
    </row>
    <row r="61" hidden="1" ht="28.5" customHeight="1" s="359">
      <c r="A61" s="338" t="inlineStr">
        <is>
          <t>SF_PP</t>
        </is>
      </c>
      <c r="B61" s="264" t="inlineStr">
        <is>
          <t>18. Cumple con los criterios que le sean aplicables de todos los servicios.</t>
        </is>
      </c>
      <c r="C61" s="143" t="inlineStr">
        <is>
          <t>NA</t>
        </is>
      </c>
      <c r="D61" s="372" t="inlineStr">
        <is>
          <t>No aplica: se asume que el servicio farmacéutico no está habilitado en modalidad telemedicina (verificar en el REPS).</t>
        </is>
      </c>
      <c r="E61" s="384" t="inlineStr">
        <is>
          <t>No aplica</t>
        </is>
      </c>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137" t="n"/>
      <c r="Z61" s="137" t="n"/>
    </row>
    <row r="62" hidden="1" s="359">
      <c r="A62" s="34" t="inlineStr">
        <is>
          <t>SF_HC</t>
        </is>
      </c>
      <c r="B62" s="126" t="inlineStr">
        <is>
          <t>Complejidades baja, mediana y alta</t>
        </is>
      </c>
      <c r="C62" s="142" t="n"/>
      <c r="D62" s="14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137" t="n"/>
      <c r="Z62" s="137" t="n"/>
    </row>
    <row r="63" hidden="1" ht="30" customHeight="1" s="359">
      <c r="A63" s="34" t="inlineStr">
        <is>
          <t>SF_HC</t>
        </is>
      </c>
      <c r="B63" s="126" t="inlineStr">
        <is>
          <t>Modalidades intramural, extramural domiciliaria, telemedicina categoría telexperticia - prestador remisor</t>
        </is>
      </c>
      <c r="C63" s="142" t="n"/>
      <c r="D63" s="14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137" t="n"/>
      <c r="Z63" s="137" t="n"/>
    </row>
    <row r="64" hidden="1" ht="28.5" customHeight="1" s="359">
      <c r="A64" s="338" t="inlineStr">
        <is>
          <t>SF_HC</t>
        </is>
      </c>
      <c r="B64" s="264" t="inlineStr">
        <is>
          <t>19. Cumple con los criterios que le sean aplicables de todos los servicios</t>
        </is>
      </c>
      <c r="C64" s="143" t="inlineStr">
        <is>
          <t>NC</t>
        </is>
      </c>
      <c r="D64" s="372" t="inlineStr">
        <is>
          <t>Depende del cumplimiento de la hoja 11.1.6 (historia clínica y registros), que en esta preauditoría queda como no evidenciado. No puede darse por cumplido hasta subsanar esos criterios.</t>
        </is>
      </c>
      <c r="E64" s="383" t="inlineStr">
        <is>
          <t>No evidenciado</t>
        </is>
      </c>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137" t="n"/>
      <c r="Z64" s="137" t="n"/>
    </row>
    <row r="65" hidden="1" ht="60" customHeight="1" s="359">
      <c r="A65" s="34" t="inlineStr">
        <is>
          <t>SF_HC</t>
        </is>
      </c>
      <c r="B65" s="126" t="inlineStr">
        <is>
          <t>Modalidad telemedicina
Categoría interactiva y no interactiva – prestador de referencia
Categoría telexperticia – prestador de referencia</t>
        </is>
      </c>
      <c r="C65" s="142" t="n"/>
      <c r="D65" s="142"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137" t="n"/>
      <c r="Z65" s="137" t="n"/>
    </row>
    <row r="66" hidden="1" ht="28.5" customHeight="1" s="359">
      <c r="A66" s="338" t="inlineStr">
        <is>
          <t>SF_HC</t>
        </is>
      </c>
      <c r="B66" s="229" t="inlineStr">
        <is>
          <t>20. Cumple con los criterios que le sean aplicables de todos los servicios</t>
        </is>
      </c>
      <c r="C66" s="146" t="inlineStr">
        <is>
          <t>NA</t>
        </is>
      </c>
      <c r="D66" s="376" t="inlineStr">
        <is>
          <t>No aplica: se asume que el servicio farmacéutico no está habilitado en modalidad telemedicina (verificar en el REPS).</t>
        </is>
      </c>
      <c r="E66" s="384" t="inlineStr">
        <is>
          <t>No aplica</t>
        </is>
      </c>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137" t="n"/>
      <c r="Z66" s="137" t="n"/>
    </row>
    <row r="67" hidden="1" s="359">
      <c r="A67" s="34" t="inlineStr">
        <is>
          <t>SF_INT</t>
        </is>
      </c>
      <c r="B67" s="126" t="inlineStr">
        <is>
          <t>Complejidades baja, mediana y alta</t>
        </is>
      </c>
      <c r="C67" s="142" t="n"/>
      <c r="D67" s="142"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137" t="n"/>
      <c r="Z67" s="137" t="n"/>
    </row>
    <row r="68" hidden="1" ht="30" customHeight="1" s="359">
      <c r="A68" s="34" t="inlineStr">
        <is>
          <t>SF_INT</t>
        </is>
      </c>
      <c r="B68" s="126" t="inlineStr">
        <is>
          <t>Modalidades intramural, extramural domiciliaria, telemedicina categoría telexperticia - prestador remisor</t>
        </is>
      </c>
      <c r="C68" s="142" t="n"/>
      <c r="D68" s="14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137" t="n"/>
      <c r="Z68" s="137" t="n"/>
    </row>
    <row r="69" hidden="1" s="359">
      <c r="A69" s="338" t="inlineStr">
        <is>
          <t>SF_INT</t>
        </is>
      </c>
      <c r="B69" s="229" t="inlineStr">
        <is>
          <t>21. No aplica.</t>
        </is>
      </c>
      <c r="C69" s="146" t="inlineStr">
        <is>
          <t>NA</t>
        </is>
      </c>
      <c r="D69" s="376" t="inlineStr">
        <is>
          <t>El estándar de interdependencia no aplica al servicio farmacéutico (criterio 21: 'No aplica').</t>
        </is>
      </c>
      <c r="E69" s="384" t="inlineStr">
        <is>
          <t>No aplica</t>
        </is>
      </c>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137" t="n"/>
      <c r="Z69" s="137" t="n"/>
    </row>
    <row r="70" hidden="1" ht="60" customHeight="1" s="359">
      <c r="A70" s="34" t="inlineStr">
        <is>
          <t>SF_INT</t>
        </is>
      </c>
      <c r="B70" s="126" t="inlineStr">
        <is>
          <t>Modalidad telemedicina
Categoría interactiva y no interactiva – prestador de referencia
Categoría telexperticia – prestador de referencia</t>
        </is>
      </c>
      <c r="C70" s="142" t="n"/>
      <c r="D70" s="14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137" t="n"/>
      <c r="Z70" s="137" t="n"/>
    </row>
    <row r="71" hidden="1" s="359">
      <c r="A71" s="338" t="inlineStr">
        <is>
          <t>SF_INT</t>
        </is>
      </c>
      <c r="B71" s="264" t="inlineStr">
        <is>
          <t>22. No aplica.</t>
        </is>
      </c>
      <c r="C71" s="143" t="inlineStr">
        <is>
          <t>NA</t>
        </is>
      </c>
      <c r="D71" s="374" t="inlineStr">
        <is>
          <t>El estándar de interdependencia no aplica al servicio farmacéutico (criterio 22: 'No aplica').</t>
        </is>
      </c>
      <c r="E71" s="384" t="inlineStr">
        <is>
          <t>No aplica</t>
        </is>
      </c>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137" t="n"/>
      <c r="Z71" s="137"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137" t="n"/>
      <c r="Z72" s="137"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137" t="n"/>
      <c r="Z73" s="137" t="n"/>
    </row>
    <row r="74">
      <c r="A74" s="360" t="n"/>
      <c r="B74" s="19" t="inlineStr">
        <is>
          <t>CUMPLE</t>
        </is>
      </c>
      <c r="C74" s="358">
        <f>COUNTIF($C$5:$C$71,"C")</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137" t="n"/>
      <c r="Z74" s="137" t="n"/>
    </row>
    <row r="75">
      <c r="A75" s="360" t="n"/>
      <c r="B75" s="19" t="inlineStr">
        <is>
          <t>NO CUMPLE</t>
        </is>
      </c>
      <c r="C75" s="358">
        <f>COUNTIF($C$5:$C$71,"NC")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137" t="n"/>
      <c r="Z75" s="137" t="n"/>
    </row>
    <row r="76">
      <c r="A76" s="360" t="n"/>
      <c r="B76" s="19" t="inlineStr">
        <is>
          <t>NO APLICA</t>
        </is>
      </c>
      <c r="C76" s="358">
        <f>COUNTIF($C$5:$C$71,"NA")</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137" t="n"/>
      <c r="Z76" s="137"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137" t="n"/>
      <c r="Z77" s="137"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137" t="n"/>
      <c r="Z78" s="137"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137" t="n"/>
      <c r="Z79" s="137"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137" t="n"/>
      <c r="Z80" s="137"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137" t="n"/>
      <c r="Z81" s="137"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137" t="n"/>
      <c r="Z82" s="137"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137" t="n"/>
      <c r="Z83" s="137"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137" t="n"/>
      <c r="Z84" s="137"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137" t="n"/>
      <c r="Z85" s="137"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137" t="n"/>
      <c r="Z86" s="137"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137" t="n"/>
      <c r="Z87" s="137"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137" t="n"/>
      <c r="Z88" s="137"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137" t="n"/>
      <c r="Z89" s="13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137" t="n"/>
      <c r="Z90" s="13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137" t="n"/>
      <c r="Z91" s="13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137" t="n"/>
      <c r="Z92" s="13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137" t="n"/>
      <c r="Z93" s="13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137" t="n"/>
      <c r="Z94" s="13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137" t="n"/>
      <c r="Z95" s="13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137" t="n"/>
      <c r="Z96" s="13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137" t="n"/>
      <c r="Z97" s="13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137" t="n"/>
      <c r="Z98" s="13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137" t="n"/>
      <c r="Z99" s="13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137" t="n"/>
      <c r="Z100" s="13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137" t="n"/>
      <c r="Z101" s="13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137" t="n"/>
      <c r="Z102" s="13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137" t="n"/>
      <c r="Z103" s="13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137" t="n"/>
      <c r="Z104" s="13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137" t="n"/>
      <c r="Z105" s="13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137" t="n"/>
      <c r="Z106" s="13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137" t="n"/>
      <c r="Z107" s="13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137" t="n"/>
      <c r="Z108" s="13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137" t="n"/>
      <c r="Z109" s="13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137" t="n"/>
      <c r="Z110" s="13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137" t="n"/>
      <c r="Z111" s="13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137" t="n"/>
      <c r="Z112" s="13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137" t="n"/>
      <c r="Z113" s="13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137" t="n"/>
      <c r="Z114" s="13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137" t="n"/>
      <c r="Z115" s="13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137" t="n"/>
      <c r="Z116" s="13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137" t="n"/>
      <c r="Z117" s="13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137" t="n"/>
      <c r="Z118" s="13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137" t="n"/>
      <c r="Z119" s="13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137" t="n"/>
      <c r="Z120" s="13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137" t="n"/>
      <c r="Z121" s="13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137" t="n"/>
      <c r="Z122" s="13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137" t="n"/>
      <c r="Z123" s="13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137" t="n"/>
      <c r="Z124" s="13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137" t="n"/>
      <c r="Z125" s="13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137" t="n"/>
      <c r="Z126" s="13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137" t="n"/>
      <c r="Z127" s="13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137" t="n"/>
      <c r="Z128" s="13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137" t="n"/>
      <c r="Z129" s="13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137" t="n"/>
      <c r="Z130" s="13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137" t="n"/>
      <c r="Z131" s="13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137" t="n"/>
      <c r="Z132" s="13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137" t="n"/>
      <c r="Z133" s="13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137" t="n"/>
      <c r="Z134" s="13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137" t="n"/>
      <c r="Z135" s="13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137" t="n"/>
      <c r="Z136" s="13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137" t="n"/>
      <c r="Z137" s="13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137" t="n"/>
      <c r="Z138" s="13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137" t="n"/>
      <c r="Z139" s="13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137" t="n"/>
      <c r="Z140" s="13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137" t="n"/>
      <c r="Z141" s="13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137" t="n"/>
      <c r="Z142" s="13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137" t="n"/>
      <c r="Z143" s="13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137" t="n"/>
      <c r="Z144" s="13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137" t="n"/>
      <c r="Z145" s="13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137" t="n"/>
      <c r="Z146" s="13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137" t="n"/>
      <c r="Z147" s="13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137" t="n"/>
      <c r="Z148" s="13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137" t="n"/>
      <c r="Z149" s="13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137" t="n"/>
      <c r="Z150" s="13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137" t="n"/>
      <c r="Z151" s="13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137" t="n"/>
      <c r="Z152" s="13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137" t="n"/>
      <c r="Z153" s="13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137" t="n"/>
      <c r="Z154" s="13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137" t="n"/>
      <c r="Z155" s="13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137" t="n"/>
      <c r="Z156" s="13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137" t="n"/>
      <c r="Z157" s="13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137" t="n"/>
      <c r="Z158" s="13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137" t="n"/>
      <c r="Z159" s="13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137" t="n"/>
      <c r="Z160" s="13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137" t="n"/>
      <c r="Z161" s="13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137" t="n"/>
      <c r="Z162" s="13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137" t="n"/>
      <c r="Z163" s="13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137" t="n"/>
      <c r="Z164" s="13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137" t="n"/>
      <c r="Z165" s="13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137" t="n"/>
      <c r="Z166" s="13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137" t="n"/>
      <c r="Z167" s="13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137" t="n"/>
      <c r="Z168" s="13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137" t="n"/>
      <c r="Z169" s="13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137" t="n"/>
      <c r="Z170" s="13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137" t="n"/>
      <c r="Z171" s="13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137" t="n"/>
      <c r="Z172" s="13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137" t="n"/>
      <c r="Z173" s="13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137" t="n"/>
      <c r="Z174" s="13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137" t="n"/>
      <c r="Z175" s="13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137" t="n"/>
      <c r="Z176" s="13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137" t="n"/>
      <c r="Z177" s="13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137" t="n"/>
      <c r="Z178" s="13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137" t="n"/>
      <c r="Z179" s="13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137" t="n"/>
      <c r="Z180" s="13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137" t="n"/>
      <c r="Z181" s="13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137" t="n"/>
      <c r="Z182" s="13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137" t="n"/>
      <c r="Z183" s="13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137" t="n"/>
      <c r="Z184" s="13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137" t="n"/>
      <c r="Z185" s="13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137" t="n"/>
      <c r="Z186" s="13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137" t="n"/>
      <c r="Z187" s="13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137" t="n"/>
      <c r="Z188" s="13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137" t="n"/>
      <c r="Z189" s="13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137" t="n"/>
      <c r="Z190" s="13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137" t="n"/>
      <c r="Z191" s="13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137" t="n"/>
      <c r="Z192" s="13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137" t="n"/>
      <c r="Z193" s="13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137" t="n"/>
      <c r="Z194" s="13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137" t="n"/>
      <c r="Z195" s="13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137" t="n"/>
      <c r="Z196" s="13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137" t="n"/>
      <c r="Z197" s="13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137" t="n"/>
      <c r="Z198" s="13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137" t="n"/>
      <c r="Z199" s="13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137" t="n"/>
      <c r="Z200" s="13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137" t="n"/>
      <c r="Z201" s="13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137" t="n"/>
      <c r="Z202" s="13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137" t="n"/>
      <c r="Z203" s="13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137" t="n"/>
      <c r="Z204" s="13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137" t="n"/>
      <c r="Z205" s="13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137" t="n"/>
      <c r="Z206" s="13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137" t="n"/>
      <c r="Z207" s="13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137" t="n"/>
      <c r="Z208" s="13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137" t="n"/>
      <c r="Z209" s="13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137" t="n"/>
      <c r="Z210" s="13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137" t="n"/>
      <c r="Z211" s="13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137" t="n"/>
      <c r="Z212" s="13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137" t="n"/>
      <c r="Z213" s="13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137" t="n"/>
      <c r="Z214" s="13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137" t="n"/>
      <c r="Z215" s="13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137" t="n"/>
      <c r="Z216" s="13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137" t="n"/>
      <c r="Z217" s="13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137" t="n"/>
      <c r="Z218" s="13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137" t="n"/>
      <c r="Z219" s="13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137" t="n"/>
      <c r="Z220" s="13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137" t="n"/>
      <c r="Z221" s="13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137" t="n"/>
      <c r="Z222" s="13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137" t="n"/>
      <c r="Z223" s="13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137" t="n"/>
      <c r="Z224" s="13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137" t="n"/>
      <c r="Z225" s="13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137" t="n"/>
      <c r="Z226" s="13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137" t="n"/>
      <c r="Z227" s="13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137" t="n"/>
      <c r="Z228" s="13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137" t="n"/>
      <c r="Z229" s="13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137" t="n"/>
      <c r="Z230" s="13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137" t="n"/>
      <c r="Z231" s="13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137" t="n"/>
      <c r="Z232" s="13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137" t="n"/>
      <c r="Z233" s="13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137" t="n"/>
      <c r="Z234" s="13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137" t="n"/>
      <c r="Z235" s="13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137" t="n"/>
      <c r="Z236" s="13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137" t="n"/>
      <c r="Z237" s="13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137" t="n"/>
      <c r="Z238" s="13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137" t="n"/>
      <c r="Z239" s="137"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137" t="n"/>
      <c r="Z240" s="137"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137" t="n"/>
      <c r="Z241" s="137"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137" t="n"/>
      <c r="Z242" s="137"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137" t="n"/>
      <c r="Z243" s="137"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137" t="n"/>
      <c r="Z244" s="137"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137" t="n"/>
      <c r="Z245" s="137"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137" t="n"/>
      <c r="Z246" s="137"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137" t="n"/>
      <c r="Z247" s="137"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137" t="n"/>
      <c r="Z248" s="137"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137" t="n"/>
      <c r="Z249" s="137"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137" t="n"/>
      <c r="Z250" s="137"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137" t="n"/>
      <c r="Z251" s="137"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137" t="n"/>
      <c r="Z252" s="137"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137" t="n"/>
      <c r="Z253" s="137"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137" t="n"/>
      <c r="Z254" s="137"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137" t="n"/>
      <c r="Z255" s="137"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137" t="n"/>
      <c r="Z256" s="137"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137" t="n"/>
      <c r="Z257" s="137"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137" t="n"/>
      <c r="Z258" s="137"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137" t="n"/>
      <c r="Z259" s="137"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137" t="n"/>
      <c r="Z260" s="137"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137" t="n"/>
      <c r="Z261" s="137"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137" t="n"/>
      <c r="Z262" s="137"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137" t="n"/>
      <c r="Z263" s="137"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137" t="n"/>
      <c r="Z264" s="137"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137" t="n"/>
      <c r="Z265" s="137"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137" t="n"/>
      <c r="Z266" s="137"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137" t="n"/>
      <c r="Z267" s="137"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137" t="n"/>
      <c r="Z268" s="137"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137" t="n"/>
      <c r="Z269" s="137"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137" t="n"/>
      <c r="Z270" s="137"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137" t="n"/>
      <c r="Z271" s="137" t="n"/>
    </row>
    <row r="272">
      <c r="A272" s="137" t="n"/>
      <c r="B272" s="137" t="n"/>
      <c r="C272" s="137" t="n"/>
      <c r="D272" s="137" t="n"/>
      <c r="E272" s="137" t="n"/>
      <c r="F272" s="137" t="n"/>
      <c r="G272" s="137" t="n"/>
      <c r="H272" s="137" t="n"/>
      <c r="I272" s="137" t="n"/>
      <c r="J272" s="137" t="n"/>
      <c r="K272" s="137" t="n"/>
      <c r="L272" s="137" t="n"/>
      <c r="M272" s="137" t="n"/>
      <c r="N272" s="137" t="n"/>
      <c r="O272" s="137" t="n"/>
      <c r="P272" s="137" t="n"/>
      <c r="Q272" s="137" t="n"/>
      <c r="R272" s="137" t="n"/>
      <c r="S272" s="137" t="n"/>
      <c r="T272" s="137" t="n"/>
      <c r="U272" s="137" t="n"/>
      <c r="V272" s="137" t="n"/>
      <c r="W272" s="137" t="n"/>
      <c r="X272" s="137" t="n"/>
      <c r="Y272" s="137" t="n"/>
      <c r="Z272" s="137" t="n"/>
    </row>
    <row r="273">
      <c r="A273" s="137" t="n"/>
      <c r="B273" s="137" t="n"/>
      <c r="C273" s="137" t="n"/>
      <c r="D273" s="137" t="n"/>
      <c r="E273" s="137" t="n"/>
      <c r="F273" s="137" t="n"/>
      <c r="G273" s="137" t="n"/>
      <c r="H273" s="137" t="n"/>
      <c r="I273" s="137" t="n"/>
      <c r="J273" s="137" t="n"/>
      <c r="K273" s="137" t="n"/>
      <c r="L273" s="137" t="n"/>
      <c r="M273" s="137" t="n"/>
      <c r="N273" s="137" t="n"/>
      <c r="O273" s="137" t="n"/>
      <c r="P273" s="137" t="n"/>
      <c r="Q273" s="137" t="n"/>
      <c r="R273" s="137" t="n"/>
      <c r="S273" s="137" t="n"/>
      <c r="T273" s="137" t="n"/>
      <c r="U273" s="137" t="n"/>
      <c r="V273" s="137" t="n"/>
      <c r="W273" s="137" t="n"/>
      <c r="X273" s="137" t="n"/>
      <c r="Y273" s="137" t="n"/>
      <c r="Z273" s="137" t="n"/>
    </row>
    <row r="274">
      <c r="A274" s="137" t="n"/>
      <c r="B274" s="137" t="n"/>
      <c r="C274" s="137" t="n"/>
      <c r="D274" s="137" t="n"/>
      <c r="E274" s="137" t="n"/>
      <c r="F274" s="137" t="n"/>
      <c r="G274" s="137" t="n"/>
      <c r="H274" s="137" t="n"/>
      <c r="I274" s="137" t="n"/>
      <c r="J274" s="137" t="n"/>
      <c r="K274" s="137" t="n"/>
      <c r="L274" s="137" t="n"/>
      <c r="M274" s="137" t="n"/>
      <c r="N274" s="137" t="n"/>
      <c r="O274" s="137" t="n"/>
      <c r="P274" s="137" t="n"/>
      <c r="Q274" s="137" t="n"/>
      <c r="R274" s="137" t="n"/>
      <c r="S274" s="137" t="n"/>
      <c r="T274" s="137" t="n"/>
      <c r="U274" s="137" t="n"/>
      <c r="V274" s="137" t="n"/>
      <c r="W274" s="137" t="n"/>
      <c r="X274" s="137" t="n"/>
      <c r="Y274" s="137" t="n"/>
      <c r="Z274" s="137" t="n"/>
    </row>
    <row r="275">
      <c r="A275" s="137" t="n"/>
      <c r="B275" s="137" t="n"/>
      <c r="C275" s="137" t="n"/>
      <c r="D275" s="137" t="n"/>
      <c r="E275" s="137" t="n"/>
      <c r="F275" s="137" t="n"/>
      <c r="G275" s="137" t="n"/>
      <c r="H275" s="137" t="n"/>
      <c r="I275" s="137" t="n"/>
      <c r="J275" s="137" t="n"/>
      <c r="K275" s="137" t="n"/>
      <c r="L275" s="137" t="n"/>
      <c r="M275" s="137" t="n"/>
      <c r="N275" s="137" t="n"/>
      <c r="O275" s="137" t="n"/>
      <c r="P275" s="137" t="n"/>
      <c r="Q275" s="137" t="n"/>
      <c r="R275" s="137" t="n"/>
      <c r="S275" s="137" t="n"/>
      <c r="T275" s="137" t="n"/>
      <c r="U275" s="137" t="n"/>
      <c r="V275" s="137" t="n"/>
      <c r="W275" s="137" t="n"/>
      <c r="X275" s="137" t="n"/>
      <c r="Y275" s="137" t="n"/>
      <c r="Z275" s="137" t="n"/>
    </row>
    <row r="276">
      <c r="A276" s="137" t="n"/>
      <c r="B276" s="137" t="n"/>
      <c r="C276" s="137" t="n"/>
      <c r="D276" s="137" t="n"/>
      <c r="E276" s="137" t="n"/>
      <c r="F276" s="137" t="n"/>
      <c r="G276" s="137" t="n"/>
      <c r="H276" s="137" t="n"/>
      <c r="I276" s="137" t="n"/>
      <c r="J276" s="137" t="n"/>
      <c r="K276" s="137" t="n"/>
      <c r="L276" s="137" t="n"/>
      <c r="M276" s="137" t="n"/>
      <c r="N276" s="137" t="n"/>
      <c r="O276" s="137" t="n"/>
      <c r="P276" s="137" t="n"/>
      <c r="Q276" s="137" t="n"/>
      <c r="R276" s="137" t="n"/>
      <c r="S276" s="137" t="n"/>
      <c r="T276" s="137" t="n"/>
      <c r="U276" s="137" t="n"/>
      <c r="V276" s="137" t="n"/>
      <c r="W276" s="137" t="n"/>
      <c r="X276" s="137" t="n"/>
      <c r="Y276" s="137" t="n"/>
      <c r="Z276" s="137" t="n"/>
    </row>
    <row r="277">
      <c r="A277" s="137" t="n"/>
      <c r="B277" s="137" t="n"/>
      <c r="C277" s="137" t="n"/>
      <c r="D277" s="137" t="n"/>
      <c r="E277" s="137" t="n"/>
      <c r="F277" s="137" t="n"/>
      <c r="G277" s="137" t="n"/>
      <c r="H277" s="137" t="n"/>
      <c r="I277" s="137" t="n"/>
      <c r="J277" s="137" t="n"/>
      <c r="K277" s="137" t="n"/>
      <c r="L277" s="137" t="n"/>
      <c r="M277" s="137" t="n"/>
      <c r="N277" s="137" t="n"/>
      <c r="O277" s="137" t="n"/>
      <c r="P277" s="137" t="n"/>
      <c r="Q277" s="137" t="n"/>
      <c r="R277" s="137" t="n"/>
      <c r="S277" s="137" t="n"/>
      <c r="T277" s="137" t="n"/>
      <c r="U277" s="137" t="n"/>
      <c r="V277" s="137" t="n"/>
      <c r="W277" s="137" t="n"/>
      <c r="X277" s="137" t="n"/>
      <c r="Y277" s="137" t="n"/>
      <c r="Z277" s="137" t="n"/>
    </row>
    <row r="278">
      <c r="A278" s="137" t="n"/>
      <c r="B278" s="137" t="n"/>
      <c r="C278" s="137" t="n"/>
      <c r="D278" s="137" t="n"/>
      <c r="E278" s="137" t="n"/>
      <c r="F278" s="137" t="n"/>
      <c r="G278" s="137" t="n"/>
      <c r="H278" s="137" t="n"/>
      <c r="I278" s="137" t="n"/>
      <c r="J278" s="137" t="n"/>
      <c r="K278" s="137" t="n"/>
      <c r="L278" s="137" t="n"/>
      <c r="M278" s="137" t="n"/>
      <c r="N278" s="137" t="n"/>
      <c r="O278" s="137" t="n"/>
      <c r="P278" s="137" t="n"/>
      <c r="Q278" s="137" t="n"/>
      <c r="R278" s="137" t="n"/>
      <c r="S278" s="137" t="n"/>
      <c r="T278" s="137" t="n"/>
      <c r="U278" s="137" t="n"/>
      <c r="V278" s="137" t="n"/>
      <c r="W278" s="137" t="n"/>
      <c r="X278" s="137" t="n"/>
      <c r="Y278" s="137" t="n"/>
      <c r="Z278" s="137" t="n"/>
    </row>
    <row r="279">
      <c r="A279" s="137" t="n"/>
      <c r="B279" s="137" t="n"/>
      <c r="C279" s="137" t="n"/>
      <c r="D279" s="137" t="n"/>
      <c r="E279" s="137" t="n"/>
      <c r="F279" s="137" t="n"/>
      <c r="G279" s="137" t="n"/>
      <c r="H279" s="137" t="n"/>
      <c r="I279" s="137" t="n"/>
      <c r="J279" s="137" t="n"/>
      <c r="K279" s="137" t="n"/>
      <c r="L279" s="137" t="n"/>
      <c r="M279" s="137" t="n"/>
      <c r="N279" s="137" t="n"/>
      <c r="O279" s="137" t="n"/>
      <c r="P279" s="137" t="n"/>
      <c r="Q279" s="137" t="n"/>
      <c r="R279" s="137" t="n"/>
      <c r="S279" s="137" t="n"/>
      <c r="T279" s="137" t="n"/>
      <c r="U279" s="137" t="n"/>
      <c r="V279" s="137" t="n"/>
      <c r="W279" s="137" t="n"/>
      <c r="X279" s="137" t="n"/>
      <c r="Y279" s="137" t="n"/>
      <c r="Z279" s="137" t="n"/>
    </row>
    <row r="280">
      <c r="A280" s="137" t="n"/>
      <c r="B280" s="137" t="n"/>
      <c r="C280" s="137" t="n"/>
      <c r="D280" s="137" t="n"/>
      <c r="E280" s="137" t="n"/>
      <c r="F280" s="137" t="n"/>
      <c r="G280" s="137" t="n"/>
      <c r="H280" s="137" t="n"/>
      <c r="I280" s="137" t="n"/>
      <c r="J280" s="137" t="n"/>
      <c r="K280" s="137" t="n"/>
      <c r="L280" s="137" t="n"/>
      <c r="M280" s="137" t="n"/>
      <c r="N280" s="137" t="n"/>
      <c r="O280" s="137" t="n"/>
      <c r="P280" s="137" t="n"/>
      <c r="Q280" s="137" t="n"/>
      <c r="R280" s="137" t="n"/>
      <c r="S280" s="137" t="n"/>
      <c r="T280" s="137" t="n"/>
      <c r="U280" s="137" t="n"/>
      <c r="V280" s="137" t="n"/>
      <c r="W280" s="137" t="n"/>
      <c r="X280" s="137" t="n"/>
      <c r="Y280" s="137" t="n"/>
      <c r="Z280" s="137" t="n"/>
    </row>
    <row r="281">
      <c r="A281" s="137" t="n"/>
      <c r="B281" s="137" t="n"/>
      <c r="C281" s="137" t="n"/>
      <c r="D281" s="137" t="n"/>
      <c r="E281" s="137" t="n"/>
      <c r="F281" s="137" t="n"/>
      <c r="G281" s="137" t="n"/>
      <c r="H281" s="137" t="n"/>
      <c r="I281" s="137" t="n"/>
      <c r="J281" s="137" t="n"/>
      <c r="K281" s="137" t="n"/>
      <c r="L281" s="137" t="n"/>
      <c r="M281" s="137" t="n"/>
      <c r="N281" s="137" t="n"/>
      <c r="O281" s="137" t="n"/>
      <c r="P281" s="137" t="n"/>
      <c r="Q281" s="137" t="n"/>
      <c r="R281" s="137" t="n"/>
      <c r="S281" s="137" t="n"/>
      <c r="T281" s="137" t="n"/>
      <c r="U281" s="137" t="n"/>
      <c r="V281" s="137" t="n"/>
      <c r="W281" s="137" t="n"/>
      <c r="X281" s="137" t="n"/>
      <c r="Y281" s="137" t="n"/>
      <c r="Z281" s="137" t="n"/>
    </row>
    <row r="282">
      <c r="A282" s="137" t="n"/>
      <c r="B282" s="137" t="n"/>
      <c r="C282" s="137" t="n"/>
      <c r="D282" s="137" t="n"/>
      <c r="E282" s="137" t="n"/>
      <c r="F282" s="137" t="n"/>
      <c r="G282" s="137" t="n"/>
      <c r="H282" s="137" t="n"/>
      <c r="I282" s="137" t="n"/>
      <c r="J282" s="137" t="n"/>
      <c r="K282" s="137" t="n"/>
      <c r="L282" s="137" t="n"/>
      <c r="M282" s="137" t="n"/>
      <c r="N282" s="137" t="n"/>
      <c r="O282" s="137" t="n"/>
      <c r="P282" s="137" t="n"/>
      <c r="Q282" s="137" t="n"/>
      <c r="R282" s="137" t="n"/>
      <c r="S282" s="137" t="n"/>
      <c r="T282" s="137" t="n"/>
      <c r="U282" s="137" t="n"/>
      <c r="V282" s="137" t="n"/>
      <c r="W282" s="137" t="n"/>
      <c r="X282" s="137" t="n"/>
      <c r="Y282" s="137" t="n"/>
      <c r="Z282" s="137" t="n"/>
    </row>
    <row r="283">
      <c r="A283" s="137" t="n"/>
      <c r="B283" s="137" t="n"/>
      <c r="C283" s="137" t="n"/>
      <c r="D283" s="137" t="n"/>
      <c r="E283" s="137" t="n"/>
      <c r="F283" s="137" t="n"/>
      <c r="G283" s="137" t="n"/>
      <c r="H283" s="137" t="n"/>
      <c r="I283" s="137" t="n"/>
      <c r="J283" s="137" t="n"/>
      <c r="K283" s="137" t="n"/>
      <c r="L283" s="137" t="n"/>
      <c r="M283" s="137" t="n"/>
      <c r="N283" s="137" t="n"/>
      <c r="O283" s="137" t="n"/>
      <c r="P283" s="137" t="n"/>
      <c r="Q283" s="137" t="n"/>
      <c r="R283" s="137" t="n"/>
      <c r="S283" s="137" t="n"/>
      <c r="T283" s="137" t="n"/>
      <c r="U283" s="137" t="n"/>
      <c r="V283" s="137" t="n"/>
      <c r="W283" s="137" t="n"/>
      <c r="X283" s="137" t="n"/>
      <c r="Y283" s="137" t="n"/>
      <c r="Z283" s="137" t="n"/>
    </row>
    <row r="284">
      <c r="A284" s="137" t="n"/>
      <c r="B284" s="137" t="n"/>
      <c r="C284" s="137" t="n"/>
      <c r="D284" s="137" t="n"/>
      <c r="E284" s="137" t="n"/>
      <c r="F284" s="137" t="n"/>
      <c r="G284" s="137" t="n"/>
      <c r="H284" s="137" t="n"/>
      <c r="I284" s="137" t="n"/>
      <c r="J284" s="137" t="n"/>
      <c r="K284" s="137" t="n"/>
      <c r="L284" s="137" t="n"/>
      <c r="M284" s="137" t="n"/>
      <c r="N284" s="137" t="n"/>
      <c r="O284" s="137" t="n"/>
      <c r="P284" s="137" t="n"/>
      <c r="Q284" s="137" t="n"/>
      <c r="R284" s="137" t="n"/>
      <c r="S284" s="137" t="n"/>
      <c r="T284" s="137" t="n"/>
      <c r="U284" s="137" t="n"/>
      <c r="V284" s="137" t="n"/>
      <c r="W284" s="137" t="n"/>
      <c r="X284" s="137" t="n"/>
      <c r="Y284" s="137" t="n"/>
      <c r="Z284" s="137" t="n"/>
    </row>
    <row r="285">
      <c r="A285" s="137" t="n"/>
      <c r="B285" s="137" t="n"/>
      <c r="C285" s="137" t="n"/>
      <c r="D285" s="137" t="n"/>
      <c r="E285" s="137" t="n"/>
      <c r="F285" s="137" t="n"/>
      <c r="G285" s="137" t="n"/>
      <c r="H285" s="137" t="n"/>
      <c r="I285" s="137" t="n"/>
      <c r="J285" s="137" t="n"/>
      <c r="K285" s="137" t="n"/>
      <c r="L285" s="137" t="n"/>
      <c r="M285" s="137" t="n"/>
      <c r="N285" s="137" t="n"/>
      <c r="O285" s="137" t="n"/>
      <c r="P285" s="137" t="n"/>
      <c r="Q285" s="137" t="n"/>
      <c r="R285" s="137" t="n"/>
      <c r="S285" s="137" t="n"/>
      <c r="T285" s="137" t="n"/>
      <c r="U285" s="137" t="n"/>
      <c r="V285" s="137" t="n"/>
      <c r="W285" s="137" t="n"/>
      <c r="X285" s="137" t="n"/>
      <c r="Y285" s="137" t="n"/>
      <c r="Z285" s="137" t="n"/>
    </row>
    <row r="286">
      <c r="A286" s="137" t="n"/>
      <c r="B286" s="137" t="n"/>
      <c r="C286" s="137" t="n"/>
      <c r="D286" s="137" t="n"/>
      <c r="E286" s="137" t="n"/>
      <c r="F286" s="137" t="n"/>
      <c r="G286" s="137" t="n"/>
      <c r="H286" s="137" t="n"/>
      <c r="I286" s="137" t="n"/>
      <c r="J286" s="137" t="n"/>
      <c r="K286" s="137" t="n"/>
      <c r="L286" s="137" t="n"/>
      <c r="M286" s="137" t="n"/>
      <c r="N286" s="137" t="n"/>
      <c r="O286" s="137" t="n"/>
      <c r="P286" s="137" t="n"/>
      <c r="Q286" s="137" t="n"/>
      <c r="R286" s="137" t="n"/>
      <c r="S286" s="137" t="n"/>
      <c r="T286" s="137" t="n"/>
      <c r="U286" s="137" t="n"/>
      <c r="V286" s="137" t="n"/>
      <c r="W286" s="137" t="n"/>
      <c r="X286" s="137" t="n"/>
      <c r="Y286" s="137" t="n"/>
      <c r="Z286" s="137" t="n"/>
    </row>
    <row r="287">
      <c r="A287" s="137" t="n"/>
      <c r="B287" s="137" t="n"/>
      <c r="C287" s="137" t="n"/>
      <c r="D287" s="137" t="n"/>
      <c r="E287" s="137" t="n"/>
      <c r="F287" s="137" t="n"/>
      <c r="G287" s="137" t="n"/>
      <c r="H287" s="137" t="n"/>
      <c r="I287" s="137" t="n"/>
      <c r="J287" s="137" t="n"/>
      <c r="K287" s="137" t="n"/>
      <c r="L287" s="137" t="n"/>
      <c r="M287" s="137" t="n"/>
      <c r="N287" s="137" t="n"/>
      <c r="O287" s="137" t="n"/>
      <c r="P287" s="137" t="n"/>
      <c r="Q287" s="137" t="n"/>
      <c r="R287" s="137" t="n"/>
      <c r="S287" s="137" t="n"/>
      <c r="T287" s="137" t="n"/>
      <c r="U287" s="137" t="n"/>
      <c r="V287" s="137" t="n"/>
      <c r="W287" s="137" t="n"/>
      <c r="X287" s="137" t="n"/>
      <c r="Y287" s="137" t="n"/>
      <c r="Z287" s="137" t="n"/>
    </row>
    <row r="288">
      <c r="A288" s="137" t="n"/>
      <c r="B288" s="137" t="n"/>
      <c r="C288" s="137" t="n"/>
      <c r="D288" s="137" t="n"/>
      <c r="E288" s="137" t="n"/>
      <c r="F288" s="137" t="n"/>
      <c r="G288" s="137" t="n"/>
      <c r="H288" s="137" t="n"/>
      <c r="I288" s="137" t="n"/>
      <c r="J288" s="137" t="n"/>
      <c r="K288" s="137" t="n"/>
      <c r="L288" s="137" t="n"/>
      <c r="M288" s="137" t="n"/>
      <c r="N288" s="137" t="n"/>
      <c r="O288" s="137" t="n"/>
      <c r="P288" s="137" t="n"/>
      <c r="Q288" s="137" t="n"/>
      <c r="R288" s="137" t="n"/>
      <c r="S288" s="137" t="n"/>
      <c r="T288" s="137" t="n"/>
      <c r="U288" s="137" t="n"/>
      <c r="V288" s="137" t="n"/>
      <c r="W288" s="137" t="n"/>
      <c r="X288" s="137" t="n"/>
      <c r="Y288" s="137" t="n"/>
      <c r="Z288" s="137" t="n"/>
    </row>
    <row r="289">
      <c r="A289" s="137" t="n"/>
      <c r="B289" s="137" t="n"/>
      <c r="C289" s="137" t="n"/>
      <c r="D289" s="137" t="n"/>
      <c r="E289" s="137" t="n"/>
      <c r="F289" s="137" t="n"/>
      <c r="G289" s="137" t="n"/>
      <c r="H289" s="137" t="n"/>
      <c r="I289" s="137" t="n"/>
      <c r="J289" s="137" t="n"/>
      <c r="K289" s="137" t="n"/>
      <c r="L289" s="137" t="n"/>
      <c r="M289" s="137" t="n"/>
      <c r="N289" s="137" t="n"/>
      <c r="O289" s="137" t="n"/>
      <c r="P289" s="137" t="n"/>
      <c r="Q289" s="137" t="n"/>
      <c r="R289" s="137" t="n"/>
      <c r="S289" s="137" t="n"/>
      <c r="T289" s="137" t="n"/>
      <c r="U289" s="137" t="n"/>
      <c r="V289" s="137" t="n"/>
      <c r="W289" s="137" t="n"/>
      <c r="X289" s="137" t="n"/>
      <c r="Y289" s="137" t="n"/>
      <c r="Z289" s="137" t="n"/>
    </row>
    <row r="290">
      <c r="A290" s="137" t="n"/>
      <c r="B290" s="137" t="n"/>
      <c r="C290" s="137" t="n"/>
      <c r="D290" s="137" t="n"/>
      <c r="E290" s="137" t="n"/>
      <c r="F290" s="137" t="n"/>
      <c r="G290" s="137" t="n"/>
      <c r="H290" s="137" t="n"/>
      <c r="I290" s="137" t="n"/>
      <c r="J290" s="137" t="n"/>
      <c r="K290" s="137" t="n"/>
      <c r="L290" s="137" t="n"/>
      <c r="M290" s="137" t="n"/>
      <c r="N290" s="137" t="n"/>
      <c r="O290" s="137" t="n"/>
      <c r="P290" s="137" t="n"/>
      <c r="Q290" s="137" t="n"/>
      <c r="R290" s="137" t="n"/>
      <c r="S290" s="137" t="n"/>
      <c r="T290" s="137" t="n"/>
      <c r="U290" s="137" t="n"/>
      <c r="V290" s="137" t="n"/>
      <c r="W290" s="137" t="n"/>
      <c r="X290" s="137" t="n"/>
      <c r="Y290" s="137" t="n"/>
      <c r="Z290" s="137" t="n"/>
    </row>
    <row r="291">
      <c r="A291" s="137" t="n"/>
      <c r="B291" s="137" t="n"/>
      <c r="C291" s="137" t="n"/>
      <c r="D291" s="137" t="n"/>
      <c r="E291" s="137" t="n"/>
      <c r="F291" s="137" t="n"/>
      <c r="G291" s="137" t="n"/>
      <c r="H291" s="137" t="n"/>
      <c r="I291" s="137" t="n"/>
      <c r="J291" s="137" t="n"/>
      <c r="K291" s="137" t="n"/>
      <c r="L291" s="137" t="n"/>
      <c r="M291" s="137" t="n"/>
      <c r="N291" s="137" t="n"/>
      <c r="O291" s="137" t="n"/>
      <c r="P291" s="137" t="n"/>
      <c r="Q291" s="137" t="n"/>
      <c r="R291" s="137" t="n"/>
      <c r="S291" s="137" t="n"/>
      <c r="T291" s="137" t="n"/>
      <c r="U291" s="137" t="n"/>
      <c r="V291" s="137" t="n"/>
      <c r="W291" s="137" t="n"/>
      <c r="X291" s="137" t="n"/>
      <c r="Y291" s="137" t="n"/>
      <c r="Z291" s="137" t="n"/>
    </row>
    <row r="292">
      <c r="A292" s="137" t="n"/>
      <c r="B292" s="137" t="n"/>
      <c r="C292" s="137" t="n"/>
      <c r="D292" s="137" t="n"/>
      <c r="E292" s="137" t="n"/>
      <c r="F292" s="137" t="n"/>
      <c r="G292" s="137" t="n"/>
      <c r="H292" s="137" t="n"/>
      <c r="I292" s="137" t="n"/>
      <c r="J292" s="137" t="n"/>
      <c r="K292" s="137" t="n"/>
      <c r="L292" s="137" t="n"/>
      <c r="M292" s="137" t="n"/>
      <c r="N292" s="137" t="n"/>
      <c r="O292" s="137" t="n"/>
      <c r="P292" s="137" t="n"/>
      <c r="Q292" s="137" t="n"/>
      <c r="R292" s="137" t="n"/>
      <c r="S292" s="137" t="n"/>
      <c r="T292" s="137" t="n"/>
      <c r="U292" s="137" t="n"/>
      <c r="V292" s="137" t="n"/>
      <c r="W292" s="137" t="n"/>
      <c r="X292" s="137" t="n"/>
      <c r="Y292" s="137" t="n"/>
      <c r="Z292" s="137" t="n"/>
    </row>
    <row r="293">
      <c r="A293" s="137" t="n"/>
      <c r="B293" s="137" t="n"/>
      <c r="C293" s="137" t="n"/>
      <c r="D293" s="137" t="n"/>
      <c r="E293" s="137" t="n"/>
      <c r="F293" s="137" t="n"/>
      <c r="G293" s="137" t="n"/>
      <c r="H293" s="137" t="n"/>
      <c r="I293" s="137" t="n"/>
      <c r="J293" s="137" t="n"/>
      <c r="K293" s="137" t="n"/>
      <c r="L293" s="137" t="n"/>
      <c r="M293" s="137" t="n"/>
      <c r="N293" s="137" t="n"/>
      <c r="O293" s="137" t="n"/>
      <c r="P293" s="137" t="n"/>
      <c r="Q293" s="137" t="n"/>
      <c r="R293" s="137" t="n"/>
      <c r="S293" s="137" t="n"/>
      <c r="T293" s="137" t="n"/>
      <c r="U293" s="137" t="n"/>
      <c r="V293" s="137" t="n"/>
      <c r="W293" s="137" t="n"/>
      <c r="X293" s="137" t="n"/>
      <c r="Y293" s="137" t="n"/>
      <c r="Z293" s="137" t="n"/>
    </row>
    <row r="294">
      <c r="A294" s="137" t="n"/>
      <c r="B294" s="137" t="n"/>
      <c r="C294" s="137" t="n"/>
      <c r="D294" s="137" t="n"/>
      <c r="E294" s="137" t="n"/>
      <c r="F294" s="137" t="n"/>
      <c r="G294" s="137" t="n"/>
      <c r="H294" s="137" t="n"/>
      <c r="I294" s="137" t="n"/>
      <c r="J294" s="137" t="n"/>
      <c r="K294" s="137" t="n"/>
      <c r="L294" s="137" t="n"/>
      <c r="M294" s="137" t="n"/>
      <c r="N294" s="137" t="n"/>
      <c r="O294" s="137" t="n"/>
      <c r="P294" s="137" t="n"/>
      <c r="Q294" s="137" t="n"/>
      <c r="R294" s="137" t="n"/>
      <c r="S294" s="137" t="n"/>
      <c r="T294" s="137" t="n"/>
      <c r="U294" s="137" t="n"/>
      <c r="V294" s="137" t="n"/>
      <c r="W294" s="137" t="n"/>
      <c r="X294" s="137" t="n"/>
      <c r="Y294" s="137" t="n"/>
      <c r="Z294" s="137" t="n"/>
    </row>
    <row r="295">
      <c r="A295" s="137" t="n"/>
      <c r="B295" s="137" t="n"/>
      <c r="C295" s="137" t="n"/>
      <c r="D295" s="137" t="n"/>
      <c r="E295" s="137" t="n"/>
      <c r="F295" s="137" t="n"/>
      <c r="G295" s="137" t="n"/>
      <c r="H295" s="137" t="n"/>
      <c r="I295" s="137" t="n"/>
      <c r="J295" s="137" t="n"/>
      <c r="K295" s="137" t="n"/>
      <c r="L295" s="137" t="n"/>
      <c r="M295" s="137" t="n"/>
      <c r="N295" s="137" t="n"/>
      <c r="O295" s="137" t="n"/>
      <c r="P295" s="137" t="n"/>
      <c r="Q295" s="137" t="n"/>
      <c r="R295" s="137" t="n"/>
      <c r="S295" s="137" t="n"/>
      <c r="T295" s="137" t="n"/>
      <c r="U295" s="137" t="n"/>
      <c r="V295" s="137" t="n"/>
      <c r="W295" s="137" t="n"/>
      <c r="X295" s="137" t="n"/>
      <c r="Y295" s="137" t="n"/>
      <c r="Z295" s="137" t="n"/>
    </row>
    <row r="296">
      <c r="A296" s="137" t="n"/>
      <c r="B296" s="137" t="n"/>
      <c r="C296" s="137" t="n"/>
      <c r="D296" s="137" t="n"/>
      <c r="E296" s="137" t="n"/>
      <c r="F296" s="137" t="n"/>
      <c r="G296" s="137" t="n"/>
      <c r="H296" s="137" t="n"/>
      <c r="I296" s="137" t="n"/>
      <c r="J296" s="137" t="n"/>
      <c r="K296" s="137" t="n"/>
      <c r="L296" s="137" t="n"/>
      <c r="M296" s="137" t="n"/>
      <c r="N296" s="137" t="n"/>
      <c r="O296" s="137" t="n"/>
      <c r="P296" s="137" t="n"/>
      <c r="Q296" s="137" t="n"/>
      <c r="R296" s="137" t="n"/>
      <c r="S296" s="137" t="n"/>
      <c r="T296" s="137" t="n"/>
      <c r="U296" s="137" t="n"/>
      <c r="V296" s="137" t="n"/>
      <c r="W296" s="137" t="n"/>
      <c r="X296" s="137" t="n"/>
      <c r="Y296" s="137" t="n"/>
      <c r="Z296" s="137" t="n"/>
    </row>
    <row r="297">
      <c r="A297" s="137" t="n"/>
      <c r="B297" s="137" t="n"/>
      <c r="C297" s="137" t="n"/>
      <c r="D297" s="137" t="n"/>
      <c r="E297" s="137" t="n"/>
      <c r="F297" s="137" t="n"/>
      <c r="G297" s="137" t="n"/>
      <c r="H297" s="137" t="n"/>
      <c r="I297" s="137" t="n"/>
      <c r="J297" s="137" t="n"/>
      <c r="K297" s="137" t="n"/>
      <c r="L297" s="137" t="n"/>
      <c r="M297" s="137" t="n"/>
      <c r="N297" s="137" t="n"/>
      <c r="O297" s="137" t="n"/>
      <c r="P297" s="137" t="n"/>
      <c r="Q297" s="137" t="n"/>
      <c r="R297" s="137" t="n"/>
      <c r="S297" s="137" t="n"/>
      <c r="T297" s="137" t="n"/>
      <c r="U297" s="137" t="n"/>
      <c r="V297" s="137" t="n"/>
      <c r="W297" s="137" t="n"/>
      <c r="X297" s="137" t="n"/>
      <c r="Y297" s="137" t="n"/>
      <c r="Z297" s="137" t="n"/>
    </row>
    <row r="298">
      <c r="A298" s="137" t="n"/>
      <c r="B298" s="137" t="n"/>
      <c r="C298" s="137" t="n"/>
      <c r="D298" s="137" t="n"/>
      <c r="E298" s="137" t="n"/>
      <c r="F298" s="137" t="n"/>
      <c r="G298" s="137" t="n"/>
      <c r="H298" s="137" t="n"/>
      <c r="I298" s="137" t="n"/>
      <c r="J298" s="137" t="n"/>
      <c r="K298" s="137" t="n"/>
      <c r="L298" s="137" t="n"/>
      <c r="M298" s="137" t="n"/>
      <c r="N298" s="137" t="n"/>
      <c r="O298" s="137" t="n"/>
      <c r="P298" s="137" t="n"/>
      <c r="Q298" s="137" t="n"/>
      <c r="R298" s="137" t="n"/>
      <c r="S298" s="137" t="n"/>
      <c r="T298" s="137" t="n"/>
      <c r="U298" s="137" t="n"/>
      <c r="V298" s="137" t="n"/>
      <c r="W298" s="137" t="n"/>
      <c r="X298" s="137" t="n"/>
      <c r="Y298" s="137" t="n"/>
      <c r="Z298" s="137" t="n"/>
    </row>
    <row r="299">
      <c r="A299" s="137" t="n"/>
      <c r="B299" s="137" t="n"/>
      <c r="C299" s="137" t="n"/>
      <c r="D299" s="137" t="n"/>
      <c r="E299" s="137" t="n"/>
      <c r="F299" s="137" t="n"/>
      <c r="G299" s="137" t="n"/>
      <c r="H299" s="137" t="n"/>
      <c r="I299" s="137" t="n"/>
      <c r="J299" s="137" t="n"/>
      <c r="K299" s="137" t="n"/>
      <c r="L299" s="137" t="n"/>
      <c r="M299" s="137" t="n"/>
      <c r="N299" s="137" t="n"/>
      <c r="O299" s="137" t="n"/>
      <c r="P299" s="137" t="n"/>
      <c r="Q299" s="137" t="n"/>
      <c r="R299" s="137" t="n"/>
      <c r="S299" s="137" t="n"/>
      <c r="T299" s="137" t="n"/>
      <c r="U299" s="137" t="n"/>
      <c r="V299" s="137" t="n"/>
      <c r="W299" s="137" t="n"/>
      <c r="X299" s="137" t="n"/>
      <c r="Y299" s="137" t="n"/>
      <c r="Z299" s="137" t="n"/>
    </row>
    <row r="300">
      <c r="A300" s="137" t="n"/>
      <c r="B300" s="137" t="n"/>
      <c r="C300" s="137" t="n"/>
      <c r="D300" s="137" t="n"/>
      <c r="E300" s="137" t="n"/>
      <c r="F300" s="137" t="n"/>
      <c r="G300" s="137" t="n"/>
      <c r="H300" s="137" t="n"/>
      <c r="I300" s="137" t="n"/>
      <c r="J300" s="137" t="n"/>
      <c r="K300" s="137" t="n"/>
      <c r="L300" s="137" t="n"/>
      <c r="M300" s="137" t="n"/>
      <c r="N300" s="137" t="n"/>
      <c r="O300" s="137" t="n"/>
      <c r="P300" s="137" t="n"/>
      <c r="Q300" s="137" t="n"/>
      <c r="R300" s="137" t="n"/>
      <c r="S300" s="137" t="n"/>
      <c r="T300" s="137" t="n"/>
      <c r="U300" s="137" t="n"/>
      <c r="V300" s="137" t="n"/>
      <c r="W300" s="137" t="n"/>
      <c r="X300" s="137" t="n"/>
      <c r="Y300" s="137" t="n"/>
      <c r="Z300" s="137" t="n"/>
    </row>
    <row r="301">
      <c r="A301" s="137" t="n"/>
      <c r="B301" s="137" t="n"/>
      <c r="C301" s="137" t="n"/>
      <c r="D301" s="137" t="n"/>
      <c r="E301" s="137" t="n"/>
      <c r="F301" s="137" t="n"/>
      <c r="G301" s="137" t="n"/>
      <c r="H301" s="137" t="n"/>
      <c r="I301" s="137" t="n"/>
      <c r="J301" s="137" t="n"/>
      <c r="K301" s="137" t="n"/>
      <c r="L301" s="137" t="n"/>
      <c r="M301" s="137" t="n"/>
      <c r="N301" s="137" t="n"/>
      <c r="O301" s="137" t="n"/>
      <c r="P301" s="137" t="n"/>
      <c r="Q301" s="137" t="n"/>
      <c r="R301" s="137" t="n"/>
      <c r="S301" s="137" t="n"/>
      <c r="T301" s="137" t="n"/>
      <c r="U301" s="137" t="n"/>
      <c r="V301" s="137" t="n"/>
      <c r="W301" s="137" t="n"/>
      <c r="X301" s="137" t="n"/>
      <c r="Y301" s="137" t="n"/>
      <c r="Z301" s="137" t="n"/>
    </row>
    <row r="302">
      <c r="A302" s="137" t="n"/>
      <c r="B302" s="137" t="n"/>
      <c r="C302" s="137" t="n"/>
      <c r="D302" s="137" t="n"/>
      <c r="E302" s="137" t="n"/>
      <c r="F302" s="137" t="n"/>
      <c r="G302" s="137" t="n"/>
      <c r="H302" s="137" t="n"/>
      <c r="I302" s="137" t="n"/>
      <c r="J302" s="137" t="n"/>
      <c r="K302" s="137" t="n"/>
      <c r="L302" s="137" t="n"/>
      <c r="M302" s="137" t="n"/>
      <c r="N302" s="137" t="n"/>
      <c r="O302" s="137" t="n"/>
      <c r="P302" s="137" t="n"/>
      <c r="Q302" s="137" t="n"/>
      <c r="R302" s="137" t="n"/>
      <c r="S302" s="137" t="n"/>
      <c r="T302" s="137" t="n"/>
      <c r="U302" s="137" t="n"/>
      <c r="V302" s="137" t="n"/>
      <c r="W302" s="137" t="n"/>
      <c r="X302" s="137" t="n"/>
      <c r="Y302" s="137" t="n"/>
      <c r="Z302" s="137" t="n"/>
    </row>
    <row r="303">
      <c r="A303" s="137" t="n"/>
      <c r="B303" s="137" t="n"/>
      <c r="C303" s="137" t="n"/>
      <c r="D303" s="137" t="n"/>
      <c r="E303" s="137" t="n"/>
      <c r="F303" s="137" t="n"/>
      <c r="G303" s="137" t="n"/>
      <c r="H303" s="137" t="n"/>
      <c r="I303" s="137" t="n"/>
      <c r="J303" s="137" t="n"/>
      <c r="K303" s="137" t="n"/>
      <c r="L303" s="137" t="n"/>
      <c r="M303" s="137" t="n"/>
      <c r="N303" s="137" t="n"/>
      <c r="O303" s="137" t="n"/>
      <c r="P303" s="137" t="n"/>
      <c r="Q303" s="137" t="n"/>
      <c r="R303" s="137" t="n"/>
      <c r="S303" s="137" t="n"/>
      <c r="T303" s="137" t="n"/>
      <c r="U303" s="137" t="n"/>
      <c r="V303" s="137" t="n"/>
      <c r="W303" s="137" t="n"/>
      <c r="X303" s="137" t="n"/>
      <c r="Y303" s="137" t="n"/>
      <c r="Z303" s="137" t="n"/>
    </row>
    <row r="304">
      <c r="A304" s="137" t="n"/>
      <c r="B304" s="137" t="n"/>
      <c r="C304" s="137" t="n"/>
      <c r="D304" s="137" t="n"/>
      <c r="E304" s="137" t="n"/>
      <c r="F304" s="137" t="n"/>
      <c r="G304" s="137" t="n"/>
      <c r="H304" s="137" t="n"/>
      <c r="I304" s="137" t="n"/>
      <c r="J304" s="137" t="n"/>
      <c r="K304" s="137" t="n"/>
      <c r="L304" s="137" t="n"/>
      <c r="M304" s="137" t="n"/>
      <c r="N304" s="137" t="n"/>
      <c r="O304" s="137" t="n"/>
      <c r="P304" s="137" t="n"/>
      <c r="Q304" s="137" t="n"/>
      <c r="R304" s="137" t="n"/>
      <c r="S304" s="137" t="n"/>
      <c r="T304" s="137" t="n"/>
      <c r="U304" s="137" t="n"/>
      <c r="V304" s="137" t="n"/>
      <c r="W304" s="137" t="n"/>
      <c r="X304" s="137" t="n"/>
      <c r="Y304" s="137" t="n"/>
      <c r="Z304" s="137" t="n"/>
    </row>
    <row r="305">
      <c r="A305" s="137" t="n"/>
      <c r="B305" s="137" t="n"/>
      <c r="C305" s="137" t="n"/>
      <c r="D305" s="137" t="n"/>
      <c r="E305" s="137" t="n"/>
      <c r="F305" s="137" t="n"/>
      <c r="G305" s="137" t="n"/>
      <c r="H305" s="137" t="n"/>
      <c r="I305" s="137" t="n"/>
      <c r="J305" s="137" t="n"/>
      <c r="K305" s="137" t="n"/>
      <c r="L305" s="137" t="n"/>
      <c r="M305" s="137" t="n"/>
      <c r="N305" s="137" t="n"/>
      <c r="O305" s="137" t="n"/>
      <c r="P305" s="137" t="n"/>
      <c r="Q305" s="137" t="n"/>
      <c r="R305" s="137" t="n"/>
      <c r="S305" s="137" t="n"/>
      <c r="T305" s="137" t="n"/>
      <c r="U305" s="137" t="n"/>
      <c r="V305" s="137" t="n"/>
      <c r="W305" s="137" t="n"/>
      <c r="X305" s="137" t="n"/>
      <c r="Y305" s="137" t="n"/>
      <c r="Z305" s="137" t="n"/>
    </row>
    <row r="306">
      <c r="A306" s="137" t="n"/>
      <c r="B306" s="137" t="n"/>
      <c r="C306" s="137" t="n"/>
      <c r="D306" s="137" t="n"/>
      <c r="E306" s="137" t="n"/>
      <c r="F306" s="137" t="n"/>
      <c r="G306" s="137" t="n"/>
      <c r="H306" s="137" t="n"/>
      <c r="I306" s="137" t="n"/>
      <c r="J306" s="137" t="n"/>
      <c r="K306" s="137" t="n"/>
      <c r="L306" s="137" t="n"/>
      <c r="M306" s="137" t="n"/>
      <c r="N306" s="137" t="n"/>
      <c r="O306" s="137" t="n"/>
      <c r="P306" s="137" t="n"/>
      <c r="Q306" s="137" t="n"/>
      <c r="R306" s="137" t="n"/>
      <c r="S306" s="137" t="n"/>
      <c r="T306" s="137" t="n"/>
      <c r="U306" s="137" t="n"/>
      <c r="V306" s="137" t="n"/>
      <c r="W306" s="137" t="n"/>
      <c r="X306" s="137" t="n"/>
      <c r="Y306" s="137" t="n"/>
      <c r="Z306" s="137" t="n"/>
    </row>
    <row r="307">
      <c r="A307" s="137" t="n"/>
      <c r="B307" s="137" t="n"/>
      <c r="C307" s="137" t="n"/>
      <c r="D307" s="137" t="n"/>
      <c r="E307" s="137" t="n"/>
      <c r="F307" s="137" t="n"/>
      <c r="G307" s="137" t="n"/>
      <c r="H307" s="137" t="n"/>
      <c r="I307" s="137" t="n"/>
      <c r="J307" s="137" t="n"/>
      <c r="K307" s="137" t="n"/>
      <c r="L307" s="137" t="n"/>
      <c r="M307" s="137" t="n"/>
      <c r="N307" s="137" t="n"/>
      <c r="O307" s="137" t="n"/>
      <c r="P307" s="137" t="n"/>
      <c r="Q307" s="137" t="n"/>
      <c r="R307" s="137" t="n"/>
      <c r="S307" s="137" t="n"/>
      <c r="T307" s="137" t="n"/>
      <c r="U307" s="137" t="n"/>
      <c r="V307" s="137" t="n"/>
      <c r="W307" s="137" t="n"/>
      <c r="X307" s="137" t="n"/>
      <c r="Y307" s="137" t="n"/>
      <c r="Z307" s="137" t="n"/>
    </row>
    <row r="308">
      <c r="A308" s="137" t="n"/>
      <c r="B308" s="137" t="n"/>
      <c r="C308" s="137" t="n"/>
      <c r="D308" s="137" t="n"/>
      <c r="E308" s="137" t="n"/>
      <c r="F308" s="137" t="n"/>
      <c r="G308" s="137" t="n"/>
      <c r="H308" s="137" t="n"/>
      <c r="I308" s="137" t="n"/>
      <c r="J308" s="137" t="n"/>
      <c r="K308" s="137" t="n"/>
      <c r="L308" s="137" t="n"/>
      <c r="M308" s="137" t="n"/>
      <c r="N308" s="137" t="n"/>
      <c r="O308" s="137" t="n"/>
      <c r="P308" s="137" t="n"/>
      <c r="Q308" s="137" t="n"/>
      <c r="R308" s="137" t="n"/>
      <c r="S308" s="137" t="n"/>
      <c r="T308" s="137" t="n"/>
      <c r="U308" s="137" t="n"/>
      <c r="V308" s="137" t="n"/>
      <c r="W308" s="137" t="n"/>
      <c r="X308" s="137" t="n"/>
      <c r="Y308" s="137" t="n"/>
      <c r="Z308" s="137" t="n"/>
    </row>
    <row r="309">
      <c r="A309" s="137" t="n"/>
      <c r="B309" s="137" t="n"/>
      <c r="C309" s="137" t="n"/>
      <c r="D309" s="137" t="n"/>
      <c r="E309" s="137" t="n"/>
      <c r="F309" s="137" t="n"/>
      <c r="G309" s="137" t="n"/>
      <c r="H309" s="137" t="n"/>
      <c r="I309" s="137" t="n"/>
      <c r="J309" s="137" t="n"/>
      <c r="K309" s="137" t="n"/>
      <c r="L309" s="137" t="n"/>
      <c r="M309" s="137" t="n"/>
      <c r="N309" s="137" t="n"/>
      <c r="O309" s="137" t="n"/>
      <c r="P309" s="137" t="n"/>
      <c r="Q309" s="137" t="n"/>
      <c r="R309" s="137" t="n"/>
      <c r="S309" s="137" t="n"/>
      <c r="T309" s="137" t="n"/>
      <c r="U309" s="137" t="n"/>
      <c r="V309" s="137" t="n"/>
      <c r="W309" s="137" t="n"/>
      <c r="X309" s="137" t="n"/>
      <c r="Y309" s="137" t="n"/>
      <c r="Z309" s="137" t="n"/>
    </row>
    <row r="310">
      <c r="A310" s="137" t="n"/>
      <c r="B310" s="137" t="n"/>
      <c r="C310" s="137" t="n"/>
      <c r="D310" s="137" t="n"/>
      <c r="E310" s="137" t="n"/>
      <c r="F310" s="137" t="n"/>
      <c r="G310" s="137" t="n"/>
      <c r="H310" s="137" t="n"/>
      <c r="I310" s="137" t="n"/>
      <c r="J310" s="137" t="n"/>
      <c r="K310" s="137" t="n"/>
      <c r="L310" s="137" t="n"/>
      <c r="M310" s="137" t="n"/>
      <c r="N310" s="137" t="n"/>
      <c r="O310" s="137" t="n"/>
      <c r="P310" s="137" t="n"/>
      <c r="Q310" s="137" t="n"/>
      <c r="R310" s="137" t="n"/>
      <c r="S310" s="137" t="n"/>
      <c r="T310" s="137" t="n"/>
      <c r="U310" s="137" t="n"/>
      <c r="V310" s="137" t="n"/>
      <c r="W310" s="137" t="n"/>
      <c r="X310" s="137" t="n"/>
      <c r="Y310" s="137" t="n"/>
      <c r="Z310" s="137" t="n"/>
    </row>
    <row r="311">
      <c r="A311" s="137" t="n"/>
      <c r="B311" s="137" t="n"/>
      <c r="C311" s="137" t="n"/>
      <c r="D311" s="137" t="n"/>
      <c r="E311" s="137" t="n"/>
      <c r="F311" s="137" t="n"/>
      <c r="G311" s="137" t="n"/>
      <c r="H311" s="137" t="n"/>
      <c r="I311" s="137" t="n"/>
      <c r="J311" s="137" t="n"/>
      <c r="K311" s="137" t="n"/>
      <c r="L311" s="137" t="n"/>
      <c r="M311" s="137" t="n"/>
      <c r="N311" s="137" t="n"/>
      <c r="O311" s="137" t="n"/>
      <c r="P311" s="137" t="n"/>
      <c r="Q311" s="137" t="n"/>
      <c r="R311" s="137" t="n"/>
      <c r="S311" s="137" t="n"/>
      <c r="T311" s="137" t="n"/>
      <c r="U311" s="137" t="n"/>
      <c r="V311" s="137" t="n"/>
      <c r="W311" s="137" t="n"/>
      <c r="X311" s="137" t="n"/>
      <c r="Y311" s="137" t="n"/>
      <c r="Z311" s="137" t="n"/>
    </row>
    <row r="312">
      <c r="A312" s="137" t="n"/>
      <c r="B312" s="137" t="n"/>
      <c r="C312" s="137" t="n"/>
      <c r="D312" s="137" t="n"/>
      <c r="E312" s="137" t="n"/>
      <c r="F312" s="137" t="n"/>
      <c r="G312" s="137" t="n"/>
      <c r="H312" s="137" t="n"/>
      <c r="I312" s="137" t="n"/>
      <c r="J312" s="137" t="n"/>
      <c r="K312" s="137" t="n"/>
      <c r="L312" s="137" t="n"/>
      <c r="M312" s="137" t="n"/>
      <c r="N312" s="137" t="n"/>
      <c r="O312" s="137" t="n"/>
      <c r="P312" s="137" t="n"/>
      <c r="Q312" s="137" t="n"/>
      <c r="R312" s="137" t="n"/>
      <c r="S312" s="137" t="n"/>
      <c r="T312" s="137" t="n"/>
      <c r="U312" s="137" t="n"/>
      <c r="V312" s="137" t="n"/>
      <c r="W312" s="137" t="n"/>
      <c r="X312" s="137" t="n"/>
      <c r="Y312" s="137" t="n"/>
      <c r="Z312" s="137" t="n"/>
    </row>
    <row r="313">
      <c r="A313" s="137" t="n"/>
      <c r="B313" s="137" t="n"/>
      <c r="C313" s="137" t="n"/>
      <c r="D313" s="137" t="n"/>
      <c r="E313" s="137" t="n"/>
      <c r="F313" s="137" t="n"/>
      <c r="G313" s="137" t="n"/>
      <c r="H313" s="137" t="n"/>
      <c r="I313" s="137" t="n"/>
      <c r="J313" s="137" t="n"/>
      <c r="K313" s="137" t="n"/>
      <c r="L313" s="137" t="n"/>
      <c r="M313" s="137" t="n"/>
      <c r="N313" s="137" t="n"/>
      <c r="O313" s="137" t="n"/>
      <c r="P313" s="137" t="n"/>
      <c r="Q313" s="137" t="n"/>
      <c r="R313" s="137" t="n"/>
      <c r="S313" s="137" t="n"/>
      <c r="T313" s="137" t="n"/>
      <c r="U313" s="137" t="n"/>
      <c r="V313" s="137" t="n"/>
      <c r="W313" s="137" t="n"/>
      <c r="X313" s="137" t="n"/>
      <c r="Y313" s="137" t="n"/>
      <c r="Z313" s="137" t="n"/>
    </row>
    <row r="314">
      <c r="A314" s="137" t="n"/>
      <c r="B314" s="137" t="n"/>
      <c r="C314" s="137" t="n"/>
      <c r="D314" s="137" t="n"/>
      <c r="E314" s="137" t="n"/>
      <c r="F314" s="137" t="n"/>
      <c r="G314" s="137" t="n"/>
      <c r="H314" s="137" t="n"/>
      <c r="I314" s="137" t="n"/>
      <c r="J314" s="137" t="n"/>
      <c r="K314" s="137" t="n"/>
      <c r="L314" s="137" t="n"/>
      <c r="M314" s="137" t="n"/>
      <c r="N314" s="137" t="n"/>
      <c r="O314" s="137" t="n"/>
      <c r="P314" s="137" t="n"/>
      <c r="Q314" s="137" t="n"/>
      <c r="R314" s="137" t="n"/>
      <c r="S314" s="137" t="n"/>
      <c r="T314" s="137" t="n"/>
      <c r="U314" s="137" t="n"/>
      <c r="V314" s="137" t="n"/>
      <c r="W314" s="137" t="n"/>
      <c r="X314" s="137" t="n"/>
      <c r="Y314" s="137" t="n"/>
      <c r="Z314" s="137" t="n"/>
    </row>
    <row r="315">
      <c r="A315" s="137" t="n"/>
      <c r="B315" s="137" t="n"/>
      <c r="C315" s="137" t="n"/>
      <c r="D315" s="137" t="n"/>
      <c r="E315" s="137" t="n"/>
      <c r="F315" s="137" t="n"/>
      <c r="G315" s="137" t="n"/>
      <c r="H315" s="137" t="n"/>
      <c r="I315" s="137" t="n"/>
      <c r="J315" s="137" t="n"/>
      <c r="K315" s="137" t="n"/>
      <c r="L315" s="137" t="n"/>
      <c r="M315" s="137" t="n"/>
      <c r="N315" s="137" t="n"/>
      <c r="O315" s="137" t="n"/>
      <c r="P315" s="137" t="n"/>
      <c r="Q315" s="137" t="n"/>
      <c r="R315" s="137" t="n"/>
      <c r="S315" s="137" t="n"/>
      <c r="T315" s="137" t="n"/>
      <c r="U315" s="137" t="n"/>
      <c r="V315" s="137" t="n"/>
      <c r="W315" s="137" t="n"/>
      <c r="X315" s="137" t="n"/>
      <c r="Y315" s="137" t="n"/>
      <c r="Z315" s="137" t="n"/>
    </row>
    <row r="316">
      <c r="A316" s="137" t="n"/>
      <c r="B316" s="137" t="n"/>
      <c r="C316" s="137" t="n"/>
      <c r="D316" s="137" t="n"/>
      <c r="E316" s="137" t="n"/>
      <c r="F316" s="137" t="n"/>
      <c r="G316" s="137" t="n"/>
      <c r="H316" s="137" t="n"/>
      <c r="I316" s="137" t="n"/>
      <c r="J316" s="137" t="n"/>
      <c r="K316" s="137" t="n"/>
      <c r="L316" s="137" t="n"/>
      <c r="M316" s="137" t="n"/>
      <c r="N316" s="137" t="n"/>
      <c r="O316" s="137" t="n"/>
      <c r="P316" s="137" t="n"/>
      <c r="Q316" s="137" t="n"/>
      <c r="R316" s="137" t="n"/>
      <c r="S316" s="137" t="n"/>
      <c r="T316" s="137" t="n"/>
      <c r="U316" s="137" t="n"/>
      <c r="V316" s="137" t="n"/>
      <c r="W316" s="137" t="n"/>
      <c r="X316" s="137" t="n"/>
      <c r="Y316" s="137" t="n"/>
      <c r="Z316" s="137" t="n"/>
    </row>
    <row r="317">
      <c r="A317" s="137" t="n"/>
      <c r="B317" s="137" t="n"/>
      <c r="C317" s="137" t="n"/>
      <c r="D317" s="137" t="n"/>
      <c r="E317" s="137" t="n"/>
      <c r="F317" s="137" t="n"/>
      <c r="G317" s="137" t="n"/>
      <c r="H317" s="137" t="n"/>
      <c r="I317" s="137" t="n"/>
      <c r="J317" s="137" t="n"/>
      <c r="K317" s="137" t="n"/>
      <c r="L317" s="137" t="n"/>
      <c r="M317" s="137" t="n"/>
      <c r="N317" s="137" t="n"/>
      <c r="O317" s="137" t="n"/>
      <c r="P317" s="137" t="n"/>
      <c r="Q317" s="137" t="n"/>
      <c r="R317" s="137" t="n"/>
      <c r="S317" s="137" t="n"/>
      <c r="T317" s="137" t="n"/>
      <c r="U317" s="137" t="n"/>
      <c r="V317" s="137" t="n"/>
      <c r="W317" s="137" t="n"/>
      <c r="X317" s="137" t="n"/>
      <c r="Y317" s="137" t="n"/>
      <c r="Z317" s="137" t="n"/>
    </row>
    <row r="318">
      <c r="A318" s="137" t="n"/>
      <c r="B318" s="137" t="n"/>
      <c r="C318" s="137" t="n"/>
      <c r="D318" s="137" t="n"/>
      <c r="E318" s="137" t="n"/>
      <c r="F318" s="137" t="n"/>
      <c r="G318" s="137" t="n"/>
      <c r="H318" s="137" t="n"/>
      <c r="I318" s="137" t="n"/>
      <c r="J318" s="137" t="n"/>
      <c r="K318" s="137" t="n"/>
      <c r="L318" s="137" t="n"/>
      <c r="M318" s="137" t="n"/>
      <c r="N318" s="137" t="n"/>
      <c r="O318" s="137" t="n"/>
      <c r="P318" s="137" t="n"/>
      <c r="Q318" s="137" t="n"/>
      <c r="R318" s="137" t="n"/>
      <c r="S318" s="137" t="n"/>
      <c r="T318" s="137" t="n"/>
      <c r="U318" s="137" t="n"/>
      <c r="V318" s="137" t="n"/>
      <c r="W318" s="137" t="n"/>
      <c r="X318" s="137" t="n"/>
      <c r="Y318" s="137" t="n"/>
      <c r="Z318" s="137" t="n"/>
    </row>
    <row r="319">
      <c r="A319" s="137" t="n"/>
      <c r="B319" s="137" t="n"/>
      <c r="C319" s="137" t="n"/>
      <c r="D319" s="137" t="n"/>
      <c r="E319" s="137" t="n"/>
      <c r="F319" s="137" t="n"/>
      <c r="G319" s="137" t="n"/>
      <c r="H319" s="137" t="n"/>
      <c r="I319" s="137" t="n"/>
      <c r="J319" s="137" t="n"/>
      <c r="K319" s="137" t="n"/>
      <c r="L319" s="137" t="n"/>
      <c r="M319" s="137" t="n"/>
      <c r="N319" s="137" t="n"/>
      <c r="O319" s="137" t="n"/>
      <c r="P319" s="137" t="n"/>
      <c r="Q319" s="137" t="n"/>
      <c r="R319" s="137" t="n"/>
      <c r="S319" s="137" t="n"/>
      <c r="T319" s="137" t="n"/>
      <c r="U319" s="137" t="n"/>
      <c r="V319" s="137" t="n"/>
      <c r="W319" s="137" t="n"/>
      <c r="X319" s="137" t="n"/>
      <c r="Y319" s="137" t="n"/>
      <c r="Z319" s="137" t="n"/>
    </row>
    <row r="320">
      <c r="A320" s="137" t="n"/>
      <c r="B320" s="137" t="n"/>
      <c r="C320" s="137" t="n"/>
      <c r="D320" s="137" t="n"/>
      <c r="E320" s="137" t="n"/>
      <c r="F320" s="137" t="n"/>
      <c r="G320" s="137" t="n"/>
      <c r="H320" s="137" t="n"/>
      <c r="I320" s="137" t="n"/>
      <c r="J320" s="137" t="n"/>
      <c r="K320" s="137" t="n"/>
      <c r="L320" s="137" t="n"/>
      <c r="M320" s="137" t="n"/>
      <c r="N320" s="137" t="n"/>
      <c r="O320" s="137" t="n"/>
      <c r="P320" s="137" t="n"/>
      <c r="Q320" s="137" t="n"/>
      <c r="R320" s="137" t="n"/>
      <c r="S320" s="137" t="n"/>
      <c r="T320" s="137" t="n"/>
      <c r="U320" s="137" t="n"/>
      <c r="V320" s="137" t="n"/>
      <c r="W320" s="137" t="n"/>
      <c r="X320" s="137" t="n"/>
      <c r="Y320" s="137" t="n"/>
      <c r="Z320" s="137" t="n"/>
    </row>
    <row r="321">
      <c r="A321" s="137" t="n"/>
      <c r="B321" s="137" t="n"/>
      <c r="C321" s="137" t="n"/>
      <c r="D321" s="137" t="n"/>
      <c r="E321" s="137" t="n"/>
      <c r="F321" s="137" t="n"/>
      <c r="G321" s="137" t="n"/>
      <c r="H321" s="137" t="n"/>
      <c r="I321" s="137" t="n"/>
      <c r="J321" s="137" t="n"/>
      <c r="K321" s="137" t="n"/>
      <c r="L321" s="137" t="n"/>
      <c r="M321" s="137" t="n"/>
      <c r="N321" s="137" t="n"/>
      <c r="O321" s="137" t="n"/>
      <c r="P321" s="137" t="n"/>
      <c r="Q321" s="137" t="n"/>
      <c r="R321" s="137" t="n"/>
      <c r="S321" s="137" t="n"/>
      <c r="T321" s="137" t="n"/>
      <c r="U321" s="137" t="n"/>
      <c r="V321" s="137" t="n"/>
      <c r="W321" s="137" t="n"/>
      <c r="X321" s="137" t="n"/>
      <c r="Y321" s="137" t="n"/>
      <c r="Z321" s="137" t="n"/>
    </row>
    <row r="322">
      <c r="A322" s="137" t="n"/>
      <c r="B322" s="137" t="n"/>
      <c r="C322" s="137" t="n"/>
      <c r="D322" s="137" t="n"/>
      <c r="E322" s="137" t="n"/>
      <c r="F322" s="137" t="n"/>
      <c r="G322" s="137" t="n"/>
      <c r="H322" s="137" t="n"/>
      <c r="I322" s="137" t="n"/>
      <c r="J322" s="137" t="n"/>
      <c r="K322" s="137" t="n"/>
      <c r="L322" s="137" t="n"/>
      <c r="M322" s="137" t="n"/>
      <c r="N322" s="137" t="n"/>
      <c r="O322" s="137" t="n"/>
      <c r="P322" s="137" t="n"/>
      <c r="Q322" s="137" t="n"/>
      <c r="R322" s="137" t="n"/>
      <c r="S322" s="137" t="n"/>
      <c r="T322" s="137" t="n"/>
      <c r="U322" s="137" t="n"/>
      <c r="V322" s="137" t="n"/>
      <c r="W322" s="137" t="n"/>
      <c r="X322" s="137" t="n"/>
      <c r="Y322" s="137" t="n"/>
      <c r="Z322" s="137" t="n"/>
    </row>
    <row r="323">
      <c r="A323" s="137" t="n"/>
      <c r="B323" s="137" t="n"/>
      <c r="C323" s="137" t="n"/>
      <c r="D323" s="137" t="n"/>
      <c r="E323" s="137" t="n"/>
      <c r="F323" s="137" t="n"/>
      <c r="G323" s="137" t="n"/>
      <c r="H323" s="137" t="n"/>
      <c r="I323" s="137" t="n"/>
      <c r="J323" s="137" t="n"/>
      <c r="K323" s="137" t="n"/>
      <c r="L323" s="137" t="n"/>
      <c r="M323" s="137" t="n"/>
      <c r="N323" s="137" t="n"/>
      <c r="O323" s="137" t="n"/>
      <c r="P323" s="137" t="n"/>
      <c r="Q323" s="137" t="n"/>
      <c r="R323" s="137" t="n"/>
      <c r="S323" s="137" t="n"/>
      <c r="T323" s="137" t="n"/>
      <c r="U323" s="137" t="n"/>
      <c r="V323" s="137" t="n"/>
      <c r="W323" s="137" t="n"/>
      <c r="X323" s="137" t="n"/>
      <c r="Y323" s="137" t="n"/>
      <c r="Z323" s="137" t="n"/>
    </row>
    <row r="324">
      <c r="A324" s="137" t="n"/>
      <c r="B324" s="137" t="n"/>
      <c r="C324" s="137" t="n"/>
      <c r="D324" s="137" t="n"/>
      <c r="E324" s="137" t="n"/>
      <c r="F324" s="137" t="n"/>
      <c r="G324" s="137" t="n"/>
      <c r="H324" s="137" t="n"/>
      <c r="I324" s="137" t="n"/>
      <c r="J324" s="137" t="n"/>
      <c r="K324" s="137" t="n"/>
      <c r="L324" s="137" t="n"/>
      <c r="M324" s="137" t="n"/>
      <c r="N324" s="137" t="n"/>
      <c r="O324" s="137" t="n"/>
      <c r="P324" s="137" t="n"/>
      <c r="Q324" s="137" t="n"/>
      <c r="R324" s="137" t="n"/>
      <c r="S324" s="137" t="n"/>
      <c r="T324" s="137" t="n"/>
      <c r="U324" s="137" t="n"/>
      <c r="V324" s="137" t="n"/>
      <c r="W324" s="137" t="n"/>
      <c r="X324" s="137" t="n"/>
      <c r="Y324" s="137" t="n"/>
      <c r="Z324" s="137" t="n"/>
    </row>
    <row r="325">
      <c r="A325" s="137" t="n"/>
      <c r="B325" s="137" t="n"/>
      <c r="C325" s="137" t="n"/>
      <c r="D325" s="137" t="n"/>
      <c r="E325" s="137" t="n"/>
      <c r="F325" s="137" t="n"/>
      <c r="G325" s="137" t="n"/>
      <c r="H325" s="137" t="n"/>
      <c r="I325" s="137" t="n"/>
      <c r="J325" s="137" t="n"/>
      <c r="K325" s="137" t="n"/>
      <c r="L325" s="137" t="n"/>
      <c r="M325" s="137" t="n"/>
      <c r="N325" s="137" t="n"/>
      <c r="O325" s="137" t="n"/>
      <c r="P325" s="137" t="n"/>
      <c r="Q325" s="137" t="n"/>
      <c r="R325" s="137" t="n"/>
      <c r="S325" s="137" t="n"/>
      <c r="T325" s="137" t="n"/>
      <c r="U325" s="137" t="n"/>
      <c r="V325" s="137" t="n"/>
      <c r="W325" s="137" t="n"/>
      <c r="X325" s="137" t="n"/>
      <c r="Y325" s="137" t="n"/>
      <c r="Z325" s="137" t="n"/>
    </row>
    <row r="326">
      <c r="A326" s="137" t="n"/>
      <c r="B326" s="137" t="n"/>
      <c r="C326" s="137" t="n"/>
      <c r="D326" s="137" t="n"/>
      <c r="E326" s="137" t="n"/>
      <c r="F326" s="137" t="n"/>
      <c r="G326" s="137" t="n"/>
      <c r="H326" s="137" t="n"/>
      <c r="I326" s="137" t="n"/>
      <c r="J326" s="137" t="n"/>
      <c r="K326" s="137" t="n"/>
      <c r="L326" s="137" t="n"/>
      <c r="M326" s="137" t="n"/>
      <c r="N326" s="137" t="n"/>
      <c r="O326" s="137" t="n"/>
      <c r="P326" s="137" t="n"/>
      <c r="Q326" s="137" t="n"/>
      <c r="R326" s="137" t="n"/>
      <c r="S326" s="137" t="n"/>
      <c r="T326" s="137" t="n"/>
      <c r="U326" s="137" t="n"/>
      <c r="V326" s="137" t="n"/>
      <c r="W326" s="137" t="n"/>
      <c r="X326" s="137" t="n"/>
      <c r="Y326" s="137" t="n"/>
      <c r="Z326" s="137" t="n"/>
    </row>
    <row r="327">
      <c r="A327" s="137" t="n"/>
      <c r="B327" s="137" t="n"/>
      <c r="C327" s="137" t="n"/>
      <c r="D327" s="137" t="n"/>
      <c r="E327" s="137" t="n"/>
      <c r="F327" s="137" t="n"/>
      <c r="G327" s="137" t="n"/>
      <c r="H327" s="137" t="n"/>
      <c r="I327" s="137" t="n"/>
      <c r="J327" s="137" t="n"/>
      <c r="K327" s="137" t="n"/>
      <c r="L327" s="137" t="n"/>
      <c r="M327" s="137" t="n"/>
      <c r="N327" s="137" t="n"/>
      <c r="O327" s="137" t="n"/>
      <c r="P327" s="137" t="n"/>
      <c r="Q327" s="137" t="n"/>
      <c r="R327" s="137" t="n"/>
      <c r="S327" s="137" t="n"/>
      <c r="T327" s="137" t="n"/>
      <c r="U327" s="137" t="n"/>
      <c r="V327" s="137" t="n"/>
      <c r="W327" s="137" t="n"/>
      <c r="X327" s="137" t="n"/>
      <c r="Y327" s="137" t="n"/>
      <c r="Z327" s="137" t="n"/>
    </row>
    <row r="328">
      <c r="A328" s="137" t="n"/>
      <c r="B328" s="137" t="n"/>
      <c r="C328" s="137" t="n"/>
      <c r="D328" s="137" t="n"/>
      <c r="E328" s="137" t="n"/>
      <c r="F328" s="137" t="n"/>
      <c r="G328" s="137" t="n"/>
      <c r="H328" s="137" t="n"/>
      <c r="I328" s="137" t="n"/>
      <c r="J328" s="137" t="n"/>
      <c r="K328" s="137" t="n"/>
      <c r="L328" s="137" t="n"/>
      <c r="M328" s="137" t="n"/>
      <c r="N328" s="137" t="n"/>
      <c r="O328" s="137" t="n"/>
      <c r="P328" s="137" t="n"/>
      <c r="Q328" s="137" t="n"/>
      <c r="R328" s="137" t="n"/>
      <c r="S328" s="137" t="n"/>
      <c r="T328" s="137" t="n"/>
      <c r="U328" s="137" t="n"/>
      <c r="V328" s="137" t="n"/>
      <c r="W328" s="137" t="n"/>
      <c r="X328" s="137" t="n"/>
      <c r="Y328" s="137" t="n"/>
      <c r="Z328" s="137" t="n"/>
    </row>
    <row r="329">
      <c r="A329" s="137" t="n"/>
      <c r="B329" s="137" t="n"/>
      <c r="C329" s="137" t="n"/>
      <c r="D329" s="137" t="n"/>
      <c r="E329" s="137" t="n"/>
      <c r="F329" s="137" t="n"/>
      <c r="G329" s="137" t="n"/>
      <c r="H329" s="137" t="n"/>
      <c r="I329" s="137" t="n"/>
      <c r="J329" s="137" t="n"/>
      <c r="K329" s="137" t="n"/>
      <c r="L329" s="137" t="n"/>
      <c r="M329" s="137" t="n"/>
      <c r="N329" s="137" t="n"/>
      <c r="O329" s="137" t="n"/>
      <c r="P329" s="137" t="n"/>
      <c r="Q329" s="137" t="n"/>
      <c r="R329" s="137" t="n"/>
      <c r="S329" s="137" t="n"/>
      <c r="T329" s="137" t="n"/>
      <c r="U329" s="137" t="n"/>
      <c r="V329" s="137" t="n"/>
      <c r="W329" s="137" t="n"/>
      <c r="X329" s="137" t="n"/>
      <c r="Y329" s="137" t="n"/>
      <c r="Z329" s="137" t="n"/>
    </row>
    <row r="330">
      <c r="A330" s="137" t="n"/>
      <c r="B330" s="137" t="n"/>
      <c r="C330" s="137" t="n"/>
      <c r="D330" s="137" t="n"/>
      <c r="E330" s="137" t="n"/>
      <c r="F330" s="137" t="n"/>
      <c r="G330" s="137" t="n"/>
      <c r="H330" s="137" t="n"/>
      <c r="I330" s="137" t="n"/>
      <c r="J330" s="137" t="n"/>
      <c r="K330" s="137" t="n"/>
      <c r="L330" s="137" t="n"/>
      <c r="M330" s="137" t="n"/>
      <c r="N330" s="137" t="n"/>
      <c r="O330" s="137" t="n"/>
      <c r="P330" s="137" t="n"/>
      <c r="Q330" s="137" t="n"/>
      <c r="R330" s="137" t="n"/>
      <c r="S330" s="137" t="n"/>
      <c r="T330" s="137" t="n"/>
      <c r="U330" s="137" t="n"/>
      <c r="V330" s="137" t="n"/>
      <c r="W330" s="137" t="n"/>
      <c r="X330" s="137" t="n"/>
      <c r="Y330" s="137" t="n"/>
      <c r="Z330" s="137" t="n"/>
    </row>
    <row r="331">
      <c r="A331" s="137" t="n"/>
      <c r="B331" s="137" t="n"/>
      <c r="C331" s="137" t="n"/>
      <c r="D331" s="137" t="n"/>
      <c r="E331" s="137" t="n"/>
      <c r="F331" s="137" t="n"/>
      <c r="G331" s="137" t="n"/>
      <c r="H331" s="137" t="n"/>
      <c r="I331" s="137" t="n"/>
      <c r="J331" s="137" t="n"/>
      <c r="K331" s="137" t="n"/>
      <c r="L331" s="137" t="n"/>
      <c r="M331" s="137" t="n"/>
      <c r="N331" s="137" t="n"/>
      <c r="O331" s="137" t="n"/>
      <c r="P331" s="137" t="n"/>
      <c r="Q331" s="137" t="n"/>
      <c r="R331" s="137" t="n"/>
      <c r="S331" s="137" t="n"/>
      <c r="T331" s="137" t="n"/>
      <c r="U331" s="137" t="n"/>
      <c r="V331" s="137" t="n"/>
      <c r="W331" s="137" t="n"/>
      <c r="X331" s="137" t="n"/>
      <c r="Y331" s="137" t="n"/>
      <c r="Z331" s="137" t="n"/>
    </row>
    <row r="332">
      <c r="A332" s="137" t="n"/>
      <c r="B332" s="137" t="n"/>
      <c r="C332" s="137" t="n"/>
      <c r="D332" s="137" t="n"/>
      <c r="E332" s="137" t="n"/>
      <c r="F332" s="137" t="n"/>
      <c r="G332" s="137" t="n"/>
      <c r="H332" s="137" t="n"/>
      <c r="I332" s="137" t="n"/>
      <c r="J332" s="137" t="n"/>
      <c r="K332" s="137" t="n"/>
      <c r="L332" s="137" t="n"/>
      <c r="M332" s="137" t="n"/>
      <c r="N332" s="137" t="n"/>
      <c r="O332" s="137" t="n"/>
      <c r="P332" s="137" t="n"/>
      <c r="Q332" s="137" t="n"/>
      <c r="R332" s="137" t="n"/>
      <c r="S332" s="137" t="n"/>
      <c r="T332" s="137" t="n"/>
      <c r="U332" s="137" t="n"/>
      <c r="V332" s="137" t="n"/>
      <c r="W332" s="137" t="n"/>
      <c r="X332" s="137" t="n"/>
      <c r="Y332" s="137" t="n"/>
      <c r="Z332" s="137" t="n"/>
    </row>
    <row r="333">
      <c r="A333" s="137" t="n"/>
      <c r="B333" s="137" t="n"/>
      <c r="C333" s="137" t="n"/>
      <c r="D333" s="137" t="n"/>
      <c r="E333" s="137" t="n"/>
      <c r="F333" s="137" t="n"/>
      <c r="G333" s="137" t="n"/>
      <c r="H333" s="137" t="n"/>
      <c r="I333" s="137" t="n"/>
      <c r="J333" s="137" t="n"/>
      <c r="K333" s="137" t="n"/>
      <c r="L333" s="137" t="n"/>
      <c r="M333" s="137" t="n"/>
      <c r="N333" s="137" t="n"/>
      <c r="O333" s="137" t="n"/>
      <c r="P333" s="137" t="n"/>
      <c r="Q333" s="137" t="n"/>
      <c r="R333" s="137" t="n"/>
      <c r="S333" s="137" t="n"/>
      <c r="T333" s="137" t="n"/>
      <c r="U333" s="137" t="n"/>
      <c r="V333" s="137" t="n"/>
      <c r="W333" s="137" t="n"/>
      <c r="X333" s="137" t="n"/>
      <c r="Y333" s="137" t="n"/>
      <c r="Z333" s="137" t="n"/>
    </row>
    <row r="334">
      <c r="A334" s="137" t="n"/>
      <c r="B334" s="137" t="n"/>
      <c r="C334" s="137" t="n"/>
      <c r="D334" s="137" t="n"/>
      <c r="E334" s="137" t="n"/>
      <c r="F334" s="137" t="n"/>
      <c r="G334" s="137" t="n"/>
      <c r="H334" s="137" t="n"/>
      <c r="I334" s="137" t="n"/>
      <c r="J334" s="137" t="n"/>
      <c r="K334" s="137" t="n"/>
      <c r="L334" s="137" t="n"/>
      <c r="M334" s="137" t="n"/>
      <c r="N334" s="137" t="n"/>
      <c r="O334" s="137" t="n"/>
      <c r="P334" s="137" t="n"/>
      <c r="Q334" s="137" t="n"/>
      <c r="R334" s="137" t="n"/>
      <c r="S334" s="137" t="n"/>
      <c r="T334" s="137" t="n"/>
      <c r="U334" s="137" t="n"/>
      <c r="V334" s="137" t="n"/>
      <c r="W334" s="137" t="n"/>
      <c r="X334" s="137" t="n"/>
      <c r="Y334" s="137" t="n"/>
      <c r="Z334" s="137" t="n"/>
    </row>
    <row r="335">
      <c r="A335" s="137" t="n"/>
      <c r="B335" s="137" t="n"/>
      <c r="C335" s="137" t="n"/>
      <c r="D335" s="137" t="n"/>
      <c r="E335" s="137" t="n"/>
      <c r="F335" s="137" t="n"/>
      <c r="G335" s="137" t="n"/>
      <c r="H335" s="137" t="n"/>
      <c r="I335" s="137" t="n"/>
      <c r="J335" s="137" t="n"/>
      <c r="K335" s="137" t="n"/>
      <c r="L335" s="137" t="n"/>
      <c r="M335" s="137" t="n"/>
      <c r="N335" s="137" t="n"/>
      <c r="O335" s="137" t="n"/>
      <c r="P335" s="137" t="n"/>
      <c r="Q335" s="137" t="n"/>
      <c r="R335" s="137" t="n"/>
      <c r="S335" s="137" t="n"/>
      <c r="T335" s="137" t="n"/>
      <c r="U335" s="137" t="n"/>
      <c r="V335" s="137" t="n"/>
      <c r="W335" s="137" t="n"/>
      <c r="X335" s="137" t="n"/>
      <c r="Y335" s="137" t="n"/>
      <c r="Z335" s="137" t="n"/>
    </row>
    <row r="336">
      <c r="A336" s="137" t="n"/>
      <c r="B336" s="137" t="n"/>
      <c r="C336" s="137" t="n"/>
      <c r="D336" s="137" t="n"/>
      <c r="E336" s="137" t="n"/>
      <c r="F336" s="137" t="n"/>
      <c r="G336" s="137" t="n"/>
      <c r="H336" s="137" t="n"/>
      <c r="I336" s="137" t="n"/>
      <c r="J336" s="137" t="n"/>
      <c r="K336" s="137" t="n"/>
      <c r="L336" s="137" t="n"/>
      <c r="M336" s="137" t="n"/>
      <c r="N336" s="137" t="n"/>
      <c r="O336" s="137" t="n"/>
      <c r="P336" s="137" t="n"/>
      <c r="Q336" s="137" t="n"/>
      <c r="R336" s="137" t="n"/>
      <c r="S336" s="137" t="n"/>
      <c r="T336" s="137" t="n"/>
      <c r="U336" s="137" t="n"/>
      <c r="V336" s="137" t="n"/>
      <c r="W336" s="137" t="n"/>
      <c r="X336" s="137" t="n"/>
      <c r="Y336" s="137" t="n"/>
      <c r="Z336" s="137" t="n"/>
    </row>
    <row r="337">
      <c r="A337" s="137" t="n"/>
      <c r="B337" s="137" t="n"/>
      <c r="C337" s="137" t="n"/>
      <c r="D337" s="137" t="n"/>
      <c r="E337" s="137" t="n"/>
      <c r="F337" s="137" t="n"/>
      <c r="G337" s="137" t="n"/>
      <c r="H337" s="137" t="n"/>
      <c r="I337" s="137" t="n"/>
      <c r="J337" s="137" t="n"/>
      <c r="K337" s="137" t="n"/>
      <c r="L337" s="137" t="n"/>
      <c r="M337" s="137" t="n"/>
      <c r="N337" s="137" t="n"/>
      <c r="O337" s="137" t="n"/>
      <c r="P337" s="137" t="n"/>
      <c r="Q337" s="137" t="n"/>
      <c r="R337" s="137" t="n"/>
      <c r="S337" s="137" t="n"/>
      <c r="T337" s="137" t="n"/>
      <c r="U337" s="137" t="n"/>
      <c r="V337" s="137" t="n"/>
      <c r="W337" s="137" t="n"/>
      <c r="X337" s="137" t="n"/>
      <c r="Y337" s="137" t="n"/>
      <c r="Z337" s="137" t="n"/>
    </row>
    <row r="338">
      <c r="A338" s="137" t="n"/>
      <c r="B338" s="137" t="n"/>
      <c r="C338" s="137" t="n"/>
      <c r="D338" s="137" t="n"/>
      <c r="E338" s="137" t="n"/>
      <c r="F338" s="137" t="n"/>
      <c r="G338" s="137" t="n"/>
      <c r="H338" s="137" t="n"/>
      <c r="I338" s="137" t="n"/>
      <c r="J338" s="137" t="n"/>
      <c r="K338" s="137" t="n"/>
      <c r="L338" s="137" t="n"/>
      <c r="M338" s="137" t="n"/>
      <c r="N338" s="137" t="n"/>
      <c r="O338" s="137" t="n"/>
      <c r="P338" s="137" t="n"/>
      <c r="Q338" s="137" t="n"/>
      <c r="R338" s="137" t="n"/>
      <c r="S338" s="137" t="n"/>
      <c r="T338" s="137" t="n"/>
      <c r="U338" s="137" t="n"/>
      <c r="V338" s="137" t="n"/>
      <c r="W338" s="137" t="n"/>
      <c r="X338" s="137" t="n"/>
      <c r="Y338" s="137" t="n"/>
      <c r="Z338" s="137" t="n"/>
    </row>
    <row r="339">
      <c r="A339" s="137" t="n"/>
      <c r="B339" s="137" t="n"/>
      <c r="C339" s="137" t="n"/>
      <c r="D339" s="137" t="n"/>
      <c r="E339" s="137" t="n"/>
      <c r="F339" s="137" t="n"/>
      <c r="G339" s="137" t="n"/>
      <c r="H339" s="137" t="n"/>
      <c r="I339" s="137" t="n"/>
      <c r="J339" s="137" t="n"/>
      <c r="K339" s="137" t="n"/>
      <c r="L339" s="137" t="n"/>
      <c r="M339" s="137" t="n"/>
      <c r="N339" s="137" t="n"/>
      <c r="O339" s="137" t="n"/>
      <c r="P339" s="137" t="n"/>
      <c r="Q339" s="137" t="n"/>
      <c r="R339" s="137" t="n"/>
      <c r="S339" s="137" t="n"/>
      <c r="T339" s="137" t="n"/>
      <c r="U339" s="137" t="n"/>
      <c r="V339" s="137" t="n"/>
      <c r="W339" s="137" t="n"/>
      <c r="X339" s="137" t="n"/>
      <c r="Y339" s="137" t="n"/>
      <c r="Z339" s="137" t="n"/>
    </row>
    <row r="340">
      <c r="A340" s="137" t="n"/>
      <c r="B340" s="137" t="n"/>
      <c r="C340" s="137" t="n"/>
      <c r="D340" s="137" t="n"/>
      <c r="E340" s="137" t="n"/>
      <c r="F340" s="137" t="n"/>
      <c r="G340" s="137" t="n"/>
      <c r="H340" s="137" t="n"/>
      <c r="I340" s="137" t="n"/>
      <c r="J340" s="137" t="n"/>
      <c r="K340" s="137" t="n"/>
      <c r="L340" s="137" t="n"/>
      <c r="M340" s="137" t="n"/>
      <c r="N340" s="137" t="n"/>
      <c r="O340" s="137" t="n"/>
      <c r="P340" s="137" t="n"/>
      <c r="Q340" s="137" t="n"/>
      <c r="R340" s="137" t="n"/>
      <c r="S340" s="137" t="n"/>
      <c r="T340" s="137" t="n"/>
      <c r="U340" s="137" t="n"/>
      <c r="V340" s="137" t="n"/>
      <c r="W340" s="137" t="n"/>
      <c r="X340" s="137" t="n"/>
      <c r="Y340" s="137" t="n"/>
      <c r="Z340" s="137" t="n"/>
    </row>
    <row r="341">
      <c r="A341" s="137" t="n"/>
      <c r="B341" s="137" t="n"/>
      <c r="C341" s="137" t="n"/>
      <c r="D341" s="137" t="n"/>
      <c r="E341" s="137" t="n"/>
      <c r="F341" s="137" t="n"/>
      <c r="G341" s="137" t="n"/>
      <c r="H341" s="137" t="n"/>
      <c r="I341" s="137" t="n"/>
      <c r="J341" s="137" t="n"/>
      <c r="K341" s="137" t="n"/>
      <c r="L341" s="137" t="n"/>
      <c r="M341" s="137" t="n"/>
      <c r="N341" s="137" t="n"/>
      <c r="O341" s="137" t="n"/>
      <c r="P341" s="137" t="n"/>
      <c r="Q341" s="137" t="n"/>
      <c r="R341" s="137" t="n"/>
      <c r="S341" s="137" t="n"/>
      <c r="T341" s="137" t="n"/>
      <c r="U341" s="137" t="n"/>
      <c r="V341" s="137" t="n"/>
      <c r="W341" s="137" t="n"/>
      <c r="X341" s="137" t="n"/>
      <c r="Y341" s="137" t="n"/>
      <c r="Z341" s="137" t="n"/>
    </row>
    <row r="342">
      <c r="A342" s="137" t="n"/>
      <c r="B342" s="137" t="n"/>
      <c r="C342" s="137" t="n"/>
      <c r="D342" s="137" t="n"/>
      <c r="E342" s="137" t="n"/>
      <c r="F342" s="137" t="n"/>
      <c r="G342" s="137" t="n"/>
      <c r="H342" s="137" t="n"/>
      <c r="I342" s="137" t="n"/>
      <c r="J342" s="137" t="n"/>
      <c r="K342" s="137" t="n"/>
      <c r="L342" s="137" t="n"/>
      <c r="M342" s="137" t="n"/>
      <c r="N342" s="137" t="n"/>
      <c r="O342" s="137" t="n"/>
      <c r="P342" s="137" t="n"/>
      <c r="Q342" s="137" t="n"/>
      <c r="R342" s="137" t="n"/>
      <c r="S342" s="137" t="n"/>
      <c r="T342" s="137" t="n"/>
      <c r="U342" s="137" t="n"/>
      <c r="V342" s="137" t="n"/>
      <c r="W342" s="137" t="n"/>
      <c r="X342" s="137" t="n"/>
      <c r="Y342" s="137" t="n"/>
      <c r="Z342" s="137" t="n"/>
    </row>
    <row r="343">
      <c r="A343" s="137" t="n"/>
      <c r="B343" s="137" t="n"/>
      <c r="C343" s="137" t="n"/>
      <c r="D343" s="137" t="n"/>
      <c r="E343" s="137" t="n"/>
      <c r="F343" s="137" t="n"/>
      <c r="G343" s="137" t="n"/>
      <c r="H343" s="137" t="n"/>
      <c r="I343" s="137" t="n"/>
      <c r="J343" s="137" t="n"/>
      <c r="K343" s="137" t="n"/>
      <c r="L343" s="137" t="n"/>
      <c r="M343" s="137" t="n"/>
      <c r="N343" s="137" t="n"/>
      <c r="O343" s="137" t="n"/>
      <c r="P343" s="137" t="n"/>
      <c r="Q343" s="137" t="n"/>
      <c r="R343" s="137" t="n"/>
      <c r="S343" s="137" t="n"/>
      <c r="T343" s="137" t="n"/>
      <c r="U343" s="137" t="n"/>
      <c r="V343" s="137" t="n"/>
      <c r="W343" s="137" t="n"/>
      <c r="X343" s="137" t="n"/>
      <c r="Y343" s="137" t="n"/>
      <c r="Z343" s="137" t="n"/>
    </row>
    <row r="344">
      <c r="A344" s="137" t="n"/>
      <c r="B344" s="137" t="n"/>
      <c r="C344" s="137" t="n"/>
      <c r="D344" s="137" t="n"/>
      <c r="E344" s="137" t="n"/>
      <c r="F344" s="137" t="n"/>
      <c r="G344" s="137" t="n"/>
      <c r="H344" s="137" t="n"/>
      <c r="I344" s="137" t="n"/>
      <c r="J344" s="137" t="n"/>
      <c r="K344" s="137" t="n"/>
      <c r="L344" s="137" t="n"/>
      <c r="M344" s="137" t="n"/>
      <c r="N344" s="137" t="n"/>
      <c r="O344" s="137" t="n"/>
      <c r="P344" s="137" t="n"/>
      <c r="Q344" s="137" t="n"/>
      <c r="R344" s="137" t="n"/>
      <c r="S344" s="137" t="n"/>
      <c r="T344" s="137" t="n"/>
      <c r="U344" s="137" t="n"/>
      <c r="V344" s="137" t="n"/>
      <c r="W344" s="137" t="n"/>
      <c r="X344" s="137" t="n"/>
      <c r="Y344" s="137" t="n"/>
      <c r="Z344" s="137" t="n"/>
    </row>
    <row r="345">
      <c r="A345" s="137" t="n"/>
      <c r="B345" s="137" t="n"/>
      <c r="C345" s="137" t="n"/>
      <c r="D345" s="137" t="n"/>
      <c r="E345" s="137" t="n"/>
      <c r="F345" s="137" t="n"/>
      <c r="G345" s="137" t="n"/>
      <c r="H345" s="137" t="n"/>
      <c r="I345" s="137" t="n"/>
      <c r="J345" s="137" t="n"/>
      <c r="K345" s="137" t="n"/>
      <c r="L345" s="137" t="n"/>
      <c r="M345" s="137" t="n"/>
      <c r="N345" s="137" t="n"/>
      <c r="O345" s="137" t="n"/>
      <c r="P345" s="137" t="n"/>
      <c r="Q345" s="137" t="n"/>
      <c r="R345" s="137" t="n"/>
      <c r="S345" s="137" t="n"/>
      <c r="T345" s="137" t="n"/>
      <c r="U345" s="137" t="n"/>
      <c r="V345" s="137" t="n"/>
      <c r="W345" s="137" t="n"/>
      <c r="X345" s="137" t="n"/>
      <c r="Y345" s="137" t="n"/>
      <c r="Z345" s="137" t="n"/>
    </row>
    <row r="346">
      <c r="A346" s="137" t="n"/>
      <c r="B346" s="137" t="n"/>
      <c r="C346" s="137" t="n"/>
      <c r="D346" s="137" t="n"/>
      <c r="E346" s="137" t="n"/>
      <c r="F346" s="137" t="n"/>
      <c r="G346" s="137" t="n"/>
      <c r="H346" s="137" t="n"/>
      <c r="I346" s="137" t="n"/>
      <c r="J346" s="137" t="n"/>
      <c r="K346" s="137" t="n"/>
      <c r="L346" s="137" t="n"/>
      <c r="M346" s="137" t="n"/>
      <c r="N346" s="137" t="n"/>
      <c r="O346" s="137" t="n"/>
      <c r="P346" s="137" t="n"/>
      <c r="Q346" s="137" t="n"/>
      <c r="R346" s="137" t="n"/>
      <c r="S346" s="137" t="n"/>
      <c r="T346" s="137" t="n"/>
      <c r="U346" s="137" t="n"/>
      <c r="V346" s="137" t="n"/>
      <c r="W346" s="137" t="n"/>
      <c r="X346" s="137" t="n"/>
      <c r="Y346" s="137" t="n"/>
      <c r="Z346" s="137" t="n"/>
    </row>
    <row r="347">
      <c r="A347" s="137" t="n"/>
      <c r="B347" s="137" t="n"/>
      <c r="C347" s="137" t="n"/>
      <c r="D347" s="137" t="n"/>
      <c r="E347" s="137" t="n"/>
      <c r="F347" s="137" t="n"/>
      <c r="G347" s="137" t="n"/>
      <c r="H347" s="137" t="n"/>
      <c r="I347" s="137" t="n"/>
      <c r="J347" s="137" t="n"/>
      <c r="K347" s="137" t="n"/>
      <c r="L347" s="137" t="n"/>
      <c r="M347" s="137" t="n"/>
      <c r="N347" s="137" t="n"/>
      <c r="O347" s="137" t="n"/>
      <c r="P347" s="137" t="n"/>
      <c r="Q347" s="137" t="n"/>
      <c r="R347" s="137" t="n"/>
      <c r="S347" s="137" t="n"/>
      <c r="T347" s="137" t="n"/>
      <c r="U347" s="137" t="n"/>
      <c r="V347" s="137" t="n"/>
      <c r="W347" s="137" t="n"/>
      <c r="X347" s="137" t="n"/>
      <c r="Y347" s="137" t="n"/>
      <c r="Z347" s="137" t="n"/>
    </row>
    <row r="348">
      <c r="A348" s="137" t="n"/>
      <c r="B348" s="137" t="n"/>
      <c r="C348" s="137" t="n"/>
      <c r="D348" s="137" t="n"/>
      <c r="E348" s="137" t="n"/>
      <c r="F348" s="137" t="n"/>
      <c r="G348" s="137" t="n"/>
      <c r="H348" s="137" t="n"/>
      <c r="I348" s="137" t="n"/>
      <c r="J348" s="137" t="n"/>
      <c r="K348" s="137" t="n"/>
      <c r="L348" s="137" t="n"/>
      <c r="M348" s="137" t="n"/>
      <c r="N348" s="137" t="n"/>
      <c r="O348" s="137" t="n"/>
      <c r="P348" s="137" t="n"/>
      <c r="Q348" s="137" t="n"/>
      <c r="R348" s="137" t="n"/>
      <c r="S348" s="137" t="n"/>
      <c r="T348" s="137" t="n"/>
      <c r="U348" s="137" t="n"/>
      <c r="V348" s="137" t="n"/>
      <c r="W348" s="137" t="n"/>
      <c r="X348" s="137" t="n"/>
      <c r="Y348" s="137" t="n"/>
      <c r="Z348" s="137" t="n"/>
    </row>
    <row r="349">
      <c r="A349" s="137" t="n"/>
      <c r="B349" s="137" t="n"/>
      <c r="C349" s="137" t="n"/>
      <c r="D349" s="137" t="n"/>
      <c r="E349" s="137" t="n"/>
      <c r="F349" s="137" t="n"/>
      <c r="G349" s="137" t="n"/>
      <c r="H349" s="137" t="n"/>
      <c r="I349" s="137" t="n"/>
      <c r="J349" s="137" t="n"/>
      <c r="K349" s="137" t="n"/>
      <c r="L349" s="137" t="n"/>
      <c r="M349" s="137" t="n"/>
      <c r="N349" s="137" t="n"/>
      <c r="O349" s="137" t="n"/>
      <c r="P349" s="137" t="n"/>
      <c r="Q349" s="137" t="n"/>
      <c r="R349" s="137" t="n"/>
      <c r="S349" s="137" t="n"/>
      <c r="T349" s="137" t="n"/>
      <c r="U349" s="137" t="n"/>
      <c r="V349" s="137" t="n"/>
      <c r="W349" s="137" t="n"/>
      <c r="X349" s="137" t="n"/>
      <c r="Y349" s="137" t="n"/>
      <c r="Z349" s="137" t="n"/>
    </row>
    <row r="350">
      <c r="A350" s="137" t="n"/>
      <c r="B350" s="137" t="n"/>
      <c r="C350" s="137" t="n"/>
      <c r="D350" s="137" t="n"/>
      <c r="E350" s="137" t="n"/>
      <c r="F350" s="137" t="n"/>
      <c r="G350" s="137" t="n"/>
      <c r="H350" s="137" t="n"/>
      <c r="I350" s="137" t="n"/>
      <c r="J350" s="137" t="n"/>
      <c r="K350" s="137" t="n"/>
      <c r="L350" s="137" t="n"/>
      <c r="M350" s="137" t="n"/>
      <c r="N350" s="137" t="n"/>
      <c r="O350" s="137" t="n"/>
      <c r="P350" s="137" t="n"/>
      <c r="Q350" s="137" t="n"/>
      <c r="R350" s="137" t="n"/>
      <c r="S350" s="137" t="n"/>
      <c r="T350" s="137" t="n"/>
      <c r="U350" s="137" t="n"/>
      <c r="V350" s="137" t="n"/>
      <c r="W350" s="137" t="n"/>
      <c r="X350" s="137" t="n"/>
      <c r="Y350" s="137" t="n"/>
      <c r="Z350" s="137" t="n"/>
    </row>
    <row r="351">
      <c r="A351" s="137" t="n"/>
      <c r="B351" s="137" t="n"/>
      <c r="C351" s="137" t="n"/>
      <c r="D351" s="137" t="n"/>
      <c r="E351" s="137" t="n"/>
      <c r="F351" s="137" t="n"/>
      <c r="G351" s="137" t="n"/>
      <c r="H351" s="137" t="n"/>
      <c r="I351" s="137" t="n"/>
      <c r="J351" s="137" t="n"/>
      <c r="K351" s="137" t="n"/>
      <c r="L351" s="137" t="n"/>
      <c r="M351" s="137" t="n"/>
      <c r="N351" s="137" t="n"/>
      <c r="O351" s="137" t="n"/>
      <c r="P351" s="137" t="n"/>
      <c r="Q351" s="137" t="n"/>
      <c r="R351" s="137" t="n"/>
      <c r="S351" s="137" t="n"/>
      <c r="T351" s="137" t="n"/>
      <c r="U351" s="137" t="n"/>
      <c r="V351" s="137" t="n"/>
      <c r="W351" s="137" t="n"/>
      <c r="X351" s="137" t="n"/>
      <c r="Y351" s="137" t="n"/>
      <c r="Z351" s="137" t="n"/>
    </row>
    <row r="352">
      <c r="A352" s="137" t="n"/>
      <c r="B352" s="137" t="n"/>
      <c r="C352" s="137" t="n"/>
      <c r="D352" s="137" t="n"/>
      <c r="E352" s="137" t="n"/>
      <c r="F352" s="137" t="n"/>
      <c r="G352" s="137" t="n"/>
      <c r="H352" s="137" t="n"/>
      <c r="I352" s="137" t="n"/>
      <c r="J352" s="137" t="n"/>
      <c r="K352" s="137" t="n"/>
      <c r="L352" s="137" t="n"/>
      <c r="M352" s="137" t="n"/>
      <c r="N352" s="137" t="n"/>
      <c r="O352" s="137" t="n"/>
      <c r="P352" s="137" t="n"/>
      <c r="Q352" s="137" t="n"/>
      <c r="R352" s="137" t="n"/>
      <c r="S352" s="137" t="n"/>
      <c r="T352" s="137" t="n"/>
      <c r="U352" s="137" t="n"/>
      <c r="V352" s="137" t="n"/>
      <c r="W352" s="137" t="n"/>
      <c r="X352" s="137" t="n"/>
      <c r="Y352" s="137" t="n"/>
      <c r="Z352" s="137" t="n"/>
    </row>
    <row r="353">
      <c r="A353" s="137" t="n"/>
      <c r="B353" s="137" t="n"/>
      <c r="C353" s="137" t="n"/>
      <c r="D353" s="137" t="n"/>
      <c r="E353" s="137" t="n"/>
      <c r="F353" s="137" t="n"/>
      <c r="G353" s="137" t="n"/>
      <c r="H353" s="137" t="n"/>
      <c r="I353" s="137" t="n"/>
      <c r="J353" s="137" t="n"/>
      <c r="K353" s="137" t="n"/>
      <c r="L353" s="137" t="n"/>
      <c r="M353" s="137" t="n"/>
      <c r="N353" s="137" t="n"/>
      <c r="O353" s="137" t="n"/>
      <c r="P353" s="137" t="n"/>
      <c r="Q353" s="137" t="n"/>
      <c r="R353" s="137" t="n"/>
      <c r="S353" s="137" t="n"/>
      <c r="T353" s="137" t="n"/>
      <c r="U353" s="137" t="n"/>
      <c r="V353" s="137" t="n"/>
      <c r="W353" s="137" t="n"/>
      <c r="X353" s="137" t="n"/>
      <c r="Y353" s="137" t="n"/>
      <c r="Z353" s="137" t="n"/>
    </row>
    <row r="354">
      <c r="A354" s="137" t="n"/>
      <c r="B354" s="137" t="n"/>
      <c r="C354" s="137" t="n"/>
      <c r="D354" s="137" t="n"/>
      <c r="E354" s="137" t="n"/>
      <c r="F354" s="137" t="n"/>
      <c r="G354" s="137" t="n"/>
      <c r="H354" s="137" t="n"/>
      <c r="I354" s="137" t="n"/>
      <c r="J354" s="137" t="n"/>
      <c r="K354" s="137" t="n"/>
      <c r="L354" s="137" t="n"/>
      <c r="M354" s="137" t="n"/>
      <c r="N354" s="137" t="n"/>
      <c r="O354" s="137" t="n"/>
      <c r="P354" s="137" t="n"/>
      <c r="Q354" s="137" t="n"/>
      <c r="R354" s="137" t="n"/>
      <c r="S354" s="137" t="n"/>
      <c r="T354" s="137" t="n"/>
      <c r="U354" s="137" t="n"/>
      <c r="V354" s="137" t="n"/>
      <c r="W354" s="137" t="n"/>
      <c r="X354" s="137" t="n"/>
      <c r="Y354" s="137" t="n"/>
      <c r="Z354" s="137" t="n"/>
    </row>
    <row r="355">
      <c r="A355" s="137" t="n"/>
      <c r="B355" s="137" t="n"/>
      <c r="C355" s="137" t="n"/>
      <c r="D355" s="137" t="n"/>
      <c r="E355" s="137" t="n"/>
      <c r="F355" s="137" t="n"/>
      <c r="G355" s="137" t="n"/>
      <c r="H355" s="137" t="n"/>
      <c r="I355" s="137" t="n"/>
      <c r="J355" s="137" t="n"/>
      <c r="K355" s="137" t="n"/>
      <c r="L355" s="137" t="n"/>
      <c r="M355" s="137" t="n"/>
      <c r="N355" s="137" t="n"/>
      <c r="O355" s="137" t="n"/>
      <c r="P355" s="137" t="n"/>
      <c r="Q355" s="137" t="n"/>
      <c r="R355" s="137" t="n"/>
      <c r="S355" s="137" t="n"/>
      <c r="T355" s="137" t="n"/>
      <c r="U355" s="137" t="n"/>
      <c r="V355" s="137" t="n"/>
      <c r="W355" s="137" t="n"/>
      <c r="X355" s="137" t="n"/>
      <c r="Y355" s="137" t="n"/>
      <c r="Z355" s="137" t="n"/>
    </row>
    <row r="356">
      <c r="A356" s="137" t="n"/>
      <c r="B356" s="137" t="n"/>
      <c r="C356" s="137" t="n"/>
      <c r="D356" s="137" t="n"/>
      <c r="E356" s="137" t="n"/>
      <c r="F356" s="137" t="n"/>
      <c r="G356" s="137" t="n"/>
      <c r="H356" s="137" t="n"/>
      <c r="I356" s="137" t="n"/>
      <c r="J356" s="137" t="n"/>
      <c r="K356" s="137" t="n"/>
      <c r="L356" s="137" t="n"/>
      <c r="M356" s="137" t="n"/>
      <c r="N356" s="137" t="n"/>
      <c r="O356" s="137" t="n"/>
      <c r="P356" s="137" t="n"/>
      <c r="Q356" s="137" t="n"/>
      <c r="R356" s="137" t="n"/>
      <c r="S356" s="137" t="n"/>
      <c r="T356" s="137" t="n"/>
      <c r="U356" s="137" t="n"/>
      <c r="V356" s="137" t="n"/>
      <c r="W356" s="137" t="n"/>
      <c r="X356" s="137" t="n"/>
      <c r="Y356" s="137" t="n"/>
      <c r="Z356" s="137" t="n"/>
    </row>
    <row r="357">
      <c r="A357" s="137" t="n"/>
      <c r="B357" s="137" t="n"/>
      <c r="C357" s="137" t="n"/>
      <c r="D357" s="137" t="n"/>
      <c r="E357" s="137" t="n"/>
      <c r="F357" s="137" t="n"/>
      <c r="G357" s="137" t="n"/>
      <c r="H357" s="137" t="n"/>
      <c r="I357" s="137" t="n"/>
      <c r="J357" s="137" t="n"/>
      <c r="K357" s="137" t="n"/>
      <c r="L357" s="137" t="n"/>
      <c r="M357" s="137" t="n"/>
      <c r="N357" s="137" t="n"/>
      <c r="O357" s="137" t="n"/>
      <c r="P357" s="137" t="n"/>
      <c r="Q357" s="137" t="n"/>
      <c r="R357" s="137" t="n"/>
      <c r="S357" s="137" t="n"/>
      <c r="T357" s="137" t="n"/>
      <c r="U357" s="137" t="n"/>
      <c r="V357" s="137" t="n"/>
      <c r="W357" s="137" t="n"/>
      <c r="X357" s="137" t="n"/>
      <c r="Y357" s="137" t="n"/>
      <c r="Z357" s="137" t="n"/>
    </row>
    <row r="358">
      <c r="A358" s="137" t="n"/>
      <c r="B358" s="137" t="n"/>
      <c r="C358" s="137" t="n"/>
      <c r="D358" s="137" t="n"/>
      <c r="E358" s="137" t="n"/>
      <c r="F358" s="137" t="n"/>
      <c r="G358" s="137" t="n"/>
      <c r="H358" s="137" t="n"/>
      <c r="I358" s="137" t="n"/>
      <c r="J358" s="137" t="n"/>
      <c r="K358" s="137" t="n"/>
      <c r="L358" s="137" t="n"/>
      <c r="M358" s="137" t="n"/>
      <c r="N358" s="137" t="n"/>
      <c r="O358" s="137" t="n"/>
      <c r="P358" s="137" t="n"/>
      <c r="Q358" s="137" t="n"/>
      <c r="R358" s="137" t="n"/>
      <c r="S358" s="137" t="n"/>
      <c r="T358" s="137" t="n"/>
      <c r="U358" s="137" t="n"/>
      <c r="V358" s="137" t="n"/>
      <c r="W358" s="137" t="n"/>
      <c r="X358" s="137" t="n"/>
      <c r="Y358" s="137" t="n"/>
      <c r="Z358" s="137" t="n"/>
    </row>
    <row r="359">
      <c r="A359" s="137" t="n"/>
      <c r="B359" s="137" t="n"/>
      <c r="C359" s="137" t="n"/>
      <c r="D359" s="137" t="n"/>
      <c r="E359" s="137" t="n"/>
      <c r="F359" s="137" t="n"/>
      <c r="G359" s="137" t="n"/>
      <c r="H359" s="137" t="n"/>
      <c r="I359" s="137" t="n"/>
      <c r="J359" s="137" t="n"/>
      <c r="K359" s="137" t="n"/>
      <c r="L359" s="137" t="n"/>
      <c r="M359" s="137" t="n"/>
      <c r="N359" s="137" t="n"/>
      <c r="O359" s="137" t="n"/>
      <c r="P359" s="137" t="n"/>
      <c r="Q359" s="137" t="n"/>
      <c r="R359" s="137" t="n"/>
      <c r="S359" s="137" t="n"/>
      <c r="T359" s="137" t="n"/>
      <c r="U359" s="137" t="n"/>
      <c r="V359" s="137" t="n"/>
      <c r="W359" s="137" t="n"/>
      <c r="X359" s="137" t="n"/>
      <c r="Y359" s="137" t="n"/>
      <c r="Z359" s="137" t="n"/>
    </row>
    <row r="360">
      <c r="A360" s="137" t="n"/>
      <c r="B360" s="137" t="n"/>
      <c r="C360" s="137" t="n"/>
      <c r="D360" s="137" t="n"/>
      <c r="E360" s="137" t="n"/>
      <c r="F360" s="137" t="n"/>
      <c r="G360" s="137" t="n"/>
      <c r="H360" s="137" t="n"/>
      <c r="I360" s="137" t="n"/>
      <c r="J360" s="137" t="n"/>
      <c r="K360" s="137" t="n"/>
      <c r="L360" s="137" t="n"/>
      <c r="M360" s="137" t="n"/>
      <c r="N360" s="137" t="n"/>
      <c r="O360" s="137" t="n"/>
      <c r="P360" s="137" t="n"/>
      <c r="Q360" s="137" t="n"/>
      <c r="R360" s="137" t="n"/>
      <c r="S360" s="137" t="n"/>
      <c r="T360" s="137" t="n"/>
      <c r="U360" s="137" t="n"/>
      <c r="V360" s="137" t="n"/>
      <c r="W360" s="137" t="n"/>
      <c r="X360" s="137" t="n"/>
      <c r="Y360" s="137" t="n"/>
      <c r="Z360" s="137" t="n"/>
    </row>
    <row r="361">
      <c r="A361" s="137" t="n"/>
      <c r="B361" s="137" t="n"/>
      <c r="C361" s="137" t="n"/>
      <c r="D361" s="137" t="n"/>
      <c r="E361" s="137" t="n"/>
      <c r="F361" s="137" t="n"/>
      <c r="G361" s="137" t="n"/>
      <c r="H361" s="137" t="n"/>
      <c r="I361" s="137" t="n"/>
      <c r="J361" s="137" t="n"/>
      <c r="K361" s="137" t="n"/>
      <c r="L361" s="137" t="n"/>
      <c r="M361" s="137" t="n"/>
      <c r="N361" s="137" t="n"/>
      <c r="O361" s="137" t="n"/>
      <c r="P361" s="137" t="n"/>
      <c r="Q361" s="137" t="n"/>
      <c r="R361" s="137" t="n"/>
      <c r="S361" s="137" t="n"/>
      <c r="T361" s="137" t="n"/>
      <c r="U361" s="137" t="n"/>
      <c r="V361" s="137" t="n"/>
      <c r="W361" s="137" t="n"/>
      <c r="X361" s="137" t="n"/>
      <c r="Y361" s="137" t="n"/>
      <c r="Z361" s="137" t="n"/>
    </row>
    <row r="362">
      <c r="A362" s="137" t="n"/>
      <c r="B362" s="137" t="n"/>
      <c r="C362" s="137" t="n"/>
      <c r="D362" s="137" t="n"/>
      <c r="E362" s="137" t="n"/>
      <c r="F362" s="137" t="n"/>
      <c r="G362" s="137" t="n"/>
      <c r="H362" s="137" t="n"/>
      <c r="I362" s="137" t="n"/>
      <c r="J362" s="137" t="n"/>
      <c r="K362" s="137" t="n"/>
      <c r="L362" s="137" t="n"/>
      <c r="M362" s="137" t="n"/>
      <c r="N362" s="137" t="n"/>
      <c r="O362" s="137" t="n"/>
      <c r="P362" s="137" t="n"/>
      <c r="Q362" s="137" t="n"/>
      <c r="R362" s="137" t="n"/>
      <c r="S362" s="137" t="n"/>
      <c r="T362" s="137" t="n"/>
      <c r="U362" s="137" t="n"/>
      <c r="V362" s="137" t="n"/>
      <c r="W362" s="137" t="n"/>
      <c r="X362" s="137" t="n"/>
      <c r="Y362" s="137" t="n"/>
      <c r="Z362" s="137" t="n"/>
    </row>
    <row r="363">
      <c r="A363" s="137" t="n"/>
      <c r="B363" s="137" t="n"/>
      <c r="C363" s="137" t="n"/>
      <c r="D363" s="137" t="n"/>
      <c r="E363" s="137" t="n"/>
      <c r="F363" s="137" t="n"/>
      <c r="G363" s="137" t="n"/>
      <c r="H363" s="137" t="n"/>
      <c r="I363" s="137" t="n"/>
      <c r="J363" s="137" t="n"/>
      <c r="K363" s="137" t="n"/>
      <c r="L363" s="137" t="n"/>
      <c r="M363" s="137" t="n"/>
      <c r="N363" s="137" t="n"/>
      <c r="O363" s="137" t="n"/>
      <c r="P363" s="137" t="n"/>
      <c r="Q363" s="137" t="n"/>
      <c r="R363" s="137" t="n"/>
      <c r="S363" s="137" t="n"/>
      <c r="T363" s="137" t="n"/>
      <c r="U363" s="137" t="n"/>
      <c r="V363" s="137" t="n"/>
      <c r="W363" s="137" t="n"/>
      <c r="X363" s="137" t="n"/>
      <c r="Y363" s="137" t="n"/>
      <c r="Z363" s="137" t="n"/>
    </row>
    <row r="364">
      <c r="A364" s="137" t="n"/>
      <c r="B364" s="137" t="n"/>
      <c r="C364" s="137" t="n"/>
      <c r="D364" s="137" t="n"/>
      <c r="E364" s="137" t="n"/>
      <c r="F364" s="137" t="n"/>
      <c r="G364" s="137" t="n"/>
      <c r="H364" s="137" t="n"/>
      <c r="I364" s="137" t="n"/>
      <c r="J364" s="137" t="n"/>
      <c r="K364" s="137" t="n"/>
      <c r="L364" s="137" t="n"/>
      <c r="M364" s="137" t="n"/>
      <c r="N364" s="137" t="n"/>
      <c r="O364" s="137" t="n"/>
      <c r="P364" s="137" t="n"/>
      <c r="Q364" s="137" t="n"/>
      <c r="R364" s="137" t="n"/>
      <c r="S364" s="137" t="n"/>
      <c r="T364" s="137" t="n"/>
      <c r="U364" s="137" t="n"/>
      <c r="V364" s="137" t="n"/>
      <c r="W364" s="137" t="n"/>
      <c r="X364" s="137" t="n"/>
      <c r="Y364" s="137" t="n"/>
      <c r="Z364" s="137" t="n"/>
    </row>
    <row r="365">
      <c r="A365" s="137" t="n"/>
      <c r="B365" s="137" t="n"/>
      <c r="C365" s="137" t="n"/>
      <c r="D365" s="137" t="n"/>
      <c r="E365" s="137" t="n"/>
      <c r="F365" s="137" t="n"/>
      <c r="G365" s="137" t="n"/>
      <c r="H365" s="137" t="n"/>
      <c r="I365" s="137" t="n"/>
      <c r="J365" s="137" t="n"/>
      <c r="K365" s="137" t="n"/>
      <c r="L365" s="137" t="n"/>
      <c r="M365" s="137" t="n"/>
      <c r="N365" s="137" t="n"/>
      <c r="O365" s="137" t="n"/>
      <c r="P365" s="137" t="n"/>
      <c r="Q365" s="137" t="n"/>
      <c r="R365" s="137" t="n"/>
      <c r="S365" s="137" t="n"/>
      <c r="T365" s="137" t="n"/>
      <c r="U365" s="137" t="n"/>
      <c r="V365" s="137" t="n"/>
      <c r="W365" s="137" t="n"/>
      <c r="X365" s="137" t="n"/>
      <c r="Y365" s="137" t="n"/>
      <c r="Z365" s="137" t="n"/>
    </row>
    <row r="366">
      <c r="A366" s="137" t="n"/>
      <c r="B366" s="137" t="n"/>
      <c r="C366" s="137" t="n"/>
      <c r="D366" s="137" t="n"/>
      <c r="E366" s="137" t="n"/>
      <c r="F366" s="137" t="n"/>
      <c r="G366" s="137" t="n"/>
      <c r="H366" s="137" t="n"/>
      <c r="I366" s="137" t="n"/>
      <c r="J366" s="137" t="n"/>
      <c r="K366" s="137" t="n"/>
      <c r="L366" s="137" t="n"/>
      <c r="M366" s="137" t="n"/>
      <c r="N366" s="137" t="n"/>
      <c r="O366" s="137" t="n"/>
      <c r="P366" s="137" t="n"/>
      <c r="Q366" s="137" t="n"/>
      <c r="R366" s="137" t="n"/>
      <c r="S366" s="137" t="n"/>
      <c r="T366" s="137" t="n"/>
      <c r="U366" s="137" t="n"/>
      <c r="V366" s="137" t="n"/>
      <c r="W366" s="137" t="n"/>
      <c r="X366" s="137" t="n"/>
      <c r="Y366" s="137" t="n"/>
      <c r="Z366" s="137" t="n"/>
    </row>
    <row r="367">
      <c r="A367" s="137" t="n"/>
      <c r="B367" s="137" t="n"/>
      <c r="C367" s="137" t="n"/>
      <c r="D367" s="137" t="n"/>
      <c r="E367" s="137" t="n"/>
      <c r="F367" s="137" t="n"/>
      <c r="G367" s="137" t="n"/>
      <c r="H367" s="137" t="n"/>
      <c r="I367" s="137" t="n"/>
      <c r="J367" s="137" t="n"/>
      <c r="K367" s="137" t="n"/>
      <c r="L367" s="137" t="n"/>
      <c r="M367" s="137" t="n"/>
      <c r="N367" s="137" t="n"/>
      <c r="O367" s="137" t="n"/>
      <c r="P367" s="137" t="n"/>
      <c r="Q367" s="137" t="n"/>
      <c r="R367" s="137" t="n"/>
      <c r="S367" s="137" t="n"/>
      <c r="T367" s="137" t="n"/>
      <c r="U367" s="137" t="n"/>
      <c r="V367" s="137" t="n"/>
      <c r="W367" s="137" t="n"/>
      <c r="X367" s="137" t="n"/>
      <c r="Y367" s="137" t="n"/>
      <c r="Z367" s="137" t="n"/>
    </row>
    <row r="368">
      <c r="A368" s="137" t="n"/>
      <c r="B368" s="137" t="n"/>
      <c r="C368" s="137" t="n"/>
      <c r="D368" s="137" t="n"/>
      <c r="E368" s="137" t="n"/>
      <c r="F368" s="137" t="n"/>
      <c r="G368" s="137" t="n"/>
      <c r="H368" s="137" t="n"/>
      <c r="I368" s="137" t="n"/>
      <c r="J368" s="137" t="n"/>
      <c r="K368" s="137" t="n"/>
      <c r="L368" s="137" t="n"/>
      <c r="M368" s="137" t="n"/>
      <c r="N368" s="137" t="n"/>
      <c r="O368" s="137" t="n"/>
      <c r="P368" s="137" t="n"/>
      <c r="Q368" s="137" t="n"/>
      <c r="R368" s="137" t="n"/>
      <c r="S368" s="137" t="n"/>
      <c r="T368" s="137" t="n"/>
      <c r="U368" s="137" t="n"/>
      <c r="V368" s="137" t="n"/>
      <c r="W368" s="137" t="n"/>
      <c r="X368" s="137" t="n"/>
      <c r="Y368" s="137" t="n"/>
      <c r="Z368" s="137" t="n"/>
    </row>
    <row r="369">
      <c r="A369" s="137" t="n"/>
      <c r="B369" s="137" t="n"/>
      <c r="C369" s="137" t="n"/>
      <c r="D369" s="137" t="n"/>
      <c r="E369" s="137" t="n"/>
      <c r="F369" s="137" t="n"/>
      <c r="G369" s="137" t="n"/>
      <c r="H369" s="137" t="n"/>
      <c r="I369" s="137" t="n"/>
      <c r="J369" s="137" t="n"/>
      <c r="K369" s="137" t="n"/>
      <c r="L369" s="137" t="n"/>
      <c r="M369" s="137" t="n"/>
      <c r="N369" s="137" t="n"/>
      <c r="O369" s="137" t="n"/>
      <c r="P369" s="137" t="n"/>
      <c r="Q369" s="137" t="n"/>
      <c r="R369" s="137" t="n"/>
      <c r="S369" s="137" t="n"/>
      <c r="T369" s="137" t="n"/>
      <c r="U369" s="137" t="n"/>
      <c r="V369" s="137" t="n"/>
      <c r="W369" s="137" t="n"/>
      <c r="X369" s="137" t="n"/>
      <c r="Y369" s="137" t="n"/>
      <c r="Z369" s="137" t="n"/>
    </row>
    <row r="370">
      <c r="A370" s="137" t="n"/>
      <c r="B370" s="137" t="n"/>
      <c r="C370" s="137" t="n"/>
      <c r="D370" s="137" t="n"/>
      <c r="E370" s="137" t="n"/>
      <c r="F370" s="137" t="n"/>
      <c r="G370" s="137" t="n"/>
      <c r="H370" s="137" t="n"/>
      <c r="I370" s="137" t="n"/>
      <c r="J370" s="137" t="n"/>
      <c r="K370" s="137" t="n"/>
      <c r="L370" s="137" t="n"/>
      <c r="M370" s="137" t="n"/>
      <c r="N370" s="137" t="n"/>
      <c r="O370" s="137" t="n"/>
      <c r="P370" s="137" t="n"/>
      <c r="Q370" s="137" t="n"/>
      <c r="R370" s="137" t="n"/>
      <c r="S370" s="137" t="n"/>
      <c r="T370" s="137" t="n"/>
      <c r="U370" s="137" t="n"/>
      <c r="V370" s="137" t="n"/>
      <c r="W370" s="137" t="n"/>
      <c r="X370" s="137" t="n"/>
      <c r="Y370" s="137" t="n"/>
      <c r="Z370" s="137" t="n"/>
    </row>
    <row r="371">
      <c r="A371" s="137" t="n"/>
      <c r="B371" s="137" t="n"/>
      <c r="C371" s="137" t="n"/>
      <c r="D371" s="137" t="n"/>
      <c r="E371" s="137" t="n"/>
      <c r="F371" s="137" t="n"/>
      <c r="G371" s="137" t="n"/>
      <c r="H371" s="137" t="n"/>
      <c r="I371" s="137" t="n"/>
      <c r="J371" s="137" t="n"/>
      <c r="K371" s="137" t="n"/>
      <c r="L371" s="137" t="n"/>
      <c r="M371" s="137" t="n"/>
      <c r="N371" s="137" t="n"/>
      <c r="O371" s="137" t="n"/>
      <c r="P371" s="137" t="n"/>
      <c r="Q371" s="137" t="n"/>
      <c r="R371" s="137" t="n"/>
      <c r="S371" s="137" t="n"/>
      <c r="T371" s="137" t="n"/>
      <c r="U371" s="137" t="n"/>
      <c r="V371" s="137" t="n"/>
      <c r="W371" s="137" t="n"/>
      <c r="X371" s="137" t="n"/>
      <c r="Y371" s="137" t="n"/>
      <c r="Z371" s="137" t="n"/>
    </row>
    <row r="372">
      <c r="A372" s="137" t="n"/>
      <c r="B372" s="137" t="n"/>
      <c r="C372" s="137" t="n"/>
      <c r="D372" s="137" t="n"/>
      <c r="E372" s="137" t="n"/>
      <c r="F372" s="137" t="n"/>
      <c r="G372" s="137" t="n"/>
      <c r="H372" s="137" t="n"/>
      <c r="I372" s="137" t="n"/>
      <c r="J372" s="137" t="n"/>
      <c r="K372" s="137" t="n"/>
      <c r="L372" s="137" t="n"/>
      <c r="M372" s="137" t="n"/>
      <c r="N372" s="137" t="n"/>
      <c r="O372" s="137" t="n"/>
      <c r="P372" s="137" t="n"/>
      <c r="Q372" s="137" t="n"/>
      <c r="R372" s="137" t="n"/>
      <c r="S372" s="137" t="n"/>
      <c r="T372" s="137" t="n"/>
      <c r="U372" s="137" t="n"/>
      <c r="V372" s="137" t="n"/>
      <c r="W372" s="137" t="n"/>
      <c r="X372" s="137" t="n"/>
      <c r="Y372" s="137" t="n"/>
      <c r="Z372" s="137" t="n"/>
    </row>
    <row r="373">
      <c r="A373" s="137" t="n"/>
      <c r="B373" s="137" t="n"/>
      <c r="C373" s="137" t="n"/>
      <c r="D373" s="137" t="n"/>
      <c r="E373" s="137" t="n"/>
      <c r="F373" s="137" t="n"/>
      <c r="G373" s="137" t="n"/>
      <c r="H373" s="137" t="n"/>
      <c r="I373" s="137" t="n"/>
      <c r="J373" s="137" t="n"/>
      <c r="K373" s="137" t="n"/>
      <c r="L373" s="137" t="n"/>
      <c r="M373" s="137" t="n"/>
      <c r="N373" s="137" t="n"/>
      <c r="O373" s="137" t="n"/>
      <c r="P373" s="137" t="n"/>
      <c r="Q373" s="137" t="n"/>
      <c r="R373" s="137" t="n"/>
      <c r="S373" s="137" t="n"/>
      <c r="T373" s="137" t="n"/>
      <c r="U373" s="137" t="n"/>
      <c r="V373" s="137" t="n"/>
      <c r="W373" s="137" t="n"/>
      <c r="X373" s="137" t="n"/>
      <c r="Y373" s="137" t="n"/>
      <c r="Z373" s="137" t="n"/>
    </row>
    <row r="374">
      <c r="A374" s="137" t="n"/>
      <c r="B374" s="137" t="n"/>
      <c r="C374" s="137" t="n"/>
      <c r="D374" s="137" t="n"/>
      <c r="E374" s="137" t="n"/>
      <c r="F374" s="137" t="n"/>
      <c r="G374" s="137" t="n"/>
      <c r="H374" s="137" t="n"/>
      <c r="I374" s="137" t="n"/>
      <c r="J374" s="137" t="n"/>
      <c r="K374" s="137" t="n"/>
      <c r="L374" s="137" t="n"/>
      <c r="M374" s="137" t="n"/>
      <c r="N374" s="137" t="n"/>
      <c r="O374" s="137" t="n"/>
      <c r="P374" s="137" t="n"/>
      <c r="Q374" s="137" t="n"/>
      <c r="R374" s="137" t="n"/>
      <c r="S374" s="137" t="n"/>
      <c r="T374" s="137" t="n"/>
      <c r="U374" s="137" t="n"/>
      <c r="V374" s="137" t="n"/>
      <c r="W374" s="137" t="n"/>
      <c r="X374" s="137" t="n"/>
      <c r="Y374" s="137" t="n"/>
      <c r="Z374" s="137" t="n"/>
    </row>
    <row r="375">
      <c r="A375" s="137" t="n"/>
      <c r="B375" s="137" t="n"/>
      <c r="C375" s="137" t="n"/>
      <c r="D375" s="137" t="n"/>
      <c r="E375" s="137" t="n"/>
      <c r="F375" s="137" t="n"/>
      <c r="G375" s="137" t="n"/>
      <c r="H375" s="137" t="n"/>
      <c r="I375" s="137" t="n"/>
      <c r="J375" s="137" t="n"/>
      <c r="K375" s="137" t="n"/>
      <c r="L375" s="137" t="n"/>
      <c r="M375" s="137" t="n"/>
      <c r="N375" s="137" t="n"/>
      <c r="O375" s="137" t="n"/>
      <c r="P375" s="137" t="n"/>
      <c r="Q375" s="137" t="n"/>
      <c r="R375" s="137" t="n"/>
      <c r="S375" s="137" t="n"/>
      <c r="T375" s="137" t="n"/>
      <c r="U375" s="137" t="n"/>
      <c r="V375" s="137" t="n"/>
      <c r="W375" s="137" t="n"/>
      <c r="X375" s="137" t="n"/>
      <c r="Y375" s="137" t="n"/>
      <c r="Z375" s="137" t="n"/>
    </row>
    <row r="376">
      <c r="A376" s="137" t="n"/>
      <c r="B376" s="137" t="n"/>
      <c r="C376" s="137" t="n"/>
      <c r="D376" s="137" t="n"/>
      <c r="E376" s="137" t="n"/>
      <c r="F376" s="137" t="n"/>
      <c r="G376" s="137" t="n"/>
      <c r="H376" s="137" t="n"/>
      <c r="I376" s="137" t="n"/>
      <c r="J376" s="137" t="n"/>
      <c r="K376" s="137" t="n"/>
      <c r="L376" s="137" t="n"/>
      <c r="M376" s="137" t="n"/>
      <c r="N376" s="137" t="n"/>
      <c r="O376" s="137" t="n"/>
      <c r="P376" s="137" t="n"/>
      <c r="Q376" s="137" t="n"/>
      <c r="R376" s="137" t="n"/>
      <c r="S376" s="137" t="n"/>
      <c r="T376" s="137" t="n"/>
      <c r="U376" s="137" t="n"/>
      <c r="V376" s="137" t="n"/>
      <c r="W376" s="137" t="n"/>
      <c r="X376" s="137" t="n"/>
      <c r="Y376" s="137" t="n"/>
      <c r="Z376" s="137" t="n"/>
    </row>
    <row r="377">
      <c r="A377" s="137" t="n"/>
      <c r="B377" s="137" t="n"/>
      <c r="C377" s="137" t="n"/>
      <c r="D377" s="137" t="n"/>
      <c r="E377" s="137" t="n"/>
      <c r="F377" s="137" t="n"/>
      <c r="G377" s="137" t="n"/>
      <c r="H377" s="137" t="n"/>
      <c r="I377" s="137" t="n"/>
      <c r="J377" s="137" t="n"/>
      <c r="K377" s="137" t="n"/>
      <c r="L377" s="137" t="n"/>
      <c r="M377" s="137" t="n"/>
      <c r="N377" s="137" t="n"/>
      <c r="O377" s="137" t="n"/>
      <c r="P377" s="137" t="n"/>
      <c r="Q377" s="137" t="n"/>
      <c r="R377" s="137" t="n"/>
      <c r="S377" s="137" t="n"/>
      <c r="T377" s="137" t="n"/>
      <c r="U377" s="137" t="n"/>
      <c r="V377" s="137" t="n"/>
      <c r="W377" s="137" t="n"/>
      <c r="X377" s="137" t="n"/>
      <c r="Y377" s="137" t="n"/>
      <c r="Z377" s="137" t="n"/>
    </row>
    <row r="378">
      <c r="A378" s="137" t="n"/>
      <c r="B378" s="137" t="n"/>
      <c r="C378" s="137" t="n"/>
      <c r="D378" s="137" t="n"/>
      <c r="E378" s="137" t="n"/>
      <c r="F378" s="137" t="n"/>
      <c r="G378" s="137" t="n"/>
      <c r="H378" s="137" t="n"/>
      <c r="I378" s="137" t="n"/>
      <c r="J378" s="137" t="n"/>
      <c r="K378" s="137" t="n"/>
      <c r="L378" s="137" t="n"/>
      <c r="M378" s="137" t="n"/>
      <c r="N378" s="137" t="n"/>
      <c r="O378" s="137" t="n"/>
      <c r="P378" s="137" t="n"/>
      <c r="Q378" s="137" t="n"/>
      <c r="R378" s="137" t="n"/>
      <c r="S378" s="137" t="n"/>
      <c r="T378" s="137" t="n"/>
      <c r="U378" s="137" t="n"/>
      <c r="V378" s="137" t="n"/>
      <c r="W378" s="137" t="n"/>
      <c r="X378" s="137" t="n"/>
      <c r="Y378" s="137" t="n"/>
      <c r="Z378" s="137" t="n"/>
    </row>
    <row r="379">
      <c r="A379" s="137" t="n"/>
      <c r="B379" s="137" t="n"/>
      <c r="C379" s="137" t="n"/>
      <c r="D379" s="137" t="n"/>
      <c r="E379" s="137" t="n"/>
      <c r="F379" s="137" t="n"/>
      <c r="G379" s="137" t="n"/>
      <c r="H379" s="137" t="n"/>
      <c r="I379" s="137" t="n"/>
      <c r="J379" s="137" t="n"/>
      <c r="K379" s="137" t="n"/>
      <c r="L379" s="137" t="n"/>
      <c r="M379" s="137" t="n"/>
      <c r="N379" s="137" t="n"/>
      <c r="O379" s="137" t="n"/>
      <c r="P379" s="137" t="n"/>
      <c r="Q379" s="137" t="n"/>
      <c r="R379" s="137" t="n"/>
      <c r="S379" s="137" t="n"/>
      <c r="T379" s="137" t="n"/>
      <c r="U379" s="137" t="n"/>
      <c r="V379" s="137" t="n"/>
      <c r="W379" s="137" t="n"/>
      <c r="X379" s="137" t="n"/>
      <c r="Y379" s="137" t="n"/>
      <c r="Z379" s="137" t="n"/>
    </row>
    <row r="380">
      <c r="A380" s="137" t="n"/>
      <c r="B380" s="137" t="n"/>
      <c r="C380" s="137" t="n"/>
      <c r="D380" s="137" t="n"/>
      <c r="E380" s="137" t="n"/>
      <c r="F380" s="137" t="n"/>
      <c r="G380" s="137" t="n"/>
      <c r="H380" s="137" t="n"/>
      <c r="I380" s="137" t="n"/>
      <c r="J380" s="137" t="n"/>
      <c r="K380" s="137" t="n"/>
      <c r="L380" s="137" t="n"/>
      <c r="M380" s="137" t="n"/>
      <c r="N380" s="137" t="n"/>
      <c r="O380" s="137" t="n"/>
      <c r="P380" s="137" t="n"/>
      <c r="Q380" s="137" t="n"/>
      <c r="R380" s="137" t="n"/>
      <c r="S380" s="137" t="n"/>
      <c r="T380" s="137" t="n"/>
      <c r="U380" s="137" t="n"/>
      <c r="V380" s="137" t="n"/>
      <c r="W380" s="137" t="n"/>
      <c r="X380" s="137" t="n"/>
      <c r="Y380" s="137" t="n"/>
      <c r="Z380" s="137" t="n"/>
    </row>
    <row r="381">
      <c r="A381" s="137" t="n"/>
      <c r="B381" s="137" t="n"/>
      <c r="C381" s="137" t="n"/>
      <c r="D381" s="137" t="n"/>
      <c r="E381" s="137" t="n"/>
      <c r="F381" s="137" t="n"/>
      <c r="G381" s="137" t="n"/>
      <c r="H381" s="137" t="n"/>
      <c r="I381" s="137" t="n"/>
      <c r="J381" s="137" t="n"/>
      <c r="K381" s="137" t="n"/>
      <c r="L381" s="137" t="n"/>
      <c r="M381" s="137" t="n"/>
      <c r="N381" s="137" t="n"/>
      <c r="O381" s="137" t="n"/>
      <c r="P381" s="137" t="n"/>
      <c r="Q381" s="137" t="n"/>
      <c r="R381" s="137" t="n"/>
      <c r="S381" s="137" t="n"/>
      <c r="T381" s="137" t="n"/>
      <c r="U381" s="137" t="n"/>
      <c r="V381" s="137" t="n"/>
      <c r="W381" s="137" t="n"/>
      <c r="X381" s="137" t="n"/>
      <c r="Y381" s="137" t="n"/>
      <c r="Z381" s="137" t="n"/>
    </row>
    <row r="382">
      <c r="A382" s="137" t="n"/>
      <c r="B382" s="137" t="n"/>
      <c r="C382" s="137" t="n"/>
      <c r="D382" s="137" t="n"/>
      <c r="E382" s="137" t="n"/>
      <c r="F382" s="137" t="n"/>
      <c r="G382" s="137" t="n"/>
      <c r="H382" s="137" t="n"/>
      <c r="I382" s="137" t="n"/>
      <c r="J382" s="137" t="n"/>
      <c r="K382" s="137" t="n"/>
      <c r="L382" s="137" t="n"/>
      <c r="M382" s="137" t="n"/>
      <c r="N382" s="137" t="n"/>
      <c r="O382" s="137" t="n"/>
      <c r="P382" s="137" t="n"/>
      <c r="Q382" s="137" t="n"/>
      <c r="R382" s="137" t="n"/>
      <c r="S382" s="137" t="n"/>
      <c r="T382" s="137" t="n"/>
      <c r="U382" s="137" t="n"/>
      <c r="V382" s="137" t="n"/>
      <c r="W382" s="137" t="n"/>
      <c r="X382" s="137" t="n"/>
      <c r="Y382" s="137" t="n"/>
      <c r="Z382" s="137" t="n"/>
    </row>
    <row r="383">
      <c r="A383" s="137" t="n"/>
      <c r="B383" s="137" t="n"/>
      <c r="C383" s="137" t="n"/>
      <c r="D383" s="137" t="n"/>
      <c r="E383" s="137" t="n"/>
      <c r="F383" s="137" t="n"/>
      <c r="G383" s="137" t="n"/>
      <c r="H383" s="137" t="n"/>
      <c r="I383" s="137" t="n"/>
      <c r="J383" s="137" t="n"/>
      <c r="K383" s="137" t="n"/>
      <c r="L383" s="137" t="n"/>
      <c r="M383" s="137" t="n"/>
      <c r="N383" s="137" t="n"/>
      <c r="O383" s="137" t="n"/>
      <c r="P383" s="137" t="n"/>
      <c r="Q383" s="137" t="n"/>
      <c r="R383" s="137" t="n"/>
      <c r="S383" s="137" t="n"/>
      <c r="T383" s="137" t="n"/>
      <c r="U383" s="137" t="n"/>
      <c r="V383" s="137" t="n"/>
      <c r="W383" s="137" t="n"/>
      <c r="X383" s="137" t="n"/>
      <c r="Y383" s="137" t="n"/>
      <c r="Z383" s="137" t="n"/>
    </row>
    <row r="384">
      <c r="A384" s="137" t="n"/>
      <c r="B384" s="137" t="n"/>
      <c r="C384" s="137" t="n"/>
      <c r="D384" s="137" t="n"/>
      <c r="E384" s="137" t="n"/>
      <c r="F384" s="137" t="n"/>
      <c r="G384" s="137" t="n"/>
      <c r="H384" s="137" t="n"/>
      <c r="I384" s="137" t="n"/>
      <c r="J384" s="137" t="n"/>
      <c r="K384" s="137" t="n"/>
      <c r="L384" s="137" t="n"/>
      <c r="M384" s="137" t="n"/>
      <c r="N384" s="137" t="n"/>
      <c r="O384" s="137" t="n"/>
      <c r="P384" s="137" t="n"/>
      <c r="Q384" s="137" t="n"/>
      <c r="R384" s="137" t="n"/>
      <c r="S384" s="137" t="n"/>
      <c r="T384" s="137" t="n"/>
      <c r="U384" s="137" t="n"/>
      <c r="V384" s="137" t="n"/>
      <c r="W384" s="137" t="n"/>
      <c r="X384" s="137" t="n"/>
      <c r="Y384" s="137" t="n"/>
      <c r="Z384" s="137" t="n"/>
    </row>
    <row r="385">
      <c r="A385" s="137" t="n"/>
      <c r="B385" s="137" t="n"/>
      <c r="C385" s="137" t="n"/>
      <c r="D385" s="137" t="n"/>
      <c r="E385" s="137" t="n"/>
      <c r="F385" s="137" t="n"/>
      <c r="G385" s="137" t="n"/>
      <c r="H385" s="137" t="n"/>
      <c r="I385" s="137" t="n"/>
      <c r="J385" s="137" t="n"/>
      <c r="K385" s="137" t="n"/>
      <c r="L385" s="137" t="n"/>
      <c r="M385" s="137" t="n"/>
      <c r="N385" s="137" t="n"/>
      <c r="O385" s="137" t="n"/>
      <c r="P385" s="137" t="n"/>
      <c r="Q385" s="137" t="n"/>
      <c r="R385" s="137" t="n"/>
      <c r="S385" s="137" t="n"/>
      <c r="T385" s="137" t="n"/>
      <c r="U385" s="137" t="n"/>
      <c r="V385" s="137" t="n"/>
      <c r="W385" s="137" t="n"/>
      <c r="X385" s="137" t="n"/>
      <c r="Y385" s="137" t="n"/>
      <c r="Z385" s="137" t="n"/>
    </row>
    <row r="386">
      <c r="A386" s="137" t="n"/>
      <c r="B386" s="137" t="n"/>
      <c r="C386" s="137" t="n"/>
      <c r="D386" s="137" t="n"/>
      <c r="E386" s="137" t="n"/>
      <c r="F386" s="137" t="n"/>
      <c r="G386" s="137" t="n"/>
      <c r="H386" s="137" t="n"/>
      <c r="I386" s="137" t="n"/>
      <c r="J386" s="137" t="n"/>
      <c r="K386" s="137" t="n"/>
      <c r="L386" s="137" t="n"/>
      <c r="M386" s="137" t="n"/>
      <c r="N386" s="137" t="n"/>
      <c r="O386" s="137" t="n"/>
      <c r="P386" s="137" t="n"/>
      <c r="Q386" s="137" t="n"/>
      <c r="R386" s="137" t="n"/>
      <c r="S386" s="137" t="n"/>
      <c r="T386" s="137" t="n"/>
      <c r="U386" s="137" t="n"/>
      <c r="V386" s="137" t="n"/>
      <c r="W386" s="137" t="n"/>
      <c r="X386" s="137" t="n"/>
      <c r="Y386" s="137" t="n"/>
      <c r="Z386" s="137" t="n"/>
    </row>
    <row r="387">
      <c r="A387" s="137" t="n"/>
      <c r="B387" s="137" t="n"/>
      <c r="C387" s="137" t="n"/>
      <c r="D387" s="137" t="n"/>
      <c r="E387" s="137" t="n"/>
      <c r="F387" s="137" t="n"/>
      <c r="G387" s="137" t="n"/>
      <c r="H387" s="137" t="n"/>
      <c r="I387" s="137" t="n"/>
      <c r="J387" s="137" t="n"/>
      <c r="K387" s="137" t="n"/>
      <c r="L387" s="137" t="n"/>
      <c r="M387" s="137" t="n"/>
      <c r="N387" s="137" t="n"/>
      <c r="O387" s="137" t="n"/>
      <c r="P387" s="137" t="n"/>
      <c r="Q387" s="137" t="n"/>
      <c r="R387" s="137" t="n"/>
      <c r="S387" s="137" t="n"/>
      <c r="T387" s="137" t="n"/>
      <c r="U387" s="137" t="n"/>
      <c r="V387" s="137" t="n"/>
      <c r="W387" s="137" t="n"/>
      <c r="X387" s="137" t="n"/>
      <c r="Y387" s="137" t="n"/>
      <c r="Z387" s="137" t="n"/>
    </row>
    <row r="388">
      <c r="A388" s="137" t="n"/>
      <c r="B388" s="137" t="n"/>
      <c r="C388" s="137" t="n"/>
      <c r="D388" s="137" t="n"/>
      <c r="E388" s="137" t="n"/>
      <c r="F388" s="137" t="n"/>
      <c r="G388" s="137" t="n"/>
      <c r="H388" s="137" t="n"/>
      <c r="I388" s="137" t="n"/>
      <c r="J388" s="137" t="n"/>
      <c r="K388" s="137" t="n"/>
      <c r="L388" s="137" t="n"/>
      <c r="M388" s="137" t="n"/>
      <c r="N388" s="137" t="n"/>
      <c r="O388" s="137" t="n"/>
      <c r="P388" s="137" t="n"/>
      <c r="Q388" s="137" t="n"/>
      <c r="R388" s="137" t="n"/>
      <c r="S388" s="137" t="n"/>
      <c r="T388" s="137" t="n"/>
      <c r="U388" s="137" t="n"/>
      <c r="V388" s="137" t="n"/>
      <c r="W388" s="137" t="n"/>
      <c r="X388" s="137" t="n"/>
      <c r="Y388" s="137" t="n"/>
      <c r="Z388" s="137" t="n"/>
    </row>
    <row r="389">
      <c r="A389" s="137" t="n"/>
      <c r="B389" s="137" t="n"/>
      <c r="C389" s="137" t="n"/>
      <c r="D389" s="137" t="n"/>
      <c r="E389" s="137" t="n"/>
      <c r="F389" s="137" t="n"/>
      <c r="G389" s="137" t="n"/>
      <c r="H389" s="137" t="n"/>
      <c r="I389" s="137" t="n"/>
      <c r="J389" s="137" t="n"/>
      <c r="K389" s="137" t="n"/>
      <c r="L389" s="137" t="n"/>
      <c r="M389" s="137" t="n"/>
      <c r="N389" s="137" t="n"/>
      <c r="O389" s="137" t="n"/>
      <c r="P389" s="137" t="n"/>
      <c r="Q389" s="137" t="n"/>
      <c r="R389" s="137" t="n"/>
      <c r="S389" s="137" t="n"/>
      <c r="T389" s="137" t="n"/>
      <c r="U389" s="137" t="n"/>
      <c r="V389" s="137" t="n"/>
      <c r="W389" s="137" t="n"/>
      <c r="X389" s="137" t="n"/>
      <c r="Y389" s="137" t="n"/>
      <c r="Z389" s="137" t="n"/>
    </row>
    <row r="390">
      <c r="A390" s="137" t="n"/>
      <c r="B390" s="137" t="n"/>
      <c r="C390" s="137" t="n"/>
      <c r="D390" s="137" t="n"/>
      <c r="E390" s="137" t="n"/>
      <c r="F390" s="137" t="n"/>
      <c r="G390" s="137" t="n"/>
      <c r="H390" s="137" t="n"/>
      <c r="I390" s="137" t="n"/>
      <c r="J390" s="137" t="n"/>
      <c r="K390" s="137" t="n"/>
      <c r="L390" s="137" t="n"/>
      <c r="M390" s="137" t="n"/>
      <c r="N390" s="137" t="n"/>
      <c r="O390" s="137" t="n"/>
      <c r="P390" s="137" t="n"/>
      <c r="Q390" s="137" t="n"/>
      <c r="R390" s="137" t="n"/>
      <c r="S390" s="137" t="n"/>
      <c r="T390" s="137" t="n"/>
      <c r="U390" s="137" t="n"/>
      <c r="V390" s="137" t="n"/>
      <c r="W390" s="137" t="n"/>
      <c r="X390" s="137" t="n"/>
      <c r="Y390" s="137" t="n"/>
      <c r="Z390" s="137" t="n"/>
    </row>
    <row r="391">
      <c r="A391" s="137" t="n"/>
      <c r="B391" s="137" t="n"/>
      <c r="C391" s="137" t="n"/>
      <c r="D391" s="137" t="n"/>
      <c r="E391" s="137" t="n"/>
      <c r="F391" s="137" t="n"/>
      <c r="G391" s="137" t="n"/>
      <c r="H391" s="137" t="n"/>
      <c r="I391" s="137" t="n"/>
      <c r="J391" s="137" t="n"/>
      <c r="K391" s="137" t="n"/>
      <c r="L391" s="137" t="n"/>
      <c r="M391" s="137" t="n"/>
      <c r="N391" s="137" t="n"/>
      <c r="O391" s="137" t="n"/>
      <c r="P391" s="137" t="n"/>
      <c r="Q391" s="137" t="n"/>
      <c r="R391" s="137" t="n"/>
      <c r="S391" s="137" t="n"/>
      <c r="T391" s="137" t="n"/>
      <c r="U391" s="137" t="n"/>
      <c r="V391" s="137" t="n"/>
      <c r="W391" s="137" t="n"/>
      <c r="X391" s="137" t="n"/>
      <c r="Y391" s="137" t="n"/>
      <c r="Z391" s="137" t="n"/>
    </row>
    <row r="392">
      <c r="A392" s="137" t="n"/>
      <c r="B392" s="137" t="n"/>
      <c r="C392" s="137" t="n"/>
      <c r="D392" s="137" t="n"/>
      <c r="E392" s="137" t="n"/>
      <c r="F392" s="137" t="n"/>
      <c r="G392" s="137" t="n"/>
      <c r="H392" s="137" t="n"/>
      <c r="I392" s="137" t="n"/>
      <c r="J392" s="137" t="n"/>
      <c r="K392" s="137" t="n"/>
      <c r="L392" s="137" t="n"/>
      <c r="M392" s="137" t="n"/>
      <c r="N392" s="137" t="n"/>
      <c r="O392" s="137" t="n"/>
      <c r="P392" s="137" t="n"/>
      <c r="Q392" s="137" t="n"/>
      <c r="R392" s="137" t="n"/>
      <c r="S392" s="137" t="n"/>
      <c r="T392" s="137" t="n"/>
      <c r="U392" s="137" t="n"/>
      <c r="V392" s="137" t="n"/>
      <c r="W392" s="137" t="n"/>
      <c r="X392" s="137" t="n"/>
      <c r="Y392" s="137" t="n"/>
      <c r="Z392" s="137" t="n"/>
    </row>
    <row r="393">
      <c r="A393" s="137" t="n"/>
      <c r="B393" s="137" t="n"/>
      <c r="C393" s="137" t="n"/>
      <c r="D393" s="137" t="n"/>
      <c r="E393" s="137" t="n"/>
      <c r="F393" s="137" t="n"/>
      <c r="G393" s="137" t="n"/>
      <c r="H393" s="137" t="n"/>
      <c r="I393" s="137" t="n"/>
      <c r="J393" s="137" t="n"/>
      <c r="K393" s="137" t="n"/>
      <c r="L393" s="137" t="n"/>
      <c r="M393" s="137" t="n"/>
      <c r="N393" s="137" t="n"/>
      <c r="O393" s="137" t="n"/>
      <c r="P393" s="137" t="n"/>
      <c r="Q393" s="137" t="n"/>
      <c r="R393" s="137" t="n"/>
      <c r="S393" s="137" t="n"/>
      <c r="T393" s="137" t="n"/>
      <c r="U393" s="137" t="n"/>
      <c r="V393" s="137" t="n"/>
      <c r="W393" s="137" t="n"/>
      <c r="X393" s="137" t="n"/>
      <c r="Y393" s="137" t="n"/>
      <c r="Z393" s="137" t="n"/>
    </row>
    <row r="394">
      <c r="A394" s="137" t="n"/>
      <c r="B394" s="137" t="n"/>
      <c r="C394" s="137" t="n"/>
      <c r="D394" s="137" t="n"/>
      <c r="E394" s="137" t="n"/>
      <c r="F394" s="137" t="n"/>
      <c r="G394" s="137" t="n"/>
      <c r="H394" s="137" t="n"/>
      <c r="I394" s="137" t="n"/>
      <c r="J394" s="137" t="n"/>
      <c r="K394" s="137" t="n"/>
      <c r="L394" s="137" t="n"/>
      <c r="M394" s="137" t="n"/>
      <c r="N394" s="137" t="n"/>
      <c r="O394" s="137" t="n"/>
      <c r="P394" s="137" t="n"/>
      <c r="Q394" s="137" t="n"/>
      <c r="R394" s="137" t="n"/>
      <c r="S394" s="137" t="n"/>
      <c r="T394" s="137" t="n"/>
      <c r="U394" s="137" t="n"/>
      <c r="V394" s="137" t="n"/>
      <c r="W394" s="137" t="n"/>
      <c r="X394" s="137" t="n"/>
      <c r="Y394" s="137" t="n"/>
      <c r="Z394" s="137" t="n"/>
    </row>
    <row r="395">
      <c r="A395" s="137" t="n"/>
      <c r="B395" s="137" t="n"/>
      <c r="C395" s="137" t="n"/>
      <c r="D395" s="137" t="n"/>
      <c r="E395" s="137" t="n"/>
      <c r="F395" s="137" t="n"/>
      <c r="G395" s="137" t="n"/>
      <c r="H395" s="137" t="n"/>
      <c r="I395" s="137" t="n"/>
      <c r="J395" s="137" t="n"/>
      <c r="K395" s="137" t="n"/>
      <c r="L395" s="137" t="n"/>
      <c r="M395" s="137" t="n"/>
      <c r="N395" s="137" t="n"/>
      <c r="O395" s="137" t="n"/>
      <c r="P395" s="137" t="n"/>
      <c r="Q395" s="137" t="n"/>
      <c r="R395" s="137" t="n"/>
      <c r="S395" s="137" t="n"/>
      <c r="T395" s="137" t="n"/>
      <c r="U395" s="137" t="n"/>
      <c r="V395" s="137" t="n"/>
      <c r="W395" s="137" t="n"/>
      <c r="X395" s="137" t="n"/>
      <c r="Y395" s="137" t="n"/>
      <c r="Z395" s="137" t="n"/>
    </row>
    <row r="396">
      <c r="A396" s="137" t="n"/>
      <c r="B396" s="137" t="n"/>
      <c r="C396" s="137" t="n"/>
      <c r="D396" s="137" t="n"/>
      <c r="E396" s="137" t="n"/>
      <c r="F396" s="137" t="n"/>
      <c r="G396" s="137" t="n"/>
      <c r="H396" s="137" t="n"/>
      <c r="I396" s="137" t="n"/>
      <c r="J396" s="137" t="n"/>
      <c r="K396" s="137" t="n"/>
      <c r="L396" s="137" t="n"/>
      <c r="M396" s="137" t="n"/>
      <c r="N396" s="137" t="n"/>
      <c r="O396" s="137" t="n"/>
      <c r="P396" s="137" t="n"/>
      <c r="Q396" s="137" t="n"/>
      <c r="R396" s="137" t="n"/>
      <c r="S396" s="137" t="n"/>
      <c r="T396" s="137" t="n"/>
      <c r="U396" s="137" t="n"/>
      <c r="V396" s="137" t="n"/>
      <c r="W396" s="137" t="n"/>
      <c r="X396" s="137" t="n"/>
      <c r="Y396" s="137" t="n"/>
      <c r="Z396" s="137" t="n"/>
    </row>
    <row r="397">
      <c r="A397" s="137" t="n"/>
      <c r="B397" s="137" t="n"/>
      <c r="C397" s="137" t="n"/>
      <c r="D397" s="137" t="n"/>
      <c r="E397" s="137" t="n"/>
      <c r="F397" s="137" t="n"/>
      <c r="G397" s="137" t="n"/>
      <c r="H397" s="137" t="n"/>
      <c r="I397" s="137" t="n"/>
      <c r="J397" s="137" t="n"/>
      <c r="K397" s="137" t="n"/>
      <c r="L397" s="137" t="n"/>
      <c r="M397" s="137" t="n"/>
      <c r="N397" s="137" t="n"/>
      <c r="O397" s="137" t="n"/>
      <c r="P397" s="137" t="n"/>
      <c r="Q397" s="137" t="n"/>
      <c r="R397" s="137" t="n"/>
      <c r="S397" s="137" t="n"/>
      <c r="T397" s="137" t="n"/>
      <c r="U397" s="137" t="n"/>
      <c r="V397" s="137" t="n"/>
      <c r="W397" s="137" t="n"/>
      <c r="X397" s="137" t="n"/>
      <c r="Y397" s="137" t="n"/>
      <c r="Z397" s="137" t="n"/>
    </row>
    <row r="398">
      <c r="A398" s="137" t="n"/>
      <c r="B398" s="137" t="n"/>
      <c r="C398" s="137" t="n"/>
      <c r="D398" s="137" t="n"/>
      <c r="E398" s="137" t="n"/>
      <c r="F398" s="137" t="n"/>
      <c r="G398" s="137" t="n"/>
      <c r="H398" s="137" t="n"/>
      <c r="I398" s="137" t="n"/>
      <c r="J398" s="137" t="n"/>
      <c r="K398" s="137" t="n"/>
      <c r="L398" s="137" t="n"/>
      <c r="M398" s="137" t="n"/>
      <c r="N398" s="137" t="n"/>
      <c r="O398" s="137" t="n"/>
      <c r="P398" s="137" t="n"/>
      <c r="Q398" s="137" t="n"/>
      <c r="R398" s="137" t="n"/>
      <c r="S398" s="137" t="n"/>
      <c r="T398" s="137" t="n"/>
      <c r="U398" s="137" t="n"/>
      <c r="V398" s="137" t="n"/>
      <c r="W398" s="137" t="n"/>
      <c r="X398" s="137" t="n"/>
      <c r="Y398" s="137" t="n"/>
      <c r="Z398" s="137" t="n"/>
    </row>
    <row r="399">
      <c r="A399" s="137" t="n"/>
      <c r="B399" s="137" t="n"/>
      <c r="C399" s="137" t="n"/>
      <c r="D399" s="137" t="n"/>
      <c r="E399" s="137" t="n"/>
      <c r="F399" s="137" t="n"/>
      <c r="G399" s="137" t="n"/>
      <c r="H399" s="137" t="n"/>
      <c r="I399" s="137" t="n"/>
      <c r="J399" s="137" t="n"/>
      <c r="K399" s="137" t="n"/>
      <c r="L399" s="137" t="n"/>
      <c r="M399" s="137" t="n"/>
      <c r="N399" s="137" t="n"/>
      <c r="O399" s="137" t="n"/>
      <c r="P399" s="137" t="n"/>
      <c r="Q399" s="137" t="n"/>
      <c r="R399" s="137" t="n"/>
      <c r="S399" s="137" t="n"/>
      <c r="T399" s="137" t="n"/>
      <c r="U399" s="137" t="n"/>
      <c r="V399" s="137" t="n"/>
      <c r="W399" s="137" t="n"/>
      <c r="X399" s="137" t="n"/>
      <c r="Y399" s="137" t="n"/>
      <c r="Z399" s="137" t="n"/>
    </row>
    <row r="400">
      <c r="A400" s="137" t="n"/>
      <c r="B400" s="137" t="n"/>
      <c r="C400" s="137" t="n"/>
      <c r="D400" s="137" t="n"/>
      <c r="E400" s="137" t="n"/>
      <c r="F400" s="137" t="n"/>
      <c r="G400" s="137" t="n"/>
      <c r="H400" s="137" t="n"/>
      <c r="I400" s="137" t="n"/>
      <c r="J400" s="137" t="n"/>
      <c r="K400" s="137" t="n"/>
      <c r="L400" s="137" t="n"/>
      <c r="M400" s="137" t="n"/>
      <c r="N400" s="137" t="n"/>
      <c r="O400" s="137" t="n"/>
      <c r="P400" s="137" t="n"/>
      <c r="Q400" s="137" t="n"/>
      <c r="R400" s="137" t="n"/>
      <c r="S400" s="137" t="n"/>
      <c r="T400" s="137" t="n"/>
      <c r="U400" s="137" t="n"/>
      <c r="V400" s="137" t="n"/>
      <c r="W400" s="137" t="n"/>
      <c r="X400" s="137" t="n"/>
      <c r="Y400" s="137" t="n"/>
      <c r="Z400" s="137" t="n"/>
    </row>
    <row r="401">
      <c r="A401" s="137" t="n"/>
      <c r="B401" s="137" t="n"/>
      <c r="C401" s="137" t="n"/>
      <c r="D401" s="137" t="n"/>
      <c r="E401" s="137" t="n"/>
      <c r="F401" s="137" t="n"/>
      <c r="G401" s="137" t="n"/>
      <c r="H401" s="137" t="n"/>
      <c r="I401" s="137" t="n"/>
      <c r="J401" s="137" t="n"/>
      <c r="K401" s="137" t="n"/>
      <c r="L401" s="137" t="n"/>
      <c r="M401" s="137" t="n"/>
      <c r="N401" s="137" t="n"/>
      <c r="O401" s="137" t="n"/>
      <c r="P401" s="137" t="n"/>
      <c r="Q401" s="137" t="n"/>
      <c r="R401" s="137" t="n"/>
      <c r="S401" s="137" t="n"/>
      <c r="T401" s="137" t="n"/>
      <c r="U401" s="137" t="n"/>
      <c r="V401" s="137" t="n"/>
      <c r="W401" s="137" t="n"/>
      <c r="X401" s="137" t="n"/>
      <c r="Y401" s="137" t="n"/>
      <c r="Z401" s="137" t="n"/>
    </row>
    <row r="402">
      <c r="A402" s="137" t="n"/>
      <c r="B402" s="137" t="n"/>
      <c r="C402" s="137" t="n"/>
      <c r="D402" s="137" t="n"/>
      <c r="E402" s="137" t="n"/>
      <c r="F402" s="137" t="n"/>
      <c r="G402" s="137" t="n"/>
      <c r="H402" s="137" t="n"/>
      <c r="I402" s="137" t="n"/>
      <c r="J402" s="137" t="n"/>
      <c r="K402" s="137" t="n"/>
      <c r="L402" s="137" t="n"/>
      <c r="M402" s="137" t="n"/>
      <c r="N402" s="137" t="n"/>
      <c r="O402" s="137" t="n"/>
      <c r="P402" s="137" t="n"/>
      <c r="Q402" s="137" t="n"/>
      <c r="R402" s="137" t="n"/>
      <c r="S402" s="137" t="n"/>
      <c r="T402" s="137" t="n"/>
      <c r="U402" s="137" t="n"/>
      <c r="V402" s="137" t="n"/>
      <c r="W402" s="137" t="n"/>
      <c r="X402" s="137" t="n"/>
      <c r="Y402" s="137" t="n"/>
      <c r="Z402" s="137" t="n"/>
    </row>
    <row r="403">
      <c r="A403" s="137" t="n"/>
      <c r="B403" s="137" t="n"/>
      <c r="C403" s="137" t="n"/>
      <c r="D403" s="137" t="n"/>
      <c r="E403" s="137" t="n"/>
      <c r="F403" s="137" t="n"/>
      <c r="G403" s="137" t="n"/>
      <c r="H403" s="137" t="n"/>
      <c r="I403" s="137" t="n"/>
      <c r="J403" s="137" t="n"/>
      <c r="K403" s="137" t="n"/>
      <c r="L403" s="137" t="n"/>
      <c r="M403" s="137" t="n"/>
      <c r="N403" s="137" t="n"/>
      <c r="O403" s="137" t="n"/>
      <c r="P403" s="137" t="n"/>
      <c r="Q403" s="137" t="n"/>
      <c r="R403" s="137" t="n"/>
      <c r="S403" s="137" t="n"/>
      <c r="T403" s="137" t="n"/>
      <c r="U403" s="137" t="n"/>
      <c r="V403" s="137" t="n"/>
      <c r="W403" s="137" t="n"/>
      <c r="X403" s="137" t="n"/>
      <c r="Y403" s="137" t="n"/>
      <c r="Z403" s="137" t="n"/>
    </row>
    <row r="404">
      <c r="A404" s="137" t="n"/>
      <c r="B404" s="137" t="n"/>
      <c r="C404" s="137" t="n"/>
      <c r="D404" s="137" t="n"/>
      <c r="E404" s="137" t="n"/>
      <c r="F404" s="137" t="n"/>
      <c r="G404" s="137" t="n"/>
      <c r="H404" s="137" t="n"/>
      <c r="I404" s="137" t="n"/>
      <c r="J404" s="137" t="n"/>
      <c r="K404" s="137" t="n"/>
      <c r="L404" s="137" t="n"/>
      <c r="M404" s="137" t="n"/>
      <c r="N404" s="137" t="n"/>
      <c r="O404" s="137" t="n"/>
      <c r="P404" s="137" t="n"/>
      <c r="Q404" s="137" t="n"/>
      <c r="R404" s="137" t="n"/>
      <c r="S404" s="137" t="n"/>
      <c r="T404" s="137" t="n"/>
      <c r="U404" s="137" t="n"/>
      <c r="V404" s="137" t="n"/>
      <c r="W404" s="137" t="n"/>
      <c r="X404" s="137" t="n"/>
      <c r="Y404" s="137" t="n"/>
      <c r="Z404" s="137" t="n"/>
    </row>
    <row r="405">
      <c r="A405" s="137" t="n"/>
      <c r="B405" s="137" t="n"/>
      <c r="C405" s="137" t="n"/>
      <c r="D405" s="137" t="n"/>
      <c r="E405" s="137" t="n"/>
      <c r="F405" s="137" t="n"/>
      <c r="G405" s="137" t="n"/>
      <c r="H405" s="137" t="n"/>
      <c r="I405" s="137" t="n"/>
      <c r="J405" s="137" t="n"/>
      <c r="K405" s="137" t="n"/>
      <c r="L405" s="137" t="n"/>
      <c r="M405" s="137" t="n"/>
      <c r="N405" s="137" t="n"/>
      <c r="O405" s="137" t="n"/>
      <c r="P405" s="137" t="n"/>
      <c r="Q405" s="137" t="n"/>
      <c r="R405" s="137" t="n"/>
      <c r="S405" s="137" t="n"/>
      <c r="T405" s="137" t="n"/>
      <c r="U405" s="137" t="n"/>
      <c r="V405" s="137" t="n"/>
      <c r="W405" s="137" t="n"/>
      <c r="X405" s="137" t="n"/>
      <c r="Y405" s="137" t="n"/>
      <c r="Z405" s="137" t="n"/>
    </row>
    <row r="406">
      <c r="A406" s="137" t="n"/>
      <c r="B406" s="137" t="n"/>
      <c r="C406" s="137" t="n"/>
      <c r="D406" s="137" t="n"/>
      <c r="E406" s="137" t="n"/>
      <c r="F406" s="137" t="n"/>
      <c r="G406" s="137" t="n"/>
      <c r="H406" s="137" t="n"/>
      <c r="I406" s="137" t="n"/>
      <c r="J406" s="137" t="n"/>
      <c r="K406" s="137" t="n"/>
      <c r="L406" s="137" t="n"/>
      <c r="M406" s="137" t="n"/>
      <c r="N406" s="137" t="n"/>
      <c r="O406" s="137" t="n"/>
      <c r="P406" s="137" t="n"/>
      <c r="Q406" s="137" t="n"/>
      <c r="R406" s="137" t="n"/>
      <c r="S406" s="137" t="n"/>
      <c r="T406" s="137" t="n"/>
      <c r="U406" s="137" t="n"/>
      <c r="V406" s="137" t="n"/>
      <c r="W406" s="137" t="n"/>
      <c r="X406" s="137" t="n"/>
      <c r="Y406" s="137" t="n"/>
      <c r="Z406" s="137" t="n"/>
    </row>
    <row r="407">
      <c r="A407" s="137" t="n"/>
      <c r="B407" s="137" t="n"/>
      <c r="C407" s="137" t="n"/>
      <c r="D407" s="137" t="n"/>
      <c r="E407" s="137" t="n"/>
      <c r="F407" s="137" t="n"/>
      <c r="G407" s="137" t="n"/>
      <c r="H407" s="137" t="n"/>
      <c r="I407" s="137" t="n"/>
      <c r="J407" s="137" t="n"/>
      <c r="K407" s="137" t="n"/>
      <c r="L407" s="137" t="n"/>
      <c r="M407" s="137" t="n"/>
      <c r="N407" s="137" t="n"/>
      <c r="O407" s="137" t="n"/>
      <c r="P407" s="137" t="n"/>
      <c r="Q407" s="137" t="n"/>
      <c r="R407" s="137" t="n"/>
      <c r="S407" s="137" t="n"/>
      <c r="T407" s="137" t="n"/>
      <c r="U407" s="137" t="n"/>
      <c r="V407" s="137" t="n"/>
      <c r="W407" s="137" t="n"/>
      <c r="X407" s="137" t="n"/>
      <c r="Y407" s="137" t="n"/>
      <c r="Z407" s="137" t="n"/>
    </row>
    <row r="408">
      <c r="A408" s="137" t="n"/>
      <c r="B408" s="137" t="n"/>
      <c r="C408" s="137" t="n"/>
      <c r="D408" s="137" t="n"/>
      <c r="E408" s="137" t="n"/>
      <c r="F408" s="137" t="n"/>
      <c r="G408" s="137" t="n"/>
      <c r="H408" s="137" t="n"/>
      <c r="I408" s="137" t="n"/>
      <c r="J408" s="137" t="n"/>
      <c r="K408" s="137" t="n"/>
      <c r="L408" s="137" t="n"/>
      <c r="M408" s="137" t="n"/>
      <c r="N408" s="137" t="n"/>
      <c r="O408" s="137" t="n"/>
      <c r="P408" s="137" t="n"/>
      <c r="Q408" s="137" t="n"/>
      <c r="R408" s="137" t="n"/>
      <c r="S408" s="137" t="n"/>
      <c r="T408" s="137" t="n"/>
      <c r="U408" s="137" t="n"/>
      <c r="V408" s="137" t="n"/>
      <c r="W408" s="137" t="n"/>
      <c r="X408" s="137" t="n"/>
      <c r="Y408" s="137" t="n"/>
      <c r="Z408" s="137" t="n"/>
    </row>
    <row r="409">
      <c r="A409" s="137" t="n"/>
      <c r="B409" s="137" t="n"/>
      <c r="C409" s="137" t="n"/>
      <c r="D409" s="137" t="n"/>
      <c r="E409" s="137" t="n"/>
      <c r="F409" s="137" t="n"/>
      <c r="G409" s="137" t="n"/>
      <c r="H409" s="137" t="n"/>
      <c r="I409" s="137" t="n"/>
      <c r="J409" s="137" t="n"/>
      <c r="K409" s="137" t="n"/>
      <c r="L409" s="137" t="n"/>
      <c r="M409" s="137" t="n"/>
      <c r="N409" s="137" t="n"/>
      <c r="O409" s="137" t="n"/>
      <c r="P409" s="137" t="n"/>
      <c r="Q409" s="137" t="n"/>
      <c r="R409" s="137" t="n"/>
      <c r="S409" s="137" t="n"/>
      <c r="T409" s="137" t="n"/>
      <c r="U409" s="137" t="n"/>
      <c r="V409" s="137" t="n"/>
      <c r="W409" s="137" t="n"/>
      <c r="X409" s="137" t="n"/>
      <c r="Y409" s="137" t="n"/>
      <c r="Z409" s="137" t="n"/>
    </row>
    <row r="410">
      <c r="A410" s="137" t="n"/>
      <c r="B410" s="137" t="n"/>
      <c r="C410" s="137" t="n"/>
      <c r="D410" s="137" t="n"/>
      <c r="E410" s="137" t="n"/>
      <c r="F410" s="137" t="n"/>
      <c r="G410" s="137" t="n"/>
      <c r="H410" s="137" t="n"/>
      <c r="I410" s="137" t="n"/>
      <c r="J410" s="137" t="n"/>
      <c r="K410" s="137" t="n"/>
      <c r="L410" s="137" t="n"/>
      <c r="M410" s="137" t="n"/>
      <c r="N410" s="137" t="n"/>
      <c r="O410" s="137" t="n"/>
      <c r="P410" s="137" t="n"/>
      <c r="Q410" s="137" t="n"/>
      <c r="R410" s="137" t="n"/>
      <c r="S410" s="137" t="n"/>
      <c r="T410" s="137" t="n"/>
      <c r="U410" s="137" t="n"/>
      <c r="V410" s="137" t="n"/>
      <c r="W410" s="137" t="n"/>
      <c r="X410" s="137" t="n"/>
      <c r="Y410" s="137" t="n"/>
      <c r="Z410" s="137" t="n"/>
    </row>
    <row r="411">
      <c r="A411" s="137" t="n"/>
      <c r="B411" s="137" t="n"/>
      <c r="C411" s="137" t="n"/>
      <c r="D411" s="137" t="n"/>
      <c r="E411" s="137" t="n"/>
      <c r="F411" s="137" t="n"/>
      <c r="G411" s="137" t="n"/>
      <c r="H411" s="137" t="n"/>
      <c r="I411" s="137" t="n"/>
      <c r="J411" s="137" t="n"/>
      <c r="K411" s="137" t="n"/>
      <c r="L411" s="137" t="n"/>
      <c r="M411" s="137" t="n"/>
      <c r="N411" s="137" t="n"/>
      <c r="O411" s="137" t="n"/>
      <c r="P411" s="137" t="n"/>
      <c r="Q411" s="137" t="n"/>
      <c r="R411" s="137" t="n"/>
      <c r="S411" s="137" t="n"/>
      <c r="T411" s="137" t="n"/>
      <c r="U411" s="137" t="n"/>
      <c r="V411" s="137" t="n"/>
      <c r="W411" s="137" t="n"/>
      <c r="X411" s="137" t="n"/>
      <c r="Y411" s="137" t="n"/>
      <c r="Z411" s="137" t="n"/>
    </row>
    <row r="412">
      <c r="A412" s="137" t="n"/>
      <c r="B412" s="137" t="n"/>
      <c r="C412" s="137" t="n"/>
      <c r="D412" s="137" t="n"/>
      <c r="E412" s="137" t="n"/>
      <c r="F412" s="137" t="n"/>
      <c r="G412" s="137" t="n"/>
      <c r="H412" s="137" t="n"/>
      <c r="I412" s="137" t="n"/>
      <c r="J412" s="137" t="n"/>
      <c r="K412" s="137" t="n"/>
      <c r="L412" s="137" t="n"/>
      <c r="M412" s="137" t="n"/>
      <c r="N412" s="137" t="n"/>
      <c r="O412" s="137" t="n"/>
      <c r="P412" s="137" t="n"/>
      <c r="Q412" s="137" t="n"/>
      <c r="R412" s="137" t="n"/>
      <c r="S412" s="137" t="n"/>
      <c r="T412" s="137" t="n"/>
      <c r="U412" s="137" t="n"/>
      <c r="V412" s="137" t="n"/>
      <c r="W412" s="137" t="n"/>
      <c r="X412" s="137" t="n"/>
      <c r="Y412" s="137" t="n"/>
      <c r="Z412" s="137" t="n"/>
    </row>
    <row r="413">
      <c r="A413" s="137" t="n"/>
      <c r="B413" s="137" t="n"/>
      <c r="C413" s="137" t="n"/>
      <c r="D413" s="137" t="n"/>
      <c r="E413" s="137" t="n"/>
      <c r="F413" s="137" t="n"/>
      <c r="G413" s="137" t="n"/>
      <c r="H413" s="137" t="n"/>
      <c r="I413" s="137" t="n"/>
      <c r="J413" s="137" t="n"/>
      <c r="K413" s="137" t="n"/>
      <c r="L413" s="137" t="n"/>
      <c r="M413" s="137" t="n"/>
      <c r="N413" s="137" t="n"/>
      <c r="O413" s="137" t="n"/>
      <c r="P413" s="137" t="n"/>
      <c r="Q413" s="137" t="n"/>
      <c r="R413" s="137" t="n"/>
      <c r="S413" s="137" t="n"/>
      <c r="T413" s="137" t="n"/>
      <c r="U413" s="137" t="n"/>
      <c r="V413" s="137" t="n"/>
      <c r="W413" s="137" t="n"/>
      <c r="X413" s="137" t="n"/>
      <c r="Y413" s="137" t="n"/>
      <c r="Z413" s="137" t="n"/>
    </row>
    <row r="414">
      <c r="A414" s="137" t="n"/>
      <c r="B414" s="137" t="n"/>
      <c r="C414" s="137" t="n"/>
      <c r="D414" s="137" t="n"/>
      <c r="E414" s="137" t="n"/>
      <c r="F414" s="137" t="n"/>
      <c r="G414" s="137" t="n"/>
      <c r="H414" s="137" t="n"/>
      <c r="I414" s="137" t="n"/>
      <c r="J414" s="137" t="n"/>
      <c r="K414" s="137" t="n"/>
      <c r="L414" s="137" t="n"/>
      <c r="M414" s="137" t="n"/>
      <c r="N414" s="137" t="n"/>
      <c r="O414" s="137" t="n"/>
      <c r="P414" s="137" t="n"/>
      <c r="Q414" s="137" t="n"/>
      <c r="R414" s="137" t="n"/>
      <c r="S414" s="137" t="n"/>
      <c r="T414" s="137" t="n"/>
      <c r="U414" s="137" t="n"/>
      <c r="V414" s="137" t="n"/>
      <c r="W414" s="137" t="n"/>
      <c r="X414" s="137" t="n"/>
      <c r="Y414" s="137" t="n"/>
      <c r="Z414" s="137" t="n"/>
    </row>
    <row r="415">
      <c r="A415" s="137" t="n"/>
      <c r="B415" s="137" t="n"/>
      <c r="C415" s="137" t="n"/>
      <c r="D415" s="137" t="n"/>
      <c r="E415" s="137" t="n"/>
      <c r="F415" s="137" t="n"/>
      <c r="G415" s="137" t="n"/>
      <c r="H415" s="137" t="n"/>
      <c r="I415" s="137" t="n"/>
      <c r="J415" s="137" t="n"/>
      <c r="K415" s="137" t="n"/>
      <c r="L415" s="137" t="n"/>
      <c r="M415" s="137" t="n"/>
      <c r="N415" s="137" t="n"/>
      <c r="O415" s="137" t="n"/>
      <c r="P415" s="137" t="n"/>
      <c r="Q415" s="137" t="n"/>
      <c r="R415" s="137" t="n"/>
      <c r="S415" s="137" t="n"/>
      <c r="T415" s="137" t="n"/>
      <c r="U415" s="137" t="n"/>
      <c r="V415" s="137" t="n"/>
      <c r="W415" s="137" t="n"/>
      <c r="X415" s="137" t="n"/>
      <c r="Y415" s="137" t="n"/>
      <c r="Z415" s="137" t="n"/>
    </row>
    <row r="416">
      <c r="A416" s="137" t="n"/>
      <c r="B416" s="137" t="n"/>
      <c r="C416" s="137" t="n"/>
      <c r="D416" s="137" t="n"/>
      <c r="E416" s="137" t="n"/>
      <c r="F416" s="137" t="n"/>
      <c r="G416" s="137" t="n"/>
      <c r="H416" s="137" t="n"/>
      <c r="I416" s="137" t="n"/>
      <c r="J416" s="137" t="n"/>
      <c r="K416" s="137" t="n"/>
      <c r="L416" s="137" t="n"/>
      <c r="M416" s="137" t="n"/>
      <c r="N416" s="137" t="n"/>
      <c r="O416" s="137" t="n"/>
      <c r="P416" s="137" t="n"/>
      <c r="Q416" s="137" t="n"/>
      <c r="R416" s="137" t="n"/>
      <c r="S416" s="137" t="n"/>
      <c r="T416" s="137" t="n"/>
      <c r="U416" s="137" t="n"/>
      <c r="V416" s="137" t="n"/>
      <c r="W416" s="137" t="n"/>
      <c r="X416" s="137" t="n"/>
      <c r="Y416" s="137" t="n"/>
      <c r="Z416" s="137" t="n"/>
    </row>
    <row r="417">
      <c r="A417" s="137" t="n"/>
      <c r="B417" s="137" t="n"/>
      <c r="C417" s="137" t="n"/>
      <c r="D417" s="137" t="n"/>
      <c r="E417" s="137" t="n"/>
      <c r="F417" s="137" t="n"/>
      <c r="G417" s="137" t="n"/>
      <c r="H417" s="137" t="n"/>
      <c r="I417" s="137" t="n"/>
      <c r="J417" s="137" t="n"/>
      <c r="K417" s="137" t="n"/>
      <c r="L417" s="137" t="n"/>
      <c r="M417" s="137" t="n"/>
      <c r="N417" s="137" t="n"/>
      <c r="O417" s="137" t="n"/>
      <c r="P417" s="137" t="n"/>
      <c r="Q417" s="137" t="n"/>
      <c r="R417" s="137" t="n"/>
      <c r="S417" s="137" t="n"/>
      <c r="T417" s="137" t="n"/>
      <c r="U417" s="137" t="n"/>
      <c r="V417" s="137" t="n"/>
      <c r="W417" s="137" t="n"/>
      <c r="X417" s="137" t="n"/>
      <c r="Y417" s="137" t="n"/>
      <c r="Z417" s="137" t="n"/>
    </row>
    <row r="418">
      <c r="A418" s="137" t="n"/>
      <c r="B418" s="137" t="n"/>
      <c r="C418" s="137" t="n"/>
      <c r="D418" s="137" t="n"/>
      <c r="E418" s="137" t="n"/>
      <c r="F418" s="137" t="n"/>
      <c r="G418" s="137" t="n"/>
      <c r="H418" s="137" t="n"/>
      <c r="I418" s="137" t="n"/>
      <c r="J418" s="137" t="n"/>
      <c r="K418" s="137" t="n"/>
      <c r="L418" s="137" t="n"/>
      <c r="M418" s="137" t="n"/>
      <c r="N418" s="137" t="n"/>
      <c r="O418" s="137" t="n"/>
      <c r="P418" s="137" t="n"/>
      <c r="Q418" s="137" t="n"/>
      <c r="R418" s="137" t="n"/>
      <c r="S418" s="137" t="n"/>
      <c r="T418" s="137" t="n"/>
      <c r="U418" s="137" t="n"/>
      <c r="V418" s="137" t="n"/>
      <c r="W418" s="137" t="n"/>
      <c r="X418" s="137" t="n"/>
      <c r="Y418" s="137" t="n"/>
      <c r="Z418" s="137" t="n"/>
    </row>
    <row r="419">
      <c r="A419" s="137" t="n"/>
      <c r="B419" s="137" t="n"/>
      <c r="C419" s="137" t="n"/>
      <c r="D419" s="137" t="n"/>
      <c r="E419" s="137" t="n"/>
      <c r="F419" s="137" t="n"/>
      <c r="G419" s="137" t="n"/>
      <c r="H419" s="137" t="n"/>
      <c r="I419" s="137" t="n"/>
      <c r="J419" s="137" t="n"/>
      <c r="K419" s="137" t="n"/>
      <c r="L419" s="137" t="n"/>
      <c r="M419" s="137" t="n"/>
      <c r="N419" s="137" t="n"/>
      <c r="O419" s="137" t="n"/>
      <c r="P419" s="137" t="n"/>
      <c r="Q419" s="137" t="n"/>
      <c r="R419" s="137" t="n"/>
      <c r="S419" s="137" t="n"/>
      <c r="T419" s="137" t="n"/>
      <c r="U419" s="137" t="n"/>
      <c r="V419" s="137" t="n"/>
      <c r="W419" s="137" t="n"/>
      <c r="X419" s="137" t="n"/>
      <c r="Y419" s="137" t="n"/>
      <c r="Z419" s="137" t="n"/>
    </row>
    <row r="420">
      <c r="A420" s="137" t="n"/>
      <c r="B420" s="137" t="n"/>
      <c r="C420" s="137" t="n"/>
      <c r="D420" s="137" t="n"/>
      <c r="E420" s="137" t="n"/>
      <c r="F420" s="137" t="n"/>
      <c r="G420" s="137" t="n"/>
      <c r="H420" s="137" t="n"/>
      <c r="I420" s="137" t="n"/>
      <c r="J420" s="137" t="n"/>
      <c r="K420" s="137" t="n"/>
      <c r="L420" s="137" t="n"/>
      <c r="M420" s="137" t="n"/>
      <c r="N420" s="137" t="n"/>
      <c r="O420" s="137" t="n"/>
      <c r="P420" s="137" t="n"/>
      <c r="Q420" s="137" t="n"/>
      <c r="R420" s="137" t="n"/>
      <c r="S420" s="137" t="n"/>
      <c r="T420" s="137" t="n"/>
      <c r="U420" s="137" t="n"/>
      <c r="V420" s="137" t="n"/>
      <c r="W420" s="137" t="n"/>
      <c r="X420" s="137" t="n"/>
      <c r="Y420" s="137" t="n"/>
      <c r="Z420" s="137" t="n"/>
    </row>
    <row r="421">
      <c r="A421" s="137" t="n"/>
      <c r="B421" s="137" t="n"/>
      <c r="C421" s="137" t="n"/>
      <c r="D421" s="137" t="n"/>
      <c r="E421" s="137" t="n"/>
      <c r="F421" s="137" t="n"/>
      <c r="G421" s="137" t="n"/>
      <c r="H421" s="137" t="n"/>
      <c r="I421" s="137" t="n"/>
      <c r="J421" s="137" t="n"/>
      <c r="K421" s="137" t="n"/>
      <c r="L421" s="137" t="n"/>
      <c r="M421" s="137" t="n"/>
      <c r="N421" s="137" t="n"/>
      <c r="O421" s="137" t="n"/>
      <c r="P421" s="137" t="n"/>
      <c r="Q421" s="137" t="n"/>
      <c r="R421" s="137" t="n"/>
      <c r="S421" s="137" t="n"/>
      <c r="T421" s="137" t="n"/>
      <c r="U421" s="137" t="n"/>
      <c r="V421" s="137" t="n"/>
      <c r="W421" s="137" t="n"/>
      <c r="X421" s="137" t="n"/>
      <c r="Y421" s="137" t="n"/>
      <c r="Z421" s="137" t="n"/>
    </row>
    <row r="422">
      <c r="A422" s="137" t="n"/>
      <c r="B422" s="137" t="n"/>
      <c r="C422" s="137" t="n"/>
      <c r="D422" s="137" t="n"/>
      <c r="E422" s="137" t="n"/>
      <c r="F422" s="137" t="n"/>
      <c r="G422" s="137" t="n"/>
      <c r="H422" s="137" t="n"/>
      <c r="I422" s="137" t="n"/>
      <c r="J422" s="137" t="n"/>
      <c r="K422" s="137" t="n"/>
      <c r="L422" s="137" t="n"/>
      <c r="M422" s="137" t="n"/>
      <c r="N422" s="137" t="n"/>
      <c r="O422" s="137" t="n"/>
      <c r="P422" s="137" t="n"/>
      <c r="Q422" s="137" t="n"/>
      <c r="R422" s="137" t="n"/>
      <c r="S422" s="137" t="n"/>
      <c r="T422" s="137" t="n"/>
      <c r="U422" s="137" t="n"/>
      <c r="V422" s="137" t="n"/>
      <c r="W422" s="137" t="n"/>
      <c r="X422" s="137" t="n"/>
      <c r="Y422" s="137" t="n"/>
      <c r="Z422" s="137" t="n"/>
    </row>
    <row r="423">
      <c r="A423" s="137" t="n"/>
      <c r="B423" s="137" t="n"/>
      <c r="C423" s="137" t="n"/>
      <c r="D423" s="137" t="n"/>
      <c r="E423" s="137" t="n"/>
      <c r="F423" s="137" t="n"/>
      <c r="G423" s="137" t="n"/>
      <c r="H423" s="137" t="n"/>
      <c r="I423" s="137" t="n"/>
      <c r="J423" s="137" t="n"/>
      <c r="K423" s="137" t="n"/>
      <c r="L423" s="137" t="n"/>
      <c r="M423" s="137" t="n"/>
      <c r="N423" s="137" t="n"/>
      <c r="O423" s="137" t="n"/>
      <c r="P423" s="137" t="n"/>
      <c r="Q423" s="137" t="n"/>
      <c r="R423" s="137" t="n"/>
      <c r="S423" s="137" t="n"/>
      <c r="T423" s="137" t="n"/>
      <c r="U423" s="137" t="n"/>
      <c r="V423" s="137" t="n"/>
      <c r="W423" s="137" t="n"/>
      <c r="X423" s="137" t="n"/>
      <c r="Y423" s="137" t="n"/>
      <c r="Z423" s="137" t="n"/>
    </row>
    <row r="424">
      <c r="A424" s="137" t="n"/>
      <c r="B424" s="137" t="n"/>
      <c r="C424" s="137" t="n"/>
      <c r="D424" s="137" t="n"/>
      <c r="E424" s="137" t="n"/>
      <c r="F424" s="137" t="n"/>
      <c r="G424" s="137" t="n"/>
      <c r="H424" s="137" t="n"/>
      <c r="I424" s="137" t="n"/>
      <c r="J424" s="137" t="n"/>
      <c r="K424" s="137" t="n"/>
      <c r="L424" s="137" t="n"/>
      <c r="M424" s="137" t="n"/>
      <c r="N424" s="137" t="n"/>
      <c r="O424" s="137" t="n"/>
      <c r="P424" s="137" t="n"/>
      <c r="Q424" s="137" t="n"/>
      <c r="R424" s="137" t="n"/>
      <c r="S424" s="137" t="n"/>
      <c r="T424" s="137" t="n"/>
      <c r="U424" s="137" t="n"/>
      <c r="V424" s="137" t="n"/>
      <c r="W424" s="137" t="n"/>
      <c r="X424" s="137" t="n"/>
      <c r="Y424" s="137" t="n"/>
      <c r="Z424" s="137" t="n"/>
    </row>
    <row r="425">
      <c r="A425" s="137" t="n"/>
      <c r="B425" s="137" t="n"/>
      <c r="C425" s="137" t="n"/>
      <c r="D425" s="137" t="n"/>
      <c r="E425" s="137" t="n"/>
      <c r="F425" s="137" t="n"/>
      <c r="G425" s="137" t="n"/>
      <c r="H425" s="137" t="n"/>
      <c r="I425" s="137" t="n"/>
      <c r="J425" s="137" t="n"/>
      <c r="K425" s="137" t="n"/>
      <c r="L425" s="137" t="n"/>
      <c r="M425" s="137" t="n"/>
      <c r="N425" s="137" t="n"/>
      <c r="O425" s="137" t="n"/>
      <c r="P425" s="137" t="n"/>
      <c r="Q425" s="137" t="n"/>
      <c r="R425" s="137" t="n"/>
      <c r="S425" s="137" t="n"/>
      <c r="T425" s="137" t="n"/>
      <c r="U425" s="137" t="n"/>
      <c r="V425" s="137" t="n"/>
      <c r="W425" s="137" t="n"/>
      <c r="X425" s="137" t="n"/>
      <c r="Y425" s="137" t="n"/>
      <c r="Z425" s="137" t="n"/>
    </row>
    <row r="426">
      <c r="A426" s="137" t="n"/>
      <c r="B426" s="137" t="n"/>
      <c r="C426" s="137" t="n"/>
      <c r="D426" s="137" t="n"/>
      <c r="E426" s="137" t="n"/>
      <c r="F426" s="137" t="n"/>
      <c r="G426" s="137" t="n"/>
      <c r="H426" s="137" t="n"/>
      <c r="I426" s="137" t="n"/>
      <c r="J426" s="137" t="n"/>
      <c r="K426" s="137" t="n"/>
      <c r="L426" s="137" t="n"/>
      <c r="M426" s="137" t="n"/>
      <c r="N426" s="137" t="n"/>
      <c r="O426" s="137" t="n"/>
      <c r="P426" s="137" t="n"/>
      <c r="Q426" s="137" t="n"/>
      <c r="R426" s="137" t="n"/>
      <c r="S426" s="137" t="n"/>
      <c r="T426" s="137" t="n"/>
      <c r="U426" s="137" t="n"/>
      <c r="V426" s="137" t="n"/>
      <c r="W426" s="137" t="n"/>
      <c r="X426" s="137" t="n"/>
      <c r="Y426" s="137" t="n"/>
      <c r="Z426" s="137" t="n"/>
    </row>
    <row r="427">
      <c r="A427" s="137" t="n"/>
      <c r="B427" s="137" t="n"/>
      <c r="C427" s="137" t="n"/>
      <c r="D427" s="137" t="n"/>
      <c r="E427" s="137" t="n"/>
      <c r="F427" s="137" t="n"/>
      <c r="G427" s="137" t="n"/>
      <c r="H427" s="137" t="n"/>
      <c r="I427" s="137" t="n"/>
      <c r="J427" s="137" t="n"/>
      <c r="K427" s="137" t="n"/>
      <c r="L427" s="137" t="n"/>
      <c r="M427" s="137" t="n"/>
      <c r="N427" s="137" t="n"/>
      <c r="O427" s="137" t="n"/>
      <c r="P427" s="137" t="n"/>
      <c r="Q427" s="137" t="n"/>
      <c r="R427" s="137" t="n"/>
      <c r="S427" s="137" t="n"/>
      <c r="T427" s="137" t="n"/>
      <c r="U427" s="137" t="n"/>
      <c r="V427" s="137" t="n"/>
      <c r="W427" s="137" t="n"/>
      <c r="X427" s="137" t="n"/>
      <c r="Y427" s="137" t="n"/>
      <c r="Z427" s="137" t="n"/>
    </row>
    <row r="428">
      <c r="A428" s="137" t="n"/>
      <c r="B428" s="137" t="n"/>
      <c r="C428" s="137" t="n"/>
      <c r="D428" s="137" t="n"/>
      <c r="E428" s="137" t="n"/>
      <c r="F428" s="137" t="n"/>
      <c r="G428" s="137" t="n"/>
      <c r="H428" s="137" t="n"/>
      <c r="I428" s="137" t="n"/>
      <c r="J428" s="137" t="n"/>
      <c r="K428" s="137" t="n"/>
      <c r="L428" s="137" t="n"/>
      <c r="M428" s="137" t="n"/>
      <c r="N428" s="137" t="n"/>
      <c r="O428" s="137" t="n"/>
      <c r="P428" s="137" t="n"/>
      <c r="Q428" s="137" t="n"/>
      <c r="R428" s="137" t="n"/>
      <c r="S428" s="137" t="n"/>
      <c r="T428" s="137" t="n"/>
      <c r="U428" s="137" t="n"/>
      <c r="V428" s="137" t="n"/>
      <c r="W428" s="137" t="n"/>
      <c r="X428" s="137" t="n"/>
      <c r="Y428" s="137" t="n"/>
      <c r="Z428" s="137" t="n"/>
    </row>
    <row r="429">
      <c r="A429" s="137" t="n"/>
      <c r="B429" s="137" t="n"/>
      <c r="C429" s="137" t="n"/>
      <c r="D429" s="137" t="n"/>
      <c r="E429" s="137" t="n"/>
      <c r="F429" s="137" t="n"/>
      <c r="G429" s="137" t="n"/>
      <c r="H429" s="137" t="n"/>
      <c r="I429" s="137" t="n"/>
      <c r="J429" s="137" t="n"/>
      <c r="K429" s="137" t="n"/>
      <c r="L429" s="137" t="n"/>
      <c r="M429" s="137" t="n"/>
      <c r="N429" s="137" t="n"/>
      <c r="O429" s="137" t="n"/>
      <c r="P429" s="137" t="n"/>
      <c r="Q429" s="137" t="n"/>
      <c r="R429" s="137" t="n"/>
      <c r="S429" s="137" t="n"/>
      <c r="T429" s="137" t="n"/>
      <c r="U429" s="137" t="n"/>
      <c r="V429" s="137" t="n"/>
      <c r="W429" s="137" t="n"/>
      <c r="X429" s="137" t="n"/>
      <c r="Y429" s="137" t="n"/>
      <c r="Z429" s="137" t="n"/>
    </row>
    <row r="430">
      <c r="A430" s="137" t="n"/>
      <c r="B430" s="137" t="n"/>
      <c r="C430" s="137" t="n"/>
      <c r="D430" s="137" t="n"/>
      <c r="E430" s="137" t="n"/>
      <c r="F430" s="137" t="n"/>
      <c r="G430" s="137" t="n"/>
      <c r="H430" s="137" t="n"/>
      <c r="I430" s="137" t="n"/>
      <c r="J430" s="137" t="n"/>
      <c r="K430" s="137" t="n"/>
      <c r="L430" s="137" t="n"/>
      <c r="M430" s="137" t="n"/>
      <c r="N430" s="137" t="n"/>
      <c r="O430" s="137" t="n"/>
      <c r="P430" s="137" t="n"/>
      <c r="Q430" s="137" t="n"/>
      <c r="R430" s="137" t="n"/>
      <c r="S430" s="137" t="n"/>
      <c r="T430" s="137" t="n"/>
      <c r="U430" s="137" t="n"/>
      <c r="V430" s="137" t="n"/>
      <c r="W430" s="137" t="n"/>
      <c r="X430" s="137" t="n"/>
      <c r="Y430" s="137" t="n"/>
      <c r="Z430" s="137" t="n"/>
    </row>
    <row r="431">
      <c r="A431" s="137" t="n"/>
      <c r="B431" s="137" t="n"/>
      <c r="C431" s="137" t="n"/>
      <c r="D431" s="137" t="n"/>
      <c r="E431" s="137" t="n"/>
      <c r="F431" s="137" t="n"/>
      <c r="G431" s="137" t="n"/>
      <c r="H431" s="137" t="n"/>
      <c r="I431" s="137" t="n"/>
      <c r="J431" s="137" t="n"/>
      <c r="K431" s="137" t="n"/>
      <c r="L431" s="137" t="n"/>
      <c r="M431" s="137" t="n"/>
      <c r="N431" s="137" t="n"/>
      <c r="O431" s="137" t="n"/>
      <c r="P431" s="137" t="n"/>
      <c r="Q431" s="137" t="n"/>
      <c r="R431" s="137" t="n"/>
      <c r="S431" s="137" t="n"/>
      <c r="T431" s="137" t="n"/>
      <c r="U431" s="137" t="n"/>
      <c r="V431" s="137" t="n"/>
      <c r="W431" s="137" t="n"/>
      <c r="X431" s="137" t="n"/>
      <c r="Y431" s="137" t="n"/>
      <c r="Z431" s="137" t="n"/>
    </row>
    <row r="432">
      <c r="A432" s="137" t="n"/>
      <c r="B432" s="137" t="n"/>
      <c r="C432" s="137" t="n"/>
      <c r="D432" s="137" t="n"/>
      <c r="E432" s="137" t="n"/>
      <c r="F432" s="137" t="n"/>
      <c r="G432" s="137" t="n"/>
      <c r="H432" s="137" t="n"/>
      <c r="I432" s="137" t="n"/>
      <c r="J432" s="137" t="n"/>
      <c r="K432" s="137" t="n"/>
      <c r="L432" s="137" t="n"/>
      <c r="M432" s="137" t="n"/>
      <c r="N432" s="137" t="n"/>
      <c r="O432" s="137" t="n"/>
      <c r="P432" s="137" t="n"/>
      <c r="Q432" s="137" t="n"/>
      <c r="R432" s="137" t="n"/>
      <c r="S432" s="137" t="n"/>
      <c r="T432" s="137" t="n"/>
      <c r="U432" s="137" t="n"/>
      <c r="V432" s="137" t="n"/>
      <c r="W432" s="137" t="n"/>
      <c r="X432" s="137" t="n"/>
      <c r="Y432" s="137" t="n"/>
      <c r="Z432" s="137" t="n"/>
    </row>
    <row r="433">
      <c r="A433" s="137" t="n"/>
      <c r="B433" s="137" t="n"/>
      <c r="C433" s="137" t="n"/>
      <c r="D433" s="137" t="n"/>
      <c r="E433" s="137" t="n"/>
      <c r="F433" s="137" t="n"/>
      <c r="G433" s="137" t="n"/>
      <c r="H433" s="137" t="n"/>
      <c r="I433" s="137" t="n"/>
      <c r="J433" s="137" t="n"/>
      <c r="K433" s="137" t="n"/>
      <c r="L433" s="137" t="n"/>
      <c r="M433" s="137" t="n"/>
      <c r="N433" s="137" t="n"/>
      <c r="O433" s="137" t="n"/>
      <c r="P433" s="137" t="n"/>
      <c r="Q433" s="137" t="n"/>
      <c r="R433" s="137" t="n"/>
      <c r="S433" s="137" t="n"/>
      <c r="T433" s="137" t="n"/>
      <c r="U433" s="137" t="n"/>
      <c r="V433" s="137" t="n"/>
      <c r="W433" s="137" t="n"/>
      <c r="X433" s="137" t="n"/>
      <c r="Y433" s="137" t="n"/>
      <c r="Z433" s="137" t="n"/>
    </row>
    <row r="434">
      <c r="A434" s="137" t="n"/>
      <c r="B434" s="137" t="n"/>
      <c r="C434" s="137" t="n"/>
      <c r="D434" s="137" t="n"/>
      <c r="E434" s="137" t="n"/>
      <c r="F434" s="137" t="n"/>
      <c r="G434" s="137" t="n"/>
      <c r="H434" s="137" t="n"/>
      <c r="I434" s="137" t="n"/>
      <c r="J434" s="137" t="n"/>
      <c r="K434" s="137" t="n"/>
      <c r="L434" s="137" t="n"/>
      <c r="M434" s="137" t="n"/>
      <c r="N434" s="137" t="n"/>
      <c r="O434" s="137" t="n"/>
      <c r="P434" s="137" t="n"/>
      <c r="Q434" s="137" t="n"/>
      <c r="R434" s="137" t="n"/>
      <c r="S434" s="137" t="n"/>
      <c r="T434" s="137" t="n"/>
      <c r="U434" s="137" t="n"/>
      <c r="V434" s="137" t="n"/>
      <c r="W434" s="137" t="n"/>
      <c r="X434" s="137" t="n"/>
      <c r="Y434" s="137" t="n"/>
      <c r="Z434" s="137" t="n"/>
    </row>
    <row r="435">
      <c r="A435" s="137" t="n"/>
      <c r="B435" s="137" t="n"/>
      <c r="C435" s="137" t="n"/>
      <c r="D435" s="137" t="n"/>
      <c r="E435" s="137" t="n"/>
      <c r="F435" s="137" t="n"/>
      <c r="G435" s="137" t="n"/>
      <c r="H435" s="137" t="n"/>
      <c r="I435" s="137" t="n"/>
      <c r="J435" s="137" t="n"/>
      <c r="K435" s="137" t="n"/>
      <c r="L435" s="137" t="n"/>
      <c r="M435" s="137" t="n"/>
      <c r="N435" s="137" t="n"/>
      <c r="O435" s="137" t="n"/>
      <c r="P435" s="137" t="n"/>
      <c r="Q435" s="137" t="n"/>
      <c r="R435" s="137" t="n"/>
      <c r="S435" s="137" t="n"/>
      <c r="T435" s="137" t="n"/>
      <c r="U435" s="137" t="n"/>
      <c r="V435" s="137" t="n"/>
      <c r="W435" s="137" t="n"/>
      <c r="X435" s="137" t="n"/>
      <c r="Y435" s="137" t="n"/>
      <c r="Z435" s="137" t="n"/>
    </row>
    <row r="436">
      <c r="A436" s="137" t="n"/>
      <c r="B436" s="137" t="n"/>
      <c r="C436" s="137" t="n"/>
      <c r="D436" s="137" t="n"/>
      <c r="E436" s="137" t="n"/>
      <c r="F436" s="137" t="n"/>
      <c r="G436" s="137" t="n"/>
      <c r="H436" s="137" t="n"/>
      <c r="I436" s="137" t="n"/>
      <c r="J436" s="137" t="n"/>
      <c r="K436" s="137" t="n"/>
      <c r="L436" s="137" t="n"/>
      <c r="M436" s="137" t="n"/>
      <c r="N436" s="137" t="n"/>
      <c r="O436" s="137" t="n"/>
      <c r="P436" s="137" t="n"/>
      <c r="Q436" s="137" t="n"/>
      <c r="R436" s="137" t="n"/>
      <c r="S436" s="137" t="n"/>
      <c r="T436" s="137" t="n"/>
      <c r="U436" s="137" t="n"/>
      <c r="V436" s="137" t="n"/>
      <c r="W436" s="137" t="n"/>
      <c r="X436" s="137" t="n"/>
      <c r="Y436" s="137" t="n"/>
      <c r="Z436" s="137" t="n"/>
    </row>
    <row r="437">
      <c r="A437" s="137" t="n"/>
      <c r="B437" s="137" t="n"/>
      <c r="C437" s="137" t="n"/>
      <c r="D437" s="137" t="n"/>
      <c r="E437" s="137" t="n"/>
      <c r="F437" s="137" t="n"/>
      <c r="G437" s="137" t="n"/>
      <c r="H437" s="137" t="n"/>
      <c r="I437" s="137" t="n"/>
      <c r="J437" s="137" t="n"/>
      <c r="K437" s="137" t="n"/>
      <c r="L437" s="137" t="n"/>
      <c r="M437" s="137" t="n"/>
      <c r="N437" s="137" t="n"/>
      <c r="O437" s="137" t="n"/>
      <c r="P437" s="137" t="n"/>
      <c r="Q437" s="137" t="n"/>
      <c r="R437" s="137" t="n"/>
      <c r="S437" s="137" t="n"/>
      <c r="T437" s="137" t="n"/>
      <c r="U437" s="137" t="n"/>
      <c r="V437" s="137" t="n"/>
      <c r="W437" s="137" t="n"/>
      <c r="X437" s="137" t="n"/>
      <c r="Y437" s="137" t="n"/>
      <c r="Z437" s="137" t="n"/>
    </row>
    <row r="438">
      <c r="A438" s="137" t="n"/>
      <c r="B438" s="137" t="n"/>
      <c r="C438" s="137" t="n"/>
      <c r="D438" s="137" t="n"/>
      <c r="E438" s="137" t="n"/>
      <c r="F438" s="137" t="n"/>
      <c r="G438" s="137" t="n"/>
      <c r="H438" s="137" t="n"/>
      <c r="I438" s="137" t="n"/>
      <c r="J438" s="137" t="n"/>
      <c r="K438" s="137" t="n"/>
      <c r="L438" s="137" t="n"/>
      <c r="M438" s="137" t="n"/>
      <c r="N438" s="137" t="n"/>
      <c r="O438" s="137" t="n"/>
      <c r="P438" s="137" t="n"/>
      <c r="Q438" s="137" t="n"/>
      <c r="R438" s="137" t="n"/>
      <c r="S438" s="137" t="n"/>
      <c r="T438" s="137" t="n"/>
      <c r="U438" s="137" t="n"/>
      <c r="V438" s="137" t="n"/>
      <c r="W438" s="137" t="n"/>
      <c r="X438" s="137" t="n"/>
      <c r="Y438" s="137" t="n"/>
      <c r="Z438" s="137" t="n"/>
    </row>
    <row r="439">
      <c r="A439" s="137" t="n"/>
      <c r="B439" s="137" t="n"/>
      <c r="C439" s="137" t="n"/>
      <c r="D439" s="137" t="n"/>
      <c r="E439" s="137" t="n"/>
      <c r="F439" s="137" t="n"/>
      <c r="G439" s="137" t="n"/>
      <c r="H439" s="137" t="n"/>
      <c r="I439" s="137" t="n"/>
      <c r="J439" s="137" t="n"/>
      <c r="K439" s="137" t="n"/>
      <c r="L439" s="137" t="n"/>
      <c r="M439" s="137" t="n"/>
      <c r="N439" s="137" t="n"/>
      <c r="O439" s="137" t="n"/>
      <c r="P439" s="137" t="n"/>
      <c r="Q439" s="137" t="n"/>
      <c r="R439" s="137" t="n"/>
      <c r="S439" s="137" t="n"/>
      <c r="T439" s="137" t="n"/>
      <c r="U439" s="137" t="n"/>
      <c r="V439" s="137" t="n"/>
      <c r="W439" s="137" t="n"/>
      <c r="X439" s="137" t="n"/>
      <c r="Y439" s="137" t="n"/>
      <c r="Z439" s="137" t="n"/>
    </row>
    <row r="440">
      <c r="A440" s="137" t="n"/>
      <c r="B440" s="137" t="n"/>
      <c r="C440" s="137" t="n"/>
      <c r="D440" s="137" t="n"/>
      <c r="E440" s="137" t="n"/>
      <c r="F440" s="137" t="n"/>
      <c r="G440" s="137" t="n"/>
      <c r="H440" s="137" t="n"/>
      <c r="I440" s="137" t="n"/>
      <c r="J440" s="137" t="n"/>
      <c r="K440" s="137" t="n"/>
      <c r="L440" s="137" t="n"/>
      <c r="M440" s="137" t="n"/>
      <c r="N440" s="137" t="n"/>
      <c r="O440" s="137" t="n"/>
      <c r="P440" s="137" t="n"/>
      <c r="Q440" s="137" t="n"/>
      <c r="R440" s="137" t="n"/>
      <c r="S440" s="137" t="n"/>
      <c r="T440" s="137" t="n"/>
      <c r="U440" s="137" t="n"/>
      <c r="V440" s="137" t="n"/>
      <c r="W440" s="137" t="n"/>
      <c r="X440" s="137" t="n"/>
      <c r="Y440" s="137" t="n"/>
      <c r="Z440" s="137" t="n"/>
    </row>
    <row r="441">
      <c r="A441" s="137" t="n"/>
      <c r="B441" s="137" t="n"/>
      <c r="C441" s="137" t="n"/>
      <c r="D441" s="137" t="n"/>
      <c r="E441" s="137" t="n"/>
      <c r="F441" s="137" t="n"/>
      <c r="G441" s="137" t="n"/>
      <c r="H441" s="137" t="n"/>
      <c r="I441" s="137" t="n"/>
      <c r="J441" s="137" t="n"/>
      <c r="K441" s="137" t="n"/>
      <c r="L441" s="137" t="n"/>
      <c r="M441" s="137" t="n"/>
      <c r="N441" s="137" t="n"/>
      <c r="O441" s="137" t="n"/>
      <c r="P441" s="137" t="n"/>
      <c r="Q441" s="137" t="n"/>
      <c r="R441" s="137" t="n"/>
      <c r="S441" s="137" t="n"/>
      <c r="T441" s="137" t="n"/>
      <c r="U441" s="137" t="n"/>
      <c r="V441" s="137" t="n"/>
      <c r="W441" s="137" t="n"/>
      <c r="X441" s="137" t="n"/>
      <c r="Y441" s="137" t="n"/>
      <c r="Z441" s="137" t="n"/>
    </row>
    <row r="442">
      <c r="A442" s="137" t="n"/>
      <c r="B442" s="137" t="n"/>
      <c r="C442" s="137" t="n"/>
      <c r="D442" s="137" t="n"/>
      <c r="E442" s="137" t="n"/>
      <c r="F442" s="137" t="n"/>
      <c r="G442" s="137" t="n"/>
      <c r="H442" s="137" t="n"/>
      <c r="I442" s="137" t="n"/>
      <c r="J442" s="137" t="n"/>
      <c r="K442" s="137" t="n"/>
      <c r="L442" s="137" t="n"/>
      <c r="M442" s="137" t="n"/>
      <c r="N442" s="137" t="n"/>
      <c r="O442" s="137" t="n"/>
      <c r="P442" s="137" t="n"/>
      <c r="Q442" s="137" t="n"/>
      <c r="R442" s="137" t="n"/>
      <c r="S442" s="137" t="n"/>
      <c r="T442" s="137" t="n"/>
      <c r="U442" s="137" t="n"/>
      <c r="V442" s="137" t="n"/>
      <c r="W442" s="137" t="n"/>
      <c r="X442" s="137" t="n"/>
      <c r="Y442" s="137" t="n"/>
      <c r="Z442" s="137" t="n"/>
    </row>
    <row r="443">
      <c r="A443" s="137" t="n"/>
      <c r="B443" s="137" t="n"/>
      <c r="C443" s="137" t="n"/>
      <c r="D443" s="137" t="n"/>
      <c r="E443" s="137" t="n"/>
      <c r="F443" s="137" t="n"/>
      <c r="G443" s="137" t="n"/>
      <c r="H443" s="137" t="n"/>
      <c r="I443" s="137" t="n"/>
      <c r="J443" s="137" t="n"/>
      <c r="K443" s="137" t="n"/>
      <c r="L443" s="137" t="n"/>
      <c r="M443" s="137" t="n"/>
      <c r="N443" s="137" t="n"/>
      <c r="O443" s="137" t="n"/>
      <c r="P443" s="137" t="n"/>
      <c r="Q443" s="137" t="n"/>
      <c r="R443" s="137" t="n"/>
      <c r="S443" s="137" t="n"/>
      <c r="T443" s="137" t="n"/>
      <c r="U443" s="137" t="n"/>
      <c r="V443" s="137" t="n"/>
      <c r="W443" s="137" t="n"/>
      <c r="X443" s="137" t="n"/>
      <c r="Y443" s="137" t="n"/>
      <c r="Z443" s="137" t="n"/>
    </row>
    <row r="444">
      <c r="A444" s="137" t="n"/>
      <c r="B444" s="137" t="n"/>
      <c r="C444" s="137" t="n"/>
      <c r="D444" s="137" t="n"/>
      <c r="E444" s="137" t="n"/>
      <c r="F444" s="137" t="n"/>
      <c r="G444" s="137" t="n"/>
      <c r="H444" s="137" t="n"/>
      <c r="I444" s="137" t="n"/>
      <c r="J444" s="137" t="n"/>
      <c r="K444" s="137" t="n"/>
      <c r="L444" s="137" t="n"/>
      <c r="M444" s="137" t="n"/>
      <c r="N444" s="137" t="n"/>
      <c r="O444" s="137" t="n"/>
      <c r="P444" s="137" t="n"/>
      <c r="Q444" s="137" t="n"/>
      <c r="R444" s="137" t="n"/>
      <c r="S444" s="137" t="n"/>
      <c r="T444" s="137" t="n"/>
      <c r="U444" s="137" t="n"/>
      <c r="V444" s="137" t="n"/>
      <c r="W444" s="137" t="n"/>
      <c r="X444" s="137" t="n"/>
      <c r="Y444" s="137" t="n"/>
      <c r="Z444" s="137" t="n"/>
    </row>
    <row r="445">
      <c r="A445" s="137" t="n"/>
      <c r="B445" s="137" t="n"/>
      <c r="C445" s="137" t="n"/>
      <c r="D445" s="137" t="n"/>
      <c r="E445" s="137" t="n"/>
      <c r="F445" s="137" t="n"/>
      <c r="G445" s="137" t="n"/>
      <c r="H445" s="137" t="n"/>
      <c r="I445" s="137" t="n"/>
      <c r="J445" s="137" t="n"/>
      <c r="K445" s="137" t="n"/>
      <c r="L445" s="137" t="n"/>
      <c r="M445" s="137" t="n"/>
      <c r="N445" s="137" t="n"/>
      <c r="O445" s="137" t="n"/>
      <c r="P445" s="137" t="n"/>
      <c r="Q445" s="137" t="n"/>
      <c r="R445" s="137" t="n"/>
      <c r="S445" s="137" t="n"/>
      <c r="T445" s="137" t="n"/>
      <c r="U445" s="137" t="n"/>
      <c r="V445" s="137" t="n"/>
      <c r="W445" s="137" t="n"/>
      <c r="X445" s="137" t="n"/>
      <c r="Y445" s="137" t="n"/>
      <c r="Z445" s="137" t="n"/>
    </row>
    <row r="446">
      <c r="A446" s="137" t="n"/>
      <c r="B446" s="137" t="n"/>
      <c r="C446" s="137" t="n"/>
      <c r="D446" s="137" t="n"/>
      <c r="E446" s="137" t="n"/>
      <c r="F446" s="137" t="n"/>
      <c r="G446" s="137" t="n"/>
      <c r="H446" s="137" t="n"/>
      <c r="I446" s="137" t="n"/>
      <c r="J446" s="137" t="n"/>
      <c r="K446" s="137" t="n"/>
      <c r="L446" s="137" t="n"/>
      <c r="M446" s="137" t="n"/>
      <c r="N446" s="137" t="n"/>
      <c r="O446" s="137" t="n"/>
      <c r="P446" s="137" t="n"/>
      <c r="Q446" s="137" t="n"/>
      <c r="R446" s="137" t="n"/>
      <c r="S446" s="137" t="n"/>
      <c r="T446" s="137" t="n"/>
      <c r="U446" s="137" t="n"/>
      <c r="V446" s="137" t="n"/>
      <c r="W446" s="137" t="n"/>
      <c r="X446" s="137" t="n"/>
      <c r="Y446" s="137" t="n"/>
      <c r="Z446" s="137" t="n"/>
    </row>
    <row r="447">
      <c r="A447" s="137" t="n"/>
      <c r="B447" s="137" t="n"/>
      <c r="C447" s="137" t="n"/>
      <c r="D447" s="137" t="n"/>
      <c r="E447" s="137" t="n"/>
      <c r="F447" s="137" t="n"/>
      <c r="G447" s="137" t="n"/>
      <c r="H447" s="137" t="n"/>
      <c r="I447" s="137" t="n"/>
      <c r="J447" s="137" t="n"/>
      <c r="K447" s="137" t="n"/>
      <c r="L447" s="137" t="n"/>
      <c r="M447" s="137" t="n"/>
      <c r="N447" s="137" t="n"/>
      <c r="O447" s="137" t="n"/>
      <c r="P447" s="137" t="n"/>
      <c r="Q447" s="137" t="n"/>
      <c r="R447" s="137" t="n"/>
      <c r="S447" s="137" t="n"/>
      <c r="T447" s="137" t="n"/>
      <c r="U447" s="137" t="n"/>
      <c r="V447" s="137" t="n"/>
      <c r="W447" s="137" t="n"/>
      <c r="X447" s="137" t="n"/>
      <c r="Y447" s="137" t="n"/>
      <c r="Z447" s="137" t="n"/>
    </row>
    <row r="448">
      <c r="A448" s="137" t="n"/>
      <c r="B448" s="137" t="n"/>
      <c r="C448" s="137" t="n"/>
      <c r="D448" s="137" t="n"/>
      <c r="E448" s="137" t="n"/>
      <c r="F448" s="137" t="n"/>
      <c r="G448" s="137" t="n"/>
      <c r="H448" s="137" t="n"/>
      <c r="I448" s="137" t="n"/>
      <c r="J448" s="137" t="n"/>
      <c r="K448" s="137" t="n"/>
      <c r="L448" s="137" t="n"/>
      <c r="M448" s="137" t="n"/>
      <c r="N448" s="137" t="n"/>
      <c r="O448" s="137" t="n"/>
      <c r="P448" s="137" t="n"/>
      <c r="Q448" s="137" t="n"/>
      <c r="R448" s="137" t="n"/>
      <c r="S448" s="137" t="n"/>
      <c r="T448" s="137" t="n"/>
      <c r="U448" s="137" t="n"/>
      <c r="V448" s="137" t="n"/>
      <c r="W448" s="137" t="n"/>
      <c r="X448" s="137" t="n"/>
      <c r="Y448" s="137" t="n"/>
      <c r="Z448" s="137" t="n"/>
    </row>
    <row r="449">
      <c r="A449" s="137" t="n"/>
      <c r="B449" s="137" t="n"/>
      <c r="C449" s="137" t="n"/>
      <c r="D449" s="137" t="n"/>
      <c r="E449" s="137" t="n"/>
      <c r="F449" s="137" t="n"/>
      <c r="G449" s="137" t="n"/>
      <c r="H449" s="137" t="n"/>
      <c r="I449" s="137" t="n"/>
      <c r="J449" s="137" t="n"/>
      <c r="K449" s="137" t="n"/>
      <c r="L449" s="137" t="n"/>
      <c r="M449" s="137" t="n"/>
      <c r="N449" s="137" t="n"/>
      <c r="O449" s="137" t="n"/>
      <c r="P449" s="137" t="n"/>
      <c r="Q449" s="137" t="n"/>
      <c r="R449" s="137" t="n"/>
      <c r="S449" s="137" t="n"/>
      <c r="T449" s="137" t="n"/>
      <c r="U449" s="137" t="n"/>
      <c r="V449" s="137" t="n"/>
      <c r="W449" s="137" t="n"/>
      <c r="X449" s="137" t="n"/>
      <c r="Y449" s="137" t="n"/>
      <c r="Z449" s="137" t="n"/>
    </row>
    <row r="450">
      <c r="A450" s="137" t="n"/>
      <c r="B450" s="137" t="n"/>
      <c r="C450" s="137" t="n"/>
      <c r="D450" s="137" t="n"/>
      <c r="E450" s="137" t="n"/>
      <c r="F450" s="137" t="n"/>
      <c r="G450" s="137" t="n"/>
      <c r="H450" s="137" t="n"/>
      <c r="I450" s="137" t="n"/>
      <c r="J450" s="137" t="n"/>
      <c r="K450" s="137" t="n"/>
      <c r="L450" s="137" t="n"/>
      <c r="M450" s="137" t="n"/>
      <c r="N450" s="137" t="n"/>
      <c r="O450" s="137" t="n"/>
      <c r="P450" s="137" t="n"/>
      <c r="Q450" s="137" t="n"/>
      <c r="R450" s="137" t="n"/>
      <c r="S450" s="137" t="n"/>
      <c r="T450" s="137" t="n"/>
      <c r="U450" s="137" t="n"/>
      <c r="V450" s="137" t="n"/>
      <c r="W450" s="137" t="n"/>
      <c r="X450" s="137" t="n"/>
      <c r="Y450" s="137" t="n"/>
      <c r="Z450" s="137" t="n"/>
    </row>
    <row r="451">
      <c r="A451" s="137" t="n"/>
      <c r="B451" s="137" t="n"/>
      <c r="C451" s="137" t="n"/>
      <c r="D451" s="137" t="n"/>
      <c r="E451" s="137" t="n"/>
      <c r="F451" s="137" t="n"/>
      <c r="G451" s="137" t="n"/>
      <c r="H451" s="137" t="n"/>
      <c r="I451" s="137" t="n"/>
      <c r="J451" s="137" t="n"/>
      <c r="K451" s="137" t="n"/>
      <c r="L451" s="137" t="n"/>
      <c r="M451" s="137" t="n"/>
      <c r="N451" s="137" t="n"/>
      <c r="O451" s="137" t="n"/>
      <c r="P451" s="137" t="n"/>
      <c r="Q451" s="137" t="n"/>
      <c r="R451" s="137" t="n"/>
      <c r="S451" s="137" t="n"/>
      <c r="T451" s="137" t="n"/>
      <c r="U451" s="137" t="n"/>
      <c r="V451" s="137" t="n"/>
      <c r="W451" s="137" t="n"/>
      <c r="X451" s="137" t="n"/>
      <c r="Y451" s="137" t="n"/>
      <c r="Z451" s="137" t="n"/>
    </row>
    <row r="452">
      <c r="A452" s="137" t="n"/>
      <c r="B452" s="137" t="n"/>
      <c r="C452" s="137" t="n"/>
      <c r="D452" s="137" t="n"/>
      <c r="E452" s="137" t="n"/>
      <c r="F452" s="137" t="n"/>
      <c r="G452" s="137" t="n"/>
      <c r="H452" s="137" t="n"/>
      <c r="I452" s="137" t="n"/>
      <c r="J452" s="137" t="n"/>
      <c r="K452" s="137" t="n"/>
      <c r="L452" s="137" t="n"/>
      <c r="M452" s="137" t="n"/>
      <c r="N452" s="137" t="n"/>
      <c r="O452" s="137" t="n"/>
      <c r="P452" s="137" t="n"/>
      <c r="Q452" s="137" t="n"/>
      <c r="R452" s="137" t="n"/>
      <c r="S452" s="137" t="n"/>
      <c r="T452" s="137" t="n"/>
      <c r="U452" s="137" t="n"/>
      <c r="V452" s="137" t="n"/>
      <c r="W452" s="137" t="n"/>
      <c r="X452" s="137" t="n"/>
      <c r="Y452" s="137" t="n"/>
      <c r="Z452" s="137" t="n"/>
    </row>
    <row r="453">
      <c r="A453" s="137" t="n"/>
      <c r="B453" s="137" t="n"/>
      <c r="C453" s="137" t="n"/>
      <c r="D453" s="137" t="n"/>
      <c r="E453" s="137" t="n"/>
      <c r="F453" s="137" t="n"/>
      <c r="G453" s="137" t="n"/>
      <c r="H453" s="137" t="n"/>
      <c r="I453" s="137" t="n"/>
      <c r="J453" s="137" t="n"/>
      <c r="K453" s="137" t="n"/>
      <c r="L453" s="137" t="n"/>
      <c r="M453" s="137" t="n"/>
      <c r="N453" s="137" t="n"/>
      <c r="O453" s="137" t="n"/>
      <c r="P453" s="137" t="n"/>
      <c r="Q453" s="137" t="n"/>
      <c r="R453" s="137" t="n"/>
      <c r="S453" s="137" t="n"/>
      <c r="T453" s="137" t="n"/>
      <c r="U453" s="137" t="n"/>
      <c r="V453" s="137" t="n"/>
      <c r="W453" s="137" t="n"/>
      <c r="X453" s="137" t="n"/>
      <c r="Y453" s="137" t="n"/>
      <c r="Z453" s="137" t="n"/>
    </row>
    <row r="454">
      <c r="A454" s="137" t="n"/>
      <c r="B454" s="137" t="n"/>
      <c r="C454" s="137" t="n"/>
      <c r="D454" s="137" t="n"/>
      <c r="E454" s="137" t="n"/>
      <c r="F454" s="137" t="n"/>
      <c r="G454" s="137" t="n"/>
      <c r="H454" s="137" t="n"/>
      <c r="I454" s="137" t="n"/>
      <c r="J454" s="137" t="n"/>
      <c r="K454" s="137" t="n"/>
      <c r="L454" s="137" t="n"/>
      <c r="M454" s="137" t="n"/>
      <c r="N454" s="137" t="n"/>
      <c r="O454" s="137" t="n"/>
      <c r="P454" s="137" t="n"/>
      <c r="Q454" s="137" t="n"/>
      <c r="R454" s="137" t="n"/>
      <c r="S454" s="137" t="n"/>
      <c r="T454" s="137" t="n"/>
      <c r="U454" s="137" t="n"/>
      <c r="V454" s="137" t="n"/>
      <c r="W454" s="137" t="n"/>
      <c r="X454" s="137" t="n"/>
      <c r="Y454" s="137" t="n"/>
      <c r="Z454" s="137" t="n"/>
    </row>
    <row r="455">
      <c r="A455" s="137" t="n"/>
      <c r="B455" s="137" t="n"/>
      <c r="C455" s="137" t="n"/>
      <c r="D455" s="137" t="n"/>
      <c r="E455" s="137" t="n"/>
      <c r="F455" s="137" t="n"/>
      <c r="G455" s="137" t="n"/>
      <c r="H455" s="137" t="n"/>
      <c r="I455" s="137" t="n"/>
      <c r="J455" s="137" t="n"/>
      <c r="K455" s="137" t="n"/>
      <c r="L455" s="137" t="n"/>
      <c r="M455" s="137" t="n"/>
      <c r="N455" s="137" t="n"/>
      <c r="O455" s="137" t="n"/>
      <c r="P455" s="137" t="n"/>
      <c r="Q455" s="137" t="n"/>
      <c r="R455" s="137" t="n"/>
      <c r="S455" s="137" t="n"/>
      <c r="T455" s="137" t="n"/>
      <c r="U455" s="137" t="n"/>
      <c r="V455" s="137" t="n"/>
      <c r="W455" s="137" t="n"/>
      <c r="X455" s="137" t="n"/>
      <c r="Y455" s="137" t="n"/>
      <c r="Z455" s="137" t="n"/>
    </row>
    <row r="456">
      <c r="A456" s="137" t="n"/>
      <c r="B456" s="137" t="n"/>
      <c r="C456" s="137" t="n"/>
      <c r="D456" s="137" t="n"/>
      <c r="E456" s="137" t="n"/>
      <c r="F456" s="137" t="n"/>
      <c r="G456" s="137" t="n"/>
      <c r="H456" s="137" t="n"/>
      <c r="I456" s="137" t="n"/>
      <c r="J456" s="137" t="n"/>
      <c r="K456" s="137" t="n"/>
      <c r="L456" s="137" t="n"/>
      <c r="M456" s="137" t="n"/>
      <c r="N456" s="137" t="n"/>
      <c r="O456" s="137" t="n"/>
      <c r="P456" s="137" t="n"/>
      <c r="Q456" s="137" t="n"/>
      <c r="R456" s="137" t="n"/>
      <c r="S456" s="137" t="n"/>
      <c r="T456" s="137" t="n"/>
      <c r="U456" s="137" t="n"/>
      <c r="V456" s="137" t="n"/>
      <c r="W456" s="137" t="n"/>
      <c r="X456" s="137" t="n"/>
      <c r="Y456" s="137" t="n"/>
      <c r="Z456" s="137" t="n"/>
    </row>
    <row r="457">
      <c r="A457" s="137" t="n"/>
      <c r="B457" s="137" t="n"/>
      <c r="C457" s="137" t="n"/>
      <c r="D457" s="137" t="n"/>
      <c r="E457" s="137" t="n"/>
      <c r="F457" s="137" t="n"/>
      <c r="G457" s="137" t="n"/>
      <c r="H457" s="137" t="n"/>
      <c r="I457" s="137" t="n"/>
      <c r="J457" s="137" t="n"/>
      <c r="K457" s="137" t="n"/>
      <c r="L457" s="137" t="n"/>
      <c r="M457" s="137" t="n"/>
      <c r="N457" s="137" t="n"/>
      <c r="O457" s="137" t="n"/>
      <c r="P457" s="137" t="n"/>
      <c r="Q457" s="137" t="n"/>
      <c r="R457" s="137" t="n"/>
      <c r="S457" s="137" t="n"/>
      <c r="T457" s="137" t="n"/>
      <c r="U457" s="137" t="n"/>
      <c r="V457" s="137" t="n"/>
      <c r="W457" s="137" t="n"/>
      <c r="X457" s="137" t="n"/>
      <c r="Y457" s="137" t="n"/>
      <c r="Z457" s="137" t="n"/>
    </row>
    <row r="458">
      <c r="A458" s="137" t="n"/>
      <c r="B458" s="137" t="n"/>
      <c r="C458" s="137" t="n"/>
      <c r="D458" s="137" t="n"/>
      <c r="E458" s="137" t="n"/>
      <c r="F458" s="137" t="n"/>
      <c r="G458" s="137" t="n"/>
      <c r="H458" s="137" t="n"/>
      <c r="I458" s="137" t="n"/>
      <c r="J458" s="137" t="n"/>
      <c r="K458" s="137" t="n"/>
      <c r="L458" s="137" t="n"/>
      <c r="M458" s="137" t="n"/>
      <c r="N458" s="137" t="n"/>
      <c r="O458" s="137" t="n"/>
      <c r="P458" s="137" t="n"/>
      <c r="Q458" s="137" t="n"/>
      <c r="R458" s="137" t="n"/>
      <c r="S458" s="137" t="n"/>
      <c r="T458" s="137" t="n"/>
      <c r="U458" s="137" t="n"/>
      <c r="V458" s="137" t="n"/>
      <c r="W458" s="137" t="n"/>
      <c r="X458" s="137" t="n"/>
      <c r="Y458" s="137" t="n"/>
      <c r="Z458" s="137" t="n"/>
    </row>
    <row r="459">
      <c r="A459" s="137" t="n"/>
      <c r="B459" s="137" t="n"/>
      <c r="C459" s="137" t="n"/>
      <c r="D459" s="137" t="n"/>
      <c r="E459" s="137" t="n"/>
      <c r="F459" s="137" t="n"/>
      <c r="G459" s="137" t="n"/>
      <c r="H459" s="137" t="n"/>
      <c r="I459" s="137" t="n"/>
      <c r="J459" s="137" t="n"/>
      <c r="K459" s="137" t="n"/>
      <c r="L459" s="137" t="n"/>
      <c r="M459" s="137" t="n"/>
      <c r="N459" s="137" t="n"/>
      <c r="O459" s="137" t="n"/>
      <c r="P459" s="137" t="n"/>
      <c r="Q459" s="137" t="n"/>
      <c r="R459" s="137" t="n"/>
      <c r="S459" s="137" t="n"/>
      <c r="T459" s="137" t="n"/>
      <c r="U459" s="137" t="n"/>
      <c r="V459" s="137" t="n"/>
      <c r="W459" s="137" t="n"/>
      <c r="X459" s="137" t="n"/>
      <c r="Y459" s="137" t="n"/>
      <c r="Z459" s="137" t="n"/>
    </row>
    <row r="460">
      <c r="A460" s="137" t="n"/>
      <c r="B460" s="137" t="n"/>
      <c r="C460" s="137" t="n"/>
      <c r="D460" s="137" t="n"/>
      <c r="E460" s="137" t="n"/>
      <c r="F460" s="137" t="n"/>
      <c r="G460" s="137" t="n"/>
      <c r="H460" s="137" t="n"/>
      <c r="I460" s="137" t="n"/>
      <c r="J460" s="137" t="n"/>
      <c r="K460" s="137" t="n"/>
      <c r="L460" s="137" t="n"/>
      <c r="M460" s="137" t="n"/>
      <c r="N460" s="137" t="n"/>
      <c r="O460" s="137" t="n"/>
      <c r="P460" s="137" t="n"/>
      <c r="Q460" s="137" t="n"/>
      <c r="R460" s="137" t="n"/>
      <c r="S460" s="137" t="n"/>
      <c r="T460" s="137" t="n"/>
      <c r="U460" s="137" t="n"/>
      <c r="V460" s="137" t="n"/>
      <c r="W460" s="137" t="n"/>
      <c r="X460" s="137" t="n"/>
      <c r="Y460" s="137" t="n"/>
      <c r="Z460" s="137" t="n"/>
    </row>
    <row r="461">
      <c r="A461" s="137" t="n"/>
      <c r="B461" s="137" t="n"/>
      <c r="C461" s="137" t="n"/>
      <c r="D461" s="137" t="n"/>
      <c r="E461" s="137" t="n"/>
      <c r="F461" s="137" t="n"/>
      <c r="G461" s="137" t="n"/>
      <c r="H461" s="137" t="n"/>
      <c r="I461" s="137" t="n"/>
      <c r="J461" s="137" t="n"/>
      <c r="K461" s="137" t="n"/>
      <c r="L461" s="137" t="n"/>
      <c r="M461" s="137" t="n"/>
      <c r="N461" s="137" t="n"/>
      <c r="O461" s="137" t="n"/>
      <c r="P461" s="137" t="n"/>
      <c r="Q461" s="137" t="n"/>
      <c r="R461" s="137" t="n"/>
      <c r="S461" s="137" t="n"/>
      <c r="T461" s="137" t="n"/>
      <c r="U461" s="137" t="n"/>
      <c r="V461" s="137" t="n"/>
      <c r="W461" s="137" t="n"/>
      <c r="X461" s="137" t="n"/>
      <c r="Y461" s="137" t="n"/>
      <c r="Z461" s="137" t="n"/>
    </row>
    <row r="462">
      <c r="A462" s="137" t="n"/>
      <c r="B462" s="137" t="n"/>
      <c r="C462" s="137" t="n"/>
      <c r="D462" s="137" t="n"/>
      <c r="E462" s="137" t="n"/>
      <c r="F462" s="137" t="n"/>
      <c r="G462" s="137" t="n"/>
      <c r="H462" s="137" t="n"/>
      <c r="I462" s="137" t="n"/>
      <c r="J462" s="137" t="n"/>
      <c r="K462" s="137" t="n"/>
      <c r="L462" s="137" t="n"/>
      <c r="M462" s="137" t="n"/>
      <c r="N462" s="137" t="n"/>
      <c r="O462" s="137" t="n"/>
      <c r="P462" s="137" t="n"/>
      <c r="Q462" s="137" t="n"/>
      <c r="R462" s="137" t="n"/>
      <c r="S462" s="137" t="n"/>
      <c r="T462" s="137" t="n"/>
      <c r="U462" s="137" t="n"/>
      <c r="V462" s="137" t="n"/>
      <c r="W462" s="137" t="n"/>
      <c r="X462" s="137" t="n"/>
      <c r="Y462" s="137" t="n"/>
      <c r="Z462" s="137" t="n"/>
    </row>
    <row r="463">
      <c r="A463" s="137" t="n"/>
      <c r="B463" s="137" t="n"/>
      <c r="C463" s="137" t="n"/>
      <c r="D463" s="137" t="n"/>
      <c r="E463" s="137" t="n"/>
      <c r="F463" s="137" t="n"/>
      <c r="G463" s="137" t="n"/>
      <c r="H463" s="137" t="n"/>
      <c r="I463" s="137" t="n"/>
      <c r="J463" s="137" t="n"/>
      <c r="K463" s="137" t="n"/>
      <c r="L463" s="137" t="n"/>
      <c r="M463" s="137" t="n"/>
      <c r="N463" s="137" t="n"/>
      <c r="O463" s="137" t="n"/>
      <c r="P463" s="137" t="n"/>
      <c r="Q463" s="137" t="n"/>
      <c r="R463" s="137" t="n"/>
      <c r="S463" s="137" t="n"/>
      <c r="T463" s="137" t="n"/>
      <c r="U463" s="137" t="n"/>
      <c r="V463" s="137" t="n"/>
      <c r="W463" s="137" t="n"/>
      <c r="X463" s="137" t="n"/>
      <c r="Y463" s="137" t="n"/>
      <c r="Z463" s="137" t="n"/>
    </row>
    <row r="464">
      <c r="A464" s="137" t="n"/>
      <c r="B464" s="137" t="n"/>
      <c r="C464" s="137" t="n"/>
      <c r="D464" s="137" t="n"/>
      <c r="E464" s="137" t="n"/>
      <c r="F464" s="137" t="n"/>
      <c r="G464" s="137" t="n"/>
      <c r="H464" s="137" t="n"/>
      <c r="I464" s="137" t="n"/>
      <c r="J464" s="137" t="n"/>
      <c r="K464" s="137" t="n"/>
      <c r="L464" s="137" t="n"/>
      <c r="M464" s="137" t="n"/>
      <c r="N464" s="137" t="n"/>
      <c r="O464" s="137" t="n"/>
      <c r="P464" s="137" t="n"/>
      <c r="Q464" s="137" t="n"/>
      <c r="R464" s="137" t="n"/>
      <c r="S464" s="137" t="n"/>
      <c r="T464" s="137" t="n"/>
      <c r="U464" s="137" t="n"/>
      <c r="V464" s="137" t="n"/>
      <c r="W464" s="137" t="n"/>
      <c r="X464" s="137" t="n"/>
      <c r="Y464" s="137" t="n"/>
      <c r="Z464" s="137" t="n"/>
    </row>
    <row r="465">
      <c r="A465" s="137" t="n"/>
      <c r="B465" s="137" t="n"/>
      <c r="C465" s="137" t="n"/>
      <c r="D465" s="137" t="n"/>
      <c r="E465" s="137" t="n"/>
      <c r="F465" s="137" t="n"/>
      <c r="G465" s="137" t="n"/>
      <c r="H465" s="137" t="n"/>
      <c r="I465" s="137" t="n"/>
      <c r="J465" s="137" t="n"/>
      <c r="K465" s="137" t="n"/>
      <c r="L465" s="137" t="n"/>
      <c r="M465" s="137" t="n"/>
      <c r="N465" s="137" t="n"/>
      <c r="O465" s="137" t="n"/>
      <c r="P465" s="137" t="n"/>
      <c r="Q465" s="137" t="n"/>
      <c r="R465" s="137" t="n"/>
      <c r="S465" s="137" t="n"/>
      <c r="T465" s="137" t="n"/>
      <c r="U465" s="137" t="n"/>
      <c r="V465" s="137" t="n"/>
      <c r="W465" s="137" t="n"/>
      <c r="X465" s="137" t="n"/>
      <c r="Y465" s="137" t="n"/>
      <c r="Z465" s="137" t="n"/>
    </row>
    <row r="466">
      <c r="A466" s="137" t="n"/>
      <c r="B466" s="137" t="n"/>
      <c r="C466" s="137" t="n"/>
      <c r="D466" s="137" t="n"/>
      <c r="E466" s="137" t="n"/>
      <c r="F466" s="137" t="n"/>
      <c r="G466" s="137" t="n"/>
      <c r="H466" s="137" t="n"/>
      <c r="I466" s="137" t="n"/>
      <c r="J466" s="137" t="n"/>
      <c r="K466" s="137" t="n"/>
      <c r="L466" s="137" t="n"/>
      <c r="M466" s="137" t="n"/>
      <c r="N466" s="137" t="n"/>
      <c r="O466" s="137" t="n"/>
      <c r="P466" s="137" t="n"/>
      <c r="Q466" s="137" t="n"/>
      <c r="R466" s="137" t="n"/>
      <c r="S466" s="137" t="n"/>
      <c r="T466" s="137" t="n"/>
      <c r="U466" s="137" t="n"/>
      <c r="V466" s="137" t="n"/>
      <c r="W466" s="137" t="n"/>
      <c r="X466" s="137" t="n"/>
      <c r="Y466" s="137" t="n"/>
      <c r="Z466" s="137" t="n"/>
    </row>
    <row r="467">
      <c r="A467" s="137" t="n"/>
      <c r="B467" s="137" t="n"/>
      <c r="C467" s="137" t="n"/>
      <c r="D467" s="137" t="n"/>
      <c r="E467" s="137" t="n"/>
      <c r="F467" s="137" t="n"/>
      <c r="G467" s="137" t="n"/>
      <c r="H467" s="137" t="n"/>
      <c r="I467" s="137" t="n"/>
      <c r="J467" s="137" t="n"/>
      <c r="K467" s="137" t="n"/>
      <c r="L467" s="137" t="n"/>
      <c r="M467" s="137" t="n"/>
      <c r="N467" s="137" t="n"/>
      <c r="O467" s="137" t="n"/>
      <c r="P467" s="137" t="n"/>
      <c r="Q467" s="137" t="n"/>
      <c r="R467" s="137" t="n"/>
      <c r="S467" s="137" t="n"/>
      <c r="T467" s="137" t="n"/>
      <c r="U467" s="137" t="n"/>
      <c r="V467" s="137" t="n"/>
      <c r="W467" s="137" t="n"/>
      <c r="X467" s="137" t="n"/>
      <c r="Y467" s="137" t="n"/>
      <c r="Z467" s="137" t="n"/>
    </row>
    <row r="468">
      <c r="A468" s="137" t="n"/>
      <c r="B468" s="137" t="n"/>
      <c r="C468" s="137" t="n"/>
      <c r="D468" s="137" t="n"/>
      <c r="E468" s="137" t="n"/>
      <c r="F468" s="137" t="n"/>
      <c r="G468" s="137" t="n"/>
      <c r="H468" s="137" t="n"/>
      <c r="I468" s="137" t="n"/>
      <c r="J468" s="137" t="n"/>
      <c r="K468" s="137" t="n"/>
      <c r="L468" s="137" t="n"/>
      <c r="M468" s="137" t="n"/>
      <c r="N468" s="137" t="n"/>
      <c r="O468" s="137" t="n"/>
      <c r="P468" s="137" t="n"/>
      <c r="Q468" s="137" t="n"/>
      <c r="R468" s="137" t="n"/>
      <c r="S468" s="137" t="n"/>
      <c r="T468" s="137" t="n"/>
      <c r="U468" s="137" t="n"/>
      <c r="V468" s="137" t="n"/>
      <c r="W468" s="137" t="n"/>
      <c r="X468" s="137" t="n"/>
      <c r="Y468" s="137" t="n"/>
      <c r="Z468" s="137" t="n"/>
    </row>
    <row r="469">
      <c r="A469" s="137" t="n"/>
      <c r="B469" s="137" t="n"/>
      <c r="C469" s="137" t="n"/>
      <c r="D469" s="137" t="n"/>
      <c r="E469" s="137" t="n"/>
      <c r="F469" s="137" t="n"/>
      <c r="G469" s="137" t="n"/>
      <c r="H469" s="137" t="n"/>
      <c r="I469" s="137" t="n"/>
      <c r="J469" s="137" t="n"/>
      <c r="K469" s="137" t="n"/>
      <c r="L469" s="137" t="n"/>
      <c r="M469" s="137" t="n"/>
      <c r="N469" s="137" t="n"/>
      <c r="O469" s="137" t="n"/>
      <c r="P469" s="137" t="n"/>
      <c r="Q469" s="137" t="n"/>
      <c r="R469" s="137" t="n"/>
      <c r="S469" s="137" t="n"/>
      <c r="T469" s="137" t="n"/>
      <c r="U469" s="137" t="n"/>
      <c r="V469" s="137" t="n"/>
      <c r="W469" s="137" t="n"/>
      <c r="X469" s="137" t="n"/>
      <c r="Y469" s="137" t="n"/>
      <c r="Z469" s="137" t="n"/>
    </row>
    <row r="470">
      <c r="A470" s="137" t="n"/>
      <c r="B470" s="137" t="n"/>
      <c r="C470" s="137" t="n"/>
      <c r="D470" s="137" t="n"/>
      <c r="E470" s="137" t="n"/>
      <c r="F470" s="137" t="n"/>
      <c r="G470" s="137" t="n"/>
      <c r="H470" s="137" t="n"/>
      <c r="I470" s="137" t="n"/>
      <c r="J470" s="137" t="n"/>
      <c r="K470" s="137" t="n"/>
      <c r="L470" s="137" t="n"/>
      <c r="M470" s="137" t="n"/>
      <c r="N470" s="137" t="n"/>
      <c r="O470" s="137" t="n"/>
      <c r="P470" s="137" t="n"/>
      <c r="Q470" s="137" t="n"/>
      <c r="R470" s="137" t="n"/>
      <c r="S470" s="137" t="n"/>
      <c r="T470" s="137" t="n"/>
      <c r="U470" s="137" t="n"/>
      <c r="V470" s="137" t="n"/>
      <c r="W470" s="137" t="n"/>
      <c r="X470" s="137" t="n"/>
      <c r="Y470" s="137" t="n"/>
      <c r="Z470" s="137" t="n"/>
    </row>
    <row r="471">
      <c r="A471" s="137" t="n"/>
      <c r="B471" s="137" t="n"/>
      <c r="C471" s="137" t="n"/>
      <c r="D471" s="137" t="n"/>
      <c r="E471" s="137" t="n"/>
      <c r="F471" s="137" t="n"/>
      <c r="G471" s="137" t="n"/>
      <c r="H471" s="137" t="n"/>
      <c r="I471" s="137" t="n"/>
      <c r="J471" s="137" t="n"/>
      <c r="K471" s="137" t="n"/>
      <c r="L471" s="137" t="n"/>
      <c r="M471" s="137" t="n"/>
      <c r="N471" s="137" t="n"/>
      <c r="O471" s="137" t="n"/>
      <c r="P471" s="137" t="n"/>
      <c r="Q471" s="137" t="n"/>
      <c r="R471" s="137" t="n"/>
      <c r="S471" s="137" t="n"/>
      <c r="T471" s="137" t="n"/>
      <c r="U471" s="137" t="n"/>
      <c r="V471" s="137" t="n"/>
      <c r="W471" s="137" t="n"/>
      <c r="X471" s="137" t="n"/>
      <c r="Y471" s="137" t="n"/>
      <c r="Z471" s="137" t="n"/>
    </row>
    <row r="472">
      <c r="A472" s="137" t="n"/>
      <c r="B472" s="137" t="n"/>
      <c r="C472" s="137" t="n"/>
      <c r="D472" s="137" t="n"/>
      <c r="E472" s="137" t="n"/>
      <c r="F472" s="137" t="n"/>
      <c r="G472" s="137" t="n"/>
      <c r="H472" s="137" t="n"/>
      <c r="I472" s="137" t="n"/>
      <c r="J472" s="137" t="n"/>
      <c r="K472" s="137" t="n"/>
      <c r="L472" s="137" t="n"/>
      <c r="M472" s="137" t="n"/>
      <c r="N472" s="137" t="n"/>
      <c r="O472" s="137" t="n"/>
      <c r="P472" s="137" t="n"/>
      <c r="Q472" s="137" t="n"/>
      <c r="R472" s="137" t="n"/>
      <c r="S472" s="137" t="n"/>
      <c r="T472" s="137" t="n"/>
      <c r="U472" s="137" t="n"/>
      <c r="V472" s="137" t="n"/>
      <c r="W472" s="137" t="n"/>
      <c r="X472" s="137" t="n"/>
      <c r="Y472" s="137" t="n"/>
      <c r="Z472" s="137" t="n"/>
    </row>
    <row r="473">
      <c r="A473" s="137" t="n"/>
      <c r="B473" s="137" t="n"/>
      <c r="C473" s="137" t="n"/>
      <c r="D473" s="137" t="n"/>
      <c r="E473" s="137" t="n"/>
      <c r="F473" s="137" t="n"/>
      <c r="G473" s="137" t="n"/>
      <c r="H473" s="137" t="n"/>
      <c r="I473" s="137" t="n"/>
      <c r="J473" s="137" t="n"/>
      <c r="K473" s="137" t="n"/>
      <c r="L473" s="137" t="n"/>
      <c r="M473" s="137" t="n"/>
      <c r="N473" s="137" t="n"/>
      <c r="O473" s="137" t="n"/>
      <c r="P473" s="137" t="n"/>
      <c r="Q473" s="137" t="n"/>
      <c r="R473" s="137" t="n"/>
      <c r="S473" s="137" t="n"/>
      <c r="T473" s="137" t="n"/>
      <c r="U473" s="137" t="n"/>
      <c r="V473" s="137" t="n"/>
      <c r="W473" s="137" t="n"/>
      <c r="X473" s="137" t="n"/>
      <c r="Y473" s="137" t="n"/>
      <c r="Z473" s="137" t="n"/>
    </row>
    <row r="474">
      <c r="A474" s="137" t="n"/>
      <c r="B474" s="137" t="n"/>
      <c r="C474" s="137" t="n"/>
      <c r="D474" s="137" t="n"/>
      <c r="E474" s="137" t="n"/>
      <c r="F474" s="137" t="n"/>
      <c r="G474" s="137" t="n"/>
      <c r="H474" s="137" t="n"/>
      <c r="I474" s="137" t="n"/>
      <c r="J474" s="137" t="n"/>
      <c r="K474" s="137" t="n"/>
      <c r="L474" s="137" t="n"/>
      <c r="M474" s="137" t="n"/>
      <c r="N474" s="137" t="n"/>
      <c r="O474" s="137" t="n"/>
      <c r="P474" s="137" t="n"/>
      <c r="Q474" s="137" t="n"/>
      <c r="R474" s="137" t="n"/>
      <c r="S474" s="137" t="n"/>
      <c r="T474" s="137" t="n"/>
      <c r="U474" s="137" t="n"/>
      <c r="V474" s="137" t="n"/>
      <c r="W474" s="137" t="n"/>
      <c r="X474" s="137" t="n"/>
      <c r="Y474" s="137" t="n"/>
      <c r="Z474" s="137" t="n"/>
    </row>
    <row r="475">
      <c r="A475" s="137" t="n"/>
      <c r="B475" s="137" t="n"/>
      <c r="C475" s="137" t="n"/>
      <c r="D475" s="137" t="n"/>
      <c r="E475" s="137" t="n"/>
      <c r="F475" s="137" t="n"/>
      <c r="G475" s="137" t="n"/>
      <c r="H475" s="137" t="n"/>
      <c r="I475" s="137" t="n"/>
      <c r="J475" s="137" t="n"/>
      <c r="K475" s="137" t="n"/>
      <c r="L475" s="137" t="n"/>
      <c r="M475" s="137" t="n"/>
      <c r="N475" s="137" t="n"/>
      <c r="O475" s="137" t="n"/>
      <c r="P475" s="137" t="n"/>
      <c r="Q475" s="137" t="n"/>
      <c r="R475" s="137" t="n"/>
      <c r="S475" s="137" t="n"/>
      <c r="T475" s="137" t="n"/>
      <c r="U475" s="137" t="n"/>
      <c r="V475" s="137" t="n"/>
      <c r="W475" s="137" t="n"/>
      <c r="X475" s="137" t="n"/>
      <c r="Y475" s="137" t="n"/>
      <c r="Z475" s="137" t="n"/>
    </row>
    <row r="476">
      <c r="A476" s="137" t="n"/>
      <c r="B476" s="137" t="n"/>
      <c r="C476" s="137" t="n"/>
      <c r="D476" s="137" t="n"/>
      <c r="E476" s="137" t="n"/>
      <c r="F476" s="137" t="n"/>
      <c r="G476" s="137" t="n"/>
      <c r="H476" s="137" t="n"/>
      <c r="I476" s="137" t="n"/>
      <c r="J476" s="137" t="n"/>
      <c r="K476" s="137" t="n"/>
      <c r="L476" s="137" t="n"/>
      <c r="M476" s="137" t="n"/>
      <c r="N476" s="137" t="n"/>
      <c r="O476" s="137" t="n"/>
      <c r="P476" s="137" t="n"/>
      <c r="Q476" s="137" t="n"/>
      <c r="R476" s="137" t="n"/>
      <c r="S476" s="137" t="n"/>
      <c r="T476" s="137" t="n"/>
      <c r="U476" s="137" t="n"/>
      <c r="V476" s="137" t="n"/>
      <c r="W476" s="137" t="n"/>
      <c r="X476" s="137" t="n"/>
      <c r="Y476" s="137" t="n"/>
      <c r="Z476" s="137" t="n"/>
    </row>
    <row r="477">
      <c r="A477" s="137" t="n"/>
      <c r="B477" s="137" t="n"/>
      <c r="C477" s="137" t="n"/>
      <c r="D477" s="137" t="n"/>
      <c r="E477" s="137" t="n"/>
      <c r="F477" s="137" t="n"/>
      <c r="G477" s="137" t="n"/>
      <c r="H477" s="137" t="n"/>
      <c r="I477" s="137" t="n"/>
      <c r="J477" s="137" t="n"/>
      <c r="K477" s="137" t="n"/>
      <c r="L477" s="137" t="n"/>
      <c r="M477" s="137" t="n"/>
      <c r="N477" s="137" t="n"/>
      <c r="O477" s="137" t="n"/>
      <c r="P477" s="137" t="n"/>
      <c r="Q477" s="137" t="n"/>
      <c r="R477" s="137" t="n"/>
      <c r="S477" s="137" t="n"/>
      <c r="T477" s="137" t="n"/>
      <c r="U477" s="137" t="n"/>
      <c r="V477" s="137" t="n"/>
      <c r="W477" s="137" t="n"/>
      <c r="X477" s="137" t="n"/>
      <c r="Y477" s="137" t="n"/>
      <c r="Z477" s="137" t="n"/>
    </row>
    <row r="478">
      <c r="A478" s="137" t="n"/>
      <c r="B478" s="137" t="n"/>
      <c r="C478" s="137" t="n"/>
      <c r="D478" s="137" t="n"/>
      <c r="E478" s="137" t="n"/>
      <c r="F478" s="137" t="n"/>
      <c r="G478" s="137" t="n"/>
      <c r="H478" s="137" t="n"/>
      <c r="I478" s="137" t="n"/>
      <c r="J478" s="137" t="n"/>
      <c r="K478" s="137" t="n"/>
      <c r="L478" s="137" t="n"/>
      <c r="M478" s="137" t="n"/>
      <c r="N478" s="137" t="n"/>
      <c r="O478" s="137" t="n"/>
      <c r="P478" s="137" t="n"/>
      <c r="Q478" s="137" t="n"/>
      <c r="R478" s="137" t="n"/>
      <c r="S478" s="137" t="n"/>
      <c r="T478" s="137" t="n"/>
      <c r="U478" s="137" t="n"/>
      <c r="V478" s="137" t="n"/>
      <c r="W478" s="137" t="n"/>
      <c r="X478" s="137" t="n"/>
      <c r="Y478" s="137" t="n"/>
      <c r="Z478" s="137" t="n"/>
    </row>
    <row r="479">
      <c r="A479" s="137" t="n"/>
      <c r="B479" s="137" t="n"/>
      <c r="C479" s="137" t="n"/>
      <c r="D479" s="137" t="n"/>
      <c r="E479" s="137" t="n"/>
      <c r="F479" s="137" t="n"/>
      <c r="G479" s="137" t="n"/>
      <c r="H479" s="137" t="n"/>
      <c r="I479" s="137" t="n"/>
      <c r="J479" s="137" t="n"/>
      <c r="K479" s="137" t="n"/>
      <c r="L479" s="137" t="n"/>
      <c r="M479" s="137" t="n"/>
      <c r="N479" s="137" t="n"/>
      <c r="O479" s="137" t="n"/>
      <c r="P479" s="137" t="n"/>
      <c r="Q479" s="137" t="n"/>
      <c r="R479" s="137" t="n"/>
      <c r="S479" s="137" t="n"/>
      <c r="T479" s="137" t="n"/>
      <c r="U479" s="137" t="n"/>
      <c r="V479" s="137" t="n"/>
      <c r="W479" s="137" t="n"/>
      <c r="X479" s="137" t="n"/>
      <c r="Y479" s="137" t="n"/>
      <c r="Z479" s="137" t="n"/>
    </row>
    <row r="480">
      <c r="A480" s="137" t="n"/>
      <c r="B480" s="137" t="n"/>
      <c r="C480" s="137" t="n"/>
      <c r="D480" s="137" t="n"/>
      <c r="E480" s="137" t="n"/>
      <c r="F480" s="137" t="n"/>
      <c r="G480" s="137" t="n"/>
      <c r="H480" s="137" t="n"/>
      <c r="I480" s="137" t="n"/>
      <c r="J480" s="137" t="n"/>
      <c r="K480" s="137" t="n"/>
      <c r="L480" s="137" t="n"/>
      <c r="M480" s="137" t="n"/>
      <c r="N480" s="137" t="n"/>
      <c r="O480" s="137" t="n"/>
      <c r="P480" s="137" t="n"/>
      <c r="Q480" s="137" t="n"/>
      <c r="R480" s="137" t="n"/>
      <c r="S480" s="137" t="n"/>
      <c r="T480" s="137" t="n"/>
      <c r="U480" s="137" t="n"/>
      <c r="V480" s="137" t="n"/>
      <c r="W480" s="137" t="n"/>
      <c r="X480" s="137" t="n"/>
      <c r="Y480" s="137" t="n"/>
      <c r="Z480" s="137" t="n"/>
    </row>
    <row r="481">
      <c r="A481" s="137" t="n"/>
      <c r="B481" s="137" t="n"/>
      <c r="C481" s="137" t="n"/>
      <c r="D481" s="137" t="n"/>
      <c r="E481" s="137" t="n"/>
      <c r="F481" s="137" t="n"/>
      <c r="G481" s="137" t="n"/>
      <c r="H481" s="137" t="n"/>
      <c r="I481" s="137" t="n"/>
      <c r="J481" s="137" t="n"/>
      <c r="K481" s="137" t="n"/>
      <c r="L481" s="137" t="n"/>
      <c r="M481" s="137" t="n"/>
      <c r="N481" s="137" t="n"/>
      <c r="O481" s="137" t="n"/>
      <c r="P481" s="137" t="n"/>
      <c r="Q481" s="137" t="n"/>
      <c r="R481" s="137" t="n"/>
      <c r="S481" s="137" t="n"/>
      <c r="T481" s="137" t="n"/>
      <c r="U481" s="137" t="n"/>
      <c r="V481" s="137" t="n"/>
      <c r="W481" s="137" t="n"/>
      <c r="X481" s="137" t="n"/>
      <c r="Y481" s="137" t="n"/>
      <c r="Z481" s="137" t="n"/>
    </row>
    <row r="482">
      <c r="A482" s="137" t="n"/>
      <c r="B482" s="137" t="n"/>
      <c r="C482" s="137" t="n"/>
      <c r="D482" s="137" t="n"/>
      <c r="E482" s="137" t="n"/>
      <c r="F482" s="137" t="n"/>
      <c r="G482" s="137" t="n"/>
      <c r="H482" s="137" t="n"/>
      <c r="I482" s="137" t="n"/>
      <c r="J482" s="137" t="n"/>
      <c r="K482" s="137" t="n"/>
      <c r="L482" s="137" t="n"/>
      <c r="M482" s="137" t="n"/>
      <c r="N482" s="137" t="n"/>
      <c r="O482" s="137" t="n"/>
      <c r="P482" s="137" t="n"/>
      <c r="Q482" s="137" t="n"/>
      <c r="R482" s="137" t="n"/>
      <c r="S482" s="137" t="n"/>
      <c r="T482" s="137" t="n"/>
      <c r="U482" s="137" t="n"/>
      <c r="V482" s="137" t="n"/>
      <c r="W482" s="137" t="n"/>
      <c r="X482" s="137" t="n"/>
      <c r="Y482" s="137" t="n"/>
      <c r="Z482" s="137" t="n"/>
    </row>
    <row r="483">
      <c r="A483" s="137" t="n"/>
      <c r="B483" s="137" t="n"/>
      <c r="C483" s="137" t="n"/>
      <c r="D483" s="137" t="n"/>
      <c r="E483" s="137" t="n"/>
      <c r="F483" s="137" t="n"/>
      <c r="G483" s="137" t="n"/>
      <c r="H483" s="137" t="n"/>
      <c r="I483" s="137" t="n"/>
      <c r="J483" s="137" t="n"/>
      <c r="K483" s="137" t="n"/>
      <c r="L483" s="137" t="n"/>
      <c r="M483" s="137" t="n"/>
      <c r="N483" s="137" t="n"/>
      <c r="O483" s="137" t="n"/>
      <c r="P483" s="137" t="n"/>
      <c r="Q483" s="137" t="n"/>
      <c r="R483" s="137" t="n"/>
      <c r="S483" s="137" t="n"/>
      <c r="T483" s="137" t="n"/>
      <c r="U483" s="137" t="n"/>
      <c r="V483" s="137" t="n"/>
      <c r="W483" s="137" t="n"/>
      <c r="X483" s="137" t="n"/>
      <c r="Y483" s="137" t="n"/>
      <c r="Z483" s="137" t="n"/>
    </row>
    <row r="484">
      <c r="A484" s="137" t="n"/>
      <c r="B484" s="137" t="n"/>
      <c r="C484" s="137" t="n"/>
      <c r="D484" s="137" t="n"/>
      <c r="E484" s="137" t="n"/>
      <c r="F484" s="137" t="n"/>
      <c r="G484" s="137" t="n"/>
      <c r="H484" s="137" t="n"/>
      <c r="I484" s="137" t="n"/>
      <c r="J484" s="137" t="n"/>
      <c r="K484" s="137" t="n"/>
      <c r="L484" s="137" t="n"/>
      <c r="M484" s="137" t="n"/>
      <c r="N484" s="137" t="n"/>
      <c r="O484" s="137" t="n"/>
      <c r="P484" s="137" t="n"/>
      <c r="Q484" s="137" t="n"/>
      <c r="R484" s="137" t="n"/>
      <c r="S484" s="137" t="n"/>
      <c r="T484" s="137" t="n"/>
      <c r="U484" s="137" t="n"/>
      <c r="V484" s="137" t="n"/>
      <c r="W484" s="137" t="n"/>
      <c r="X484" s="137" t="n"/>
      <c r="Y484" s="137" t="n"/>
      <c r="Z484" s="137" t="n"/>
    </row>
    <row r="485">
      <c r="A485" s="137" t="n"/>
      <c r="B485" s="137" t="n"/>
      <c r="C485" s="137" t="n"/>
      <c r="D485" s="137" t="n"/>
      <c r="E485" s="137" t="n"/>
      <c r="F485" s="137" t="n"/>
      <c r="G485" s="137" t="n"/>
      <c r="H485" s="137" t="n"/>
      <c r="I485" s="137" t="n"/>
      <c r="J485" s="137" t="n"/>
      <c r="K485" s="137" t="n"/>
      <c r="L485" s="137" t="n"/>
      <c r="M485" s="137" t="n"/>
      <c r="N485" s="137" t="n"/>
      <c r="O485" s="137" t="n"/>
      <c r="P485" s="137" t="n"/>
      <c r="Q485" s="137" t="n"/>
      <c r="R485" s="137" t="n"/>
      <c r="S485" s="137" t="n"/>
      <c r="T485" s="137" t="n"/>
      <c r="U485" s="137" t="n"/>
      <c r="V485" s="137" t="n"/>
      <c r="W485" s="137" t="n"/>
      <c r="X485" s="137" t="n"/>
      <c r="Y485" s="137" t="n"/>
      <c r="Z485" s="137" t="n"/>
    </row>
    <row r="486">
      <c r="A486" s="137" t="n"/>
      <c r="B486" s="137" t="n"/>
      <c r="C486" s="137" t="n"/>
      <c r="D486" s="137" t="n"/>
      <c r="E486" s="137" t="n"/>
      <c r="F486" s="137" t="n"/>
      <c r="G486" s="137" t="n"/>
      <c r="H486" s="137" t="n"/>
      <c r="I486" s="137" t="n"/>
      <c r="J486" s="137" t="n"/>
      <c r="K486" s="137" t="n"/>
      <c r="L486" s="137" t="n"/>
      <c r="M486" s="137" t="n"/>
      <c r="N486" s="137" t="n"/>
      <c r="O486" s="137" t="n"/>
      <c r="P486" s="137" t="n"/>
      <c r="Q486" s="137" t="n"/>
      <c r="R486" s="137" t="n"/>
      <c r="S486" s="137" t="n"/>
      <c r="T486" s="137" t="n"/>
      <c r="U486" s="137" t="n"/>
      <c r="V486" s="137" t="n"/>
      <c r="W486" s="137" t="n"/>
      <c r="X486" s="137" t="n"/>
      <c r="Y486" s="137" t="n"/>
      <c r="Z486" s="137" t="n"/>
    </row>
    <row r="487">
      <c r="A487" s="137" t="n"/>
      <c r="B487" s="137" t="n"/>
      <c r="C487" s="137" t="n"/>
      <c r="D487" s="137" t="n"/>
      <c r="E487" s="137" t="n"/>
      <c r="F487" s="137" t="n"/>
      <c r="G487" s="137" t="n"/>
      <c r="H487" s="137" t="n"/>
      <c r="I487" s="137" t="n"/>
      <c r="J487" s="137" t="n"/>
      <c r="K487" s="137" t="n"/>
      <c r="L487" s="137" t="n"/>
      <c r="M487" s="137" t="n"/>
      <c r="N487" s="137" t="n"/>
      <c r="O487" s="137" t="n"/>
      <c r="P487" s="137" t="n"/>
      <c r="Q487" s="137" t="n"/>
      <c r="R487" s="137" t="n"/>
      <c r="S487" s="137" t="n"/>
      <c r="T487" s="137" t="n"/>
      <c r="U487" s="137" t="n"/>
      <c r="V487" s="137" t="n"/>
      <c r="W487" s="137" t="n"/>
      <c r="X487" s="137" t="n"/>
      <c r="Y487" s="137" t="n"/>
      <c r="Z487" s="137" t="n"/>
    </row>
    <row r="488">
      <c r="A488" s="137" t="n"/>
      <c r="B488" s="137" t="n"/>
      <c r="C488" s="137" t="n"/>
      <c r="D488" s="137" t="n"/>
      <c r="E488" s="137" t="n"/>
      <c r="F488" s="137" t="n"/>
      <c r="G488" s="137" t="n"/>
      <c r="H488" s="137" t="n"/>
      <c r="I488" s="137" t="n"/>
      <c r="J488" s="137" t="n"/>
      <c r="K488" s="137" t="n"/>
      <c r="L488" s="137" t="n"/>
      <c r="M488" s="137" t="n"/>
      <c r="N488" s="137" t="n"/>
      <c r="O488" s="137" t="n"/>
      <c r="P488" s="137" t="n"/>
      <c r="Q488" s="137" t="n"/>
      <c r="R488" s="137" t="n"/>
      <c r="S488" s="137" t="n"/>
      <c r="T488" s="137" t="n"/>
      <c r="U488" s="137" t="n"/>
      <c r="V488" s="137" t="n"/>
      <c r="W488" s="137" t="n"/>
      <c r="X488" s="137" t="n"/>
      <c r="Y488" s="137" t="n"/>
      <c r="Z488" s="137" t="n"/>
    </row>
    <row r="489">
      <c r="A489" s="137" t="n"/>
      <c r="B489" s="137" t="n"/>
      <c r="C489" s="137" t="n"/>
      <c r="D489" s="137" t="n"/>
      <c r="E489" s="137" t="n"/>
      <c r="F489" s="137" t="n"/>
      <c r="G489" s="137" t="n"/>
      <c r="H489" s="137" t="n"/>
      <c r="I489" s="137" t="n"/>
      <c r="J489" s="137" t="n"/>
      <c r="K489" s="137" t="n"/>
      <c r="L489" s="137" t="n"/>
      <c r="M489" s="137" t="n"/>
      <c r="N489" s="137" t="n"/>
      <c r="O489" s="137" t="n"/>
      <c r="P489" s="137" t="n"/>
      <c r="Q489" s="137" t="n"/>
      <c r="R489" s="137" t="n"/>
      <c r="S489" s="137" t="n"/>
      <c r="T489" s="137" t="n"/>
      <c r="U489" s="137" t="n"/>
      <c r="V489" s="137" t="n"/>
      <c r="W489" s="137" t="n"/>
      <c r="X489" s="137" t="n"/>
      <c r="Y489" s="137" t="n"/>
      <c r="Z489" s="137" t="n"/>
    </row>
    <row r="490">
      <c r="A490" s="137" t="n"/>
      <c r="B490" s="137" t="n"/>
      <c r="C490" s="137" t="n"/>
      <c r="D490" s="137" t="n"/>
      <c r="E490" s="137" t="n"/>
      <c r="F490" s="137" t="n"/>
      <c r="G490" s="137" t="n"/>
      <c r="H490" s="137" t="n"/>
      <c r="I490" s="137" t="n"/>
      <c r="J490" s="137" t="n"/>
      <c r="K490" s="137" t="n"/>
      <c r="L490" s="137" t="n"/>
      <c r="M490" s="137" t="n"/>
      <c r="N490" s="137" t="n"/>
      <c r="O490" s="137" t="n"/>
      <c r="P490" s="137" t="n"/>
      <c r="Q490" s="137" t="n"/>
      <c r="R490" s="137" t="n"/>
      <c r="S490" s="137" t="n"/>
      <c r="T490" s="137" t="n"/>
      <c r="U490" s="137" t="n"/>
      <c r="V490" s="137" t="n"/>
      <c r="W490" s="137" t="n"/>
      <c r="X490" s="137" t="n"/>
      <c r="Y490" s="137" t="n"/>
      <c r="Z490" s="137" t="n"/>
    </row>
    <row r="491">
      <c r="A491" s="137" t="n"/>
      <c r="B491" s="137" t="n"/>
      <c r="C491" s="137" t="n"/>
      <c r="D491" s="137" t="n"/>
      <c r="E491" s="137" t="n"/>
      <c r="F491" s="137" t="n"/>
      <c r="G491" s="137" t="n"/>
      <c r="H491" s="137" t="n"/>
      <c r="I491" s="137" t="n"/>
      <c r="J491" s="137" t="n"/>
      <c r="K491" s="137" t="n"/>
      <c r="L491" s="137" t="n"/>
      <c r="M491" s="137" t="n"/>
      <c r="N491" s="137" t="n"/>
      <c r="O491" s="137" t="n"/>
      <c r="P491" s="137" t="n"/>
      <c r="Q491" s="137" t="n"/>
      <c r="R491" s="137" t="n"/>
      <c r="S491" s="137" t="n"/>
      <c r="T491" s="137" t="n"/>
      <c r="U491" s="137" t="n"/>
      <c r="V491" s="137" t="n"/>
      <c r="W491" s="137" t="n"/>
      <c r="X491" s="137" t="n"/>
      <c r="Y491" s="137" t="n"/>
      <c r="Z491" s="137" t="n"/>
    </row>
    <row r="492">
      <c r="A492" s="137" t="n"/>
      <c r="B492" s="137" t="n"/>
      <c r="C492" s="137" t="n"/>
      <c r="D492" s="137" t="n"/>
      <c r="E492" s="137" t="n"/>
      <c r="F492" s="137" t="n"/>
      <c r="G492" s="137" t="n"/>
      <c r="H492" s="137" t="n"/>
      <c r="I492" s="137" t="n"/>
      <c r="J492" s="137" t="n"/>
      <c r="K492" s="137" t="n"/>
      <c r="L492" s="137" t="n"/>
      <c r="M492" s="137" t="n"/>
      <c r="N492" s="137" t="n"/>
      <c r="O492" s="137" t="n"/>
      <c r="P492" s="137" t="n"/>
      <c r="Q492" s="137" t="n"/>
      <c r="R492" s="137" t="n"/>
      <c r="S492" s="137" t="n"/>
      <c r="T492" s="137" t="n"/>
      <c r="U492" s="137" t="n"/>
      <c r="V492" s="137" t="n"/>
      <c r="W492" s="137" t="n"/>
      <c r="X492" s="137" t="n"/>
      <c r="Y492" s="137" t="n"/>
      <c r="Z492" s="137" t="n"/>
    </row>
    <row r="493">
      <c r="A493" s="137" t="n"/>
      <c r="B493" s="137" t="n"/>
      <c r="C493" s="137" t="n"/>
      <c r="D493" s="137" t="n"/>
      <c r="E493" s="137" t="n"/>
      <c r="F493" s="137" t="n"/>
      <c r="G493" s="137" t="n"/>
      <c r="H493" s="137" t="n"/>
      <c r="I493" s="137" t="n"/>
      <c r="J493" s="137" t="n"/>
      <c r="K493" s="137" t="n"/>
      <c r="L493" s="137" t="n"/>
      <c r="M493" s="137" t="n"/>
      <c r="N493" s="137" t="n"/>
      <c r="O493" s="137" t="n"/>
      <c r="P493" s="137" t="n"/>
      <c r="Q493" s="137" t="n"/>
      <c r="R493" s="137" t="n"/>
      <c r="S493" s="137" t="n"/>
      <c r="T493" s="137" t="n"/>
      <c r="U493" s="137" t="n"/>
      <c r="V493" s="137" t="n"/>
      <c r="W493" s="137" t="n"/>
      <c r="X493" s="137" t="n"/>
      <c r="Y493" s="137" t="n"/>
      <c r="Z493" s="137" t="n"/>
    </row>
    <row r="494">
      <c r="A494" s="137" t="n"/>
      <c r="B494" s="137" t="n"/>
      <c r="C494" s="137" t="n"/>
      <c r="D494" s="137" t="n"/>
      <c r="E494" s="137" t="n"/>
      <c r="F494" s="137" t="n"/>
      <c r="G494" s="137" t="n"/>
      <c r="H494" s="137" t="n"/>
      <c r="I494" s="137" t="n"/>
      <c r="J494" s="137" t="n"/>
      <c r="K494" s="137" t="n"/>
      <c r="L494" s="137" t="n"/>
      <c r="M494" s="137" t="n"/>
      <c r="N494" s="137" t="n"/>
      <c r="O494" s="137" t="n"/>
      <c r="P494" s="137" t="n"/>
      <c r="Q494" s="137" t="n"/>
      <c r="R494" s="137" t="n"/>
      <c r="S494" s="137" t="n"/>
      <c r="T494" s="137" t="n"/>
      <c r="U494" s="137" t="n"/>
      <c r="V494" s="137" t="n"/>
      <c r="W494" s="137" t="n"/>
      <c r="X494" s="137" t="n"/>
      <c r="Y494" s="137" t="n"/>
      <c r="Z494" s="137" t="n"/>
    </row>
    <row r="495">
      <c r="A495" s="137" t="n"/>
      <c r="B495" s="137" t="n"/>
      <c r="C495" s="137" t="n"/>
      <c r="D495" s="137" t="n"/>
      <c r="E495" s="137" t="n"/>
      <c r="F495" s="137" t="n"/>
      <c r="G495" s="137" t="n"/>
      <c r="H495" s="137" t="n"/>
      <c r="I495" s="137" t="n"/>
      <c r="J495" s="137" t="n"/>
      <c r="K495" s="137" t="n"/>
      <c r="L495" s="137" t="n"/>
      <c r="M495" s="137" t="n"/>
      <c r="N495" s="137" t="n"/>
      <c r="O495" s="137" t="n"/>
      <c r="P495" s="137" t="n"/>
      <c r="Q495" s="137" t="n"/>
      <c r="R495" s="137" t="n"/>
      <c r="S495" s="137" t="n"/>
      <c r="T495" s="137" t="n"/>
      <c r="U495" s="137" t="n"/>
      <c r="V495" s="137" t="n"/>
      <c r="W495" s="137" t="n"/>
      <c r="X495" s="137" t="n"/>
      <c r="Y495" s="137" t="n"/>
      <c r="Z495" s="137" t="n"/>
    </row>
    <row r="496">
      <c r="A496" s="137" t="n"/>
      <c r="B496" s="137" t="n"/>
      <c r="C496" s="137" t="n"/>
      <c r="D496" s="137" t="n"/>
      <c r="E496" s="137" t="n"/>
      <c r="F496" s="137" t="n"/>
      <c r="G496" s="137" t="n"/>
      <c r="H496" s="137" t="n"/>
      <c r="I496" s="137" t="n"/>
      <c r="J496" s="137" t="n"/>
      <c r="K496" s="137" t="n"/>
      <c r="L496" s="137" t="n"/>
      <c r="M496" s="137" t="n"/>
      <c r="N496" s="137" t="n"/>
      <c r="O496" s="137" t="n"/>
      <c r="P496" s="137" t="n"/>
      <c r="Q496" s="137" t="n"/>
      <c r="R496" s="137" t="n"/>
      <c r="S496" s="137" t="n"/>
      <c r="T496" s="137" t="n"/>
      <c r="U496" s="137" t="n"/>
      <c r="V496" s="137" t="n"/>
      <c r="W496" s="137" t="n"/>
      <c r="X496" s="137" t="n"/>
      <c r="Y496" s="137" t="n"/>
      <c r="Z496" s="137" t="n"/>
    </row>
    <row r="497">
      <c r="A497" s="137" t="n"/>
      <c r="B497" s="137" t="n"/>
      <c r="C497" s="137" t="n"/>
      <c r="D497" s="137" t="n"/>
      <c r="E497" s="137" t="n"/>
      <c r="F497" s="137" t="n"/>
      <c r="G497" s="137" t="n"/>
      <c r="H497" s="137" t="n"/>
      <c r="I497" s="137" t="n"/>
      <c r="J497" s="137" t="n"/>
      <c r="K497" s="137" t="n"/>
      <c r="L497" s="137" t="n"/>
      <c r="M497" s="137" t="n"/>
      <c r="N497" s="137" t="n"/>
      <c r="O497" s="137" t="n"/>
      <c r="P497" s="137" t="n"/>
      <c r="Q497" s="137" t="n"/>
      <c r="R497" s="137" t="n"/>
      <c r="S497" s="137" t="n"/>
      <c r="T497" s="137" t="n"/>
      <c r="U497" s="137" t="n"/>
      <c r="V497" s="137" t="n"/>
      <c r="W497" s="137" t="n"/>
      <c r="X497" s="137" t="n"/>
      <c r="Y497" s="137" t="n"/>
      <c r="Z497" s="137" t="n"/>
    </row>
    <row r="498">
      <c r="A498" s="137" t="n"/>
      <c r="B498" s="137" t="n"/>
      <c r="C498" s="137" t="n"/>
      <c r="D498" s="137" t="n"/>
      <c r="E498" s="137" t="n"/>
      <c r="F498" s="137" t="n"/>
      <c r="G498" s="137" t="n"/>
      <c r="H498" s="137" t="n"/>
      <c r="I498" s="137" t="n"/>
      <c r="J498" s="137" t="n"/>
      <c r="K498" s="137" t="n"/>
      <c r="L498" s="137" t="n"/>
      <c r="M498" s="137" t="n"/>
      <c r="N498" s="137" t="n"/>
      <c r="O498" s="137" t="n"/>
      <c r="P498" s="137" t="n"/>
      <c r="Q498" s="137" t="n"/>
      <c r="R498" s="137" t="n"/>
      <c r="S498" s="137" t="n"/>
      <c r="T498" s="137" t="n"/>
      <c r="U498" s="137" t="n"/>
      <c r="V498" s="137" t="n"/>
      <c r="W498" s="137" t="n"/>
      <c r="X498" s="137" t="n"/>
      <c r="Y498" s="137" t="n"/>
      <c r="Z498" s="137" t="n"/>
    </row>
    <row r="499">
      <c r="A499" s="137" t="n"/>
      <c r="B499" s="137" t="n"/>
      <c r="C499" s="137" t="n"/>
      <c r="D499" s="137" t="n"/>
      <c r="E499" s="137" t="n"/>
      <c r="F499" s="137" t="n"/>
      <c r="G499" s="137" t="n"/>
      <c r="H499" s="137" t="n"/>
      <c r="I499" s="137" t="n"/>
      <c r="J499" s="137" t="n"/>
      <c r="K499" s="137" t="n"/>
      <c r="L499" s="137" t="n"/>
      <c r="M499" s="137" t="n"/>
      <c r="N499" s="137" t="n"/>
      <c r="O499" s="137" t="n"/>
      <c r="P499" s="137" t="n"/>
      <c r="Q499" s="137" t="n"/>
      <c r="R499" s="137" t="n"/>
      <c r="S499" s="137" t="n"/>
      <c r="T499" s="137" t="n"/>
      <c r="U499" s="137" t="n"/>
      <c r="V499" s="137" t="n"/>
      <c r="W499" s="137" t="n"/>
      <c r="X499" s="137" t="n"/>
      <c r="Y499" s="137" t="n"/>
      <c r="Z499" s="137" t="n"/>
    </row>
    <row r="500">
      <c r="A500" s="137" t="n"/>
      <c r="B500" s="137" t="n"/>
      <c r="C500" s="137" t="n"/>
      <c r="D500" s="137" t="n"/>
      <c r="E500" s="137" t="n"/>
      <c r="F500" s="137" t="n"/>
      <c r="G500" s="137" t="n"/>
      <c r="H500" s="137" t="n"/>
      <c r="I500" s="137" t="n"/>
      <c r="J500" s="137" t="n"/>
      <c r="K500" s="137" t="n"/>
      <c r="L500" s="137" t="n"/>
      <c r="M500" s="137" t="n"/>
      <c r="N500" s="137" t="n"/>
      <c r="O500" s="137" t="n"/>
      <c r="P500" s="137" t="n"/>
      <c r="Q500" s="137" t="n"/>
      <c r="R500" s="137" t="n"/>
      <c r="S500" s="137" t="n"/>
      <c r="T500" s="137" t="n"/>
      <c r="U500" s="137" t="n"/>
      <c r="V500" s="137" t="n"/>
      <c r="W500" s="137" t="n"/>
      <c r="X500" s="137" t="n"/>
      <c r="Y500" s="137" t="n"/>
      <c r="Z500" s="137" t="n"/>
    </row>
    <row r="501">
      <c r="A501" s="137" t="n"/>
      <c r="B501" s="137" t="n"/>
      <c r="C501" s="137" t="n"/>
      <c r="D501" s="137" t="n"/>
      <c r="E501" s="137" t="n"/>
      <c r="F501" s="137" t="n"/>
      <c r="G501" s="137" t="n"/>
      <c r="H501" s="137" t="n"/>
      <c r="I501" s="137" t="n"/>
      <c r="J501" s="137" t="n"/>
      <c r="K501" s="137" t="n"/>
      <c r="L501" s="137" t="n"/>
      <c r="M501" s="137" t="n"/>
      <c r="N501" s="137" t="n"/>
      <c r="O501" s="137" t="n"/>
      <c r="P501" s="137" t="n"/>
      <c r="Q501" s="137" t="n"/>
      <c r="R501" s="137" t="n"/>
      <c r="S501" s="137" t="n"/>
      <c r="T501" s="137" t="n"/>
      <c r="U501" s="137" t="n"/>
      <c r="V501" s="137" t="n"/>
      <c r="W501" s="137" t="n"/>
      <c r="X501" s="137" t="n"/>
      <c r="Y501" s="137" t="n"/>
      <c r="Z501" s="137" t="n"/>
    </row>
    <row r="502">
      <c r="A502" s="137" t="n"/>
      <c r="B502" s="137" t="n"/>
      <c r="C502" s="137" t="n"/>
      <c r="D502" s="137" t="n"/>
      <c r="E502" s="137" t="n"/>
      <c r="F502" s="137" t="n"/>
      <c r="G502" s="137" t="n"/>
      <c r="H502" s="137" t="n"/>
      <c r="I502" s="137" t="n"/>
      <c r="J502" s="137" t="n"/>
      <c r="K502" s="137" t="n"/>
      <c r="L502" s="137" t="n"/>
      <c r="M502" s="137" t="n"/>
      <c r="N502" s="137" t="n"/>
      <c r="O502" s="137" t="n"/>
      <c r="P502" s="137" t="n"/>
      <c r="Q502" s="137" t="n"/>
      <c r="R502" s="137" t="n"/>
      <c r="S502" s="137" t="n"/>
      <c r="T502" s="137" t="n"/>
      <c r="U502" s="137" t="n"/>
      <c r="V502" s="137" t="n"/>
      <c r="W502" s="137" t="n"/>
      <c r="X502" s="137" t="n"/>
      <c r="Y502" s="137" t="n"/>
      <c r="Z502" s="137" t="n"/>
    </row>
    <row r="503">
      <c r="A503" s="137" t="n"/>
      <c r="B503" s="137" t="n"/>
      <c r="C503" s="137" t="n"/>
      <c r="D503" s="137" t="n"/>
      <c r="E503" s="137" t="n"/>
      <c r="F503" s="137" t="n"/>
      <c r="G503" s="137" t="n"/>
      <c r="H503" s="137" t="n"/>
      <c r="I503" s="137" t="n"/>
      <c r="J503" s="137" t="n"/>
      <c r="K503" s="137" t="n"/>
      <c r="L503" s="137" t="n"/>
      <c r="M503" s="137" t="n"/>
      <c r="N503" s="137" t="n"/>
      <c r="O503" s="137" t="n"/>
      <c r="P503" s="137" t="n"/>
      <c r="Q503" s="137" t="n"/>
      <c r="R503" s="137" t="n"/>
      <c r="S503" s="137" t="n"/>
      <c r="T503" s="137" t="n"/>
      <c r="U503" s="137" t="n"/>
      <c r="V503" s="137" t="n"/>
      <c r="W503" s="137" t="n"/>
      <c r="X503" s="137" t="n"/>
      <c r="Y503" s="137" t="n"/>
      <c r="Z503" s="137" t="n"/>
    </row>
    <row r="504">
      <c r="A504" s="137" t="n"/>
      <c r="B504" s="137" t="n"/>
      <c r="C504" s="137" t="n"/>
      <c r="D504" s="137" t="n"/>
      <c r="E504" s="137" t="n"/>
      <c r="F504" s="137" t="n"/>
      <c r="G504" s="137" t="n"/>
      <c r="H504" s="137" t="n"/>
      <c r="I504" s="137" t="n"/>
      <c r="J504" s="137" t="n"/>
      <c r="K504" s="137" t="n"/>
      <c r="L504" s="137" t="n"/>
      <c r="M504" s="137" t="n"/>
      <c r="N504" s="137" t="n"/>
      <c r="O504" s="137" t="n"/>
      <c r="P504" s="137" t="n"/>
      <c r="Q504" s="137" t="n"/>
      <c r="R504" s="137" t="n"/>
      <c r="S504" s="137" t="n"/>
      <c r="T504" s="137" t="n"/>
      <c r="U504" s="137" t="n"/>
      <c r="V504" s="137" t="n"/>
      <c r="W504" s="137" t="n"/>
      <c r="X504" s="137" t="n"/>
      <c r="Y504" s="137" t="n"/>
      <c r="Z504" s="137" t="n"/>
    </row>
    <row r="505">
      <c r="A505" s="137" t="n"/>
      <c r="B505" s="137" t="n"/>
      <c r="C505" s="137" t="n"/>
      <c r="D505" s="137" t="n"/>
      <c r="E505" s="137" t="n"/>
      <c r="F505" s="137" t="n"/>
      <c r="G505" s="137" t="n"/>
      <c r="H505" s="137" t="n"/>
      <c r="I505" s="137" t="n"/>
      <c r="J505" s="137" t="n"/>
      <c r="K505" s="137" t="n"/>
      <c r="L505" s="137" t="n"/>
      <c r="M505" s="137" t="n"/>
      <c r="N505" s="137" t="n"/>
      <c r="O505" s="137" t="n"/>
      <c r="P505" s="137" t="n"/>
      <c r="Q505" s="137" t="n"/>
      <c r="R505" s="137" t="n"/>
      <c r="S505" s="137" t="n"/>
      <c r="T505" s="137" t="n"/>
      <c r="U505" s="137" t="n"/>
      <c r="V505" s="137" t="n"/>
      <c r="W505" s="137" t="n"/>
      <c r="X505" s="137" t="n"/>
      <c r="Y505" s="137" t="n"/>
      <c r="Z505" s="137" t="n"/>
    </row>
    <row r="506">
      <c r="A506" s="137" t="n"/>
      <c r="B506" s="137" t="n"/>
      <c r="C506" s="137" t="n"/>
      <c r="D506" s="137" t="n"/>
      <c r="E506" s="137" t="n"/>
      <c r="F506" s="137" t="n"/>
      <c r="G506" s="137" t="n"/>
      <c r="H506" s="137" t="n"/>
      <c r="I506" s="137" t="n"/>
      <c r="J506" s="137" t="n"/>
      <c r="K506" s="137" t="n"/>
      <c r="L506" s="137" t="n"/>
      <c r="M506" s="137" t="n"/>
      <c r="N506" s="137" t="n"/>
      <c r="O506" s="137" t="n"/>
      <c r="P506" s="137" t="n"/>
      <c r="Q506" s="137" t="n"/>
      <c r="R506" s="137" t="n"/>
      <c r="S506" s="137" t="n"/>
      <c r="T506" s="137" t="n"/>
      <c r="U506" s="137" t="n"/>
      <c r="V506" s="137" t="n"/>
      <c r="W506" s="137" t="n"/>
      <c r="X506" s="137" t="n"/>
      <c r="Y506" s="137" t="n"/>
      <c r="Z506" s="137" t="n"/>
    </row>
    <row r="507">
      <c r="A507" s="137" t="n"/>
      <c r="B507" s="137" t="n"/>
      <c r="C507" s="137" t="n"/>
      <c r="D507" s="137" t="n"/>
      <c r="E507" s="137" t="n"/>
      <c r="F507" s="137" t="n"/>
      <c r="G507" s="137" t="n"/>
      <c r="H507" s="137" t="n"/>
      <c r="I507" s="137" t="n"/>
      <c r="J507" s="137" t="n"/>
      <c r="K507" s="137" t="n"/>
      <c r="L507" s="137" t="n"/>
      <c r="M507" s="137" t="n"/>
      <c r="N507" s="137" t="n"/>
      <c r="O507" s="137" t="n"/>
      <c r="P507" s="137" t="n"/>
      <c r="Q507" s="137" t="n"/>
      <c r="R507" s="137" t="n"/>
      <c r="S507" s="137" t="n"/>
      <c r="T507" s="137" t="n"/>
      <c r="U507" s="137" t="n"/>
      <c r="V507" s="137" t="n"/>
      <c r="W507" s="137" t="n"/>
      <c r="X507" s="137" t="n"/>
      <c r="Y507" s="137" t="n"/>
      <c r="Z507" s="137" t="n"/>
    </row>
    <row r="508">
      <c r="A508" s="137" t="n"/>
      <c r="B508" s="137" t="n"/>
      <c r="C508" s="137" t="n"/>
      <c r="D508" s="137" t="n"/>
      <c r="E508" s="137" t="n"/>
      <c r="F508" s="137" t="n"/>
      <c r="G508" s="137" t="n"/>
      <c r="H508" s="137" t="n"/>
      <c r="I508" s="137" t="n"/>
      <c r="J508" s="137" t="n"/>
      <c r="K508" s="137" t="n"/>
      <c r="L508" s="137" t="n"/>
      <c r="M508" s="137" t="n"/>
      <c r="N508" s="137" t="n"/>
      <c r="O508" s="137" t="n"/>
      <c r="P508" s="137" t="n"/>
      <c r="Q508" s="137" t="n"/>
      <c r="R508" s="137" t="n"/>
      <c r="S508" s="137" t="n"/>
      <c r="T508" s="137" t="n"/>
      <c r="U508" s="137" t="n"/>
      <c r="V508" s="137" t="n"/>
      <c r="W508" s="137" t="n"/>
      <c r="X508" s="137" t="n"/>
      <c r="Y508" s="137" t="n"/>
      <c r="Z508" s="137" t="n"/>
    </row>
    <row r="509">
      <c r="A509" s="137" t="n"/>
      <c r="B509" s="137" t="n"/>
      <c r="C509" s="137" t="n"/>
      <c r="D509" s="137" t="n"/>
      <c r="E509" s="137" t="n"/>
      <c r="F509" s="137" t="n"/>
      <c r="G509" s="137" t="n"/>
      <c r="H509" s="137" t="n"/>
      <c r="I509" s="137" t="n"/>
      <c r="J509" s="137" t="n"/>
      <c r="K509" s="137" t="n"/>
      <c r="L509" s="137" t="n"/>
      <c r="M509" s="137" t="n"/>
      <c r="N509" s="137" t="n"/>
      <c r="O509" s="137" t="n"/>
      <c r="P509" s="137" t="n"/>
      <c r="Q509" s="137" t="n"/>
      <c r="R509" s="137" t="n"/>
      <c r="S509" s="137" t="n"/>
      <c r="T509" s="137" t="n"/>
      <c r="U509" s="137" t="n"/>
      <c r="V509" s="137" t="n"/>
      <c r="W509" s="137" t="n"/>
      <c r="X509" s="137" t="n"/>
      <c r="Y509" s="137" t="n"/>
      <c r="Z509" s="137" t="n"/>
    </row>
    <row r="510">
      <c r="A510" s="137" t="n"/>
      <c r="B510" s="137" t="n"/>
      <c r="C510" s="137" t="n"/>
      <c r="D510" s="137" t="n"/>
      <c r="E510" s="137" t="n"/>
      <c r="F510" s="137" t="n"/>
      <c r="G510" s="137" t="n"/>
      <c r="H510" s="137" t="n"/>
      <c r="I510" s="137" t="n"/>
      <c r="J510" s="137" t="n"/>
      <c r="K510" s="137" t="n"/>
      <c r="L510" s="137" t="n"/>
      <c r="M510" s="137" t="n"/>
      <c r="N510" s="137" t="n"/>
      <c r="O510" s="137" t="n"/>
      <c r="P510" s="137" t="n"/>
      <c r="Q510" s="137" t="n"/>
      <c r="R510" s="137" t="n"/>
      <c r="S510" s="137" t="n"/>
      <c r="T510" s="137" t="n"/>
      <c r="U510" s="137" t="n"/>
      <c r="V510" s="137" t="n"/>
      <c r="W510" s="137" t="n"/>
      <c r="X510" s="137" t="n"/>
      <c r="Y510" s="137" t="n"/>
      <c r="Z510" s="137" t="n"/>
    </row>
    <row r="511">
      <c r="A511" s="137" t="n"/>
      <c r="B511" s="137" t="n"/>
      <c r="C511" s="137" t="n"/>
      <c r="D511" s="137" t="n"/>
      <c r="E511" s="137" t="n"/>
      <c r="F511" s="137" t="n"/>
      <c r="G511" s="137" t="n"/>
      <c r="H511" s="137" t="n"/>
      <c r="I511" s="137" t="n"/>
      <c r="J511" s="137" t="n"/>
      <c r="K511" s="137" t="n"/>
      <c r="L511" s="137" t="n"/>
      <c r="M511" s="137" t="n"/>
      <c r="N511" s="137" t="n"/>
      <c r="O511" s="137" t="n"/>
      <c r="P511" s="137" t="n"/>
      <c r="Q511" s="137" t="n"/>
      <c r="R511" s="137" t="n"/>
      <c r="S511" s="137" t="n"/>
      <c r="T511" s="137" t="n"/>
      <c r="U511" s="137" t="n"/>
      <c r="V511" s="137" t="n"/>
      <c r="W511" s="137" t="n"/>
      <c r="X511" s="137" t="n"/>
      <c r="Y511" s="137" t="n"/>
      <c r="Z511" s="137" t="n"/>
    </row>
    <row r="512">
      <c r="A512" s="137" t="n"/>
      <c r="B512" s="137" t="n"/>
      <c r="C512" s="137" t="n"/>
      <c r="D512" s="137" t="n"/>
      <c r="E512" s="137" t="n"/>
      <c r="F512" s="137" t="n"/>
      <c r="G512" s="137" t="n"/>
      <c r="H512" s="137" t="n"/>
      <c r="I512" s="137" t="n"/>
      <c r="J512" s="137" t="n"/>
      <c r="K512" s="137" t="n"/>
      <c r="L512" s="137" t="n"/>
      <c r="M512" s="137" t="n"/>
      <c r="N512" s="137" t="n"/>
      <c r="O512" s="137" t="n"/>
      <c r="P512" s="137" t="n"/>
      <c r="Q512" s="137" t="n"/>
      <c r="R512" s="137" t="n"/>
      <c r="S512" s="137" t="n"/>
      <c r="T512" s="137" t="n"/>
      <c r="U512" s="137" t="n"/>
      <c r="V512" s="137" t="n"/>
      <c r="W512" s="137" t="n"/>
      <c r="X512" s="137" t="n"/>
      <c r="Y512" s="137" t="n"/>
      <c r="Z512" s="137" t="n"/>
    </row>
    <row r="513">
      <c r="A513" s="137" t="n"/>
      <c r="B513" s="137" t="n"/>
      <c r="C513" s="137" t="n"/>
      <c r="D513" s="137" t="n"/>
      <c r="E513" s="137" t="n"/>
      <c r="F513" s="137" t="n"/>
      <c r="G513" s="137" t="n"/>
      <c r="H513" s="137" t="n"/>
      <c r="I513" s="137" t="n"/>
      <c r="J513" s="137" t="n"/>
      <c r="K513" s="137" t="n"/>
      <c r="L513" s="137" t="n"/>
      <c r="M513" s="137" t="n"/>
      <c r="N513" s="137" t="n"/>
      <c r="O513" s="137" t="n"/>
      <c r="P513" s="137" t="n"/>
      <c r="Q513" s="137" t="n"/>
      <c r="R513" s="137" t="n"/>
      <c r="S513" s="137" t="n"/>
      <c r="T513" s="137" t="n"/>
      <c r="U513" s="137" t="n"/>
      <c r="V513" s="137" t="n"/>
      <c r="W513" s="137" t="n"/>
      <c r="X513" s="137" t="n"/>
      <c r="Y513" s="137" t="n"/>
      <c r="Z513" s="137" t="n"/>
    </row>
    <row r="514">
      <c r="A514" s="137" t="n"/>
      <c r="B514" s="137" t="n"/>
      <c r="C514" s="137" t="n"/>
      <c r="D514" s="137" t="n"/>
      <c r="E514" s="137" t="n"/>
      <c r="F514" s="137" t="n"/>
      <c r="G514" s="137" t="n"/>
      <c r="H514" s="137" t="n"/>
      <c r="I514" s="137" t="n"/>
      <c r="J514" s="137" t="n"/>
      <c r="K514" s="137" t="n"/>
      <c r="L514" s="137" t="n"/>
      <c r="M514" s="137" t="n"/>
      <c r="N514" s="137" t="n"/>
      <c r="O514" s="137" t="n"/>
      <c r="P514" s="137" t="n"/>
      <c r="Q514" s="137" t="n"/>
      <c r="R514" s="137" t="n"/>
      <c r="S514" s="137" t="n"/>
      <c r="T514" s="137" t="n"/>
      <c r="U514" s="137" t="n"/>
      <c r="V514" s="137" t="n"/>
      <c r="W514" s="137" t="n"/>
      <c r="X514" s="137" t="n"/>
      <c r="Y514" s="137" t="n"/>
      <c r="Z514" s="137" t="n"/>
    </row>
    <row r="515">
      <c r="A515" s="137" t="n"/>
      <c r="B515" s="137" t="n"/>
      <c r="C515" s="137" t="n"/>
      <c r="D515" s="137" t="n"/>
      <c r="E515" s="137" t="n"/>
      <c r="F515" s="137" t="n"/>
      <c r="G515" s="137" t="n"/>
      <c r="H515" s="137" t="n"/>
      <c r="I515" s="137" t="n"/>
      <c r="J515" s="137" t="n"/>
      <c r="K515" s="137" t="n"/>
      <c r="L515" s="137" t="n"/>
      <c r="M515" s="137" t="n"/>
      <c r="N515" s="137" t="n"/>
      <c r="O515" s="137" t="n"/>
      <c r="P515" s="137" t="n"/>
      <c r="Q515" s="137" t="n"/>
      <c r="R515" s="137" t="n"/>
      <c r="S515" s="137" t="n"/>
      <c r="T515" s="137" t="n"/>
      <c r="U515" s="137" t="n"/>
      <c r="V515" s="137" t="n"/>
      <c r="W515" s="137" t="n"/>
      <c r="X515" s="137" t="n"/>
      <c r="Y515" s="137" t="n"/>
      <c r="Z515" s="137" t="n"/>
    </row>
    <row r="516">
      <c r="A516" s="137" t="n"/>
      <c r="B516" s="137" t="n"/>
      <c r="C516" s="137" t="n"/>
      <c r="D516" s="137" t="n"/>
      <c r="E516" s="137" t="n"/>
      <c r="F516" s="137" t="n"/>
      <c r="G516" s="137" t="n"/>
      <c r="H516" s="137" t="n"/>
      <c r="I516" s="137" t="n"/>
      <c r="J516" s="137" t="n"/>
      <c r="K516" s="137" t="n"/>
      <c r="L516" s="137" t="n"/>
      <c r="M516" s="137" t="n"/>
      <c r="N516" s="137" t="n"/>
      <c r="O516" s="137" t="n"/>
      <c r="P516" s="137" t="n"/>
      <c r="Q516" s="137" t="n"/>
      <c r="R516" s="137" t="n"/>
      <c r="S516" s="137" t="n"/>
      <c r="T516" s="137" t="n"/>
      <c r="U516" s="137" t="n"/>
      <c r="V516" s="137" t="n"/>
      <c r="W516" s="137" t="n"/>
      <c r="X516" s="137" t="n"/>
      <c r="Y516" s="137" t="n"/>
      <c r="Z516" s="137" t="n"/>
    </row>
    <row r="517">
      <c r="A517" s="137" t="n"/>
      <c r="B517" s="137" t="n"/>
      <c r="C517" s="137" t="n"/>
      <c r="D517" s="137" t="n"/>
      <c r="E517" s="137" t="n"/>
      <c r="F517" s="137" t="n"/>
      <c r="G517" s="137" t="n"/>
      <c r="H517" s="137" t="n"/>
      <c r="I517" s="137" t="n"/>
      <c r="J517" s="137" t="n"/>
      <c r="K517" s="137" t="n"/>
      <c r="L517" s="137" t="n"/>
      <c r="M517" s="137" t="n"/>
      <c r="N517" s="137" t="n"/>
      <c r="O517" s="137" t="n"/>
      <c r="P517" s="137" t="n"/>
      <c r="Q517" s="137" t="n"/>
      <c r="R517" s="137" t="n"/>
      <c r="S517" s="137" t="n"/>
      <c r="T517" s="137" t="n"/>
      <c r="U517" s="137" t="n"/>
      <c r="V517" s="137" t="n"/>
      <c r="W517" s="137" t="n"/>
      <c r="X517" s="137" t="n"/>
      <c r="Y517" s="137" t="n"/>
      <c r="Z517" s="137" t="n"/>
    </row>
    <row r="518">
      <c r="A518" s="137" t="n"/>
      <c r="B518" s="137" t="n"/>
      <c r="C518" s="137" t="n"/>
      <c r="D518" s="137" t="n"/>
      <c r="E518" s="137" t="n"/>
      <c r="F518" s="137" t="n"/>
      <c r="G518" s="137" t="n"/>
      <c r="H518" s="137" t="n"/>
      <c r="I518" s="137" t="n"/>
      <c r="J518" s="137" t="n"/>
      <c r="K518" s="137" t="n"/>
      <c r="L518" s="137" t="n"/>
      <c r="M518" s="137" t="n"/>
      <c r="N518" s="137" t="n"/>
      <c r="O518" s="137" t="n"/>
      <c r="P518" s="137" t="n"/>
      <c r="Q518" s="137" t="n"/>
      <c r="R518" s="137" t="n"/>
      <c r="S518" s="137" t="n"/>
      <c r="T518" s="137" t="n"/>
      <c r="U518" s="137" t="n"/>
      <c r="V518" s="137" t="n"/>
      <c r="W518" s="137" t="n"/>
      <c r="X518" s="137" t="n"/>
      <c r="Y518" s="137" t="n"/>
      <c r="Z518" s="137" t="n"/>
    </row>
    <row r="519">
      <c r="A519" s="137" t="n"/>
      <c r="B519" s="137" t="n"/>
      <c r="C519" s="137" t="n"/>
      <c r="D519" s="137" t="n"/>
      <c r="E519" s="137" t="n"/>
      <c r="F519" s="137" t="n"/>
      <c r="G519" s="137" t="n"/>
      <c r="H519" s="137" t="n"/>
      <c r="I519" s="137" t="n"/>
      <c r="J519" s="137" t="n"/>
      <c r="K519" s="137" t="n"/>
      <c r="L519" s="137" t="n"/>
      <c r="M519" s="137" t="n"/>
      <c r="N519" s="137" t="n"/>
      <c r="O519" s="137" t="n"/>
      <c r="P519" s="137" t="n"/>
      <c r="Q519" s="137" t="n"/>
      <c r="R519" s="137" t="n"/>
      <c r="S519" s="137" t="n"/>
      <c r="T519" s="137" t="n"/>
      <c r="U519" s="137" t="n"/>
      <c r="V519" s="137" t="n"/>
      <c r="W519" s="137" t="n"/>
      <c r="X519" s="137" t="n"/>
      <c r="Y519" s="137" t="n"/>
      <c r="Z519" s="137" t="n"/>
    </row>
    <row r="520">
      <c r="A520" s="137" t="n"/>
      <c r="B520" s="137" t="n"/>
      <c r="C520" s="137" t="n"/>
      <c r="D520" s="137" t="n"/>
      <c r="E520" s="137" t="n"/>
      <c r="F520" s="137" t="n"/>
      <c r="G520" s="137" t="n"/>
      <c r="H520" s="137" t="n"/>
      <c r="I520" s="137" t="n"/>
      <c r="J520" s="137" t="n"/>
      <c r="K520" s="137" t="n"/>
      <c r="L520" s="137" t="n"/>
      <c r="M520" s="137" t="n"/>
      <c r="N520" s="137" t="n"/>
      <c r="O520" s="137" t="n"/>
      <c r="P520" s="137" t="n"/>
      <c r="Q520" s="137" t="n"/>
      <c r="R520" s="137" t="n"/>
      <c r="S520" s="137" t="n"/>
      <c r="T520" s="137" t="n"/>
      <c r="U520" s="137" t="n"/>
      <c r="V520" s="137" t="n"/>
      <c r="W520" s="137" t="n"/>
      <c r="X520" s="137" t="n"/>
      <c r="Y520" s="137" t="n"/>
      <c r="Z520" s="137" t="n"/>
    </row>
    <row r="521">
      <c r="A521" s="137" t="n"/>
      <c r="B521" s="137" t="n"/>
      <c r="C521" s="137" t="n"/>
      <c r="D521" s="137" t="n"/>
      <c r="E521" s="137" t="n"/>
      <c r="F521" s="137" t="n"/>
      <c r="G521" s="137" t="n"/>
      <c r="H521" s="137" t="n"/>
      <c r="I521" s="137" t="n"/>
      <c r="J521" s="137" t="n"/>
      <c r="K521" s="137" t="n"/>
      <c r="L521" s="137" t="n"/>
      <c r="M521" s="137" t="n"/>
      <c r="N521" s="137" t="n"/>
      <c r="O521" s="137" t="n"/>
      <c r="P521" s="137" t="n"/>
      <c r="Q521" s="137" t="n"/>
      <c r="R521" s="137" t="n"/>
      <c r="S521" s="137" t="n"/>
      <c r="T521" s="137" t="n"/>
      <c r="U521" s="137" t="n"/>
      <c r="V521" s="137" t="n"/>
      <c r="W521" s="137" t="n"/>
      <c r="X521" s="137" t="n"/>
      <c r="Y521" s="137" t="n"/>
      <c r="Z521" s="137" t="n"/>
    </row>
    <row r="522">
      <c r="A522" s="137" t="n"/>
      <c r="B522" s="137" t="n"/>
      <c r="C522" s="137" t="n"/>
      <c r="D522" s="137" t="n"/>
      <c r="E522" s="137" t="n"/>
      <c r="F522" s="137" t="n"/>
      <c r="G522" s="137" t="n"/>
      <c r="H522" s="137" t="n"/>
      <c r="I522" s="137" t="n"/>
      <c r="J522" s="137" t="n"/>
      <c r="K522" s="137" t="n"/>
      <c r="L522" s="137" t="n"/>
      <c r="M522" s="137" t="n"/>
      <c r="N522" s="137" t="n"/>
      <c r="O522" s="137" t="n"/>
      <c r="P522" s="137" t="n"/>
      <c r="Q522" s="137" t="n"/>
      <c r="R522" s="137" t="n"/>
      <c r="S522" s="137" t="n"/>
      <c r="T522" s="137" t="n"/>
      <c r="U522" s="137" t="n"/>
      <c r="V522" s="137" t="n"/>
      <c r="W522" s="137" t="n"/>
      <c r="X522" s="137" t="n"/>
      <c r="Y522" s="137" t="n"/>
      <c r="Z522" s="137" t="n"/>
    </row>
    <row r="523">
      <c r="A523" s="137" t="n"/>
      <c r="B523" s="137" t="n"/>
      <c r="C523" s="137" t="n"/>
      <c r="D523" s="137" t="n"/>
      <c r="E523" s="137" t="n"/>
      <c r="F523" s="137" t="n"/>
      <c r="G523" s="137" t="n"/>
      <c r="H523" s="137" t="n"/>
      <c r="I523" s="137" t="n"/>
      <c r="J523" s="137" t="n"/>
      <c r="K523" s="137" t="n"/>
      <c r="L523" s="137" t="n"/>
      <c r="M523" s="137" t="n"/>
      <c r="N523" s="137" t="n"/>
      <c r="O523" s="137" t="n"/>
      <c r="P523" s="137" t="n"/>
      <c r="Q523" s="137" t="n"/>
      <c r="R523" s="137" t="n"/>
      <c r="S523" s="137" t="n"/>
      <c r="T523" s="137" t="n"/>
      <c r="U523" s="137" t="n"/>
      <c r="V523" s="137" t="n"/>
      <c r="W523" s="137" t="n"/>
      <c r="X523" s="137" t="n"/>
      <c r="Y523" s="137" t="n"/>
      <c r="Z523" s="137" t="n"/>
    </row>
    <row r="524">
      <c r="A524" s="137" t="n"/>
      <c r="B524" s="137" t="n"/>
      <c r="C524" s="137" t="n"/>
      <c r="D524" s="137" t="n"/>
      <c r="E524" s="137" t="n"/>
      <c r="F524" s="137" t="n"/>
      <c r="G524" s="137" t="n"/>
      <c r="H524" s="137" t="n"/>
      <c r="I524" s="137" t="n"/>
      <c r="J524" s="137" t="n"/>
      <c r="K524" s="137" t="n"/>
      <c r="L524" s="137" t="n"/>
      <c r="M524" s="137" t="n"/>
      <c r="N524" s="137" t="n"/>
      <c r="O524" s="137" t="n"/>
      <c r="P524" s="137" t="n"/>
      <c r="Q524" s="137" t="n"/>
      <c r="R524" s="137" t="n"/>
      <c r="S524" s="137" t="n"/>
      <c r="T524" s="137" t="n"/>
      <c r="U524" s="137" t="n"/>
      <c r="V524" s="137" t="n"/>
      <c r="W524" s="137" t="n"/>
      <c r="X524" s="137" t="n"/>
      <c r="Y524" s="137" t="n"/>
      <c r="Z524" s="137" t="n"/>
    </row>
    <row r="525">
      <c r="A525" s="137" t="n"/>
      <c r="B525" s="137" t="n"/>
      <c r="C525" s="137" t="n"/>
      <c r="D525" s="137" t="n"/>
      <c r="E525" s="137" t="n"/>
      <c r="F525" s="137" t="n"/>
      <c r="G525" s="137" t="n"/>
      <c r="H525" s="137" t="n"/>
      <c r="I525" s="137" t="n"/>
      <c r="J525" s="137" t="n"/>
      <c r="K525" s="137" t="n"/>
      <c r="L525" s="137" t="n"/>
      <c r="M525" s="137" t="n"/>
      <c r="N525" s="137" t="n"/>
      <c r="O525" s="137" t="n"/>
      <c r="P525" s="137" t="n"/>
      <c r="Q525" s="137" t="n"/>
      <c r="R525" s="137" t="n"/>
      <c r="S525" s="137" t="n"/>
      <c r="T525" s="137" t="n"/>
      <c r="U525" s="137" t="n"/>
      <c r="V525" s="137" t="n"/>
      <c r="W525" s="137" t="n"/>
      <c r="X525" s="137" t="n"/>
      <c r="Y525" s="137" t="n"/>
      <c r="Z525" s="137" t="n"/>
    </row>
    <row r="526">
      <c r="A526" s="137" t="n"/>
      <c r="B526" s="137" t="n"/>
      <c r="C526" s="137" t="n"/>
      <c r="D526" s="137" t="n"/>
      <c r="E526" s="137" t="n"/>
      <c r="F526" s="137" t="n"/>
      <c r="G526" s="137" t="n"/>
      <c r="H526" s="137" t="n"/>
      <c r="I526" s="137" t="n"/>
      <c r="J526" s="137" t="n"/>
      <c r="K526" s="137" t="n"/>
      <c r="L526" s="137" t="n"/>
      <c r="M526" s="137" t="n"/>
      <c r="N526" s="137" t="n"/>
      <c r="O526" s="137" t="n"/>
      <c r="P526" s="137" t="n"/>
      <c r="Q526" s="137" t="n"/>
      <c r="R526" s="137" t="n"/>
      <c r="S526" s="137" t="n"/>
      <c r="T526" s="137" t="n"/>
      <c r="U526" s="137" t="n"/>
      <c r="V526" s="137" t="n"/>
      <c r="W526" s="137" t="n"/>
      <c r="X526" s="137" t="n"/>
      <c r="Y526" s="137" t="n"/>
      <c r="Z526" s="137" t="n"/>
    </row>
    <row r="527">
      <c r="A527" s="137" t="n"/>
      <c r="B527" s="137" t="n"/>
      <c r="C527" s="137" t="n"/>
      <c r="D527" s="137" t="n"/>
      <c r="E527" s="137" t="n"/>
      <c r="F527" s="137" t="n"/>
      <c r="G527" s="137" t="n"/>
      <c r="H527" s="137" t="n"/>
      <c r="I527" s="137" t="n"/>
      <c r="J527" s="137" t="n"/>
      <c r="K527" s="137" t="n"/>
      <c r="L527" s="137" t="n"/>
      <c r="M527" s="137" t="n"/>
      <c r="N527" s="137" t="n"/>
      <c r="O527" s="137" t="n"/>
      <c r="P527" s="137" t="n"/>
      <c r="Q527" s="137" t="n"/>
      <c r="R527" s="137" t="n"/>
      <c r="S527" s="137" t="n"/>
      <c r="T527" s="137" t="n"/>
      <c r="U527" s="137" t="n"/>
      <c r="V527" s="137" t="n"/>
      <c r="W527" s="137" t="n"/>
      <c r="X527" s="137" t="n"/>
      <c r="Y527" s="137" t="n"/>
      <c r="Z527" s="137" t="n"/>
    </row>
    <row r="528">
      <c r="A528" s="137" t="n"/>
      <c r="B528" s="137" t="n"/>
      <c r="C528" s="137" t="n"/>
      <c r="D528" s="137" t="n"/>
      <c r="E528" s="137" t="n"/>
      <c r="F528" s="137" t="n"/>
      <c r="G528" s="137" t="n"/>
      <c r="H528" s="137" t="n"/>
      <c r="I528" s="137" t="n"/>
      <c r="J528" s="137" t="n"/>
      <c r="K528" s="137" t="n"/>
      <c r="L528" s="137" t="n"/>
      <c r="M528" s="137" t="n"/>
      <c r="N528" s="137" t="n"/>
      <c r="O528" s="137" t="n"/>
      <c r="P528" s="137" t="n"/>
      <c r="Q528" s="137" t="n"/>
      <c r="R528" s="137" t="n"/>
      <c r="S528" s="137" t="n"/>
      <c r="T528" s="137" t="n"/>
      <c r="U528" s="137" t="n"/>
      <c r="V528" s="137" t="n"/>
      <c r="W528" s="137" t="n"/>
      <c r="X528" s="137" t="n"/>
      <c r="Y528" s="137" t="n"/>
      <c r="Z528" s="137" t="n"/>
    </row>
    <row r="529">
      <c r="A529" s="137" t="n"/>
      <c r="B529" s="137" t="n"/>
      <c r="C529" s="137" t="n"/>
      <c r="D529" s="137" t="n"/>
      <c r="E529" s="137" t="n"/>
      <c r="F529" s="137" t="n"/>
      <c r="G529" s="137" t="n"/>
      <c r="H529" s="137" t="n"/>
      <c r="I529" s="137" t="n"/>
      <c r="J529" s="137" t="n"/>
      <c r="K529" s="137" t="n"/>
      <c r="L529" s="137" t="n"/>
      <c r="M529" s="137" t="n"/>
      <c r="N529" s="137" t="n"/>
      <c r="O529" s="137" t="n"/>
      <c r="P529" s="137" t="n"/>
      <c r="Q529" s="137" t="n"/>
      <c r="R529" s="137" t="n"/>
      <c r="S529" s="137" t="n"/>
      <c r="T529" s="137" t="n"/>
      <c r="U529" s="137" t="n"/>
      <c r="V529" s="137" t="n"/>
      <c r="W529" s="137" t="n"/>
      <c r="X529" s="137" t="n"/>
      <c r="Y529" s="137" t="n"/>
      <c r="Z529" s="137" t="n"/>
    </row>
    <row r="530">
      <c r="A530" s="137" t="n"/>
      <c r="B530" s="137" t="n"/>
      <c r="C530" s="137" t="n"/>
      <c r="D530" s="137" t="n"/>
      <c r="E530" s="137" t="n"/>
      <c r="F530" s="137" t="n"/>
      <c r="G530" s="137" t="n"/>
      <c r="H530" s="137" t="n"/>
      <c r="I530" s="137" t="n"/>
      <c r="J530" s="137" t="n"/>
      <c r="K530" s="137" t="n"/>
      <c r="L530" s="137" t="n"/>
      <c r="M530" s="137" t="n"/>
      <c r="N530" s="137" t="n"/>
      <c r="O530" s="137" t="n"/>
      <c r="P530" s="137" t="n"/>
      <c r="Q530" s="137" t="n"/>
      <c r="R530" s="137" t="n"/>
      <c r="S530" s="137" t="n"/>
      <c r="T530" s="137" t="n"/>
      <c r="U530" s="137" t="n"/>
      <c r="V530" s="137" t="n"/>
      <c r="W530" s="137" t="n"/>
      <c r="X530" s="137" t="n"/>
      <c r="Y530" s="137" t="n"/>
      <c r="Z530" s="137" t="n"/>
    </row>
    <row r="531">
      <c r="A531" s="137" t="n"/>
      <c r="B531" s="137" t="n"/>
      <c r="C531" s="137" t="n"/>
      <c r="D531" s="137" t="n"/>
      <c r="E531" s="137" t="n"/>
      <c r="F531" s="137" t="n"/>
      <c r="G531" s="137" t="n"/>
      <c r="H531" s="137" t="n"/>
      <c r="I531" s="137" t="n"/>
      <c r="J531" s="137" t="n"/>
      <c r="K531" s="137" t="n"/>
      <c r="L531" s="137" t="n"/>
      <c r="M531" s="137" t="n"/>
      <c r="N531" s="137" t="n"/>
      <c r="O531" s="137" t="n"/>
      <c r="P531" s="137" t="n"/>
      <c r="Q531" s="137" t="n"/>
      <c r="R531" s="137" t="n"/>
      <c r="S531" s="137" t="n"/>
      <c r="T531" s="137" t="n"/>
      <c r="U531" s="137" t="n"/>
      <c r="V531" s="137" t="n"/>
      <c r="W531" s="137" t="n"/>
      <c r="X531" s="137" t="n"/>
      <c r="Y531" s="137" t="n"/>
      <c r="Z531" s="137" t="n"/>
    </row>
    <row r="532">
      <c r="A532" s="137" t="n"/>
      <c r="B532" s="137" t="n"/>
      <c r="C532" s="137" t="n"/>
      <c r="D532" s="137" t="n"/>
      <c r="E532" s="137" t="n"/>
      <c r="F532" s="137" t="n"/>
      <c r="G532" s="137" t="n"/>
      <c r="H532" s="137" t="n"/>
      <c r="I532" s="137" t="n"/>
      <c r="J532" s="137" t="n"/>
      <c r="K532" s="137" t="n"/>
      <c r="L532" s="137" t="n"/>
      <c r="M532" s="137" t="n"/>
      <c r="N532" s="137" t="n"/>
      <c r="O532" s="137" t="n"/>
      <c r="P532" s="137" t="n"/>
      <c r="Q532" s="137" t="n"/>
      <c r="R532" s="137" t="n"/>
      <c r="S532" s="137" t="n"/>
      <c r="T532" s="137" t="n"/>
      <c r="U532" s="137" t="n"/>
      <c r="V532" s="137" t="n"/>
      <c r="W532" s="137" t="n"/>
      <c r="X532" s="137" t="n"/>
      <c r="Y532" s="137" t="n"/>
      <c r="Z532" s="137" t="n"/>
    </row>
    <row r="533">
      <c r="A533" s="137" t="n"/>
      <c r="B533" s="137" t="n"/>
      <c r="C533" s="137" t="n"/>
      <c r="D533" s="137" t="n"/>
      <c r="E533" s="137" t="n"/>
      <c r="F533" s="137" t="n"/>
      <c r="G533" s="137" t="n"/>
      <c r="H533" s="137" t="n"/>
      <c r="I533" s="137" t="n"/>
      <c r="J533" s="137" t="n"/>
      <c r="K533" s="137" t="n"/>
      <c r="L533" s="137" t="n"/>
      <c r="M533" s="137" t="n"/>
      <c r="N533" s="137" t="n"/>
      <c r="O533" s="137" t="n"/>
      <c r="P533" s="137" t="n"/>
      <c r="Q533" s="137" t="n"/>
      <c r="R533" s="137" t="n"/>
      <c r="S533" s="137" t="n"/>
      <c r="T533" s="137" t="n"/>
      <c r="U533" s="137" t="n"/>
      <c r="V533" s="137" t="n"/>
      <c r="W533" s="137" t="n"/>
      <c r="X533" s="137" t="n"/>
      <c r="Y533" s="137" t="n"/>
      <c r="Z533" s="137" t="n"/>
    </row>
    <row r="534">
      <c r="A534" s="137" t="n"/>
      <c r="B534" s="137" t="n"/>
      <c r="C534" s="137" t="n"/>
      <c r="D534" s="137" t="n"/>
      <c r="E534" s="137" t="n"/>
      <c r="F534" s="137" t="n"/>
      <c r="G534" s="137" t="n"/>
      <c r="H534" s="137" t="n"/>
      <c r="I534" s="137" t="n"/>
      <c r="J534" s="137" t="n"/>
      <c r="K534" s="137" t="n"/>
      <c r="L534" s="137" t="n"/>
      <c r="M534" s="137" t="n"/>
      <c r="N534" s="137" t="n"/>
      <c r="O534" s="137" t="n"/>
      <c r="P534" s="137" t="n"/>
      <c r="Q534" s="137" t="n"/>
      <c r="R534" s="137" t="n"/>
      <c r="S534" s="137" t="n"/>
      <c r="T534" s="137" t="n"/>
      <c r="U534" s="137" t="n"/>
      <c r="V534" s="137" t="n"/>
      <c r="W534" s="137" t="n"/>
      <c r="X534" s="137" t="n"/>
      <c r="Y534" s="137" t="n"/>
      <c r="Z534" s="137" t="n"/>
    </row>
    <row r="535">
      <c r="A535" s="137" t="n"/>
      <c r="B535" s="137" t="n"/>
      <c r="C535" s="137" t="n"/>
      <c r="D535" s="137" t="n"/>
      <c r="E535" s="137" t="n"/>
      <c r="F535" s="137" t="n"/>
      <c r="G535" s="137" t="n"/>
      <c r="H535" s="137" t="n"/>
      <c r="I535" s="137" t="n"/>
      <c r="J535" s="137" t="n"/>
      <c r="K535" s="137" t="n"/>
      <c r="L535" s="137" t="n"/>
      <c r="M535" s="137" t="n"/>
      <c r="N535" s="137" t="n"/>
      <c r="O535" s="137" t="n"/>
      <c r="P535" s="137" t="n"/>
      <c r="Q535" s="137" t="n"/>
      <c r="R535" s="137" t="n"/>
      <c r="S535" s="137" t="n"/>
      <c r="T535" s="137" t="n"/>
      <c r="U535" s="137" t="n"/>
      <c r="V535" s="137" t="n"/>
      <c r="W535" s="137" t="n"/>
      <c r="X535" s="137" t="n"/>
      <c r="Y535" s="137" t="n"/>
      <c r="Z535" s="137" t="n"/>
    </row>
    <row r="536">
      <c r="A536" s="137" t="n"/>
      <c r="B536" s="137" t="n"/>
      <c r="C536" s="137" t="n"/>
      <c r="D536" s="137" t="n"/>
      <c r="E536" s="137" t="n"/>
      <c r="F536" s="137" t="n"/>
      <c r="G536" s="137" t="n"/>
      <c r="H536" s="137" t="n"/>
      <c r="I536" s="137" t="n"/>
      <c r="J536" s="137" t="n"/>
      <c r="K536" s="137" t="n"/>
      <c r="L536" s="137" t="n"/>
      <c r="M536" s="137" t="n"/>
      <c r="N536" s="137" t="n"/>
      <c r="O536" s="137" t="n"/>
      <c r="P536" s="137" t="n"/>
      <c r="Q536" s="137" t="n"/>
      <c r="R536" s="137" t="n"/>
      <c r="S536" s="137" t="n"/>
      <c r="T536" s="137" t="n"/>
      <c r="U536" s="137" t="n"/>
      <c r="V536" s="137" t="n"/>
      <c r="W536" s="137" t="n"/>
      <c r="X536" s="137" t="n"/>
      <c r="Y536" s="137" t="n"/>
      <c r="Z536" s="137" t="n"/>
    </row>
    <row r="537">
      <c r="A537" s="137" t="n"/>
      <c r="B537" s="137" t="n"/>
      <c r="C537" s="137" t="n"/>
      <c r="D537" s="137" t="n"/>
      <c r="E537" s="137" t="n"/>
      <c r="F537" s="137" t="n"/>
      <c r="G537" s="137" t="n"/>
      <c r="H537" s="137" t="n"/>
      <c r="I537" s="137" t="n"/>
      <c r="J537" s="137" t="n"/>
      <c r="K537" s="137" t="n"/>
      <c r="L537" s="137" t="n"/>
      <c r="M537" s="137" t="n"/>
      <c r="N537" s="137" t="n"/>
      <c r="O537" s="137" t="n"/>
      <c r="P537" s="137" t="n"/>
      <c r="Q537" s="137" t="n"/>
      <c r="R537" s="137" t="n"/>
      <c r="S537" s="137" t="n"/>
      <c r="T537" s="137" t="n"/>
      <c r="U537" s="137" t="n"/>
      <c r="V537" s="137" t="n"/>
      <c r="W537" s="137" t="n"/>
      <c r="X537" s="137" t="n"/>
      <c r="Y537" s="137" t="n"/>
      <c r="Z537" s="137" t="n"/>
    </row>
    <row r="538">
      <c r="A538" s="137" t="n"/>
      <c r="B538" s="137" t="n"/>
      <c r="C538" s="137" t="n"/>
      <c r="D538" s="137" t="n"/>
      <c r="E538" s="137" t="n"/>
      <c r="F538" s="137" t="n"/>
      <c r="G538" s="137" t="n"/>
      <c r="H538" s="137" t="n"/>
      <c r="I538" s="137" t="n"/>
      <c r="J538" s="137" t="n"/>
      <c r="K538" s="137" t="n"/>
      <c r="L538" s="137" t="n"/>
      <c r="M538" s="137" t="n"/>
      <c r="N538" s="137" t="n"/>
      <c r="O538" s="137" t="n"/>
      <c r="P538" s="137" t="n"/>
      <c r="Q538" s="137" t="n"/>
      <c r="R538" s="137" t="n"/>
      <c r="S538" s="137" t="n"/>
      <c r="T538" s="137" t="n"/>
      <c r="U538" s="137" t="n"/>
      <c r="V538" s="137" t="n"/>
      <c r="W538" s="137" t="n"/>
      <c r="X538" s="137" t="n"/>
      <c r="Y538" s="137" t="n"/>
      <c r="Z538" s="137" t="n"/>
    </row>
    <row r="539">
      <c r="A539" s="137" t="n"/>
      <c r="B539" s="137" t="n"/>
      <c r="C539" s="137" t="n"/>
      <c r="D539" s="137" t="n"/>
      <c r="E539" s="137" t="n"/>
      <c r="F539" s="137" t="n"/>
      <c r="G539" s="137" t="n"/>
      <c r="H539" s="137" t="n"/>
      <c r="I539" s="137" t="n"/>
      <c r="J539" s="137" t="n"/>
      <c r="K539" s="137" t="n"/>
      <c r="L539" s="137" t="n"/>
      <c r="M539" s="137" t="n"/>
      <c r="N539" s="137" t="n"/>
      <c r="O539" s="137" t="n"/>
      <c r="P539" s="137" t="n"/>
      <c r="Q539" s="137" t="n"/>
      <c r="R539" s="137" t="n"/>
      <c r="S539" s="137" t="n"/>
      <c r="T539" s="137" t="n"/>
      <c r="U539" s="137" t="n"/>
      <c r="V539" s="137" t="n"/>
      <c r="W539" s="137" t="n"/>
      <c r="X539" s="137" t="n"/>
      <c r="Y539" s="137" t="n"/>
      <c r="Z539" s="137" t="n"/>
    </row>
    <row r="540">
      <c r="A540" s="137" t="n"/>
      <c r="B540" s="137" t="n"/>
      <c r="C540" s="137" t="n"/>
      <c r="D540" s="137" t="n"/>
      <c r="E540" s="137" t="n"/>
      <c r="F540" s="137" t="n"/>
      <c r="G540" s="137" t="n"/>
      <c r="H540" s="137" t="n"/>
      <c r="I540" s="137" t="n"/>
      <c r="J540" s="137" t="n"/>
      <c r="K540" s="137" t="n"/>
      <c r="L540" s="137" t="n"/>
      <c r="M540" s="137" t="n"/>
      <c r="N540" s="137" t="n"/>
      <c r="O540" s="137" t="n"/>
      <c r="P540" s="137" t="n"/>
      <c r="Q540" s="137" t="n"/>
      <c r="R540" s="137" t="n"/>
      <c r="S540" s="137" t="n"/>
      <c r="T540" s="137" t="n"/>
      <c r="U540" s="137" t="n"/>
      <c r="V540" s="137" t="n"/>
      <c r="W540" s="137" t="n"/>
      <c r="X540" s="137" t="n"/>
      <c r="Y540" s="137" t="n"/>
      <c r="Z540" s="137" t="n"/>
    </row>
    <row r="541">
      <c r="A541" s="137" t="n"/>
      <c r="B541" s="137" t="n"/>
      <c r="C541" s="137" t="n"/>
      <c r="D541" s="137" t="n"/>
      <c r="E541" s="137" t="n"/>
      <c r="F541" s="137" t="n"/>
      <c r="G541" s="137" t="n"/>
      <c r="H541" s="137" t="n"/>
      <c r="I541" s="137" t="n"/>
      <c r="J541" s="137" t="n"/>
      <c r="K541" s="137" t="n"/>
      <c r="L541" s="137" t="n"/>
      <c r="M541" s="137" t="n"/>
      <c r="N541" s="137" t="n"/>
      <c r="O541" s="137" t="n"/>
      <c r="P541" s="137" t="n"/>
      <c r="Q541" s="137" t="n"/>
      <c r="R541" s="137" t="n"/>
      <c r="S541" s="137" t="n"/>
      <c r="T541" s="137" t="n"/>
      <c r="U541" s="137" t="n"/>
      <c r="V541" s="137" t="n"/>
      <c r="W541" s="137" t="n"/>
      <c r="X541" s="137" t="n"/>
      <c r="Y541" s="137" t="n"/>
      <c r="Z541" s="137" t="n"/>
    </row>
    <row r="542">
      <c r="A542" s="137" t="n"/>
      <c r="B542" s="137" t="n"/>
      <c r="C542" s="137" t="n"/>
      <c r="D542" s="137" t="n"/>
      <c r="E542" s="137" t="n"/>
      <c r="F542" s="137" t="n"/>
      <c r="G542" s="137" t="n"/>
      <c r="H542" s="137" t="n"/>
      <c r="I542" s="137" t="n"/>
      <c r="J542" s="137" t="n"/>
      <c r="K542" s="137" t="n"/>
      <c r="L542" s="137" t="n"/>
      <c r="M542" s="137" t="n"/>
      <c r="N542" s="137" t="n"/>
      <c r="O542" s="137" t="n"/>
      <c r="P542" s="137" t="n"/>
      <c r="Q542" s="137" t="n"/>
      <c r="R542" s="137" t="n"/>
      <c r="S542" s="137" t="n"/>
      <c r="T542" s="137" t="n"/>
      <c r="U542" s="137" t="n"/>
      <c r="V542" s="137" t="n"/>
      <c r="W542" s="137" t="n"/>
      <c r="X542" s="137" t="n"/>
      <c r="Y542" s="137" t="n"/>
      <c r="Z542" s="137" t="n"/>
    </row>
    <row r="543">
      <c r="A543" s="137" t="n"/>
      <c r="B543" s="137" t="n"/>
      <c r="C543" s="137" t="n"/>
      <c r="D543" s="137" t="n"/>
      <c r="E543" s="137" t="n"/>
      <c r="F543" s="137" t="n"/>
      <c r="G543" s="137" t="n"/>
      <c r="H543" s="137" t="n"/>
      <c r="I543" s="137" t="n"/>
      <c r="J543" s="137" t="n"/>
      <c r="K543" s="137" t="n"/>
      <c r="L543" s="137" t="n"/>
      <c r="M543" s="137" t="n"/>
      <c r="N543" s="137" t="n"/>
      <c r="O543" s="137" t="n"/>
      <c r="P543" s="137" t="n"/>
      <c r="Q543" s="137" t="n"/>
      <c r="R543" s="137" t="n"/>
      <c r="S543" s="137" t="n"/>
      <c r="T543" s="137" t="n"/>
      <c r="U543" s="137" t="n"/>
      <c r="V543" s="137" t="n"/>
      <c r="W543" s="137" t="n"/>
      <c r="X543" s="137" t="n"/>
      <c r="Y543" s="137" t="n"/>
      <c r="Z543" s="137" t="n"/>
    </row>
    <row r="544">
      <c r="A544" s="137" t="n"/>
      <c r="B544" s="137" t="n"/>
      <c r="C544" s="137" t="n"/>
      <c r="D544" s="137" t="n"/>
      <c r="E544" s="137" t="n"/>
      <c r="F544" s="137" t="n"/>
      <c r="G544" s="137" t="n"/>
      <c r="H544" s="137" t="n"/>
      <c r="I544" s="137" t="n"/>
      <c r="J544" s="137" t="n"/>
      <c r="K544" s="137" t="n"/>
      <c r="L544" s="137" t="n"/>
      <c r="M544" s="137" t="n"/>
      <c r="N544" s="137" t="n"/>
      <c r="O544" s="137" t="n"/>
      <c r="P544" s="137" t="n"/>
      <c r="Q544" s="137" t="n"/>
      <c r="R544" s="137" t="n"/>
      <c r="S544" s="137" t="n"/>
      <c r="T544" s="137" t="n"/>
      <c r="U544" s="137" t="n"/>
      <c r="V544" s="137" t="n"/>
      <c r="W544" s="137" t="n"/>
      <c r="X544" s="137" t="n"/>
      <c r="Y544" s="137" t="n"/>
      <c r="Z544" s="137" t="n"/>
    </row>
    <row r="545">
      <c r="A545" s="137" t="n"/>
      <c r="B545" s="137" t="n"/>
      <c r="C545" s="137" t="n"/>
      <c r="D545" s="137" t="n"/>
      <c r="E545" s="137" t="n"/>
      <c r="F545" s="137" t="n"/>
      <c r="G545" s="137" t="n"/>
      <c r="H545" s="137" t="n"/>
      <c r="I545" s="137" t="n"/>
      <c r="J545" s="137" t="n"/>
      <c r="K545" s="137" t="n"/>
      <c r="L545" s="137" t="n"/>
      <c r="M545" s="137" t="n"/>
      <c r="N545" s="137" t="n"/>
      <c r="O545" s="137" t="n"/>
      <c r="P545" s="137" t="n"/>
      <c r="Q545" s="137" t="n"/>
      <c r="R545" s="137" t="n"/>
      <c r="S545" s="137" t="n"/>
      <c r="T545" s="137" t="n"/>
      <c r="U545" s="137" t="n"/>
      <c r="V545" s="137" t="n"/>
      <c r="W545" s="137" t="n"/>
      <c r="X545" s="137" t="n"/>
      <c r="Y545" s="137" t="n"/>
      <c r="Z545" s="137" t="n"/>
    </row>
    <row r="546">
      <c r="A546" s="137" t="n"/>
      <c r="B546" s="137" t="n"/>
      <c r="C546" s="137" t="n"/>
      <c r="D546" s="137" t="n"/>
      <c r="E546" s="137" t="n"/>
      <c r="F546" s="137" t="n"/>
      <c r="G546" s="137" t="n"/>
      <c r="H546" s="137" t="n"/>
      <c r="I546" s="137" t="n"/>
      <c r="J546" s="137" t="n"/>
      <c r="K546" s="137" t="n"/>
      <c r="L546" s="137" t="n"/>
      <c r="M546" s="137" t="n"/>
      <c r="N546" s="137" t="n"/>
      <c r="O546" s="137" t="n"/>
      <c r="P546" s="137" t="n"/>
      <c r="Q546" s="137" t="n"/>
      <c r="R546" s="137" t="n"/>
      <c r="S546" s="137" t="n"/>
      <c r="T546" s="137" t="n"/>
      <c r="U546" s="137" t="n"/>
      <c r="V546" s="137" t="n"/>
      <c r="W546" s="137" t="n"/>
      <c r="X546" s="137" t="n"/>
      <c r="Y546" s="137" t="n"/>
      <c r="Z546" s="137" t="n"/>
    </row>
    <row r="547">
      <c r="A547" s="137" t="n"/>
      <c r="B547" s="137" t="n"/>
      <c r="C547" s="137" t="n"/>
      <c r="D547" s="137" t="n"/>
      <c r="E547" s="137" t="n"/>
      <c r="F547" s="137" t="n"/>
      <c r="G547" s="137" t="n"/>
      <c r="H547" s="137" t="n"/>
      <c r="I547" s="137" t="n"/>
      <c r="J547" s="137" t="n"/>
      <c r="K547" s="137" t="n"/>
      <c r="L547" s="137" t="n"/>
      <c r="M547" s="137" t="n"/>
      <c r="N547" s="137" t="n"/>
      <c r="O547" s="137" t="n"/>
      <c r="P547" s="137" t="n"/>
      <c r="Q547" s="137" t="n"/>
      <c r="R547" s="137" t="n"/>
      <c r="S547" s="137" t="n"/>
      <c r="T547" s="137" t="n"/>
      <c r="U547" s="137" t="n"/>
      <c r="V547" s="137" t="n"/>
      <c r="W547" s="137" t="n"/>
      <c r="X547" s="137" t="n"/>
      <c r="Y547" s="137" t="n"/>
      <c r="Z547" s="137" t="n"/>
    </row>
    <row r="548">
      <c r="A548" s="137" t="n"/>
      <c r="B548" s="137" t="n"/>
      <c r="C548" s="137" t="n"/>
      <c r="D548" s="137" t="n"/>
      <c r="E548" s="137" t="n"/>
      <c r="F548" s="137" t="n"/>
      <c r="G548" s="137" t="n"/>
      <c r="H548" s="137" t="n"/>
      <c r="I548" s="137" t="n"/>
      <c r="J548" s="137" t="n"/>
      <c r="K548" s="137" t="n"/>
      <c r="L548" s="137" t="n"/>
      <c r="M548" s="137" t="n"/>
      <c r="N548" s="137" t="n"/>
      <c r="O548" s="137" t="n"/>
      <c r="P548" s="137" t="n"/>
      <c r="Q548" s="137" t="n"/>
      <c r="R548" s="137" t="n"/>
      <c r="S548" s="137" t="n"/>
      <c r="T548" s="137" t="n"/>
      <c r="U548" s="137" t="n"/>
      <c r="V548" s="137" t="n"/>
      <c r="W548" s="137" t="n"/>
      <c r="X548" s="137" t="n"/>
      <c r="Y548" s="137" t="n"/>
      <c r="Z548" s="137" t="n"/>
    </row>
    <row r="549">
      <c r="A549" s="137" t="n"/>
      <c r="B549" s="137" t="n"/>
      <c r="C549" s="137" t="n"/>
      <c r="D549" s="137" t="n"/>
      <c r="E549" s="137" t="n"/>
      <c r="F549" s="137" t="n"/>
      <c r="G549" s="137" t="n"/>
      <c r="H549" s="137" t="n"/>
      <c r="I549" s="137" t="n"/>
      <c r="J549" s="137" t="n"/>
      <c r="K549" s="137" t="n"/>
      <c r="L549" s="137" t="n"/>
      <c r="M549" s="137" t="n"/>
      <c r="N549" s="137" t="n"/>
      <c r="O549" s="137" t="n"/>
      <c r="P549" s="137" t="n"/>
      <c r="Q549" s="137" t="n"/>
      <c r="R549" s="137" t="n"/>
      <c r="S549" s="137" t="n"/>
      <c r="T549" s="137" t="n"/>
      <c r="U549" s="137" t="n"/>
      <c r="V549" s="137" t="n"/>
      <c r="W549" s="137" t="n"/>
      <c r="X549" s="137" t="n"/>
      <c r="Y549" s="137" t="n"/>
      <c r="Z549" s="137" t="n"/>
    </row>
    <row r="550">
      <c r="A550" s="137" t="n"/>
      <c r="B550" s="137" t="n"/>
      <c r="C550" s="137" t="n"/>
      <c r="D550" s="137" t="n"/>
      <c r="E550" s="137" t="n"/>
      <c r="F550" s="137" t="n"/>
      <c r="G550" s="137" t="n"/>
      <c r="H550" s="137" t="n"/>
      <c r="I550" s="137" t="n"/>
      <c r="J550" s="137" t="n"/>
      <c r="K550" s="137" t="n"/>
      <c r="L550" s="137" t="n"/>
      <c r="M550" s="137" t="n"/>
      <c r="N550" s="137" t="n"/>
      <c r="O550" s="137" t="n"/>
      <c r="P550" s="137" t="n"/>
      <c r="Q550" s="137" t="n"/>
      <c r="R550" s="137" t="n"/>
      <c r="S550" s="137" t="n"/>
      <c r="T550" s="137" t="n"/>
      <c r="U550" s="137" t="n"/>
      <c r="V550" s="137" t="n"/>
      <c r="W550" s="137" t="n"/>
      <c r="X550" s="137" t="n"/>
      <c r="Y550" s="137" t="n"/>
      <c r="Z550" s="137" t="n"/>
    </row>
    <row r="551">
      <c r="A551" s="137" t="n"/>
      <c r="B551" s="137" t="n"/>
      <c r="C551" s="137" t="n"/>
      <c r="D551" s="137" t="n"/>
      <c r="E551" s="137" t="n"/>
      <c r="F551" s="137" t="n"/>
      <c r="G551" s="137" t="n"/>
      <c r="H551" s="137" t="n"/>
      <c r="I551" s="137" t="n"/>
      <c r="J551" s="137" t="n"/>
      <c r="K551" s="137" t="n"/>
      <c r="L551" s="137" t="n"/>
      <c r="M551" s="137" t="n"/>
      <c r="N551" s="137" t="n"/>
      <c r="O551" s="137" t="n"/>
      <c r="P551" s="137" t="n"/>
      <c r="Q551" s="137" t="n"/>
      <c r="R551" s="137" t="n"/>
      <c r="S551" s="137" t="n"/>
      <c r="T551" s="137" t="n"/>
      <c r="U551" s="137" t="n"/>
      <c r="V551" s="137" t="n"/>
      <c r="W551" s="137" t="n"/>
      <c r="X551" s="137" t="n"/>
      <c r="Y551" s="137" t="n"/>
      <c r="Z551" s="137" t="n"/>
    </row>
    <row r="552">
      <c r="A552" s="137" t="n"/>
      <c r="B552" s="137" t="n"/>
      <c r="C552" s="137" t="n"/>
      <c r="D552" s="137" t="n"/>
      <c r="E552" s="137" t="n"/>
      <c r="F552" s="137" t="n"/>
      <c r="G552" s="137" t="n"/>
      <c r="H552" s="137" t="n"/>
      <c r="I552" s="137" t="n"/>
      <c r="J552" s="137" t="n"/>
      <c r="K552" s="137" t="n"/>
      <c r="L552" s="137" t="n"/>
      <c r="M552" s="137" t="n"/>
      <c r="N552" s="137" t="n"/>
      <c r="O552" s="137" t="n"/>
      <c r="P552" s="137" t="n"/>
      <c r="Q552" s="137" t="n"/>
      <c r="R552" s="137" t="n"/>
      <c r="S552" s="137" t="n"/>
      <c r="T552" s="137" t="n"/>
      <c r="U552" s="137" t="n"/>
      <c r="V552" s="137" t="n"/>
      <c r="W552" s="137" t="n"/>
      <c r="X552" s="137" t="n"/>
      <c r="Y552" s="137" t="n"/>
      <c r="Z552" s="137" t="n"/>
    </row>
    <row r="553">
      <c r="A553" s="137" t="n"/>
      <c r="B553" s="137" t="n"/>
      <c r="C553" s="137" t="n"/>
      <c r="D553" s="137" t="n"/>
      <c r="E553" s="137" t="n"/>
      <c r="F553" s="137" t="n"/>
      <c r="G553" s="137" t="n"/>
      <c r="H553" s="137" t="n"/>
      <c r="I553" s="137" t="n"/>
      <c r="J553" s="137" t="n"/>
      <c r="K553" s="137" t="n"/>
      <c r="L553" s="137" t="n"/>
      <c r="M553" s="137" t="n"/>
      <c r="N553" s="137" t="n"/>
      <c r="O553" s="137" t="n"/>
      <c r="P553" s="137" t="n"/>
      <c r="Q553" s="137" t="n"/>
      <c r="R553" s="137" t="n"/>
      <c r="S553" s="137" t="n"/>
      <c r="T553" s="137" t="n"/>
      <c r="U553" s="137" t="n"/>
      <c r="V553" s="137" t="n"/>
      <c r="W553" s="137" t="n"/>
      <c r="X553" s="137" t="n"/>
      <c r="Y553" s="137" t="n"/>
      <c r="Z553" s="137" t="n"/>
    </row>
    <row r="554">
      <c r="A554" s="137" t="n"/>
      <c r="B554" s="137" t="n"/>
      <c r="C554" s="137" t="n"/>
      <c r="D554" s="137" t="n"/>
      <c r="E554" s="137" t="n"/>
      <c r="F554" s="137" t="n"/>
      <c r="G554" s="137" t="n"/>
      <c r="H554" s="137" t="n"/>
      <c r="I554" s="137" t="n"/>
      <c r="J554" s="137" t="n"/>
      <c r="K554" s="137" t="n"/>
      <c r="L554" s="137" t="n"/>
      <c r="M554" s="137" t="n"/>
      <c r="N554" s="137" t="n"/>
      <c r="O554" s="137" t="n"/>
      <c r="P554" s="137" t="n"/>
      <c r="Q554" s="137" t="n"/>
      <c r="R554" s="137" t="n"/>
      <c r="S554" s="137" t="n"/>
      <c r="T554" s="137" t="n"/>
      <c r="U554" s="137" t="n"/>
      <c r="V554" s="137" t="n"/>
      <c r="W554" s="137" t="n"/>
      <c r="X554" s="137" t="n"/>
      <c r="Y554" s="137" t="n"/>
      <c r="Z554" s="137" t="n"/>
    </row>
    <row r="555">
      <c r="A555" s="137" t="n"/>
      <c r="B555" s="137" t="n"/>
      <c r="C555" s="137" t="n"/>
      <c r="D555" s="137" t="n"/>
      <c r="E555" s="137" t="n"/>
      <c r="F555" s="137" t="n"/>
      <c r="G555" s="137" t="n"/>
      <c r="H555" s="137" t="n"/>
      <c r="I555" s="137" t="n"/>
      <c r="J555" s="137" t="n"/>
      <c r="K555" s="137" t="n"/>
      <c r="L555" s="137" t="n"/>
      <c r="M555" s="137" t="n"/>
      <c r="N555" s="137" t="n"/>
      <c r="O555" s="137" t="n"/>
      <c r="P555" s="137" t="n"/>
      <c r="Q555" s="137" t="n"/>
      <c r="R555" s="137" t="n"/>
      <c r="S555" s="137" t="n"/>
      <c r="T555" s="137" t="n"/>
      <c r="U555" s="137" t="n"/>
      <c r="V555" s="137" t="n"/>
      <c r="W555" s="137" t="n"/>
      <c r="X555" s="137" t="n"/>
      <c r="Y555" s="137" t="n"/>
      <c r="Z555" s="137" t="n"/>
    </row>
    <row r="556">
      <c r="A556" s="137" t="n"/>
      <c r="B556" s="137" t="n"/>
      <c r="C556" s="137" t="n"/>
      <c r="D556" s="137" t="n"/>
      <c r="E556" s="137" t="n"/>
      <c r="F556" s="137" t="n"/>
      <c r="G556" s="137" t="n"/>
      <c r="H556" s="137" t="n"/>
      <c r="I556" s="137" t="n"/>
      <c r="J556" s="137" t="n"/>
      <c r="K556" s="137" t="n"/>
      <c r="L556" s="137" t="n"/>
      <c r="M556" s="137" t="n"/>
      <c r="N556" s="137" t="n"/>
      <c r="O556" s="137" t="n"/>
      <c r="P556" s="137" t="n"/>
      <c r="Q556" s="137" t="n"/>
      <c r="R556" s="137" t="n"/>
      <c r="S556" s="137" t="n"/>
      <c r="T556" s="137" t="n"/>
      <c r="U556" s="137" t="n"/>
      <c r="V556" s="137" t="n"/>
      <c r="W556" s="137" t="n"/>
      <c r="X556" s="137" t="n"/>
      <c r="Y556" s="137" t="n"/>
      <c r="Z556" s="137" t="n"/>
    </row>
    <row r="557">
      <c r="A557" s="137" t="n"/>
      <c r="B557" s="137" t="n"/>
      <c r="C557" s="137" t="n"/>
      <c r="D557" s="137" t="n"/>
      <c r="E557" s="137" t="n"/>
      <c r="F557" s="137" t="n"/>
      <c r="G557" s="137" t="n"/>
      <c r="H557" s="137" t="n"/>
      <c r="I557" s="137" t="n"/>
      <c r="J557" s="137" t="n"/>
      <c r="K557" s="137" t="n"/>
      <c r="L557" s="137" t="n"/>
      <c r="M557" s="137" t="n"/>
      <c r="N557" s="137" t="n"/>
      <c r="O557" s="137" t="n"/>
      <c r="P557" s="137" t="n"/>
      <c r="Q557" s="137" t="n"/>
      <c r="R557" s="137" t="n"/>
      <c r="S557" s="137" t="n"/>
      <c r="T557" s="137" t="n"/>
      <c r="U557" s="137" t="n"/>
      <c r="V557" s="137" t="n"/>
      <c r="W557" s="137" t="n"/>
      <c r="X557" s="137" t="n"/>
      <c r="Y557" s="137" t="n"/>
      <c r="Z557" s="137" t="n"/>
    </row>
    <row r="558">
      <c r="A558" s="137" t="n"/>
      <c r="B558" s="137" t="n"/>
      <c r="C558" s="137" t="n"/>
      <c r="D558" s="137" t="n"/>
      <c r="E558" s="137" t="n"/>
      <c r="F558" s="137" t="n"/>
      <c r="G558" s="137" t="n"/>
      <c r="H558" s="137" t="n"/>
      <c r="I558" s="137" t="n"/>
      <c r="J558" s="137" t="n"/>
      <c r="K558" s="137" t="n"/>
      <c r="L558" s="137" t="n"/>
      <c r="M558" s="137" t="n"/>
      <c r="N558" s="137" t="n"/>
      <c r="O558" s="137" t="n"/>
      <c r="P558" s="137" t="n"/>
      <c r="Q558" s="137" t="n"/>
      <c r="R558" s="137" t="n"/>
      <c r="S558" s="137" t="n"/>
      <c r="T558" s="137" t="n"/>
      <c r="U558" s="137" t="n"/>
      <c r="V558" s="137" t="n"/>
      <c r="W558" s="137" t="n"/>
      <c r="X558" s="137" t="n"/>
      <c r="Y558" s="137" t="n"/>
      <c r="Z558" s="137" t="n"/>
    </row>
    <row r="559">
      <c r="A559" s="137" t="n"/>
      <c r="B559" s="137" t="n"/>
      <c r="C559" s="137" t="n"/>
      <c r="D559" s="137" t="n"/>
      <c r="E559" s="137" t="n"/>
      <c r="F559" s="137" t="n"/>
      <c r="G559" s="137" t="n"/>
      <c r="H559" s="137" t="n"/>
      <c r="I559" s="137" t="n"/>
      <c r="J559" s="137" t="n"/>
      <c r="K559" s="137" t="n"/>
      <c r="L559" s="137" t="n"/>
      <c r="M559" s="137" t="n"/>
      <c r="N559" s="137" t="n"/>
      <c r="O559" s="137" t="n"/>
      <c r="P559" s="137" t="n"/>
      <c r="Q559" s="137" t="n"/>
      <c r="R559" s="137" t="n"/>
      <c r="S559" s="137" t="n"/>
      <c r="T559" s="137" t="n"/>
      <c r="U559" s="137" t="n"/>
      <c r="V559" s="137" t="n"/>
      <c r="W559" s="137" t="n"/>
      <c r="X559" s="137" t="n"/>
      <c r="Y559" s="137" t="n"/>
      <c r="Z559" s="137" t="n"/>
    </row>
    <row r="560">
      <c r="A560" s="137" t="n"/>
      <c r="B560" s="137" t="n"/>
      <c r="C560" s="137" t="n"/>
      <c r="D560" s="137" t="n"/>
      <c r="E560" s="137" t="n"/>
      <c r="F560" s="137" t="n"/>
      <c r="G560" s="137" t="n"/>
      <c r="H560" s="137" t="n"/>
      <c r="I560" s="137" t="n"/>
      <c r="J560" s="137" t="n"/>
      <c r="K560" s="137" t="n"/>
      <c r="L560" s="137" t="n"/>
      <c r="M560" s="137" t="n"/>
      <c r="N560" s="137" t="n"/>
      <c r="O560" s="137" t="n"/>
      <c r="P560" s="137" t="n"/>
      <c r="Q560" s="137" t="n"/>
      <c r="R560" s="137" t="n"/>
      <c r="S560" s="137" t="n"/>
      <c r="T560" s="137" t="n"/>
      <c r="U560" s="137" t="n"/>
      <c r="V560" s="137" t="n"/>
      <c r="W560" s="137" t="n"/>
      <c r="X560" s="137" t="n"/>
      <c r="Y560" s="137" t="n"/>
      <c r="Z560" s="137" t="n"/>
    </row>
    <row r="561">
      <c r="A561" s="137" t="n"/>
      <c r="B561" s="137" t="n"/>
      <c r="C561" s="137" t="n"/>
      <c r="D561" s="137" t="n"/>
      <c r="E561" s="137" t="n"/>
      <c r="F561" s="137" t="n"/>
      <c r="G561" s="137" t="n"/>
      <c r="H561" s="137" t="n"/>
      <c r="I561" s="137" t="n"/>
      <c r="J561" s="137" t="n"/>
      <c r="K561" s="137" t="n"/>
      <c r="L561" s="137" t="n"/>
      <c r="M561" s="137" t="n"/>
      <c r="N561" s="137" t="n"/>
      <c r="O561" s="137" t="n"/>
      <c r="P561" s="137" t="n"/>
      <c r="Q561" s="137" t="n"/>
      <c r="R561" s="137" t="n"/>
      <c r="S561" s="137" t="n"/>
      <c r="T561" s="137" t="n"/>
      <c r="U561" s="137" t="n"/>
      <c r="V561" s="137" t="n"/>
      <c r="W561" s="137" t="n"/>
      <c r="X561" s="137" t="n"/>
      <c r="Y561" s="137" t="n"/>
      <c r="Z561" s="137" t="n"/>
    </row>
    <row r="562">
      <c r="A562" s="137" t="n"/>
      <c r="B562" s="137" t="n"/>
      <c r="C562" s="137" t="n"/>
      <c r="D562" s="137" t="n"/>
      <c r="E562" s="137" t="n"/>
      <c r="F562" s="137" t="n"/>
      <c r="G562" s="137" t="n"/>
      <c r="H562" s="137" t="n"/>
      <c r="I562" s="137" t="n"/>
      <c r="J562" s="137" t="n"/>
      <c r="K562" s="137" t="n"/>
      <c r="L562" s="137" t="n"/>
      <c r="M562" s="137" t="n"/>
      <c r="N562" s="137" t="n"/>
      <c r="O562" s="137" t="n"/>
      <c r="P562" s="137" t="n"/>
      <c r="Q562" s="137" t="n"/>
      <c r="R562" s="137" t="n"/>
      <c r="S562" s="137" t="n"/>
      <c r="T562" s="137" t="n"/>
      <c r="U562" s="137" t="n"/>
      <c r="V562" s="137" t="n"/>
      <c r="W562" s="137" t="n"/>
      <c r="X562" s="137" t="n"/>
      <c r="Y562" s="137" t="n"/>
      <c r="Z562" s="137" t="n"/>
    </row>
    <row r="563">
      <c r="A563" s="137" t="n"/>
      <c r="B563" s="137" t="n"/>
      <c r="C563" s="137" t="n"/>
      <c r="D563" s="137" t="n"/>
      <c r="E563" s="137" t="n"/>
      <c r="F563" s="137" t="n"/>
      <c r="G563" s="137" t="n"/>
      <c r="H563" s="137" t="n"/>
      <c r="I563" s="137" t="n"/>
      <c r="J563" s="137" t="n"/>
      <c r="K563" s="137" t="n"/>
      <c r="L563" s="137" t="n"/>
      <c r="M563" s="137" t="n"/>
      <c r="N563" s="137" t="n"/>
      <c r="O563" s="137" t="n"/>
      <c r="P563" s="137" t="n"/>
      <c r="Q563" s="137" t="n"/>
      <c r="R563" s="137" t="n"/>
      <c r="S563" s="137" t="n"/>
      <c r="T563" s="137" t="n"/>
      <c r="U563" s="137" t="n"/>
      <c r="V563" s="137" t="n"/>
      <c r="W563" s="137" t="n"/>
      <c r="X563" s="137" t="n"/>
      <c r="Y563" s="137" t="n"/>
      <c r="Z563" s="137" t="n"/>
    </row>
    <row r="564">
      <c r="A564" s="137" t="n"/>
      <c r="B564" s="137" t="n"/>
      <c r="C564" s="137" t="n"/>
      <c r="D564" s="137" t="n"/>
      <c r="E564" s="137" t="n"/>
      <c r="F564" s="137" t="n"/>
      <c r="G564" s="137" t="n"/>
      <c r="H564" s="137" t="n"/>
      <c r="I564" s="137" t="n"/>
      <c r="J564" s="137" t="n"/>
      <c r="K564" s="137" t="n"/>
      <c r="L564" s="137" t="n"/>
      <c r="M564" s="137" t="n"/>
      <c r="N564" s="137" t="n"/>
      <c r="O564" s="137" t="n"/>
      <c r="P564" s="137" t="n"/>
      <c r="Q564" s="137" t="n"/>
      <c r="R564" s="137" t="n"/>
      <c r="S564" s="137" t="n"/>
      <c r="T564" s="137" t="n"/>
      <c r="U564" s="137" t="n"/>
      <c r="V564" s="137" t="n"/>
      <c r="W564" s="137" t="n"/>
      <c r="X564" s="137" t="n"/>
      <c r="Y564" s="137" t="n"/>
      <c r="Z564" s="137" t="n"/>
    </row>
    <row r="565">
      <c r="A565" s="137" t="n"/>
      <c r="B565" s="137" t="n"/>
      <c r="C565" s="137" t="n"/>
      <c r="D565" s="137" t="n"/>
      <c r="E565" s="137" t="n"/>
      <c r="F565" s="137" t="n"/>
      <c r="G565" s="137" t="n"/>
      <c r="H565" s="137" t="n"/>
      <c r="I565" s="137" t="n"/>
      <c r="J565" s="137" t="n"/>
      <c r="K565" s="137" t="n"/>
      <c r="L565" s="137" t="n"/>
      <c r="M565" s="137" t="n"/>
      <c r="N565" s="137" t="n"/>
      <c r="O565" s="137" t="n"/>
      <c r="P565" s="137" t="n"/>
      <c r="Q565" s="137" t="n"/>
      <c r="R565" s="137" t="n"/>
      <c r="S565" s="137" t="n"/>
      <c r="T565" s="137" t="n"/>
      <c r="U565" s="137" t="n"/>
      <c r="V565" s="137" t="n"/>
      <c r="W565" s="137" t="n"/>
      <c r="X565" s="137" t="n"/>
      <c r="Y565" s="137" t="n"/>
      <c r="Z565" s="137" t="n"/>
    </row>
    <row r="566">
      <c r="A566" s="137" t="n"/>
      <c r="B566" s="137" t="n"/>
      <c r="C566" s="137" t="n"/>
      <c r="D566" s="137" t="n"/>
      <c r="E566" s="137" t="n"/>
      <c r="F566" s="137" t="n"/>
      <c r="G566" s="137" t="n"/>
      <c r="H566" s="137" t="n"/>
      <c r="I566" s="137" t="n"/>
      <c r="J566" s="137" t="n"/>
      <c r="K566" s="137" t="n"/>
      <c r="L566" s="137" t="n"/>
      <c r="M566" s="137" t="n"/>
      <c r="N566" s="137" t="n"/>
      <c r="O566" s="137" t="n"/>
      <c r="P566" s="137" t="n"/>
      <c r="Q566" s="137" t="n"/>
      <c r="R566" s="137" t="n"/>
      <c r="S566" s="137" t="n"/>
      <c r="T566" s="137" t="n"/>
      <c r="U566" s="137" t="n"/>
      <c r="V566" s="137" t="n"/>
      <c r="W566" s="137" t="n"/>
      <c r="X566" s="137" t="n"/>
      <c r="Y566" s="137" t="n"/>
      <c r="Z566" s="137" t="n"/>
    </row>
    <row r="567">
      <c r="A567" s="137" t="n"/>
      <c r="B567" s="137" t="n"/>
      <c r="C567" s="137" t="n"/>
      <c r="D567" s="137" t="n"/>
      <c r="E567" s="137" t="n"/>
      <c r="F567" s="137" t="n"/>
      <c r="G567" s="137" t="n"/>
      <c r="H567" s="137" t="n"/>
      <c r="I567" s="137" t="n"/>
      <c r="J567" s="137" t="n"/>
      <c r="K567" s="137" t="n"/>
      <c r="L567" s="137" t="n"/>
      <c r="M567" s="137" t="n"/>
      <c r="N567" s="137" t="n"/>
      <c r="O567" s="137" t="n"/>
      <c r="P567" s="137" t="n"/>
      <c r="Q567" s="137" t="n"/>
      <c r="R567" s="137" t="n"/>
      <c r="S567" s="137" t="n"/>
      <c r="T567" s="137" t="n"/>
      <c r="U567" s="137" t="n"/>
      <c r="V567" s="137" t="n"/>
      <c r="W567" s="137" t="n"/>
      <c r="X567" s="137" t="n"/>
      <c r="Y567" s="137" t="n"/>
      <c r="Z567" s="137" t="n"/>
    </row>
    <row r="568">
      <c r="A568" s="137" t="n"/>
      <c r="B568" s="137" t="n"/>
      <c r="C568" s="137" t="n"/>
      <c r="D568" s="137" t="n"/>
      <c r="E568" s="137" t="n"/>
      <c r="F568" s="137" t="n"/>
      <c r="G568" s="137" t="n"/>
      <c r="H568" s="137" t="n"/>
      <c r="I568" s="137" t="n"/>
      <c r="J568" s="137" t="n"/>
      <c r="K568" s="137" t="n"/>
      <c r="L568" s="137" t="n"/>
      <c r="M568" s="137" t="n"/>
      <c r="N568" s="137" t="n"/>
      <c r="O568" s="137" t="n"/>
      <c r="P568" s="137" t="n"/>
      <c r="Q568" s="137" t="n"/>
      <c r="R568" s="137" t="n"/>
      <c r="S568" s="137" t="n"/>
      <c r="T568" s="137" t="n"/>
      <c r="U568" s="137" t="n"/>
      <c r="V568" s="137" t="n"/>
      <c r="W568" s="137" t="n"/>
      <c r="X568" s="137" t="n"/>
      <c r="Y568" s="137" t="n"/>
      <c r="Z568" s="137" t="n"/>
    </row>
    <row r="569">
      <c r="A569" s="137" t="n"/>
      <c r="B569" s="137" t="n"/>
      <c r="C569" s="137" t="n"/>
      <c r="D569" s="137" t="n"/>
      <c r="E569" s="137" t="n"/>
      <c r="F569" s="137" t="n"/>
      <c r="G569" s="137" t="n"/>
      <c r="H569" s="137" t="n"/>
      <c r="I569" s="137" t="n"/>
      <c r="J569" s="137" t="n"/>
      <c r="K569" s="137" t="n"/>
      <c r="L569" s="137" t="n"/>
      <c r="M569" s="137" t="n"/>
      <c r="N569" s="137" t="n"/>
      <c r="O569" s="137" t="n"/>
      <c r="P569" s="137" t="n"/>
      <c r="Q569" s="137" t="n"/>
      <c r="R569" s="137" t="n"/>
      <c r="S569" s="137" t="n"/>
      <c r="T569" s="137" t="n"/>
      <c r="U569" s="137" t="n"/>
      <c r="V569" s="137" t="n"/>
      <c r="W569" s="137" t="n"/>
      <c r="X569" s="137" t="n"/>
      <c r="Y569" s="137" t="n"/>
      <c r="Z569" s="137" t="n"/>
    </row>
    <row r="570">
      <c r="A570" s="137" t="n"/>
      <c r="B570" s="137" t="n"/>
      <c r="C570" s="137" t="n"/>
      <c r="D570" s="137" t="n"/>
      <c r="E570" s="137" t="n"/>
      <c r="F570" s="137" t="n"/>
      <c r="G570" s="137" t="n"/>
      <c r="H570" s="137" t="n"/>
      <c r="I570" s="137" t="n"/>
      <c r="J570" s="137" t="n"/>
      <c r="K570" s="137" t="n"/>
      <c r="L570" s="137" t="n"/>
      <c r="M570" s="137" t="n"/>
      <c r="N570" s="137" t="n"/>
      <c r="O570" s="137" t="n"/>
      <c r="P570" s="137" t="n"/>
      <c r="Q570" s="137" t="n"/>
      <c r="R570" s="137" t="n"/>
      <c r="S570" s="137" t="n"/>
      <c r="T570" s="137" t="n"/>
      <c r="U570" s="137" t="n"/>
      <c r="V570" s="137" t="n"/>
      <c r="W570" s="137" t="n"/>
      <c r="X570" s="137" t="n"/>
      <c r="Y570" s="137" t="n"/>
      <c r="Z570" s="137" t="n"/>
    </row>
    <row r="571">
      <c r="A571" s="137" t="n"/>
      <c r="B571" s="137" t="n"/>
      <c r="C571" s="137" t="n"/>
      <c r="D571" s="137" t="n"/>
      <c r="E571" s="137" t="n"/>
      <c r="F571" s="137" t="n"/>
      <c r="G571" s="137" t="n"/>
      <c r="H571" s="137" t="n"/>
      <c r="I571" s="137" t="n"/>
      <c r="J571" s="137" t="n"/>
      <c r="K571" s="137" t="n"/>
      <c r="L571" s="137" t="n"/>
      <c r="M571" s="137" t="n"/>
      <c r="N571" s="137" t="n"/>
      <c r="O571" s="137" t="n"/>
      <c r="P571" s="137" t="n"/>
      <c r="Q571" s="137" t="n"/>
      <c r="R571" s="137" t="n"/>
      <c r="S571" s="137" t="n"/>
      <c r="T571" s="137" t="n"/>
      <c r="U571" s="137" t="n"/>
      <c r="V571" s="137" t="n"/>
      <c r="W571" s="137" t="n"/>
      <c r="X571" s="137" t="n"/>
      <c r="Y571" s="137" t="n"/>
      <c r="Z571" s="137" t="n"/>
    </row>
    <row r="572">
      <c r="A572" s="137" t="n"/>
      <c r="B572" s="137" t="n"/>
      <c r="C572" s="137" t="n"/>
      <c r="D572" s="137" t="n"/>
      <c r="E572" s="137" t="n"/>
      <c r="F572" s="137" t="n"/>
      <c r="G572" s="137" t="n"/>
      <c r="H572" s="137" t="n"/>
      <c r="I572" s="137" t="n"/>
      <c r="J572" s="137" t="n"/>
      <c r="K572" s="137" t="n"/>
      <c r="L572" s="137" t="n"/>
      <c r="M572" s="137" t="n"/>
      <c r="N572" s="137" t="n"/>
      <c r="O572" s="137" t="n"/>
      <c r="P572" s="137" t="n"/>
      <c r="Q572" s="137" t="n"/>
      <c r="R572" s="137" t="n"/>
      <c r="S572" s="137" t="n"/>
      <c r="T572" s="137" t="n"/>
      <c r="U572" s="137" t="n"/>
      <c r="V572" s="137" t="n"/>
      <c r="W572" s="137" t="n"/>
      <c r="X572" s="137" t="n"/>
      <c r="Y572" s="137" t="n"/>
      <c r="Z572" s="137" t="n"/>
    </row>
    <row r="573">
      <c r="A573" s="137" t="n"/>
      <c r="B573" s="137" t="n"/>
      <c r="C573" s="137" t="n"/>
      <c r="D573" s="137" t="n"/>
      <c r="E573" s="137" t="n"/>
      <c r="F573" s="137" t="n"/>
      <c r="G573" s="137" t="n"/>
      <c r="H573" s="137" t="n"/>
      <c r="I573" s="137" t="n"/>
      <c r="J573" s="137" t="n"/>
      <c r="K573" s="137" t="n"/>
      <c r="L573" s="137" t="n"/>
      <c r="M573" s="137" t="n"/>
      <c r="N573" s="137" t="n"/>
      <c r="O573" s="137" t="n"/>
      <c r="P573" s="137" t="n"/>
      <c r="Q573" s="137" t="n"/>
      <c r="R573" s="137" t="n"/>
      <c r="S573" s="137" t="n"/>
      <c r="T573" s="137" t="n"/>
      <c r="U573" s="137" t="n"/>
      <c r="V573" s="137" t="n"/>
      <c r="W573" s="137" t="n"/>
      <c r="X573" s="137" t="n"/>
      <c r="Y573" s="137" t="n"/>
      <c r="Z573" s="137" t="n"/>
    </row>
    <row r="574">
      <c r="A574" s="137" t="n"/>
      <c r="B574" s="137" t="n"/>
      <c r="C574" s="137" t="n"/>
      <c r="D574" s="137" t="n"/>
      <c r="E574" s="137" t="n"/>
      <c r="F574" s="137" t="n"/>
      <c r="G574" s="137" t="n"/>
      <c r="H574" s="137" t="n"/>
      <c r="I574" s="137" t="n"/>
      <c r="J574" s="137" t="n"/>
      <c r="K574" s="137" t="n"/>
      <c r="L574" s="137" t="n"/>
      <c r="M574" s="137" t="n"/>
      <c r="N574" s="137" t="n"/>
      <c r="O574" s="137" t="n"/>
      <c r="P574" s="137" t="n"/>
      <c r="Q574" s="137" t="n"/>
      <c r="R574" s="137" t="n"/>
      <c r="S574" s="137" t="n"/>
      <c r="T574" s="137" t="n"/>
      <c r="U574" s="137" t="n"/>
      <c r="V574" s="137" t="n"/>
      <c r="W574" s="137" t="n"/>
      <c r="X574" s="137" t="n"/>
      <c r="Y574" s="137" t="n"/>
      <c r="Z574" s="137" t="n"/>
    </row>
    <row r="575">
      <c r="A575" s="137" t="n"/>
      <c r="B575" s="137" t="n"/>
      <c r="C575" s="137" t="n"/>
      <c r="D575" s="137" t="n"/>
      <c r="E575" s="137" t="n"/>
      <c r="F575" s="137" t="n"/>
      <c r="G575" s="137" t="n"/>
      <c r="H575" s="137" t="n"/>
      <c r="I575" s="137" t="n"/>
      <c r="J575" s="137" t="n"/>
      <c r="K575" s="137" t="n"/>
      <c r="L575" s="137" t="n"/>
      <c r="M575" s="137" t="n"/>
      <c r="N575" s="137" t="n"/>
      <c r="O575" s="137" t="n"/>
      <c r="P575" s="137" t="n"/>
      <c r="Q575" s="137" t="n"/>
      <c r="R575" s="137" t="n"/>
      <c r="S575" s="137" t="n"/>
      <c r="T575" s="137" t="n"/>
      <c r="U575" s="137" t="n"/>
      <c r="V575" s="137" t="n"/>
      <c r="W575" s="137" t="n"/>
      <c r="X575" s="137" t="n"/>
      <c r="Y575" s="137" t="n"/>
      <c r="Z575" s="137" t="n"/>
    </row>
    <row r="576">
      <c r="A576" s="137" t="n"/>
      <c r="B576" s="137" t="n"/>
      <c r="C576" s="137" t="n"/>
      <c r="D576" s="137" t="n"/>
      <c r="E576" s="137" t="n"/>
      <c r="F576" s="137" t="n"/>
      <c r="G576" s="137" t="n"/>
      <c r="H576" s="137" t="n"/>
      <c r="I576" s="137" t="n"/>
      <c r="J576" s="137" t="n"/>
      <c r="K576" s="137" t="n"/>
      <c r="L576" s="137" t="n"/>
      <c r="M576" s="137" t="n"/>
      <c r="N576" s="137" t="n"/>
      <c r="O576" s="137" t="n"/>
      <c r="P576" s="137" t="n"/>
      <c r="Q576" s="137" t="n"/>
      <c r="R576" s="137" t="n"/>
      <c r="S576" s="137" t="n"/>
      <c r="T576" s="137" t="n"/>
      <c r="U576" s="137" t="n"/>
      <c r="V576" s="137" t="n"/>
      <c r="W576" s="137" t="n"/>
      <c r="X576" s="137" t="n"/>
      <c r="Y576" s="137" t="n"/>
      <c r="Z576" s="137" t="n"/>
    </row>
    <row r="577">
      <c r="A577" s="137" t="n"/>
      <c r="B577" s="137" t="n"/>
      <c r="C577" s="137" t="n"/>
      <c r="D577" s="137" t="n"/>
      <c r="E577" s="137" t="n"/>
      <c r="F577" s="137" t="n"/>
      <c r="G577" s="137" t="n"/>
      <c r="H577" s="137" t="n"/>
      <c r="I577" s="137" t="n"/>
      <c r="J577" s="137" t="n"/>
      <c r="K577" s="137" t="n"/>
      <c r="L577" s="137" t="n"/>
      <c r="M577" s="137" t="n"/>
      <c r="N577" s="137" t="n"/>
      <c r="O577" s="137" t="n"/>
      <c r="P577" s="137" t="n"/>
      <c r="Q577" s="137" t="n"/>
      <c r="R577" s="137" t="n"/>
      <c r="S577" s="137" t="n"/>
      <c r="T577" s="137" t="n"/>
      <c r="U577" s="137" t="n"/>
      <c r="V577" s="137" t="n"/>
      <c r="W577" s="137" t="n"/>
      <c r="X577" s="137" t="n"/>
      <c r="Y577" s="137" t="n"/>
      <c r="Z577" s="137" t="n"/>
    </row>
    <row r="578">
      <c r="A578" s="137" t="n"/>
      <c r="B578" s="137" t="n"/>
      <c r="C578" s="137" t="n"/>
      <c r="D578" s="137" t="n"/>
      <c r="E578" s="137" t="n"/>
      <c r="F578" s="137" t="n"/>
      <c r="G578" s="137" t="n"/>
      <c r="H578" s="137" t="n"/>
      <c r="I578" s="137" t="n"/>
      <c r="J578" s="137" t="n"/>
      <c r="K578" s="137" t="n"/>
      <c r="L578" s="137" t="n"/>
      <c r="M578" s="137" t="n"/>
      <c r="N578" s="137" t="n"/>
      <c r="O578" s="137" t="n"/>
      <c r="P578" s="137" t="n"/>
      <c r="Q578" s="137" t="n"/>
      <c r="R578" s="137" t="n"/>
      <c r="S578" s="137" t="n"/>
      <c r="T578" s="137" t="n"/>
      <c r="U578" s="137" t="n"/>
      <c r="V578" s="137" t="n"/>
      <c r="W578" s="137" t="n"/>
      <c r="X578" s="137" t="n"/>
      <c r="Y578" s="137" t="n"/>
      <c r="Z578" s="137" t="n"/>
    </row>
    <row r="579">
      <c r="A579" s="137" t="n"/>
      <c r="B579" s="137" t="n"/>
      <c r="C579" s="137" t="n"/>
      <c r="D579" s="137" t="n"/>
      <c r="E579" s="137" t="n"/>
      <c r="F579" s="137" t="n"/>
      <c r="G579" s="137" t="n"/>
      <c r="H579" s="137" t="n"/>
      <c r="I579" s="137" t="n"/>
      <c r="J579" s="137" t="n"/>
      <c r="K579" s="137" t="n"/>
      <c r="L579" s="137" t="n"/>
      <c r="M579" s="137" t="n"/>
      <c r="N579" s="137" t="n"/>
      <c r="O579" s="137" t="n"/>
      <c r="P579" s="137" t="n"/>
      <c r="Q579" s="137" t="n"/>
      <c r="R579" s="137" t="n"/>
      <c r="S579" s="137" t="n"/>
      <c r="T579" s="137" t="n"/>
      <c r="U579" s="137" t="n"/>
      <c r="V579" s="137" t="n"/>
      <c r="W579" s="137" t="n"/>
      <c r="X579" s="137" t="n"/>
      <c r="Y579" s="137" t="n"/>
      <c r="Z579" s="137" t="n"/>
    </row>
    <row r="580">
      <c r="A580" s="137" t="n"/>
      <c r="B580" s="137" t="n"/>
      <c r="C580" s="137" t="n"/>
      <c r="D580" s="137" t="n"/>
      <c r="E580" s="137" t="n"/>
      <c r="F580" s="137" t="n"/>
      <c r="G580" s="137" t="n"/>
      <c r="H580" s="137" t="n"/>
      <c r="I580" s="137" t="n"/>
      <c r="J580" s="137" t="n"/>
      <c r="K580" s="137" t="n"/>
      <c r="L580" s="137" t="n"/>
      <c r="M580" s="137" t="n"/>
      <c r="N580" s="137" t="n"/>
      <c r="O580" s="137" t="n"/>
      <c r="P580" s="137" t="n"/>
      <c r="Q580" s="137" t="n"/>
      <c r="R580" s="137" t="n"/>
      <c r="S580" s="137" t="n"/>
      <c r="T580" s="137" t="n"/>
      <c r="U580" s="137" t="n"/>
      <c r="V580" s="137" t="n"/>
      <c r="W580" s="137" t="n"/>
      <c r="X580" s="137" t="n"/>
      <c r="Y580" s="137" t="n"/>
      <c r="Z580" s="137" t="n"/>
    </row>
    <row r="581">
      <c r="A581" s="137" t="n"/>
      <c r="B581" s="137" t="n"/>
      <c r="C581" s="137" t="n"/>
      <c r="D581" s="137" t="n"/>
      <c r="E581" s="137" t="n"/>
      <c r="F581" s="137" t="n"/>
      <c r="G581" s="137" t="n"/>
      <c r="H581" s="137" t="n"/>
      <c r="I581" s="137" t="n"/>
      <c r="J581" s="137" t="n"/>
      <c r="K581" s="137" t="n"/>
      <c r="L581" s="137" t="n"/>
      <c r="M581" s="137" t="n"/>
      <c r="N581" s="137" t="n"/>
      <c r="O581" s="137" t="n"/>
      <c r="P581" s="137" t="n"/>
      <c r="Q581" s="137" t="n"/>
      <c r="R581" s="137" t="n"/>
      <c r="S581" s="137" t="n"/>
      <c r="T581" s="137" t="n"/>
      <c r="U581" s="137" t="n"/>
      <c r="V581" s="137" t="n"/>
      <c r="W581" s="137" t="n"/>
      <c r="X581" s="137" t="n"/>
      <c r="Y581" s="137" t="n"/>
      <c r="Z581" s="137" t="n"/>
    </row>
    <row r="582">
      <c r="A582" s="137" t="n"/>
      <c r="B582" s="137" t="n"/>
      <c r="C582" s="137" t="n"/>
      <c r="D582" s="137" t="n"/>
      <c r="E582" s="137" t="n"/>
      <c r="F582" s="137" t="n"/>
      <c r="G582" s="137" t="n"/>
      <c r="H582" s="137" t="n"/>
      <c r="I582" s="137" t="n"/>
      <c r="J582" s="137" t="n"/>
      <c r="K582" s="137" t="n"/>
      <c r="L582" s="137" t="n"/>
      <c r="M582" s="137" t="n"/>
      <c r="N582" s="137" t="n"/>
      <c r="O582" s="137" t="n"/>
      <c r="P582" s="137" t="n"/>
      <c r="Q582" s="137" t="n"/>
      <c r="R582" s="137" t="n"/>
      <c r="S582" s="137" t="n"/>
      <c r="T582" s="137" t="n"/>
      <c r="U582" s="137" t="n"/>
      <c r="V582" s="137" t="n"/>
      <c r="W582" s="137" t="n"/>
      <c r="X582" s="137" t="n"/>
      <c r="Y582" s="137" t="n"/>
      <c r="Z582" s="137" t="n"/>
    </row>
    <row r="583">
      <c r="A583" s="137" t="n"/>
      <c r="B583" s="137" t="n"/>
      <c r="C583" s="137" t="n"/>
      <c r="D583" s="137" t="n"/>
      <c r="E583" s="137" t="n"/>
      <c r="F583" s="137" t="n"/>
      <c r="G583" s="137" t="n"/>
      <c r="H583" s="137" t="n"/>
      <c r="I583" s="137" t="n"/>
      <c r="J583" s="137" t="n"/>
      <c r="K583" s="137" t="n"/>
      <c r="L583" s="137" t="n"/>
      <c r="M583" s="137" t="n"/>
      <c r="N583" s="137" t="n"/>
      <c r="O583" s="137" t="n"/>
      <c r="P583" s="137" t="n"/>
      <c r="Q583" s="137" t="n"/>
      <c r="R583" s="137" t="n"/>
      <c r="S583" s="137" t="n"/>
      <c r="T583" s="137" t="n"/>
      <c r="U583" s="137" t="n"/>
      <c r="V583" s="137" t="n"/>
      <c r="W583" s="137" t="n"/>
      <c r="X583" s="137" t="n"/>
      <c r="Y583" s="137" t="n"/>
      <c r="Z583" s="137" t="n"/>
    </row>
    <row r="584">
      <c r="A584" s="137" t="n"/>
      <c r="B584" s="137" t="n"/>
      <c r="C584" s="137" t="n"/>
      <c r="D584" s="137" t="n"/>
      <c r="E584" s="137" t="n"/>
      <c r="F584" s="137" t="n"/>
      <c r="G584" s="137" t="n"/>
      <c r="H584" s="137" t="n"/>
      <c r="I584" s="137" t="n"/>
      <c r="J584" s="137" t="n"/>
      <c r="K584" s="137" t="n"/>
      <c r="L584" s="137" t="n"/>
      <c r="M584" s="137" t="n"/>
      <c r="N584" s="137" t="n"/>
      <c r="O584" s="137" t="n"/>
      <c r="P584" s="137" t="n"/>
      <c r="Q584" s="137" t="n"/>
      <c r="R584" s="137" t="n"/>
      <c r="S584" s="137" t="n"/>
      <c r="T584" s="137" t="n"/>
      <c r="U584" s="137" t="n"/>
      <c r="V584" s="137" t="n"/>
      <c r="W584" s="137" t="n"/>
      <c r="X584" s="137" t="n"/>
      <c r="Y584" s="137" t="n"/>
      <c r="Z584" s="137" t="n"/>
    </row>
    <row r="585">
      <c r="A585" s="137" t="n"/>
      <c r="B585" s="137" t="n"/>
      <c r="C585" s="137" t="n"/>
      <c r="D585" s="137" t="n"/>
      <c r="E585" s="137" t="n"/>
      <c r="F585" s="137" t="n"/>
      <c r="G585" s="137" t="n"/>
      <c r="H585" s="137" t="n"/>
      <c r="I585" s="137" t="n"/>
      <c r="J585" s="137" t="n"/>
      <c r="K585" s="137" t="n"/>
      <c r="L585" s="137" t="n"/>
      <c r="M585" s="137" t="n"/>
      <c r="N585" s="137" t="n"/>
      <c r="O585" s="137" t="n"/>
      <c r="P585" s="137" t="n"/>
      <c r="Q585" s="137" t="n"/>
      <c r="R585" s="137" t="n"/>
      <c r="S585" s="137" t="n"/>
      <c r="T585" s="137" t="n"/>
      <c r="U585" s="137" t="n"/>
      <c r="V585" s="137" t="n"/>
      <c r="W585" s="137" t="n"/>
      <c r="X585" s="137" t="n"/>
      <c r="Y585" s="137" t="n"/>
      <c r="Z585" s="137" t="n"/>
    </row>
    <row r="586">
      <c r="A586" s="137" t="n"/>
      <c r="B586" s="137" t="n"/>
      <c r="C586" s="137" t="n"/>
      <c r="D586" s="137" t="n"/>
      <c r="E586" s="137" t="n"/>
      <c r="F586" s="137" t="n"/>
      <c r="G586" s="137" t="n"/>
      <c r="H586" s="137" t="n"/>
      <c r="I586" s="137" t="n"/>
      <c r="J586" s="137" t="n"/>
      <c r="K586" s="137" t="n"/>
      <c r="L586" s="137" t="n"/>
      <c r="M586" s="137" t="n"/>
      <c r="N586" s="137" t="n"/>
      <c r="O586" s="137" t="n"/>
      <c r="P586" s="137" t="n"/>
      <c r="Q586" s="137" t="n"/>
      <c r="R586" s="137" t="n"/>
      <c r="S586" s="137" t="n"/>
      <c r="T586" s="137" t="n"/>
      <c r="U586" s="137" t="n"/>
      <c r="V586" s="137" t="n"/>
      <c r="W586" s="137" t="n"/>
      <c r="X586" s="137" t="n"/>
      <c r="Y586" s="137" t="n"/>
      <c r="Z586" s="137" t="n"/>
    </row>
    <row r="587">
      <c r="A587" s="137" t="n"/>
      <c r="B587" s="137" t="n"/>
      <c r="C587" s="137" t="n"/>
      <c r="D587" s="137" t="n"/>
      <c r="E587" s="137" t="n"/>
      <c r="F587" s="137" t="n"/>
      <c r="G587" s="137" t="n"/>
      <c r="H587" s="137" t="n"/>
      <c r="I587" s="137" t="n"/>
      <c r="J587" s="137" t="n"/>
      <c r="K587" s="137" t="n"/>
      <c r="L587" s="137" t="n"/>
      <c r="M587" s="137" t="n"/>
      <c r="N587" s="137" t="n"/>
      <c r="O587" s="137" t="n"/>
      <c r="P587" s="137" t="n"/>
      <c r="Q587" s="137" t="n"/>
      <c r="R587" s="137" t="n"/>
      <c r="S587" s="137" t="n"/>
      <c r="T587" s="137" t="n"/>
      <c r="U587" s="137" t="n"/>
      <c r="V587" s="137" t="n"/>
      <c r="W587" s="137" t="n"/>
      <c r="X587" s="137" t="n"/>
      <c r="Y587" s="137" t="n"/>
      <c r="Z587" s="137" t="n"/>
    </row>
    <row r="588">
      <c r="A588" s="137" t="n"/>
      <c r="B588" s="137" t="n"/>
      <c r="C588" s="137" t="n"/>
      <c r="D588" s="137" t="n"/>
      <c r="E588" s="137" t="n"/>
      <c r="F588" s="137" t="n"/>
      <c r="G588" s="137" t="n"/>
      <c r="H588" s="137" t="n"/>
      <c r="I588" s="137" t="n"/>
      <c r="J588" s="137" t="n"/>
      <c r="K588" s="137" t="n"/>
      <c r="L588" s="137" t="n"/>
      <c r="M588" s="137" t="n"/>
      <c r="N588" s="137" t="n"/>
      <c r="O588" s="137" t="n"/>
      <c r="P588" s="137" t="n"/>
      <c r="Q588" s="137" t="n"/>
      <c r="R588" s="137" t="n"/>
      <c r="S588" s="137" t="n"/>
      <c r="T588" s="137" t="n"/>
      <c r="U588" s="137" t="n"/>
      <c r="V588" s="137" t="n"/>
      <c r="W588" s="137" t="n"/>
      <c r="X588" s="137" t="n"/>
      <c r="Y588" s="137" t="n"/>
      <c r="Z588" s="137" t="n"/>
    </row>
    <row r="589">
      <c r="A589" s="137" t="n"/>
      <c r="B589" s="137" t="n"/>
      <c r="C589" s="137" t="n"/>
      <c r="D589" s="137" t="n"/>
      <c r="E589" s="137" t="n"/>
      <c r="F589" s="137" t="n"/>
      <c r="G589" s="137" t="n"/>
      <c r="H589" s="137" t="n"/>
      <c r="I589" s="137" t="n"/>
      <c r="J589" s="137" t="n"/>
      <c r="K589" s="137" t="n"/>
      <c r="L589" s="137" t="n"/>
      <c r="M589" s="137" t="n"/>
      <c r="N589" s="137" t="n"/>
      <c r="O589" s="137" t="n"/>
      <c r="P589" s="137" t="n"/>
      <c r="Q589" s="137" t="n"/>
      <c r="R589" s="137" t="n"/>
      <c r="S589" s="137" t="n"/>
      <c r="T589" s="137" t="n"/>
      <c r="U589" s="137" t="n"/>
      <c r="V589" s="137" t="n"/>
      <c r="W589" s="137" t="n"/>
      <c r="X589" s="137" t="n"/>
      <c r="Y589" s="137" t="n"/>
      <c r="Z589" s="137" t="n"/>
    </row>
    <row r="590">
      <c r="A590" s="137" t="n"/>
      <c r="B590" s="137" t="n"/>
      <c r="C590" s="137" t="n"/>
      <c r="D590" s="137" t="n"/>
      <c r="E590" s="137" t="n"/>
      <c r="F590" s="137" t="n"/>
      <c r="G590" s="137" t="n"/>
      <c r="H590" s="137" t="n"/>
      <c r="I590" s="137" t="n"/>
      <c r="J590" s="137" t="n"/>
      <c r="K590" s="137" t="n"/>
      <c r="L590" s="137" t="n"/>
      <c r="M590" s="137" t="n"/>
      <c r="N590" s="137" t="n"/>
      <c r="O590" s="137" t="n"/>
      <c r="P590" s="137" t="n"/>
      <c r="Q590" s="137" t="n"/>
      <c r="R590" s="137" t="n"/>
      <c r="S590" s="137" t="n"/>
      <c r="T590" s="137" t="n"/>
      <c r="U590" s="137" t="n"/>
      <c r="V590" s="137" t="n"/>
      <c r="W590" s="137" t="n"/>
      <c r="X590" s="137" t="n"/>
      <c r="Y590" s="137" t="n"/>
      <c r="Z590" s="137" t="n"/>
    </row>
    <row r="591">
      <c r="A591" s="137" t="n"/>
      <c r="B591" s="137" t="n"/>
      <c r="C591" s="137" t="n"/>
      <c r="D591" s="137" t="n"/>
      <c r="E591" s="137" t="n"/>
      <c r="F591" s="137" t="n"/>
      <c r="G591" s="137" t="n"/>
      <c r="H591" s="137" t="n"/>
      <c r="I591" s="137" t="n"/>
      <c r="J591" s="137" t="n"/>
      <c r="K591" s="137" t="n"/>
      <c r="L591" s="137" t="n"/>
      <c r="M591" s="137" t="n"/>
      <c r="N591" s="137" t="n"/>
      <c r="O591" s="137" t="n"/>
      <c r="P591" s="137" t="n"/>
      <c r="Q591" s="137" t="n"/>
      <c r="R591" s="137" t="n"/>
      <c r="S591" s="137" t="n"/>
      <c r="T591" s="137" t="n"/>
      <c r="U591" s="137" t="n"/>
      <c r="V591" s="137" t="n"/>
      <c r="W591" s="137" t="n"/>
      <c r="X591" s="137" t="n"/>
      <c r="Y591" s="137" t="n"/>
      <c r="Z591" s="137" t="n"/>
    </row>
    <row r="592">
      <c r="A592" s="137" t="n"/>
      <c r="B592" s="137" t="n"/>
      <c r="C592" s="137" t="n"/>
      <c r="D592" s="137" t="n"/>
      <c r="E592" s="137" t="n"/>
      <c r="F592" s="137" t="n"/>
      <c r="G592" s="137" t="n"/>
      <c r="H592" s="137" t="n"/>
      <c r="I592" s="137" t="n"/>
      <c r="J592" s="137" t="n"/>
      <c r="K592" s="137" t="n"/>
      <c r="L592" s="137" t="n"/>
      <c r="M592" s="137" t="n"/>
      <c r="N592" s="137" t="n"/>
      <c r="O592" s="137" t="n"/>
      <c r="P592" s="137" t="n"/>
      <c r="Q592" s="137" t="n"/>
      <c r="R592" s="137" t="n"/>
      <c r="S592" s="137" t="n"/>
      <c r="T592" s="137" t="n"/>
      <c r="U592" s="137" t="n"/>
      <c r="V592" s="137" t="n"/>
      <c r="W592" s="137" t="n"/>
      <c r="X592" s="137" t="n"/>
      <c r="Y592" s="137" t="n"/>
      <c r="Z592" s="137" t="n"/>
    </row>
    <row r="593">
      <c r="A593" s="137" t="n"/>
      <c r="B593" s="137" t="n"/>
      <c r="C593" s="137" t="n"/>
      <c r="D593" s="137" t="n"/>
      <c r="E593" s="137" t="n"/>
      <c r="F593" s="137" t="n"/>
      <c r="G593" s="137" t="n"/>
      <c r="H593" s="137" t="n"/>
      <c r="I593" s="137" t="n"/>
      <c r="J593" s="137" t="n"/>
      <c r="K593" s="137" t="n"/>
      <c r="L593" s="137" t="n"/>
      <c r="M593" s="137" t="n"/>
      <c r="N593" s="137" t="n"/>
      <c r="O593" s="137" t="n"/>
      <c r="P593" s="137" t="n"/>
      <c r="Q593" s="137" t="n"/>
      <c r="R593" s="137" t="n"/>
      <c r="S593" s="137" t="n"/>
      <c r="T593" s="137" t="n"/>
      <c r="U593" s="137" t="n"/>
      <c r="V593" s="137" t="n"/>
      <c r="W593" s="137" t="n"/>
      <c r="X593" s="137" t="n"/>
      <c r="Y593" s="137" t="n"/>
      <c r="Z593" s="137" t="n"/>
    </row>
    <row r="594">
      <c r="A594" s="137" t="n"/>
      <c r="B594" s="137" t="n"/>
      <c r="C594" s="137" t="n"/>
      <c r="D594" s="137" t="n"/>
      <c r="E594" s="137" t="n"/>
      <c r="F594" s="137" t="n"/>
      <c r="G594" s="137" t="n"/>
      <c r="H594" s="137" t="n"/>
      <c r="I594" s="137" t="n"/>
      <c r="J594" s="137" t="n"/>
      <c r="K594" s="137" t="n"/>
      <c r="L594" s="137" t="n"/>
      <c r="M594" s="137" t="n"/>
      <c r="N594" s="137" t="n"/>
      <c r="O594" s="137" t="n"/>
      <c r="P594" s="137" t="n"/>
      <c r="Q594" s="137" t="n"/>
      <c r="R594" s="137" t="n"/>
      <c r="S594" s="137" t="n"/>
      <c r="T594" s="137" t="n"/>
      <c r="U594" s="137" t="n"/>
      <c r="V594" s="137" t="n"/>
      <c r="W594" s="137" t="n"/>
      <c r="X594" s="137" t="n"/>
      <c r="Y594" s="137" t="n"/>
      <c r="Z594" s="137" t="n"/>
    </row>
    <row r="595">
      <c r="A595" s="137" t="n"/>
      <c r="B595" s="137" t="n"/>
      <c r="C595" s="137" t="n"/>
      <c r="D595" s="137" t="n"/>
      <c r="E595" s="137" t="n"/>
      <c r="F595" s="137" t="n"/>
      <c r="G595" s="137" t="n"/>
      <c r="H595" s="137" t="n"/>
      <c r="I595" s="137" t="n"/>
      <c r="J595" s="137" t="n"/>
      <c r="K595" s="137" t="n"/>
      <c r="L595" s="137" t="n"/>
      <c r="M595" s="137" t="n"/>
      <c r="N595" s="137" t="n"/>
      <c r="O595" s="137" t="n"/>
      <c r="P595" s="137" t="n"/>
      <c r="Q595" s="137" t="n"/>
      <c r="R595" s="137" t="n"/>
      <c r="S595" s="137" t="n"/>
      <c r="T595" s="137" t="n"/>
      <c r="U595" s="137" t="n"/>
      <c r="V595" s="137" t="n"/>
      <c r="W595" s="137" t="n"/>
      <c r="X595" s="137" t="n"/>
      <c r="Y595" s="137" t="n"/>
      <c r="Z595" s="137" t="n"/>
    </row>
    <row r="596">
      <c r="A596" s="137" t="n"/>
      <c r="B596" s="137" t="n"/>
      <c r="C596" s="137" t="n"/>
      <c r="D596" s="137" t="n"/>
      <c r="E596" s="137" t="n"/>
      <c r="F596" s="137" t="n"/>
      <c r="G596" s="137" t="n"/>
      <c r="H596" s="137" t="n"/>
      <c r="I596" s="137" t="n"/>
      <c r="J596" s="137" t="n"/>
      <c r="K596" s="137" t="n"/>
      <c r="L596" s="137" t="n"/>
      <c r="M596" s="137" t="n"/>
      <c r="N596" s="137" t="n"/>
      <c r="O596" s="137" t="n"/>
      <c r="P596" s="137" t="n"/>
      <c r="Q596" s="137" t="n"/>
      <c r="R596" s="137" t="n"/>
      <c r="S596" s="137" t="n"/>
      <c r="T596" s="137" t="n"/>
      <c r="U596" s="137" t="n"/>
      <c r="V596" s="137" t="n"/>
      <c r="W596" s="137" t="n"/>
      <c r="X596" s="137" t="n"/>
      <c r="Y596" s="137" t="n"/>
      <c r="Z596" s="137" t="n"/>
    </row>
    <row r="597">
      <c r="A597" s="137" t="n"/>
      <c r="B597" s="137" t="n"/>
      <c r="C597" s="137" t="n"/>
      <c r="D597" s="137" t="n"/>
      <c r="E597" s="137" t="n"/>
      <c r="F597" s="137" t="n"/>
      <c r="G597" s="137" t="n"/>
      <c r="H597" s="137" t="n"/>
      <c r="I597" s="137" t="n"/>
      <c r="J597" s="137" t="n"/>
      <c r="K597" s="137" t="n"/>
      <c r="L597" s="137" t="n"/>
      <c r="M597" s="137" t="n"/>
      <c r="N597" s="137" t="n"/>
      <c r="O597" s="137" t="n"/>
      <c r="P597" s="137" t="n"/>
      <c r="Q597" s="137" t="n"/>
      <c r="R597" s="137" t="n"/>
      <c r="S597" s="137" t="n"/>
      <c r="T597" s="137" t="n"/>
      <c r="U597" s="137" t="n"/>
      <c r="V597" s="137" t="n"/>
      <c r="W597" s="137" t="n"/>
      <c r="X597" s="137" t="n"/>
      <c r="Y597" s="137" t="n"/>
      <c r="Z597" s="137" t="n"/>
    </row>
    <row r="598">
      <c r="A598" s="137" t="n"/>
      <c r="B598" s="137" t="n"/>
      <c r="C598" s="137" t="n"/>
      <c r="D598" s="137" t="n"/>
      <c r="E598" s="137" t="n"/>
      <c r="F598" s="137" t="n"/>
      <c r="G598" s="137" t="n"/>
      <c r="H598" s="137" t="n"/>
      <c r="I598" s="137" t="n"/>
      <c r="J598" s="137" t="n"/>
      <c r="K598" s="137" t="n"/>
      <c r="L598" s="137" t="n"/>
      <c r="M598" s="137" t="n"/>
      <c r="N598" s="137" t="n"/>
      <c r="O598" s="137" t="n"/>
      <c r="P598" s="137" t="n"/>
      <c r="Q598" s="137" t="n"/>
      <c r="R598" s="137" t="n"/>
      <c r="S598" s="137" t="n"/>
      <c r="T598" s="137" t="n"/>
      <c r="U598" s="137" t="n"/>
      <c r="V598" s="137" t="n"/>
      <c r="W598" s="137" t="n"/>
      <c r="X598" s="137" t="n"/>
      <c r="Y598" s="137" t="n"/>
      <c r="Z598" s="137" t="n"/>
    </row>
    <row r="599">
      <c r="A599" s="137" t="n"/>
      <c r="B599" s="137" t="n"/>
      <c r="C599" s="137" t="n"/>
      <c r="D599" s="137" t="n"/>
      <c r="E599" s="137" t="n"/>
      <c r="F599" s="137" t="n"/>
      <c r="G599" s="137" t="n"/>
      <c r="H599" s="137" t="n"/>
      <c r="I599" s="137" t="n"/>
      <c r="J599" s="137" t="n"/>
      <c r="K599" s="137" t="n"/>
      <c r="L599" s="137" t="n"/>
      <c r="M599" s="137" t="n"/>
      <c r="N599" s="137" t="n"/>
      <c r="O599" s="137" t="n"/>
      <c r="P599" s="137" t="n"/>
      <c r="Q599" s="137" t="n"/>
      <c r="R599" s="137" t="n"/>
      <c r="S599" s="137" t="n"/>
      <c r="T599" s="137" t="n"/>
      <c r="U599" s="137" t="n"/>
      <c r="V599" s="137" t="n"/>
      <c r="W599" s="137" t="n"/>
      <c r="X599" s="137" t="n"/>
      <c r="Y599" s="137" t="n"/>
      <c r="Z599" s="137" t="n"/>
    </row>
    <row r="600">
      <c r="A600" s="137" t="n"/>
      <c r="B600" s="137" t="n"/>
      <c r="C600" s="137" t="n"/>
      <c r="D600" s="137" t="n"/>
      <c r="E600" s="137" t="n"/>
      <c r="F600" s="137" t="n"/>
      <c r="G600" s="137" t="n"/>
      <c r="H600" s="137" t="n"/>
      <c r="I600" s="137" t="n"/>
      <c r="J600" s="137" t="n"/>
      <c r="K600" s="137" t="n"/>
      <c r="L600" s="137" t="n"/>
      <c r="M600" s="137" t="n"/>
      <c r="N600" s="137" t="n"/>
      <c r="O600" s="137" t="n"/>
      <c r="P600" s="137" t="n"/>
      <c r="Q600" s="137" t="n"/>
      <c r="R600" s="137" t="n"/>
      <c r="S600" s="137" t="n"/>
      <c r="T600" s="137" t="n"/>
      <c r="U600" s="137" t="n"/>
      <c r="V600" s="137" t="n"/>
      <c r="W600" s="137" t="n"/>
      <c r="X600" s="137" t="n"/>
      <c r="Y600" s="137" t="n"/>
      <c r="Z600" s="137" t="n"/>
    </row>
    <row r="601">
      <c r="A601" s="137" t="n"/>
      <c r="B601" s="137" t="n"/>
      <c r="C601" s="137" t="n"/>
      <c r="D601" s="137" t="n"/>
      <c r="E601" s="137" t="n"/>
      <c r="F601" s="137" t="n"/>
      <c r="G601" s="137" t="n"/>
      <c r="H601" s="137" t="n"/>
      <c r="I601" s="137" t="n"/>
      <c r="J601" s="137" t="n"/>
      <c r="K601" s="137" t="n"/>
      <c r="L601" s="137" t="n"/>
      <c r="M601" s="137" t="n"/>
      <c r="N601" s="137" t="n"/>
      <c r="O601" s="137" t="n"/>
      <c r="P601" s="137" t="n"/>
      <c r="Q601" s="137" t="n"/>
      <c r="R601" s="137" t="n"/>
      <c r="S601" s="137" t="n"/>
      <c r="T601" s="137" t="n"/>
      <c r="U601" s="137" t="n"/>
      <c r="V601" s="137" t="n"/>
      <c r="W601" s="137" t="n"/>
      <c r="X601" s="137" t="n"/>
      <c r="Y601" s="137" t="n"/>
      <c r="Z601" s="137" t="n"/>
    </row>
    <row r="602">
      <c r="A602" s="137" t="n"/>
      <c r="B602" s="137" t="n"/>
      <c r="C602" s="137" t="n"/>
      <c r="D602" s="137" t="n"/>
      <c r="E602" s="137" t="n"/>
      <c r="F602" s="137" t="n"/>
      <c r="G602" s="137" t="n"/>
      <c r="H602" s="137" t="n"/>
      <c r="I602" s="137" t="n"/>
      <c r="J602" s="137" t="n"/>
      <c r="K602" s="137" t="n"/>
      <c r="L602" s="137" t="n"/>
      <c r="M602" s="137" t="n"/>
      <c r="N602" s="137" t="n"/>
      <c r="O602" s="137" t="n"/>
      <c r="P602" s="137" t="n"/>
      <c r="Q602" s="137" t="n"/>
      <c r="R602" s="137" t="n"/>
      <c r="S602" s="137" t="n"/>
      <c r="T602" s="137" t="n"/>
      <c r="U602" s="137" t="n"/>
      <c r="V602" s="137" t="n"/>
      <c r="W602" s="137" t="n"/>
      <c r="X602" s="137" t="n"/>
      <c r="Y602" s="137" t="n"/>
      <c r="Z602" s="137" t="n"/>
    </row>
    <row r="603">
      <c r="A603" s="137" t="n"/>
      <c r="B603" s="137" t="n"/>
      <c r="C603" s="137" t="n"/>
      <c r="D603" s="137" t="n"/>
      <c r="E603" s="137" t="n"/>
      <c r="F603" s="137" t="n"/>
      <c r="G603" s="137" t="n"/>
      <c r="H603" s="137" t="n"/>
      <c r="I603" s="137" t="n"/>
      <c r="J603" s="137" t="n"/>
      <c r="K603" s="137" t="n"/>
      <c r="L603" s="137" t="n"/>
      <c r="M603" s="137" t="n"/>
      <c r="N603" s="137" t="n"/>
      <c r="O603" s="137" t="n"/>
      <c r="P603" s="137" t="n"/>
      <c r="Q603" s="137" t="n"/>
      <c r="R603" s="137" t="n"/>
      <c r="S603" s="137" t="n"/>
      <c r="T603" s="137" t="n"/>
      <c r="U603" s="137" t="n"/>
      <c r="V603" s="137" t="n"/>
      <c r="W603" s="137" t="n"/>
      <c r="X603" s="137" t="n"/>
      <c r="Y603" s="137" t="n"/>
      <c r="Z603" s="137" t="n"/>
    </row>
    <row r="604">
      <c r="A604" s="137" t="n"/>
      <c r="B604" s="137" t="n"/>
      <c r="C604" s="137" t="n"/>
      <c r="D604" s="137" t="n"/>
      <c r="E604" s="137" t="n"/>
      <c r="F604" s="137" t="n"/>
      <c r="G604" s="137" t="n"/>
      <c r="H604" s="137" t="n"/>
      <c r="I604" s="137" t="n"/>
      <c r="J604" s="137" t="n"/>
      <c r="K604" s="137" t="n"/>
      <c r="L604" s="137" t="n"/>
      <c r="M604" s="137" t="n"/>
      <c r="N604" s="137" t="n"/>
      <c r="O604" s="137" t="n"/>
      <c r="P604" s="137" t="n"/>
      <c r="Q604" s="137" t="n"/>
      <c r="R604" s="137" t="n"/>
      <c r="S604" s="137" t="n"/>
      <c r="T604" s="137" t="n"/>
      <c r="U604" s="137" t="n"/>
      <c r="V604" s="137" t="n"/>
      <c r="W604" s="137" t="n"/>
      <c r="X604" s="137" t="n"/>
      <c r="Y604" s="137" t="n"/>
      <c r="Z604" s="137" t="n"/>
    </row>
    <row r="605">
      <c r="A605" s="137" t="n"/>
      <c r="B605" s="137" t="n"/>
      <c r="C605" s="137" t="n"/>
      <c r="D605" s="137" t="n"/>
      <c r="E605" s="137" t="n"/>
      <c r="F605" s="137" t="n"/>
      <c r="G605" s="137" t="n"/>
      <c r="H605" s="137" t="n"/>
      <c r="I605" s="137" t="n"/>
      <c r="J605" s="137" t="n"/>
      <c r="K605" s="137" t="n"/>
      <c r="L605" s="137" t="n"/>
      <c r="M605" s="137" t="n"/>
      <c r="N605" s="137" t="n"/>
      <c r="O605" s="137" t="n"/>
      <c r="P605" s="137" t="n"/>
      <c r="Q605" s="137" t="n"/>
      <c r="R605" s="137" t="n"/>
      <c r="S605" s="137" t="n"/>
      <c r="T605" s="137" t="n"/>
      <c r="U605" s="137" t="n"/>
      <c r="V605" s="137" t="n"/>
      <c r="W605" s="137" t="n"/>
      <c r="X605" s="137" t="n"/>
      <c r="Y605" s="137" t="n"/>
      <c r="Z605" s="137" t="n"/>
    </row>
    <row r="606">
      <c r="A606" s="137" t="n"/>
      <c r="B606" s="137" t="n"/>
      <c r="C606" s="137" t="n"/>
      <c r="D606" s="137" t="n"/>
      <c r="E606" s="137" t="n"/>
      <c r="F606" s="137" t="n"/>
      <c r="G606" s="137" t="n"/>
      <c r="H606" s="137" t="n"/>
      <c r="I606" s="137" t="n"/>
      <c r="J606" s="137" t="n"/>
      <c r="K606" s="137" t="n"/>
      <c r="L606" s="137" t="n"/>
      <c r="M606" s="137" t="n"/>
      <c r="N606" s="137" t="n"/>
      <c r="O606" s="137" t="n"/>
      <c r="P606" s="137" t="n"/>
      <c r="Q606" s="137" t="n"/>
      <c r="R606" s="137" t="n"/>
      <c r="S606" s="137" t="n"/>
      <c r="T606" s="137" t="n"/>
      <c r="U606" s="137" t="n"/>
      <c r="V606" s="137" t="n"/>
      <c r="W606" s="137" t="n"/>
      <c r="X606" s="137" t="n"/>
      <c r="Y606" s="137" t="n"/>
      <c r="Z606" s="137" t="n"/>
    </row>
    <row r="607">
      <c r="A607" s="137" t="n"/>
      <c r="B607" s="137" t="n"/>
      <c r="C607" s="137" t="n"/>
      <c r="D607" s="137" t="n"/>
      <c r="E607" s="137" t="n"/>
      <c r="F607" s="137" t="n"/>
      <c r="G607" s="137" t="n"/>
      <c r="H607" s="137" t="n"/>
      <c r="I607" s="137" t="n"/>
      <c r="J607" s="137" t="n"/>
      <c r="K607" s="137" t="n"/>
      <c r="L607" s="137" t="n"/>
      <c r="M607" s="137" t="n"/>
      <c r="N607" s="137" t="n"/>
      <c r="O607" s="137" t="n"/>
      <c r="P607" s="137" t="n"/>
      <c r="Q607" s="137" t="n"/>
      <c r="R607" s="137" t="n"/>
      <c r="S607" s="137" t="n"/>
      <c r="T607" s="137" t="n"/>
      <c r="U607" s="137" t="n"/>
      <c r="V607" s="137" t="n"/>
      <c r="W607" s="137" t="n"/>
      <c r="X607" s="137" t="n"/>
      <c r="Y607" s="137" t="n"/>
      <c r="Z607" s="137" t="n"/>
    </row>
    <row r="608">
      <c r="A608" s="137" t="n"/>
      <c r="B608" s="137" t="n"/>
      <c r="C608" s="137" t="n"/>
      <c r="D608" s="137" t="n"/>
      <c r="E608" s="137" t="n"/>
      <c r="F608" s="137" t="n"/>
      <c r="G608" s="137" t="n"/>
      <c r="H608" s="137" t="n"/>
      <c r="I608" s="137" t="n"/>
      <c r="J608" s="137" t="n"/>
      <c r="K608" s="137" t="n"/>
      <c r="L608" s="137" t="n"/>
      <c r="M608" s="137" t="n"/>
      <c r="N608" s="137" t="n"/>
      <c r="O608" s="137" t="n"/>
      <c r="P608" s="137" t="n"/>
      <c r="Q608" s="137" t="n"/>
      <c r="R608" s="137" t="n"/>
      <c r="S608" s="137" t="n"/>
      <c r="T608" s="137" t="n"/>
      <c r="U608" s="137" t="n"/>
      <c r="V608" s="137" t="n"/>
      <c r="W608" s="137" t="n"/>
      <c r="X608" s="137" t="n"/>
      <c r="Y608" s="137" t="n"/>
      <c r="Z608" s="137" t="n"/>
    </row>
    <row r="609">
      <c r="A609" s="137" t="n"/>
      <c r="B609" s="137" t="n"/>
      <c r="C609" s="137" t="n"/>
      <c r="D609" s="137" t="n"/>
      <c r="E609" s="137" t="n"/>
      <c r="F609" s="137" t="n"/>
      <c r="G609" s="137" t="n"/>
      <c r="H609" s="137" t="n"/>
      <c r="I609" s="137" t="n"/>
      <c r="J609" s="137" t="n"/>
      <c r="K609" s="137" t="n"/>
      <c r="L609" s="137" t="n"/>
      <c r="M609" s="137" t="n"/>
      <c r="N609" s="137" t="n"/>
      <c r="O609" s="137" t="n"/>
      <c r="P609" s="137" t="n"/>
      <c r="Q609" s="137" t="n"/>
      <c r="R609" s="137" t="n"/>
      <c r="S609" s="137" t="n"/>
      <c r="T609" s="137" t="n"/>
      <c r="U609" s="137" t="n"/>
      <c r="V609" s="137" t="n"/>
      <c r="W609" s="137" t="n"/>
      <c r="X609" s="137" t="n"/>
      <c r="Y609" s="137" t="n"/>
      <c r="Z609" s="137" t="n"/>
    </row>
    <row r="610">
      <c r="A610" s="137" t="n"/>
      <c r="B610" s="137" t="n"/>
      <c r="C610" s="137" t="n"/>
      <c r="D610" s="137" t="n"/>
      <c r="E610" s="137" t="n"/>
      <c r="F610" s="137" t="n"/>
      <c r="G610" s="137" t="n"/>
      <c r="H610" s="137" t="n"/>
      <c r="I610" s="137" t="n"/>
      <c r="J610" s="137" t="n"/>
      <c r="K610" s="137" t="n"/>
      <c r="L610" s="137" t="n"/>
      <c r="M610" s="137" t="n"/>
      <c r="N610" s="137" t="n"/>
      <c r="O610" s="137" t="n"/>
      <c r="P610" s="137" t="n"/>
      <c r="Q610" s="137" t="n"/>
      <c r="R610" s="137" t="n"/>
      <c r="S610" s="137" t="n"/>
      <c r="T610" s="137" t="n"/>
      <c r="U610" s="137" t="n"/>
      <c r="V610" s="137" t="n"/>
      <c r="W610" s="137" t="n"/>
      <c r="X610" s="137" t="n"/>
      <c r="Y610" s="137" t="n"/>
      <c r="Z610" s="137" t="n"/>
    </row>
    <row r="611">
      <c r="A611" s="137" t="n"/>
      <c r="B611" s="137" t="n"/>
      <c r="C611" s="137" t="n"/>
      <c r="D611" s="137" t="n"/>
      <c r="E611" s="137" t="n"/>
      <c r="F611" s="137" t="n"/>
      <c r="G611" s="137" t="n"/>
      <c r="H611" s="137" t="n"/>
      <c r="I611" s="137" t="n"/>
      <c r="J611" s="137" t="n"/>
      <c r="K611" s="137" t="n"/>
      <c r="L611" s="137" t="n"/>
      <c r="M611" s="137" t="n"/>
      <c r="N611" s="137" t="n"/>
      <c r="O611" s="137" t="n"/>
      <c r="P611" s="137" t="n"/>
      <c r="Q611" s="137" t="n"/>
      <c r="R611" s="137" t="n"/>
      <c r="S611" s="137" t="n"/>
      <c r="T611" s="137" t="n"/>
      <c r="U611" s="137" t="n"/>
      <c r="V611" s="137" t="n"/>
      <c r="W611" s="137" t="n"/>
      <c r="X611" s="137" t="n"/>
      <c r="Y611" s="137" t="n"/>
      <c r="Z611" s="137" t="n"/>
    </row>
    <row r="612">
      <c r="A612" s="137" t="n"/>
      <c r="B612" s="137" t="n"/>
      <c r="C612" s="137" t="n"/>
      <c r="D612" s="137" t="n"/>
      <c r="E612" s="137" t="n"/>
      <c r="F612" s="137" t="n"/>
      <c r="G612" s="137" t="n"/>
      <c r="H612" s="137" t="n"/>
      <c r="I612" s="137" t="n"/>
      <c r="J612" s="137" t="n"/>
      <c r="K612" s="137" t="n"/>
      <c r="L612" s="137" t="n"/>
      <c r="M612" s="137" t="n"/>
      <c r="N612" s="137" t="n"/>
      <c r="O612" s="137" t="n"/>
      <c r="P612" s="137" t="n"/>
      <c r="Q612" s="137" t="n"/>
      <c r="R612" s="137" t="n"/>
      <c r="S612" s="137" t="n"/>
      <c r="T612" s="137" t="n"/>
      <c r="U612" s="137" t="n"/>
      <c r="V612" s="137" t="n"/>
      <c r="W612" s="137" t="n"/>
      <c r="X612" s="137" t="n"/>
      <c r="Y612" s="137" t="n"/>
      <c r="Z612" s="137" t="n"/>
    </row>
    <row r="613">
      <c r="A613" s="137" t="n"/>
      <c r="B613" s="137" t="n"/>
      <c r="C613" s="137" t="n"/>
      <c r="D613" s="137" t="n"/>
      <c r="E613" s="137" t="n"/>
      <c r="F613" s="137" t="n"/>
      <c r="G613" s="137" t="n"/>
      <c r="H613" s="137" t="n"/>
      <c r="I613" s="137" t="n"/>
      <c r="J613" s="137" t="n"/>
      <c r="K613" s="137" t="n"/>
      <c r="L613" s="137" t="n"/>
      <c r="M613" s="137" t="n"/>
      <c r="N613" s="137" t="n"/>
      <c r="O613" s="137" t="n"/>
      <c r="P613" s="137" t="n"/>
      <c r="Q613" s="137" t="n"/>
      <c r="R613" s="137" t="n"/>
      <c r="S613" s="137" t="n"/>
      <c r="T613" s="137" t="n"/>
      <c r="U613" s="137" t="n"/>
      <c r="V613" s="137" t="n"/>
      <c r="W613" s="137" t="n"/>
      <c r="X613" s="137" t="n"/>
      <c r="Y613" s="137" t="n"/>
      <c r="Z613" s="137" t="n"/>
    </row>
    <row r="614">
      <c r="A614" s="137" t="n"/>
      <c r="B614" s="137" t="n"/>
      <c r="C614" s="137" t="n"/>
      <c r="D614" s="137" t="n"/>
      <c r="E614" s="137" t="n"/>
      <c r="F614" s="137" t="n"/>
      <c r="G614" s="137" t="n"/>
      <c r="H614" s="137" t="n"/>
      <c r="I614" s="137" t="n"/>
      <c r="J614" s="137" t="n"/>
      <c r="K614" s="137" t="n"/>
      <c r="L614" s="137" t="n"/>
      <c r="M614" s="137" t="n"/>
      <c r="N614" s="137" t="n"/>
      <c r="O614" s="137" t="n"/>
      <c r="P614" s="137" t="n"/>
      <c r="Q614" s="137" t="n"/>
      <c r="R614" s="137" t="n"/>
      <c r="S614" s="137" t="n"/>
      <c r="T614" s="137" t="n"/>
      <c r="U614" s="137" t="n"/>
      <c r="V614" s="137" t="n"/>
      <c r="W614" s="137" t="n"/>
      <c r="X614" s="137" t="n"/>
      <c r="Y614" s="137" t="n"/>
      <c r="Z614" s="137" t="n"/>
    </row>
    <row r="615">
      <c r="A615" s="137" t="n"/>
      <c r="B615" s="137" t="n"/>
      <c r="C615" s="137" t="n"/>
      <c r="D615" s="137" t="n"/>
      <c r="E615" s="137" t="n"/>
      <c r="F615" s="137" t="n"/>
      <c r="G615" s="137" t="n"/>
      <c r="H615" s="137" t="n"/>
      <c r="I615" s="137" t="n"/>
      <c r="J615" s="137" t="n"/>
      <c r="K615" s="137" t="n"/>
      <c r="L615" s="137" t="n"/>
      <c r="M615" s="137" t="n"/>
      <c r="N615" s="137" t="n"/>
      <c r="O615" s="137" t="n"/>
      <c r="P615" s="137" t="n"/>
      <c r="Q615" s="137" t="n"/>
      <c r="R615" s="137" t="n"/>
      <c r="S615" s="137" t="n"/>
      <c r="T615" s="137" t="n"/>
      <c r="U615" s="137" t="n"/>
      <c r="V615" s="137" t="n"/>
      <c r="W615" s="137" t="n"/>
      <c r="X615" s="137" t="n"/>
      <c r="Y615" s="137" t="n"/>
      <c r="Z615" s="137" t="n"/>
    </row>
    <row r="616">
      <c r="A616" s="137" t="n"/>
      <c r="B616" s="137" t="n"/>
      <c r="C616" s="137" t="n"/>
      <c r="D616" s="137" t="n"/>
      <c r="E616" s="137" t="n"/>
      <c r="F616" s="137" t="n"/>
      <c r="G616" s="137" t="n"/>
      <c r="H616" s="137" t="n"/>
      <c r="I616" s="137" t="n"/>
      <c r="J616" s="137" t="n"/>
      <c r="K616" s="137" t="n"/>
      <c r="L616" s="137" t="n"/>
      <c r="M616" s="137" t="n"/>
      <c r="N616" s="137" t="n"/>
      <c r="O616" s="137" t="n"/>
      <c r="P616" s="137" t="n"/>
      <c r="Q616" s="137" t="n"/>
      <c r="R616" s="137" t="n"/>
      <c r="S616" s="137" t="n"/>
      <c r="T616" s="137" t="n"/>
      <c r="U616" s="137" t="n"/>
      <c r="V616" s="137" t="n"/>
      <c r="W616" s="137" t="n"/>
      <c r="X616" s="137" t="n"/>
      <c r="Y616" s="137" t="n"/>
      <c r="Z616" s="137" t="n"/>
    </row>
    <row r="617">
      <c r="A617" s="137" t="n"/>
      <c r="B617" s="137" t="n"/>
      <c r="C617" s="137" t="n"/>
      <c r="D617" s="137" t="n"/>
      <c r="E617" s="137" t="n"/>
      <c r="F617" s="137" t="n"/>
      <c r="G617" s="137" t="n"/>
      <c r="H617" s="137" t="n"/>
      <c r="I617" s="137" t="n"/>
      <c r="J617" s="137" t="n"/>
      <c r="K617" s="137" t="n"/>
      <c r="L617" s="137" t="n"/>
      <c r="M617" s="137" t="n"/>
      <c r="N617" s="137" t="n"/>
      <c r="O617" s="137" t="n"/>
      <c r="P617" s="137" t="n"/>
      <c r="Q617" s="137" t="n"/>
      <c r="R617" s="137" t="n"/>
      <c r="S617" s="137" t="n"/>
      <c r="T617" s="137" t="n"/>
      <c r="U617" s="137" t="n"/>
      <c r="V617" s="137" t="n"/>
      <c r="W617" s="137" t="n"/>
      <c r="X617" s="137" t="n"/>
      <c r="Y617" s="137" t="n"/>
      <c r="Z617" s="137" t="n"/>
    </row>
    <row r="618">
      <c r="A618" s="137" t="n"/>
      <c r="B618" s="137" t="n"/>
      <c r="C618" s="137" t="n"/>
      <c r="D618" s="137" t="n"/>
      <c r="E618" s="137" t="n"/>
      <c r="F618" s="137" t="n"/>
      <c r="G618" s="137" t="n"/>
      <c r="H618" s="137" t="n"/>
      <c r="I618" s="137" t="n"/>
      <c r="J618" s="137" t="n"/>
      <c r="K618" s="137" t="n"/>
      <c r="L618" s="137" t="n"/>
      <c r="M618" s="137" t="n"/>
      <c r="N618" s="137" t="n"/>
      <c r="O618" s="137" t="n"/>
      <c r="P618" s="137" t="n"/>
      <c r="Q618" s="137" t="n"/>
      <c r="R618" s="137" t="n"/>
      <c r="S618" s="137" t="n"/>
      <c r="T618" s="137" t="n"/>
      <c r="U618" s="137" t="n"/>
      <c r="V618" s="137" t="n"/>
      <c r="W618" s="137" t="n"/>
      <c r="X618" s="137" t="n"/>
      <c r="Y618" s="137" t="n"/>
      <c r="Z618" s="137" t="n"/>
    </row>
    <row r="619">
      <c r="A619" s="137" t="n"/>
      <c r="B619" s="137" t="n"/>
      <c r="C619" s="137" t="n"/>
      <c r="D619" s="137" t="n"/>
      <c r="E619" s="137" t="n"/>
      <c r="F619" s="137" t="n"/>
      <c r="G619" s="137" t="n"/>
      <c r="H619" s="137" t="n"/>
      <c r="I619" s="137" t="n"/>
      <c r="J619" s="137" t="n"/>
      <c r="K619" s="137" t="n"/>
      <c r="L619" s="137" t="n"/>
      <c r="M619" s="137" t="n"/>
      <c r="N619" s="137" t="n"/>
      <c r="O619" s="137" t="n"/>
      <c r="P619" s="137" t="n"/>
      <c r="Q619" s="137" t="n"/>
      <c r="R619" s="137" t="n"/>
      <c r="S619" s="137" t="n"/>
      <c r="T619" s="137" t="n"/>
      <c r="U619" s="137" t="n"/>
      <c r="V619" s="137" t="n"/>
      <c r="W619" s="137" t="n"/>
      <c r="X619" s="137" t="n"/>
      <c r="Y619" s="137" t="n"/>
      <c r="Z619" s="137" t="n"/>
    </row>
    <row r="620">
      <c r="A620" s="137" t="n"/>
      <c r="B620" s="137" t="n"/>
      <c r="C620" s="137" t="n"/>
      <c r="D620" s="137" t="n"/>
      <c r="E620" s="137" t="n"/>
      <c r="F620" s="137" t="n"/>
      <c r="G620" s="137" t="n"/>
      <c r="H620" s="137" t="n"/>
      <c r="I620" s="137" t="n"/>
      <c r="J620" s="137" t="n"/>
      <c r="K620" s="137" t="n"/>
      <c r="L620" s="137" t="n"/>
      <c r="M620" s="137" t="n"/>
      <c r="N620" s="137" t="n"/>
      <c r="O620" s="137" t="n"/>
      <c r="P620" s="137" t="n"/>
      <c r="Q620" s="137" t="n"/>
      <c r="R620" s="137" t="n"/>
      <c r="S620" s="137" t="n"/>
      <c r="T620" s="137" t="n"/>
      <c r="U620" s="137" t="n"/>
      <c r="V620" s="137" t="n"/>
      <c r="W620" s="137" t="n"/>
      <c r="X620" s="137" t="n"/>
      <c r="Y620" s="137" t="n"/>
      <c r="Z620" s="137" t="n"/>
    </row>
    <row r="621">
      <c r="A621" s="137" t="n"/>
      <c r="B621" s="137" t="n"/>
      <c r="C621" s="137" t="n"/>
      <c r="D621" s="137" t="n"/>
      <c r="E621" s="137" t="n"/>
      <c r="F621" s="137" t="n"/>
      <c r="G621" s="137" t="n"/>
      <c r="H621" s="137" t="n"/>
      <c r="I621" s="137" t="n"/>
      <c r="J621" s="137" t="n"/>
      <c r="K621" s="137" t="n"/>
      <c r="L621" s="137" t="n"/>
      <c r="M621" s="137" t="n"/>
      <c r="N621" s="137" t="n"/>
      <c r="O621" s="137" t="n"/>
      <c r="P621" s="137" t="n"/>
      <c r="Q621" s="137" t="n"/>
      <c r="R621" s="137" t="n"/>
      <c r="S621" s="137" t="n"/>
      <c r="T621" s="137" t="n"/>
      <c r="U621" s="137" t="n"/>
      <c r="V621" s="137" t="n"/>
      <c r="W621" s="137" t="n"/>
      <c r="X621" s="137" t="n"/>
      <c r="Y621" s="137" t="n"/>
      <c r="Z621" s="137" t="n"/>
    </row>
    <row r="622">
      <c r="A622" s="137" t="n"/>
      <c r="B622" s="137" t="n"/>
      <c r="C622" s="137" t="n"/>
      <c r="D622" s="137" t="n"/>
      <c r="E622" s="137" t="n"/>
      <c r="F622" s="137" t="n"/>
      <c r="G622" s="137" t="n"/>
      <c r="H622" s="137" t="n"/>
      <c r="I622" s="137" t="n"/>
      <c r="J622" s="137" t="n"/>
      <c r="K622" s="137" t="n"/>
      <c r="L622" s="137" t="n"/>
      <c r="M622" s="137" t="n"/>
      <c r="N622" s="137" t="n"/>
      <c r="O622" s="137" t="n"/>
      <c r="P622" s="137" t="n"/>
      <c r="Q622" s="137" t="n"/>
      <c r="R622" s="137" t="n"/>
      <c r="S622" s="137" t="n"/>
      <c r="T622" s="137" t="n"/>
      <c r="U622" s="137" t="n"/>
      <c r="V622" s="137" t="n"/>
      <c r="W622" s="137" t="n"/>
      <c r="X622" s="137" t="n"/>
      <c r="Y622" s="137" t="n"/>
      <c r="Z622" s="137" t="n"/>
    </row>
    <row r="623">
      <c r="A623" s="137" t="n"/>
      <c r="B623" s="137" t="n"/>
      <c r="C623" s="137" t="n"/>
      <c r="D623" s="137" t="n"/>
      <c r="E623" s="137" t="n"/>
      <c r="F623" s="137" t="n"/>
      <c r="G623" s="137" t="n"/>
      <c r="H623" s="137" t="n"/>
      <c r="I623" s="137" t="n"/>
      <c r="J623" s="137" t="n"/>
      <c r="K623" s="137" t="n"/>
      <c r="L623" s="137" t="n"/>
      <c r="M623" s="137" t="n"/>
      <c r="N623" s="137" t="n"/>
      <c r="O623" s="137" t="n"/>
      <c r="P623" s="137" t="n"/>
      <c r="Q623" s="137" t="n"/>
      <c r="R623" s="137" t="n"/>
      <c r="S623" s="137" t="n"/>
      <c r="T623" s="137" t="n"/>
      <c r="U623" s="137" t="n"/>
      <c r="V623" s="137" t="n"/>
      <c r="W623" s="137" t="n"/>
      <c r="X623" s="137" t="n"/>
      <c r="Y623" s="137" t="n"/>
      <c r="Z623" s="137" t="n"/>
    </row>
    <row r="624">
      <c r="A624" s="137" t="n"/>
      <c r="B624" s="137" t="n"/>
      <c r="C624" s="137" t="n"/>
      <c r="D624" s="137" t="n"/>
      <c r="E624" s="137" t="n"/>
      <c r="F624" s="137" t="n"/>
      <c r="G624" s="137" t="n"/>
      <c r="H624" s="137" t="n"/>
      <c r="I624" s="137" t="n"/>
      <c r="J624" s="137" t="n"/>
      <c r="K624" s="137" t="n"/>
      <c r="L624" s="137" t="n"/>
      <c r="M624" s="137" t="n"/>
      <c r="N624" s="137" t="n"/>
      <c r="O624" s="137" t="n"/>
      <c r="P624" s="137" t="n"/>
      <c r="Q624" s="137" t="n"/>
      <c r="R624" s="137" t="n"/>
      <c r="S624" s="137" t="n"/>
      <c r="T624" s="137" t="n"/>
      <c r="U624" s="137" t="n"/>
      <c r="V624" s="137" t="n"/>
      <c r="W624" s="137" t="n"/>
      <c r="X624" s="137" t="n"/>
      <c r="Y624" s="137" t="n"/>
      <c r="Z624" s="137" t="n"/>
    </row>
    <row r="625">
      <c r="A625" s="137" t="n"/>
      <c r="B625" s="137" t="n"/>
      <c r="C625" s="137" t="n"/>
      <c r="D625" s="137" t="n"/>
      <c r="E625" s="137" t="n"/>
      <c r="F625" s="137" t="n"/>
      <c r="G625" s="137" t="n"/>
      <c r="H625" s="137" t="n"/>
      <c r="I625" s="137" t="n"/>
      <c r="J625" s="137" t="n"/>
      <c r="K625" s="137" t="n"/>
      <c r="L625" s="137" t="n"/>
      <c r="M625" s="137" t="n"/>
      <c r="N625" s="137" t="n"/>
      <c r="O625" s="137" t="n"/>
      <c r="P625" s="137" t="n"/>
      <c r="Q625" s="137" t="n"/>
      <c r="R625" s="137" t="n"/>
      <c r="S625" s="137" t="n"/>
      <c r="T625" s="137" t="n"/>
      <c r="U625" s="137" t="n"/>
      <c r="V625" s="137" t="n"/>
      <c r="W625" s="137" t="n"/>
      <c r="X625" s="137" t="n"/>
      <c r="Y625" s="137" t="n"/>
      <c r="Z625" s="137" t="n"/>
    </row>
    <row r="626">
      <c r="A626" s="137" t="n"/>
      <c r="B626" s="137" t="n"/>
      <c r="C626" s="137" t="n"/>
      <c r="D626" s="137" t="n"/>
      <c r="E626" s="137" t="n"/>
      <c r="F626" s="137" t="n"/>
      <c r="G626" s="137" t="n"/>
      <c r="H626" s="137" t="n"/>
      <c r="I626" s="137" t="n"/>
      <c r="J626" s="137" t="n"/>
      <c r="K626" s="137" t="n"/>
      <c r="L626" s="137" t="n"/>
      <c r="M626" s="137" t="n"/>
      <c r="N626" s="137" t="n"/>
      <c r="O626" s="137" t="n"/>
      <c r="P626" s="137" t="n"/>
      <c r="Q626" s="137" t="n"/>
      <c r="R626" s="137" t="n"/>
      <c r="S626" s="137" t="n"/>
      <c r="T626" s="137" t="n"/>
      <c r="U626" s="137" t="n"/>
      <c r="V626" s="137" t="n"/>
      <c r="W626" s="137" t="n"/>
      <c r="X626" s="137" t="n"/>
      <c r="Y626" s="137" t="n"/>
      <c r="Z626" s="137" t="n"/>
    </row>
    <row r="627">
      <c r="A627" s="137" t="n"/>
      <c r="B627" s="137" t="n"/>
      <c r="C627" s="137" t="n"/>
      <c r="D627" s="137" t="n"/>
      <c r="E627" s="137" t="n"/>
      <c r="F627" s="137" t="n"/>
      <c r="G627" s="137" t="n"/>
      <c r="H627" s="137" t="n"/>
      <c r="I627" s="137" t="n"/>
      <c r="J627" s="137" t="n"/>
      <c r="K627" s="137" t="n"/>
      <c r="L627" s="137" t="n"/>
      <c r="M627" s="137" t="n"/>
      <c r="N627" s="137" t="n"/>
      <c r="O627" s="137" t="n"/>
      <c r="P627" s="137" t="n"/>
      <c r="Q627" s="137" t="n"/>
      <c r="R627" s="137" t="n"/>
      <c r="S627" s="137" t="n"/>
      <c r="T627" s="137" t="n"/>
      <c r="U627" s="137" t="n"/>
      <c r="V627" s="137" t="n"/>
      <c r="W627" s="137" t="n"/>
      <c r="X627" s="137" t="n"/>
      <c r="Y627" s="137" t="n"/>
      <c r="Z627" s="137" t="n"/>
    </row>
    <row r="628">
      <c r="A628" s="137" t="n"/>
      <c r="B628" s="137" t="n"/>
      <c r="C628" s="137" t="n"/>
      <c r="D628" s="137" t="n"/>
      <c r="E628" s="137" t="n"/>
      <c r="F628" s="137" t="n"/>
      <c r="G628" s="137" t="n"/>
      <c r="H628" s="137" t="n"/>
      <c r="I628" s="137" t="n"/>
      <c r="J628" s="137" t="n"/>
      <c r="K628" s="137" t="n"/>
      <c r="L628" s="137" t="n"/>
      <c r="M628" s="137" t="n"/>
      <c r="N628" s="137" t="n"/>
      <c r="O628" s="137" t="n"/>
      <c r="P628" s="137" t="n"/>
      <c r="Q628" s="137" t="n"/>
      <c r="R628" s="137" t="n"/>
      <c r="S628" s="137" t="n"/>
      <c r="T628" s="137" t="n"/>
      <c r="U628" s="137" t="n"/>
      <c r="V628" s="137" t="n"/>
      <c r="W628" s="137" t="n"/>
      <c r="X628" s="137" t="n"/>
      <c r="Y628" s="137" t="n"/>
      <c r="Z628" s="137" t="n"/>
    </row>
    <row r="629">
      <c r="A629" s="137" t="n"/>
      <c r="B629" s="137" t="n"/>
      <c r="C629" s="137" t="n"/>
      <c r="D629" s="137" t="n"/>
      <c r="E629" s="137" t="n"/>
      <c r="F629" s="137" t="n"/>
      <c r="G629" s="137" t="n"/>
      <c r="H629" s="137" t="n"/>
      <c r="I629" s="137" t="n"/>
      <c r="J629" s="137" t="n"/>
      <c r="K629" s="137" t="n"/>
      <c r="L629" s="137" t="n"/>
      <c r="M629" s="137" t="n"/>
      <c r="N629" s="137" t="n"/>
      <c r="O629" s="137" t="n"/>
      <c r="P629" s="137" t="n"/>
      <c r="Q629" s="137" t="n"/>
      <c r="R629" s="137" t="n"/>
      <c r="S629" s="137" t="n"/>
      <c r="T629" s="137" t="n"/>
      <c r="U629" s="137" t="n"/>
      <c r="V629" s="137" t="n"/>
      <c r="W629" s="137" t="n"/>
      <c r="X629" s="137" t="n"/>
      <c r="Y629" s="137" t="n"/>
      <c r="Z629" s="137" t="n"/>
    </row>
    <row r="630">
      <c r="A630" s="137" t="n"/>
      <c r="B630" s="137" t="n"/>
      <c r="C630" s="137" t="n"/>
      <c r="D630" s="137" t="n"/>
      <c r="E630" s="137" t="n"/>
      <c r="F630" s="137" t="n"/>
      <c r="G630" s="137" t="n"/>
      <c r="H630" s="137" t="n"/>
      <c r="I630" s="137" t="n"/>
      <c r="J630" s="137" t="n"/>
      <c r="K630" s="137" t="n"/>
      <c r="L630" s="137" t="n"/>
      <c r="M630" s="137" t="n"/>
      <c r="N630" s="137" t="n"/>
      <c r="O630" s="137" t="n"/>
      <c r="P630" s="137" t="n"/>
      <c r="Q630" s="137" t="n"/>
      <c r="R630" s="137" t="n"/>
      <c r="S630" s="137" t="n"/>
      <c r="T630" s="137" t="n"/>
      <c r="U630" s="137" t="n"/>
      <c r="V630" s="137" t="n"/>
      <c r="W630" s="137" t="n"/>
      <c r="X630" s="137" t="n"/>
      <c r="Y630" s="137" t="n"/>
      <c r="Z630" s="137" t="n"/>
    </row>
    <row r="631">
      <c r="A631" s="137" t="n"/>
      <c r="B631" s="137" t="n"/>
      <c r="C631" s="137" t="n"/>
      <c r="D631" s="137" t="n"/>
      <c r="E631" s="137" t="n"/>
      <c r="F631" s="137" t="n"/>
      <c r="G631" s="137" t="n"/>
      <c r="H631" s="137" t="n"/>
      <c r="I631" s="137" t="n"/>
      <c r="J631" s="137" t="n"/>
      <c r="K631" s="137" t="n"/>
      <c r="L631" s="137" t="n"/>
      <c r="M631" s="137" t="n"/>
      <c r="N631" s="137" t="n"/>
      <c r="O631" s="137" t="n"/>
      <c r="P631" s="137" t="n"/>
      <c r="Q631" s="137" t="n"/>
      <c r="R631" s="137" t="n"/>
      <c r="S631" s="137" t="n"/>
      <c r="T631" s="137" t="n"/>
      <c r="U631" s="137" t="n"/>
      <c r="V631" s="137" t="n"/>
      <c r="W631" s="137" t="n"/>
      <c r="X631" s="137" t="n"/>
      <c r="Y631" s="137" t="n"/>
      <c r="Z631" s="137" t="n"/>
    </row>
    <row r="632">
      <c r="A632" s="137" t="n"/>
      <c r="B632" s="137" t="n"/>
      <c r="C632" s="137" t="n"/>
      <c r="D632" s="137" t="n"/>
      <c r="E632" s="137" t="n"/>
      <c r="F632" s="137" t="n"/>
      <c r="G632" s="137" t="n"/>
      <c r="H632" s="137" t="n"/>
      <c r="I632" s="137" t="n"/>
      <c r="J632" s="137" t="n"/>
      <c r="K632" s="137" t="n"/>
      <c r="L632" s="137" t="n"/>
      <c r="M632" s="137" t="n"/>
      <c r="N632" s="137" t="n"/>
      <c r="O632" s="137" t="n"/>
      <c r="P632" s="137" t="n"/>
      <c r="Q632" s="137" t="n"/>
      <c r="R632" s="137" t="n"/>
      <c r="S632" s="137" t="n"/>
      <c r="T632" s="137" t="n"/>
      <c r="U632" s="137" t="n"/>
      <c r="V632" s="137" t="n"/>
      <c r="W632" s="137" t="n"/>
      <c r="X632" s="137" t="n"/>
      <c r="Y632" s="137" t="n"/>
      <c r="Z632" s="137" t="n"/>
    </row>
    <row r="633">
      <c r="A633" s="137" t="n"/>
      <c r="B633" s="137" t="n"/>
      <c r="C633" s="137" t="n"/>
      <c r="D633" s="137" t="n"/>
      <c r="E633" s="137" t="n"/>
      <c r="F633" s="137" t="n"/>
      <c r="G633" s="137" t="n"/>
      <c r="H633" s="137" t="n"/>
      <c r="I633" s="137" t="n"/>
      <c r="J633" s="137" t="n"/>
      <c r="K633" s="137" t="n"/>
      <c r="L633" s="137" t="n"/>
      <c r="M633" s="137" t="n"/>
      <c r="N633" s="137" t="n"/>
      <c r="O633" s="137" t="n"/>
      <c r="P633" s="137" t="n"/>
      <c r="Q633" s="137" t="n"/>
      <c r="R633" s="137" t="n"/>
      <c r="S633" s="137" t="n"/>
      <c r="T633" s="137" t="n"/>
      <c r="U633" s="137" t="n"/>
      <c r="V633" s="137" t="n"/>
      <c r="W633" s="137" t="n"/>
      <c r="X633" s="137" t="n"/>
      <c r="Y633" s="137" t="n"/>
      <c r="Z633" s="137" t="n"/>
    </row>
    <row r="634">
      <c r="A634" s="137" t="n"/>
      <c r="B634" s="137" t="n"/>
      <c r="C634" s="137" t="n"/>
      <c r="D634" s="137" t="n"/>
      <c r="E634" s="137" t="n"/>
      <c r="F634" s="137" t="n"/>
      <c r="G634" s="137" t="n"/>
      <c r="H634" s="137" t="n"/>
      <c r="I634" s="137" t="n"/>
      <c r="J634" s="137" t="n"/>
      <c r="K634" s="137" t="n"/>
      <c r="L634" s="137" t="n"/>
      <c r="M634" s="137" t="n"/>
      <c r="N634" s="137" t="n"/>
      <c r="O634" s="137" t="n"/>
      <c r="P634" s="137" t="n"/>
      <c r="Q634" s="137" t="n"/>
      <c r="R634" s="137" t="n"/>
      <c r="S634" s="137" t="n"/>
      <c r="T634" s="137" t="n"/>
      <c r="U634" s="137" t="n"/>
      <c r="V634" s="137" t="n"/>
      <c r="W634" s="137" t="n"/>
      <c r="X634" s="137" t="n"/>
      <c r="Y634" s="137" t="n"/>
      <c r="Z634" s="137" t="n"/>
    </row>
    <row r="635">
      <c r="A635" s="137" t="n"/>
      <c r="B635" s="137" t="n"/>
      <c r="C635" s="137" t="n"/>
      <c r="D635" s="137" t="n"/>
      <c r="E635" s="137" t="n"/>
      <c r="F635" s="137" t="n"/>
      <c r="G635" s="137" t="n"/>
      <c r="H635" s="137" t="n"/>
      <c r="I635" s="137" t="n"/>
      <c r="J635" s="137" t="n"/>
      <c r="K635" s="137" t="n"/>
      <c r="L635" s="137" t="n"/>
      <c r="M635" s="137" t="n"/>
      <c r="N635" s="137" t="n"/>
      <c r="O635" s="137" t="n"/>
      <c r="P635" s="137" t="n"/>
      <c r="Q635" s="137" t="n"/>
      <c r="R635" s="137" t="n"/>
      <c r="S635" s="137" t="n"/>
      <c r="T635" s="137" t="n"/>
      <c r="U635" s="137" t="n"/>
      <c r="V635" s="137" t="n"/>
      <c r="W635" s="137" t="n"/>
      <c r="X635" s="137" t="n"/>
      <c r="Y635" s="137" t="n"/>
      <c r="Z635" s="137" t="n"/>
    </row>
    <row r="636">
      <c r="A636" s="137" t="n"/>
      <c r="B636" s="137" t="n"/>
      <c r="C636" s="137" t="n"/>
      <c r="D636" s="137" t="n"/>
      <c r="E636" s="137" t="n"/>
      <c r="F636" s="137" t="n"/>
      <c r="G636" s="137" t="n"/>
      <c r="H636" s="137" t="n"/>
      <c r="I636" s="137" t="n"/>
      <c r="J636" s="137" t="n"/>
      <c r="K636" s="137" t="n"/>
      <c r="L636" s="137" t="n"/>
      <c r="M636" s="137" t="n"/>
      <c r="N636" s="137" t="n"/>
      <c r="O636" s="137" t="n"/>
      <c r="P636" s="137" t="n"/>
      <c r="Q636" s="137" t="n"/>
      <c r="R636" s="137" t="n"/>
      <c r="S636" s="137" t="n"/>
      <c r="T636" s="137" t="n"/>
      <c r="U636" s="137" t="n"/>
      <c r="V636" s="137" t="n"/>
      <c r="W636" s="137" t="n"/>
      <c r="X636" s="137" t="n"/>
      <c r="Y636" s="137" t="n"/>
      <c r="Z636" s="137" t="n"/>
    </row>
    <row r="637">
      <c r="A637" s="137" t="n"/>
      <c r="B637" s="137" t="n"/>
      <c r="C637" s="137" t="n"/>
      <c r="D637" s="137" t="n"/>
      <c r="E637" s="137" t="n"/>
      <c r="F637" s="137" t="n"/>
      <c r="G637" s="137" t="n"/>
      <c r="H637" s="137" t="n"/>
      <c r="I637" s="137" t="n"/>
      <c r="J637" s="137" t="n"/>
      <c r="K637" s="137" t="n"/>
      <c r="L637" s="137" t="n"/>
      <c r="M637" s="137" t="n"/>
      <c r="N637" s="137" t="n"/>
      <c r="O637" s="137" t="n"/>
      <c r="P637" s="137" t="n"/>
      <c r="Q637" s="137" t="n"/>
      <c r="R637" s="137" t="n"/>
      <c r="S637" s="137" t="n"/>
      <c r="T637" s="137" t="n"/>
      <c r="U637" s="137" t="n"/>
      <c r="V637" s="137" t="n"/>
      <c r="W637" s="137" t="n"/>
      <c r="X637" s="137" t="n"/>
      <c r="Y637" s="137" t="n"/>
      <c r="Z637" s="137" t="n"/>
    </row>
    <row r="638">
      <c r="A638" s="137" t="n"/>
      <c r="B638" s="137" t="n"/>
      <c r="C638" s="137" t="n"/>
      <c r="D638" s="137" t="n"/>
      <c r="E638" s="137" t="n"/>
      <c r="F638" s="137" t="n"/>
      <c r="G638" s="137" t="n"/>
      <c r="H638" s="137" t="n"/>
      <c r="I638" s="137" t="n"/>
      <c r="J638" s="137" t="n"/>
      <c r="K638" s="137" t="n"/>
      <c r="L638" s="137" t="n"/>
      <c r="M638" s="137" t="n"/>
      <c r="N638" s="137" t="n"/>
      <c r="O638" s="137" t="n"/>
      <c r="P638" s="137" t="n"/>
      <c r="Q638" s="137" t="n"/>
      <c r="R638" s="137" t="n"/>
      <c r="S638" s="137" t="n"/>
      <c r="T638" s="137" t="n"/>
      <c r="U638" s="137" t="n"/>
      <c r="V638" s="137" t="n"/>
      <c r="W638" s="137" t="n"/>
      <c r="X638" s="137" t="n"/>
      <c r="Y638" s="137" t="n"/>
      <c r="Z638" s="137" t="n"/>
    </row>
    <row r="639">
      <c r="A639" s="137" t="n"/>
      <c r="B639" s="137" t="n"/>
      <c r="C639" s="137" t="n"/>
      <c r="D639" s="137" t="n"/>
      <c r="E639" s="137" t="n"/>
      <c r="F639" s="137" t="n"/>
      <c r="G639" s="137" t="n"/>
      <c r="H639" s="137" t="n"/>
      <c r="I639" s="137" t="n"/>
      <c r="J639" s="137" t="n"/>
      <c r="K639" s="137" t="n"/>
      <c r="L639" s="137" t="n"/>
      <c r="M639" s="137" t="n"/>
      <c r="N639" s="137" t="n"/>
      <c r="O639" s="137" t="n"/>
      <c r="P639" s="137" t="n"/>
      <c r="Q639" s="137" t="n"/>
      <c r="R639" s="137" t="n"/>
      <c r="S639" s="137" t="n"/>
      <c r="T639" s="137" t="n"/>
      <c r="U639" s="137" t="n"/>
      <c r="V639" s="137" t="n"/>
      <c r="W639" s="137" t="n"/>
      <c r="X639" s="137" t="n"/>
      <c r="Y639" s="137" t="n"/>
      <c r="Z639" s="137" t="n"/>
    </row>
    <row r="640">
      <c r="A640" s="137" t="n"/>
      <c r="B640" s="137" t="n"/>
      <c r="C640" s="137" t="n"/>
      <c r="D640" s="137" t="n"/>
      <c r="E640" s="137" t="n"/>
      <c r="F640" s="137" t="n"/>
      <c r="G640" s="137" t="n"/>
      <c r="H640" s="137" t="n"/>
      <c r="I640" s="137" t="n"/>
      <c r="J640" s="137" t="n"/>
      <c r="K640" s="137" t="n"/>
      <c r="L640" s="137" t="n"/>
      <c r="M640" s="137" t="n"/>
      <c r="N640" s="137" t="n"/>
      <c r="O640" s="137" t="n"/>
      <c r="P640" s="137" t="n"/>
      <c r="Q640" s="137" t="n"/>
      <c r="R640" s="137" t="n"/>
      <c r="S640" s="137" t="n"/>
      <c r="T640" s="137" t="n"/>
      <c r="U640" s="137" t="n"/>
      <c r="V640" s="137" t="n"/>
      <c r="W640" s="137" t="n"/>
      <c r="X640" s="137" t="n"/>
      <c r="Y640" s="137" t="n"/>
      <c r="Z640" s="137" t="n"/>
    </row>
    <row r="641">
      <c r="A641" s="137" t="n"/>
      <c r="B641" s="137" t="n"/>
      <c r="C641" s="137" t="n"/>
      <c r="D641" s="137" t="n"/>
      <c r="E641" s="137" t="n"/>
      <c r="F641" s="137" t="n"/>
      <c r="G641" s="137" t="n"/>
      <c r="H641" s="137" t="n"/>
      <c r="I641" s="137" t="n"/>
      <c r="J641" s="137" t="n"/>
      <c r="K641" s="137" t="n"/>
      <c r="L641" s="137" t="n"/>
      <c r="M641" s="137" t="n"/>
      <c r="N641" s="137" t="n"/>
      <c r="O641" s="137" t="n"/>
      <c r="P641" s="137" t="n"/>
      <c r="Q641" s="137" t="n"/>
      <c r="R641" s="137" t="n"/>
      <c r="S641" s="137" t="n"/>
      <c r="T641" s="137" t="n"/>
      <c r="U641" s="137" t="n"/>
      <c r="V641" s="137" t="n"/>
      <c r="W641" s="137" t="n"/>
      <c r="X641" s="137" t="n"/>
      <c r="Y641" s="137" t="n"/>
      <c r="Z641" s="137" t="n"/>
    </row>
    <row r="642">
      <c r="A642" s="137" t="n"/>
      <c r="B642" s="137" t="n"/>
      <c r="C642" s="137" t="n"/>
      <c r="D642" s="137" t="n"/>
      <c r="E642" s="137" t="n"/>
      <c r="F642" s="137" t="n"/>
      <c r="G642" s="137" t="n"/>
      <c r="H642" s="137" t="n"/>
      <c r="I642" s="137" t="n"/>
      <c r="J642" s="137" t="n"/>
      <c r="K642" s="137" t="n"/>
      <c r="L642" s="137" t="n"/>
      <c r="M642" s="137" t="n"/>
      <c r="N642" s="137" t="n"/>
      <c r="O642" s="137" t="n"/>
      <c r="P642" s="137" t="n"/>
      <c r="Q642" s="137" t="n"/>
      <c r="R642" s="137" t="n"/>
      <c r="S642" s="137" t="n"/>
      <c r="T642" s="137" t="n"/>
      <c r="U642" s="137" t="n"/>
      <c r="V642" s="137" t="n"/>
      <c r="W642" s="137" t="n"/>
      <c r="X642" s="137" t="n"/>
      <c r="Y642" s="137" t="n"/>
      <c r="Z642" s="137" t="n"/>
    </row>
    <row r="643">
      <c r="A643" s="137" t="n"/>
      <c r="B643" s="137" t="n"/>
      <c r="C643" s="137" t="n"/>
      <c r="D643" s="137" t="n"/>
      <c r="E643" s="137" t="n"/>
      <c r="F643" s="137" t="n"/>
      <c r="G643" s="137" t="n"/>
      <c r="H643" s="137" t="n"/>
      <c r="I643" s="137" t="n"/>
      <c r="J643" s="137" t="n"/>
      <c r="K643" s="137" t="n"/>
      <c r="L643" s="137" t="n"/>
      <c r="M643" s="137" t="n"/>
      <c r="N643" s="137" t="n"/>
      <c r="O643" s="137" t="n"/>
      <c r="P643" s="137" t="n"/>
      <c r="Q643" s="137" t="n"/>
      <c r="R643" s="137" t="n"/>
      <c r="S643" s="137" t="n"/>
      <c r="T643" s="137" t="n"/>
      <c r="U643" s="137" t="n"/>
      <c r="V643" s="137" t="n"/>
      <c r="W643" s="137" t="n"/>
      <c r="X643" s="137" t="n"/>
      <c r="Y643" s="137" t="n"/>
      <c r="Z643" s="137" t="n"/>
    </row>
    <row r="644">
      <c r="A644" s="137" t="n"/>
      <c r="B644" s="137" t="n"/>
      <c r="C644" s="137" t="n"/>
      <c r="D644" s="137" t="n"/>
      <c r="E644" s="137" t="n"/>
      <c r="F644" s="137" t="n"/>
      <c r="G644" s="137" t="n"/>
      <c r="H644" s="137" t="n"/>
      <c r="I644" s="137" t="n"/>
      <c r="J644" s="137" t="n"/>
      <c r="K644" s="137" t="n"/>
      <c r="L644" s="137" t="n"/>
      <c r="M644" s="137" t="n"/>
      <c r="N644" s="137" t="n"/>
      <c r="O644" s="137" t="n"/>
      <c r="P644" s="137" t="n"/>
      <c r="Q644" s="137" t="n"/>
      <c r="R644" s="137" t="n"/>
      <c r="S644" s="137" t="n"/>
      <c r="T644" s="137" t="n"/>
      <c r="U644" s="137" t="n"/>
      <c r="V644" s="137" t="n"/>
      <c r="W644" s="137" t="n"/>
      <c r="X644" s="137" t="n"/>
      <c r="Y644" s="137" t="n"/>
      <c r="Z644" s="137" t="n"/>
    </row>
    <row r="645">
      <c r="A645" s="137" t="n"/>
      <c r="B645" s="137" t="n"/>
      <c r="C645" s="137" t="n"/>
      <c r="D645" s="137" t="n"/>
      <c r="E645" s="137" t="n"/>
      <c r="F645" s="137" t="n"/>
      <c r="G645" s="137" t="n"/>
      <c r="H645" s="137" t="n"/>
      <c r="I645" s="137" t="n"/>
      <c r="J645" s="137" t="n"/>
      <c r="K645" s="137" t="n"/>
      <c r="L645" s="137" t="n"/>
      <c r="M645" s="137" t="n"/>
      <c r="N645" s="137" t="n"/>
      <c r="O645" s="137" t="n"/>
      <c r="P645" s="137" t="n"/>
      <c r="Q645" s="137" t="n"/>
      <c r="R645" s="137" t="n"/>
      <c r="S645" s="137" t="n"/>
      <c r="T645" s="137" t="n"/>
      <c r="U645" s="137" t="n"/>
      <c r="V645" s="137" t="n"/>
      <c r="W645" s="137" t="n"/>
      <c r="X645" s="137" t="n"/>
      <c r="Y645" s="137" t="n"/>
      <c r="Z645" s="137" t="n"/>
    </row>
    <row r="646">
      <c r="A646" s="137" t="n"/>
      <c r="B646" s="137" t="n"/>
      <c r="C646" s="137" t="n"/>
      <c r="D646" s="137" t="n"/>
      <c r="E646" s="137" t="n"/>
      <c r="F646" s="137" t="n"/>
      <c r="G646" s="137" t="n"/>
      <c r="H646" s="137" t="n"/>
      <c r="I646" s="137" t="n"/>
      <c r="J646" s="137" t="n"/>
      <c r="K646" s="137" t="n"/>
      <c r="L646" s="137" t="n"/>
      <c r="M646" s="137" t="n"/>
      <c r="N646" s="137" t="n"/>
      <c r="O646" s="137" t="n"/>
      <c r="P646" s="137" t="n"/>
      <c r="Q646" s="137" t="n"/>
      <c r="R646" s="137" t="n"/>
      <c r="S646" s="137" t="n"/>
      <c r="T646" s="137" t="n"/>
      <c r="U646" s="137" t="n"/>
      <c r="V646" s="137" t="n"/>
      <c r="W646" s="137" t="n"/>
      <c r="X646" s="137" t="n"/>
      <c r="Y646" s="137" t="n"/>
      <c r="Z646" s="137" t="n"/>
    </row>
    <row r="647">
      <c r="A647" s="137" t="n"/>
      <c r="B647" s="137" t="n"/>
      <c r="C647" s="137" t="n"/>
      <c r="D647" s="137" t="n"/>
      <c r="E647" s="137" t="n"/>
      <c r="F647" s="137" t="n"/>
      <c r="G647" s="137" t="n"/>
      <c r="H647" s="137" t="n"/>
      <c r="I647" s="137" t="n"/>
      <c r="J647" s="137" t="n"/>
      <c r="K647" s="137" t="n"/>
      <c r="L647" s="137" t="n"/>
      <c r="M647" s="137" t="n"/>
      <c r="N647" s="137" t="n"/>
      <c r="O647" s="137" t="n"/>
      <c r="P647" s="137" t="n"/>
      <c r="Q647" s="137" t="n"/>
      <c r="R647" s="137" t="n"/>
      <c r="S647" s="137" t="n"/>
      <c r="T647" s="137" t="n"/>
      <c r="U647" s="137" t="n"/>
      <c r="V647" s="137" t="n"/>
      <c r="W647" s="137" t="n"/>
      <c r="X647" s="137" t="n"/>
      <c r="Y647" s="137" t="n"/>
      <c r="Z647" s="137" t="n"/>
    </row>
    <row r="648">
      <c r="A648" s="137" t="n"/>
      <c r="B648" s="137" t="n"/>
      <c r="C648" s="137" t="n"/>
      <c r="D648" s="137" t="n"/>
      <c r="E648" s="137" t="n"/>
      <c r="F648" s="137" t="n"/>
      <c r="G648" s="137" t="n"/>
      <c r="H648" s="137" t="n"/>
      <c r="I648" s="137" t="n"/>
      <c r="J648" s="137" t="n"/>
      <c r="K648" s="137" t="n"/>
      <c r="L648" s="137" t="n"/>
      <c r="M648" s="137" t="n"/>
      <c r="N648" s="137" t="n"/>
      <c r="O648" s="137" t="n"/>
      <c r="P648" s="137" t="n"/>
      <c r="Q648" s="137" t="n"/>
      <c r="R648" s="137" t="n"/>
      <c r="S648" s="137" t="n"/>
      <c r="T648" s="137" t="n"/>
      <c r="U648" s="137" t="n"/>
      <c r="V648" s="137" t="n"/>
      <c r="W648" s="137" t="n"/>
      <c r="X648" s="137" t="n"/>
      <c r="Y648" s="137" t="n"/>
      <c r="Z648" s="137" t="n"/>
    </row>
    <row r="649">
      <c r="A649" s="137" t="n"/>
      <c r="B649" s="137" t="n"/>
      <c r="C649" s="137" t="n"/>
      <c r="D649" s="137" t="n"/>
      <c r="E649" s="137" t="n"/>
      <c r="F649" s="137" t="n"/>
      <c r="G649" s="137" t="n"/>
      <c r="H649" s="137" t="n"/>
      <c r="I649" s="137" t="n"/>
      <c r="J649" s="137" t="n"/>
      <c r="K649" s="137" t="n"/>
      <c r="L649" s="137" t="n"/>
      <c r="M649" s="137" t="n"/>
      <c r="N649" s="137" t="n"/>
      <c r="O649" s="137" t="n"/>
      <c r="P649" s="137" t="n"/>
      <c r="Q649" s="137" t="n"/>
      <c r="R649" s="137" t="n"/>
      <c r="S649" s="137" t="n"/>
      <c r="T649" s="137" t="n"/>
      <c r="U649" s="137" t="n"/>
      <c r="V649" s="137" t="n"/>
      <c r="W649" s="137" t="n"/>
      <c r="X649" s="137" t="n"/>
      <c r="Y649" s="137" t="n"/>
      <c r="Z649" s="137" t="n"/>
    </row>
    <row r="650">
      <c r="A650" s="137" t="n"/>
      <c r="B650" s="137" t="n"/>
      <c r="C650" s="137" t="n"/>
      <c r="D650" s="137" t="n"/>
      <c r="E650" s="137" t="n"/>
      <c r="F650" s="137" t="n"/>
      <c r="G650" s="137" t="n"/>
      <c r="H650" s="137" t="n"/>
      <c r="I650" s="137" t="n"/>
      <c r="J650" s="137" t="n"/>
      <c r="K650" s="137" t="n"/>
      <c r="L650" s="137" t="n"/>
      <c r="M650" s="137" t="n"/>
      <c r="N650" s="137" t="n"/>
      <c r="O650" s="137" t="n"/>
      <c r="P650" s="137" t="n"/>
      <c r="Q650" s="137" t="n"/>
      <c r="R650" s="137" t="n"/>
      <c r="S650" s="137" t="n"/>
      <c r="T650" s="137" t="n"/>
      <c r="U650" s="137" t="n"/>
      <c r="V650" s="137" t="n"/>
      <c r="W650" s="137" t="n"/>
      <c r="X650" s="137" t="n"/>
      <c r="Y650" s="137" t="n"/>
      <c r="Z650" s="137" t="n"/>
    </row>
    <row r="651">
      <c r="A651" s="137" t="n"/>
      <c r="B651" s="137" t="n"/>
      <c r="C651" s="137" t="n"/>
      <c r="D651" s="137" t="n"/>
      <c r="E651" s="137" t="n"/>
      <c r="F651" s="137" t="n"/>
      <c r="G651" s="137" t="n"/>
      <c r="H651" s="137" t="n"/>
      <c r="I651" s="137" t="n"/>
      <c r="J651" s="137" t="n"/>
      <c r="K651" s="137" t="n"/>
      <c r="L651" s="137" t="n"/>
      <c r="M651" s="137" t="n"/>
      <c r="N651" s="137" t="n"/>
      <c r="O651" s="137" t="n"/>
      <c r="P651" s="137" t="n"/>
      <c r="Q651" s="137" t="n"/>
      <c r="R651" s="137" t="n"/>
      <c r="S651" s="137" t="n"/>
      <c r="T651" s="137" t="n"/>
      <c r="U651" s="137" t="n"/>
      <c r="V651" s="137" t="n"/>
      <c r="W651" s="137" t="n"/>
      <c r="X651" s="137" t="n"/>
      <c r="Y651" s="137" t="n"/>
      <c r="Z651" s="137" t="n"/>
    </row>
    <row r="652">
      <c r="A652" s="137" t="n"/>
      <c r="B652" s="137" t="n"/>
      <c r="C652" s="137" t="n"/>
      <c r="D652" s="137" t="n"/>
      <c r="E652" s="137" t="n"/>
      <c r="F652" s="137" t="n"/>
      <c r="G652" s="137" t="n"/>
      <c r="H652" s="137" t="n"/>
      <c r="I652" s="137" t="n"/>
      <c r="J652" s="137" t="n"/>
      <c r="K652" s="137" t="n"/>
      <c r="L652" s="137" t="n"/>
      <c r="M652" s="137" t="n"/>
      <c r="N652" s="137" t="n"/>
      <c r="O652" s="137" t="n"/>
      <c r="P652" s="137" t="n"/>
      <c r="Q652" s="137" t="n"/>
      <c r="R652" s="137" t="n"/>
      <c r="S652" s="137" t="n"/>
      <c r="T652" s="137" t="n"/>
      <c r="U652" s="137" t="n"/>
      <c r="V652" s="137" t="n"/>
      <c r="W652" s="137" t="n"/>
      <c r="X652" s="137" t="n"/>
      <c r="Y652" s="137" t="n"/>
      <c r="Z652" s="137" t="n"/>
    </row>
    <row r="653">
      <c r="A653" s="137" t="n"/>
      <c r="B653" s="137" t="n"/>
      <c r="C653" s="137" t="n"/>
      <c r="D653" s="137" t="n"/>
      <c r="E653" s="137" t="n"/>
      <c r="F653" s="137" t="n"/>
      <c r="G653" s="137" t="n"/>
      <c r="H653" s="137" t="n"/>
      <c r="I653" s="137" t="n"/>
      <c r="J653" s="137" t="n"/>
      <c r="K653" s="137" t="n"/>
      <c r="L653" s="137" t="n"/>
      <c r="M653" s="137" t="n"/>
      <c r="N653" s="137" t="n"/>
      <c r="O653" s="137" t="n"/>
      <c r="P653" s="137" t="n"/>
      <c r="Q653" s="137" t="n"/>
      <c r="R653" s="137" t="n"/>
      <c r="S653" s="137" t="n"/>
      <c r="T653" s="137" t="n"/>
      <c r="U653" s="137" t="n"/>
      <c r="V653" s="137" t="n"/>
      <c r="W653" s="137" t="n"/>
      <c r="X653" s="137" t="n"/>
      <c r="Y653" s="137" t="n"/>
      <c r="Z653" s="137" t="n"/>
    </row>
    <row r="654">
      <c r="A654" s="137" t="n"/>
      <c r="B654" s="137" t="n"/>
      <c r="C654" s="137" t="n"/>
      <c r="D654" s="137" t="n"/>
      <c r="E654" s="137" t="n"/>
      <c r="F654" s="137" t="n"/>
      <c r="G654" s="137" t="n"/>
      <c r="H654" s="137" t="n"/>
      <c r="I654" s="137" t="n"/>
      <c r="J654" s="137" t="n"/>
      <c r="K654" s="137" t="n"/>
      <c r="L654" s="137" t="n"/>
      <c r="M654" s="137" t="n"/>
      <c r="N654" s="137" t="n"/>
      <c r="O654" s="137" t="n"/>
      <c r="P654" s="137" t="n"/>
      <c r="Q654" s="137" t="n"/>
      <c r="R654" s="137" t="n"/>
      <c r="S654" s="137" t="n"/>
      <c r="T654" s="137" t="n"/>
      <c r="U654" s="137" t="n"/>
      <c r="V654" s="137" t="n"/>
      <c r="W654" s="137" t="n"/>
      <c r="X654" s="137" t="n"/>
      <c r="Y654" s="137" t="n"/>
      <c r="Z654" s="137" t="n"/>
    </row>
    <row r="655">
      <c r="A655" s="137" t="n"/>
      <c r="B655" s="137" t="n"/>
      <c r="C655" s="137" t="n"/>
      <c r="D655" s="137" t="n"/>
      <c r="E655" s="137" t="n"/>
      <c r="F655" s="137" t="n"/>
      <c r="G655" s="137" t="n"/>
      <c r="H655" s="137" t="n"/>
      <c r="I655" s="137" t="n"/>
      <c r="J655" s="137" t="n"/>
      <c r="K655" s="137" t="n"/>
      <c r="L655" s="137" t="n"/>
      <c r="M655" s="137" t="n"/>
      <c r="N655" s="137" t="n"/>
      <c r="O655" s="137" t="n"/>
      <c r="P655" s="137" t="n"/>
      <c r="Q655" s="137" t="n"/>
      <c r="R655" s="137" t="n"/>
      <c r="S655" s="137" t="n"/>
      <c r="T655" s="137" t="n"/>
      <c r="U655" s="137" t="n"/>
      <c r="V655" s="137" t="n"/>
      <c r="W655" s="137" t="n"/>
      <c r="X655" s="137" t="n"/>
      <c r="Y655" s="137" t="n"/>
      <c r="Z655" s="137" t="n"/>
    </row>
    <row r="656">
      <c r="A656" s="137" t="n"/>
      <c r="B656" s="137" t="n"/>
      <c r="C656" s="137" t="n"/>
      <c r="D656" s="137" t="n"/>
      <c r="E656" s="137" t="n"/>
      <c r="F656" s="137" t="n"/>
      <c r="G656" s="137" t="n"/>
      <c r="H656" s="137" t="n"/>
      <c r="I656" s="137" t="n"/>
      <c r="J656" s="137" t="n"/>
      <c r="K656" s="137" t="n"/>
      <c r="L656" s="137" t="n"/>
      <c r="M656" s="137" t="n"/>
      <c r="N656" s="137" t="n"/>
      <c r="O656" s="137" t="n"/>
      <c r="P656" s="137" t="n"/>
      <c r="Q656" s="137" t="n"/>
      <c r="R656" s="137" t="n"/>
      <c r="S656" s="137" t="n"/>
      <c r="T656" s="137" t="n"/>
      <c r="U656" s="137" t="n"/>
      <c r="V656" s="137" t="n"/>
      <c r="W656" s="137" t="n"/>
      <c r="X656" s="137" t="n"/>
      <c r="Y656" s="137" t="n"/>
      <c r="Z656" s="137" t="n"/>
    </row>
    <row r="657">
      <c r="A657" s="137" t="n"/>
      <c r="B657" s="137" t="n"/>
      <c r="C657" s="137" t="n"/>
      <c r="D657" s="137" t="n"/>
      <c r="E657" s="137" t="n"/>
      <c r="F657" s="137" t="n"/>
      <c r="G657" s="137" t="n"/>
      <c r="H657" s="137" t="n"/>
      <c r="I657" s="137" t="n"/>
      <c r="J657" s="137" t="n"/>
      <c r="K657" s="137" t="n"/>
      <c r="L657" s="137" t="n"/>
      <c r="M657" s="137" t="n"/>
      <c r="N657" s="137" t="n"/>
      <c r="O657" s="137" t="n"/>
      <c r="P657" s="137" t="n"/>
      <c r="Q657" s="137" t="n"/>
      <c r="R657" s="137" t="n"/>
      <c r="S657" s="137" t="n"/>
      <c r="T657" s="137" t="n"/>
      <c r="U657" s="137" t="n"/>
      <c r="V657" s="137" t="n"/>
      <c r="W657" s="137" t="n"/>
      <c r="X657" s="137" t="n"/>
      <c r="Y657" s="137" t="n"/>
      <c r="Z657" s="137" t="n"/>
    </row>
    <row r="658">
      <c r="A658" s="137" t="n"/>
      <c r="B658" s="137" t="n"/>
      <c r="C658" s="137" t="n"/>
      <c r="D658" s="137" t="n"/>
      <c r="E658" s="137" t="n"/>
      <c r="F658" s="137" t="n"/>
      <c r="G658" s="137" t="n"/>
      <c r="H658" s="137" t="n"/>
      <c r="I658" s="137" t="n"/>
      <c r="J658" s="137" t="n"/>
      <c r="K658" s="137" t="n"/>
      <c r="L658" s="137" t="n"/>
      <c r="M658" s="137" t="n"/>
      <c r="N658" s="137" t="n"/>
      <c r="O658" s="137" t="n"/>
      <c r="P658" s="137" t="n"/>
      <c r="Q658" s="137" t="n"/>
      <c r="R658" s="137" t="n"/>
      <c r="S658" s="137" t="n"/>
      <c r="T658" s="137" t="n"/>
      <c r="U658" s="137" t="n"/>
      <c r="V658" s="137" t="n"/>
      <c r="W658" s="137" t="n"/>
      <c r="X658" s="137" t="n"/>
      <c r="Y658" s="137" t="n"/>
      <c r="Z658" s="137" t="n"/>
    </row>
    <row r="659">
      <c r="A659" s="137" t="n"/>
      <c r="B659" s="137" t="n"/>
      <c r="C659" s="137" t="n"/>
      <c r="D659" s="137" t="n"/>
      <c r="E659" s="137" t="n"/>
      <c r="F659" s="137" t="n"/>
      <c r="G659" s="137" t="n"/>
      <c r="H659" s="137" t="n"/>
      <c r="I659" s="137" t="n"/>
      <c r="J659" s="137" t="n"/>
      <c r="K659" s="137" t="n"/>
      <c r="L659" s="137" t="n"/>
      <c r="M659" s="137" t="n"/>
      <c r="N659" s="137" t="n"/>
      <c r="O659" s="137" t="n"/>
      <c r="P659" s="137" t="n"/>
      <c r="Q659" s="137" t="n"/>
      <c r="R659" s="137" t="n"/>
      <c r="S659" s="137" t="n"/>
      <c r="T659" s="137" t="n"/>
      <c r="U659" s="137" t="n"/>
      <c r="V659" s="137" t="n"/>
      <c r="W659" s="137" t="n"/>
      <c r="X659" s="137" t="n"/>
      <c r="Y659" s="137" t="n"/>
      <c r="Z659" s="137" t="n"/>
    </row>
    <row r="660">
      <c r="A660" s="137" t="n"/>
      <c r="B660" s="137" t="n"/>
      <c r="C660" s="137" t="n"/>
      <c r="D660" s="137" t="n"/>
      <c r="E660" s="137" t="n"/>
      <c r="F660" s="137" t="n"/>
      <c r="G660" s="137" t="n"/>
      <c r="H660" s="137" t="n"/>
      <c r="I660" s="137" t="n"/>
      <c r="J660" s="137" t="n"/>
      <c r="K660" s="137" t="n"/>
      <c r="L660" s="137" t="n"/>
      <c r="M660" s="137" t="n"/>
      <c r="N660" s="137" t="n"/>
      <c r="O660" s="137" t="n"/>
      <c r="P660" s="137" t="n"/>
      <c r="Q660" s="137" t="n"/>
      <c r="R660" s="137" t="n"/>
      <c r="S660" s="137" t="n"/>
      <c r="T660" s="137" t="n"/>
      <c r="U660" s="137" t="n"/>
      <c r="V660" s="137" t="n"/>
      <c r="W660" s="137" t="n"/>
      <c r="X660" s="137" t="n"/>
      <c r="Y660" s="137" t="n"/>
      <c r="Z660" s="137" t="n"/>
    </row>
    <row r="661">
      <c r="A661" s="137" t="n"/>
      <c r="B661" s="137" t="n"/>
      <c r="C661" s="137" t="n"/>
      <c r="D661" s="137" t="n"/>
      <c r="E661" s="137" t="n"/>
      <c r="F661" s="137" t="n"/>
      <c r="G661" s="137" t="n"/>
      <c r="H661" s="137" t="n"/>
      <c r="I661" s="137" t="n"/>
      <c r="J661" s="137" t="n"/>
      <c r="K661" s="137" t="n"/>
      <c r="L661" s="137" t="n"/>
      <c r="M661" s="137" t="n"/>
      <c r="N661" s="137" t="n"/>
      <c r="O661" s="137" t="n"/>
      <c r="P661" s="137" t="n"/>
      <c r="Q661" s="137" t="n"/>
      <c r="R661" s="137" t="n"/>
      <c r="S661" s="137" t="n"/>
      <c r="T661" s="137" t="n"/>
      <c r="U661" s="137" t="n"/>
      <c r="V661" s="137" t="n"/>
      <c r="W661" s="137" t="n"/>
      <c r="X661" s="137" t="n"/>
      <c r="Y661" s="137" t="n"/>
      <c r="Z661" s="137" t="n"/>
    </row>
    <row r="662">
      <c r="A662" s="137" t="n"/>
      <c r="B662" s="137" t="n"/>
      <c r="C662" s="137" t="n"/>
      <c r="D662" s="137" t="n"/>
      <c r="E662" s="137" t="n"/>
      <c r="F662" s="137" t="n"/>
      <c r="G662" s="137" t="n"/>
      <c r="H662" s="137" t="n"/>
      <c r="I662" s="137" t="n"/>
      <c r="J662" s="137" t="n"/>
      <c r="K662" s="137" t="n"/>
      <c r="L662" s="137" t="n"/>
      <c r="M662" s="137" t="n"/>
      <c r="N662" s="137" t="n"/>
      <c r="O662" s="137" t="n"/>
      <c r="P662" s="137" t="n"/>
      <c r="Q662" s="137" t="n"/>
      <c r="R662" s="137" t="n"/>
      <c r="S662" s="137" t="n"/>
      <c r="T662" s="137" t="n"/>
      <c r="U662" s="137" t="n"/>
      <c r="V662" s="137" t="n"/>
      <c r="W662" s="137" t="n"/>
      <c r="X662" s="137" t="n"/>
      <c r="Y662" s="137" t="n"/>
      <c r="Z662" s="137" t="n"/>
    </row>
    <row r="663">
      <c r="A663" s="137" t="n"/>
      <c r="B663" s="137" t="n"/>
      <c r="C663" s="137" t="n"/>
      <c r="D663" s="137" t="n"/>
      <c r="E663" s="137" t="n"/>
      <c r="F663" s="137" t="n"/>
      <c r="G663" s="137" t="n"/>
      <c r="H663" s="137" t="n"/>
      <c r="I663" s="137" t="n"/>
      <c r="J663" s="137" t="n"/>
      <c r="K663" s="137" t="n"/>
      <c r="L663" s="137" t="n"/>
      <c r="M663" s="137" t="n"/>
      <c r="N663" s="137" t="n"/>
      <c r="O663" s="137" t="n"/>
      <c r="P663" s="137" t="n"/>
      <c r="Q663" s="137" t="n"/>
      <c r="R663" s="137" t="n"/>
      <c r="S663" s="137" t="n"/>
      <c r="T663" s="137" t="n"/>
      <c r="U663" s="137" t="n"/>
      <c r="V663" s="137" t="n"/>
      <c r="W663" s="137" t="n"/>
      <c r="X663" s="137" t="n"/>
      <c r="Y663" s="137" t="n"/>
      <c r="Z663" s="137" t="n"/>
    </row>
    <row r="664">
      <c r="A664" s="137" t="n"/>
      <c r="B664" s="137" t="n"/>
      <c r="C664" s="137" t="n"/>
      <c r="D664" s="137" t="n"/>
      <c r="E664" s="137" t="n"/>
      <c r="F664" s="137" t="n"/>
      <c r="G664" s="137" t="n"/>
      <c r="H664" s="137" t="n"/>
      <c r="I664" s="137" t="n"/>
      <c r="J664" s="137" t="n"/>
      <c r="K664" s="137" t="n"/>
      <c r="L664" s="137" t="n"/>
      <c r="M664" s="137" t="n"/>
      <c r="N664" s="137" t="n"/>
      <c r="O664" s="137" t="n"/>
      <c r="P664" s="137" t="n"/>
      <c r="Q664" s="137" t="n"/>
      <c r="R664" s="137" t="n"/>
      <c r="S664" s="137" t="n"/>
      <c r="T664" s="137" t="n"/>
      <c r="U664" s="137" t="n"/>
      <c r="V664" s="137" t="n"/>
      <c r="W664" s="137" t="n"/>
      <c r="X664" s="137" t="n"/>
      <c r="Y664" s="137" t="n"/>
      <c r="Z664" s="137" t="n"/>
    </row>
    <row r="665">
      <c r="A665" s="137" t="n"/>
      <c r="B665" s="137" t="n"/>
      <c r="C665" s="137" t="n"/>
      <c r="D665" s="137" t="n"/>
      <c r="E665" s="137" t="n"/>
      <c r="F665" s="137" t="n"/>
      <c r="G665" s="137" t="n"/>
      <c r="H665" s="137" t="n"/>
      <c r="I665" s="137" t="n"/>
      <c r="J665" s="137" t="n"/>
      <c r="K665" s="137" t="n"/>
      <c r="L665" s="137" t="n"/>
      <c r="M665" s="137" t="n"/>
      <c r="N665" s="137" t="n"/>
      <c r="O665" s="137" t="n"/>
      <c r="P665" s="137" t="n"/>
      <c r="Q665" s="137" t="n"/>
      <c r="R665" s="137" t="n"/>
      <c r="S665" s="137" t="n"/>
      <c r="T665" s="137" t="n"/>
      <c r="U665" s="137" t="n"/>
      <c r="V665" s="137" t="n"/>
      <c r="W665" s="137" t="n"/>
      <c r="X665" s="137" t="n"/>
      <c r="Y665" s="137" t="n"/>
      <c r="Z665" s="137" t="n"/>
    </row>
    <row r="666">
      <c r="A666" s="137" t="n"/>
      <c r="B666" s="137" t="n"/>
      <c r="C666" s="137" t="n"/>
      <c r="D666" s="137" t="n"/>
      <c r="E666" s="137" t="n"/>
      <c r="F666" s="137" t="n"/>
      <c r="G666" s="137" t="n"/>
      <c r="H666" s="137" t="n"/>
      <c r="I666" s="137" t="n"/>
      <c r="J666" s="137" t="n"/>
      <c r="K666" s="137" t="n"/>
      <c r="L666" s="137" t="n"/>
      <c r="M666" s="137" t="n"/>
      <c r="N666" s="137" t="n"/>
      <c r="O666" s="137" t="n"/>
      <c r="P666" s="137" t="n"/>
      <c r="Q666" s="137" t="n"/>
      <c r="R666" s="137" t="n"/>
      <c r="S666" s="137" t="n"/>
      <c r="T666" s="137" t="n"/>
      <c r="U666" s="137" t="n"/>
      <c r="V666" s="137" t="n"/>
      <c r="W666" s="137" t="n"/>
      <c r="X666" s="137" t="n"/>
      <c r="Y666" s="137" t="n"/>
      <c r="Z666" s="137" t="n"/>
    </row>
    <row r="667">
      <c r="A667" s="137" t="n"/>
      <c r="B667" s="137" t="n"/>
      <c r="C667" s="137" t="n"/>
      <c r="D667" s="137" t="n"/>
      <c r="E667" s="137" t="n"/>
      <c r="F667" s="137" t="n"/>
      <c r="G667" s="137" t="n"/>
      <c r="H667" s="137" t="n"/>
      <c r="I667" s="137" t="n"/>
      <c r="J667" s="137" t="n"/>
      <c r="K667" s="137" t="n"/>
      <c r="L667" s="137" t="n"/>
      <c r="M667" s="137" t="n"/>
      <c r="N667" s="137" t="n"/>
      <c r="O667" s="137" t="n"/>
      <c r="P667" s="137" t="n"/>
      <c r="Q667" s="137" t="n"/>
      <c r="R667" s="137" t="n"/>
      <c r="S667" s="137" t="n"/>
      <c r="T667" s="137" t="n"/>
      <c r="U667" s="137" t="n"/>
      <c r="V667" s="137" t="n"/>
      <c r="W667" s="137" t="n"/>
      <c r="X667" s="137" t="n"/>
      <c r="Y667" s="137" t="n"/>
      <c r="Z667" s="137" t="n"/>
    </row>
    <row r="668">
      <c r="A668" s="137" t="n"/>
      <c r="B668" s="137" t="n"/>
      <c r="C668" s="137" t="n"/>
      <c r="D668" s="137" t="n"/>
      <c r="E668" s="137" t="n"/>
      <c r="F668" s="137" t="n"/>
      <c r="G668" s="137" t="n"/>
      <c r="H668" s="137" t="n"/>
      <c r="I668" s="137" t="n"/>
      <c r="J668" s="137" t="n"/>
      <c r="K668" s="137" t="n"/>
      <c r="L668" s="137" t="n"/>
      <c r="M668" s="137" t="n"/>
      <c r="N668" s="137" t="n"/>
      <c r="O668" s="137" t="n"/>
      <c r="P668" s="137" t="n"/>
      <c r="Q668" s="137" t="n"/>
      <c r="R668" s="137" t="n"/>
      <c r="S668" s="137" t="n"/>
      <c r="T668" s="137" t="n"/>
      <c r="U668" s="137" t="n"/>
      <c r="V668" s="137" t="n"/>
      <c r="W668" s="137" t="n"/>
      <c r="X668" s="137" t="n"/>
      <c r="Y668" s="137" t="n"/>
      <c r="Z668" s="137" t="n"/>
    </row>
    <row r="669">
      <c r="A669" s="137" t="n"/>
      <c r="B669" s="137" t="n"/>
      <c r="C669" s="137" t="n"/>
      <c r="D669" s="137" t="n"/>
      <c r="E669" s="137" t="n"/>
      <c r="F669" s="137" t="n"/>
      <c r="G669" s="137" t="n"/>
      <c r="H669" s="137" t="n"/>
      <c r="I669" s="137" t="n"/>
      <c r="J669" s="137" t="n"/>
      <c r="K669" s="137" t="n"/>
      <c r="L669" s="137" t="n"/>
      <c r="M669" s="137" t="n"/>
      <c r="N669" s="137" t="n"/>
      <c r="O669" s="137" t="n"/>
      <c r="P669" s="137" t="n"/>
      <c r="Q669" s="137" t="n"/>
      <c r="R669" s="137" t="n"/>
      <c r="S669" s="137" t="n"/>
      <c r="T669" s="137" t="n"/>
      <c r="U669" s="137" t="n"/>
      <c r="V669" s="137" t="n"/>
      <c r="W669" s="137" t="n"/>
      <c r="X669" s="137" t="n"/>
      <c r="Y669" s="137" t="n"/>
      <c r="Z669" s="137" t="n"/>
    </row>
    <row r="670">
      <c r="A670" s="137" t="n"/>
      <c r="B670" s="137" t="n"/>
      <c r="C670" s="137" t="n"/>
      <c r="D670" s="137" t="n"/>
      <c r="E670" s="137" t="n"/>
      <c r="F670" s="137" t="n"/>
      <c r="G670" s="137" t="n"/>
      <c r="H670" s="137" t="n"/>
      <c r="I670" s="137" t="n"/>
      <c r="J670" s="137" t="n"/>
      <c r="K670" s="137" t="n"/>
      <c r="L670" s="137" t="n"/>
      <c r="M670" s="137" t="n"/>
      <c r="N670" s="137" t="n"/>
      <c r="O670" s="137" t="n"/>
      <c r="P670" s="137" t="n"/>
      <c r="Q670" s="137" t="n"/>
      <c r="R670" s="137" t="n"/>
      <c r="S670" s="137" t="n"/>
      <c r="T670" s="137" t="n"/>
      <c r="U670" s="137" t="n"/>
      <c r="V670" s="137" t="n"/>
      <c r="W670" s="137" t="n"/>
      <c r="X670" s="137" t="n"/>
      <c r="Y670" s="137" t="n"/>
      <c r="Z670" s="137" t="n"/>
    </row>
    <row r="671">
      <c r="A671" s="137" t="n"/>
      <c r="B671" s="137" t="n"/>
      <c r="C671" s="137" t="n"/>
      <c r="D671" s="137" t="n"/>
      <c r="E671" s="137" t="n"/>
      <c r="F671" s="137" t="n"/>
      <c r="G671" s="137" t="n"/>
      <c r="H671" s="137" t="n"/>
      <c r="I671" s="137" t="n"/>
      <c r="J671" s="137" t="n"/>
      <c r="K671" s="137" t="n"/>
      <c r="L671" s="137" t="n"/>
      <c r="M671" s="137" t="n"/>
      <c r="N671" s="137" t="n"/>
      <c r="O671" s="137" t="n"/>
      <c r="P671" s="137" t="n"/>
      <c r="Q671" s="137" t="n"/>
      <c r="R671" s="137" t="n"/>
      <c r="S671" s="137" t="n"/>
      <c r="T671" s="137" t="n"/>
      <c r="U671" s="137" t="n"/>
      <c r="V671" s="137" t="n"/>
      <c r="W671" s="137" t="n"/>
      <c r="X671" s="137" t="n"/>
      <c r="Y671" s="137" t="n"/>
      <c r="Z671" s="137" t="n"/>
    </row>
    <row r="672">
      <c r="A672" s="137" t="n"/>
      <c r="B672" s="137" t="n"/>
      <c r="C672" s="137" t="n"/>
      <c r="D672" s="137" t="n"/>
      <c r="E672" s="137" t="n"/>
      <c r="F672" s="137" t="n"/>
      <c r="G672" s="137" t="n"/>
      <c r="H672" s="137" t="n"/>
      <c r="I672" s="137" t="n"/>
      <c r="J672" s="137" t="n"/>
      <c r="K672" s="137" t="n"/>
      <c r="L672" s="137" t="n"/>
      <c r="M672" s="137" t="n"/>
      <c r="N672" s="137" t="n"/>
      <c r="O672" s="137" t="n"/>
      <c r="P672" s="137" t="n"/>
      <c r="Q672" s="137" t="n"/>
      <c r="R672" s="137" t="n"/>
      <c r="S672" s="137" t="n"/>
      <c r="T672" s="137" t="n"/>
      <c r="U672" s="137" t="n"/>
      <c r="V672" s="137" t="n"/>
      <c r="W672" s="137" t="n"/>
      <c r="X672" s="137" t="n"/>
      <c r="Y672" s="137" t="n"/>
      <c r="Z672" s="137" t="n"/>
    </row>
    <row r="673">
      <c r="A673" s="137" t="n"/>
      <c r="B673" s="137" t="n"/>
      <c r="C673" s="137" t="n"/>
      <c r="D673" s="137" t="n"/>
      <c r="E673" s="137" t="n"/>
      <c r="F673" s="137" t="n"/>
      <c r="G673" s="137" t="n"/>
      <c r="H673" s="137" t="n"/>
      <c r="I673" s="137" t="n"/>
      <c r="J673" s="137" t="n"/>
      <c r="K673" s="137" t="n"/>
      <c r="L673" s="137" t="n"/>
      <c r="M673" s="137" t="n"/>
      <c r="N673" s="137" t="n"/>
      <c r="O673" s="137" t="n"/>
      <c r="P673" s="137" t="n"/>
      <c r="Q673" s="137" t="n"/>
      <c r="R673" s="137" t="n"/>
      <c r="S673" s="137" t="n"/>
      <c r="T673" s="137" t="n"/>
      <c r="U673" s="137" t="n"/>
      <c r="V673" s="137" t="n"/>
      <c r="W673" s="137" t="n"/>
      <c r="X673" s="137" t="n"/>
      <c r="Y673" s="137" t="n"/>
      <c r="Z673" s="137" t="n"/>
    </row>
    <row r="674">
      <c r="A674" s="137" t="n"/>
      <c r="B674" s="137" t="n"/>
      <c r="C674" s="137" t="n"/>
      <c r="D674" s="137" t="n"/>
      <c r="E674" s="137" t="n"/>
      <c r="F674" s="137" t="n"/>
      <c r="G674" s="137" t="n"/>
      <c r="H674" s="137" t="n"/>
      <c r="I674" s="137" t="n"/>
      <c r="J674" s="137" t="n"/>
      <c r="K674" s="137" t="n"/>
      <c r="L674" s="137" t="n"/>
      <c r="M674" s="137" t="n"/>
      <c r="N674" s="137" t="n"/>
      <c r="O674" s="137" t="n"/>
      <c r="P674" s="137" t="n"/>
      <c r="Q674" s="137" t="n"/>
      <c r="R674" s="137" t="n"/>
      <c r="S674" s="137" t="n"/>
      <c r="T674" s="137" t="n"/>
      <c r="U674" s="137" t="n"/>
      <c r="V674" s="137" t="n"/>
      <c r="W674" s="137" t="n"/>
      <c r="X674" s="137" t="n"/>
      <c r="Y674" s="137" t="n"/>
      <c r="Z674" s="137" t="n"/>
    </row>
    <row r="675">
      <c r="A675" s="137" t="n"/>
      <c r="B675" s="137" t="n"/>
      <c r="C675" s="137" t="n"/>
      <c r="D675" s="137" t="n"/>
      <c r="E675" s="137" t="n"/>
      <c r="F675" s="137" t="n"/>
      <c r="G675" s="137" t="n"/>
      <c r="H675" s="137" t="n"/>
      <c r="I675" s="137" t="n"/>
      <c r="J675" s="137" t="n"/>
      <c r="K675" s="137" t="n"/>
      <c r="L675" s="137" t="n"/>
      <c r="M675" s="137" t="n"/>
      <c r="N675" s="137" t="n"/>
      <c r="O675" s="137" t="n"/>
      <c r="P675" s="137" t="n"/>
      <c r="Q675" s="137" t="n"/>
      <c r="R675" s="137" t="n"/>
      <c r="S675" s="137" t="n"/>
      <c r="T675" s="137" t="n"/>
      <c r="U675" s="137" t="n"/>
      <c r="V675" s="137" t="n"/>
      <c r="W675" s="137" t="n"/>
      <c r="X675" s="137" t="n"/>
      <c r="Y675" s="137" t="n"/>
      <c r="Z675" s="137" t="n"/>
    </row>
    <row r="676">
      <c r="A676" s="137" t="n"/>
      <c r="B676" s="137" t="n"/>
      <c r="C676" s="137" t="n"/>
      <c r="D676" s="137" t="n"/>
      <c r="E676" s="137" t="n"/>
      <c r="F676" s="137" t="n"/>
      <c r="G676" s="137" t="n"/>
      <c r="H676" s="137" t="n"/>
      <c r="I676" s="137" t="n"/>
      <c r="J676" s="137" t="n"/>
      <c r="K676" s="137" t="n"/>
      <c r="L676" s="137" t="n"/>
      <c r="M676" s="137" t="n"/>
      <c r="N676" s="137" t="n"/>
      <c r="O676" s="137" t="n"/>
      <c r="P676" s="137" t="n"/>
      <c r="Q676" s="137" t="n"/>
      <c r="R676" s="137" t="n"/>
      <c r="S676" s="137" t="n"/>
      <c r="T676" s="137" t="n"/>
      <c r="U676" s="137" t="n"/>
      <c r="V676" s="137" t="n"/>
      <c r="W676" s="137" t="n"/>
      <c r="X676" s="137" t="n"/>
      <c r="Y676" s="137" t="n"/>
      <c r="Z676" s="137" t="n"/>
    </row>
    <row r="677">
      <c r="A677" s="137" t="n"/>
      <c r="B677" s="137" t="n"/>
      <c r="C677" s="137" t="n"/>
      <c r="D677" s="137" t="n"/>
      <c r="E677" s="137" t="n"/>
      <c r="F677" s="137" t="n"/>
      <c r="G677" s="137" t="n"/>
      <c r="H677" s="137" t="n"/>
      <c r="I677" s="137" t="n"/>
      <c r="J677" s="137" t="n"/>
      <c r="K677" s="137" t="n"/>
      <c r="L677" s="137" t="n"/>
      <c r="M677" s="137" t="n"/>
      <c r="N677" s="137" t="n"/>
      <c r="O677" s="137" t="n"/>
      <c r="P677" s="137" t="n"/>
      <c r="Q677" s="137" t="n"/>
      <c r="R677" s="137" t="n"/>
      <c r="S677" s="137" t="n"/>
      <c r="T677" s="137" t="n"/>
      <c r="U677" s="137" t="n"/>
      <c r="V677" s="137" t="n"/>
      <c r="W677" s="137" t="n"/>
      <c r="X677" s="137" t="n"/>
      <c r="Y677" s="137" t="n"/>
      <c r="Z677" s="137" t="n"/>
    </row>
    <row r="678">
      <c r="A678" s="137" t="n"/>
      <c r="B678" s="137" t="n"/>
      <c r="C678" s="137" t="n"/>
      <c r="D678" s="137" t="n"/>
      <c r="E678" s="137" t="n"/>
      <c r="F678" s="137" t="n"/>
      <c r="G678" s="137" t="n"/>
      <c r="H678" s="137" t="n"/>
      <c r="I678" s="137" t="n"/>
      <c r="J678" s="137" t="n"/>
      <c r="K678" s="137" t="n"/>
      <c r="L678" s="137" t="n"/>
      <c r="M678" s="137" t="n"/>
      <c r="N678" s="137" t="n"/>
      <c r="O678" s="137" t="n"/>
      <c r="P678" s="137" t="n"/>
      <c r="Q678" s="137" t="n"/>
      <c r="R678" s="137" t="n"/>
      <c r="S678" s="137" t="n"/>
      <c r="T678" s="137" t="n"/>
      <c r="U678" s="137" t="n"/>
      <c r="V678" s="137" t="n"/>
      <c r="W678" s="137" t="n"/>
      <c r="X678" s="137" t="n"/>
      <c r="Y678" s="137" t="n"/>
      <c r="Z678" s="137" t="n"/>
    </row>
    <row r="679">
      <c r="A679" s="137" t="n"/>
      <c r="B679" s="137" t="n"/>
      <c r="C679" s="137" t="n"/>
      <c r="D679" s="137" t="n"/>
      <c r="E679" s="137" t="n"/>
      <c r="F679" s="137" t="n"/>
      <c r="G679" s="137" t="n"/>
      <c r="H679" s="137" t="n"/>
      <c r="I679" s="137" t="n"/>
      <c r="J679" s="137" t="n"/>
      <c r="K679" s="137" t="n"/>
      <c r="L679" s="137" t="n"/>
      <c r="M679" s="137" t="n"/>
      <c r="N679" s="137" t="n"/>
      <c r="O679" s="137" t="n"/>
      <c r="P679" s="137" t="n"/>
      <c r="Q679" s="137" t="n"/>
      <c r="R679" s="137" t="n"/>
      <c r="S679" s="137" t="n"/>
      <c r="T679" s="137" t="n"/>
      <c r="U679" s="137" t="n"/>
      <c r="V679" s="137" t="n"/>
      <c r="W679" s="137" t="n"/>
      <c r="X679" s="137" t="n"/>
      <c r="Y679" s="137" t="n"/>
      <c r="Z679" s="137" t="n"/>
    </row>
    <row r="680">
      <c r="A680" s="137" t="n"/>
      <c r="B680" s="137" t="n"/>
      <c r="C680" s="137" t="n"/>
      <c r="D680" s="137" t="n"/>
      <c r="E680" s="137" t="n"/>
      <c r="F680" s="137" t="n"/>
      <c r="G680" s="137" t="n"/>
      <c r="H680" s="137" t="n"/>
      <c r="I680" s="137" t="n"/>
      <c r="J680" s="137" t="n"/>
      <c r="K680" s="137" t="n"/>
      <c r="L680" s="137" t="n"/>
      <c r="M680" s="137" t="n"/>
      <c r="N680" s="137" t="n"/>
      <c r="O680" s="137" t="n"/>
      <c r="P680" s="137" t="n"/>
      <c r="Q680" s="137" t="n"/>
      <c r="R680" s="137" t="n"/>
      <c r="S680" s="137" t="n"/>
      <c r="T680" s="137" t="n"/>
      <c r="U680" s="137" t="n"/>
      <c r="V680" s="137" t="n"/>
      <c r="W680" s="137" t="n"/>
      <c r="X680" s="137" t="n"/>
      <c r="Y680" s="137" t="n"/>
      <c r="Z680" s="137" t="n"/>
    </row>
    <row r="681">
      <c r="A681" s="137" t="n"/>
      <c r="B681" s="137" t="n"/>
      <c r="C681" s="137" t="n"/>
      <c r="D681" s="137" t="n"/>
      <c r="E681" s="137" t="n"/>
      <c r="F681" s="137" t="n"/>
      <c r="G681" s="137" t="n"/>
      <c r="H681" s="137" t="n"/>
      <c r="I681" s="137" t="n"/>
      <c r="J681" s="137" t="n"/>
      <c r="K681" s="137" t="n"/>
      <c r="L681" s="137" t="n"/>
      <c r="M681" s="137" t="n"/>
      <c r="N681" s="137" t="n"/>
      <c r="O681" s="137" t="n"/>
      <c r="P681" s="137" t="n"/>
      <c r="Q681" s="137" t="n"/>
      <c r="R681" s="137" t="n"/>
      <c r="S681" s="137" t="n"/>
      <c r="T681" s="137" t="n"/>
      <c r="U681" s="137" t="n"/>
      <c r="V681" s="137" t="n"/>
      <c r="W681" s="137" t="n"/>
      <c r="X681" s="137" t="n"/>
      <c r="Y681" s="137" t="n"/>
      <c r="Z681" s="137" t="n"/>
    </row>
    <row r="682">
      <c r="A682" s="137" t="n"/>
      <c r="B682" s="137" t="n"/>
      <c r="C682" s="137" t="n"/>
      <c r="D682" s="137" t="n"/>
      <c r="E682" s="137" t="n"/>
      <c r="F682" s="137" t="n"/>
      <c r="G682" s="137" t="n"/>
      <c r="H682" s="137" t="n"/>
      <c r="I682" s="137" t="n"/>
      <c r="J682" s="137" t="n"/>
      <c r="K682" s="137" t="n"/>
      <c r="L682" s="137" t="n"/>
      <c r="M682" s="137" t="n"/>
      <c r="N682" s="137" t="n"/>
      <c r="O682" s="137" t="n"/>
      <c r="P682" s="137" t="n"/>
      <c r="Q682" s="137" t="n"/>
      <c r="R682" s="137" t="n"/>
      <c r="S682" s="137" t="n"/>
      <c r="T682" s="137" t="n"/>
      <c r="U682" s="137" t="n"/>
      <c r="V682" s="137" t="n"/>
      <c r="W682" s="137" t="n"/>
      <c r="X682" s="137" t="n"/>
      <c r="Y682" s="137" t="n"/>
      <c r="Z682" s="137" t="n"/>
    </row>
    <row r="683">
      <c r="A683" s="137" t="n"/>
      <c r="B683" s="137" t="n"/>
      <c r="C683" s="137" t="n"/>
      <c r="D683" s="137" t="n"/>
      <c r="E683" s="137" t="n"/>
      <c r="F683" s="137" t="n"/>
      <c r="G683" s="137" t="n"/>
      <c r="H683" s="137" t="n"/>
      <c r="I683" s="137" t="n"/>
      <c r="J683" s="137" t="n"/>
      <c r="K683" s="137" t="n"/>
      <c r="L683" s="137" t="n"/>
      <c r="M683" s="137" t="n"/>
      <c r="N683" s="137" t="n"/>
      <c r="O683" s="137" t="n"/>
      <c r="P683" s="137" t="n"/>
      <c r="Q683" s="137" t="n"/>
      <c r="R683" s="137" t="n"/>
      <c r="S683" s="137" t="n"/>
      <c r="T683" s="137" t="n"/>
      <c r="U683" s="137" t="n"/>
      <c r="V683" s="137" t="n"/>
      <c r="W683" s="137" t="n"/>
      <c r="X683" s="137" t="n"/>
      <c r="Y683" s="137" t="n"/>
      <c r="Z683" s="137" t="n"/>
    </row>
    <row r="684">
      <c r="A684" s="137" t="n"/>
      <c r="B684" s="137" t="n"/>
      <c r="C684" s="137" t="n"/>
      <c r="D684" s="137" t="n"/>
      <c r="E684" s="137" t="n"/>
      <c r="F684" s="137" t="n"/>
      <c r="G684" s="137" t="n"/>
      <c r="H684" s="137" t="n"/>
      <c r="I684" s="137" t="n"/>
      <c r="J684" s="137" t="n"/>
      <c r="K684" s="137" t="n"/>
      <c r="L684" s="137" t="n"/>
      <c r="M684" s="137" t="n"/>
      <c r="N684" s="137" t="n"/>
      <c r="O684" s="137" t="n"/>
      <c r="P684" s="137" t="n"/>
      <c r="Q684" s="137" t="n"/>
      <c r="R684" s="137" t="n"/>
      <c r="S684" s="137" t="n"/>
      <c r="T684" s="137" t="n"/>
      <c r="U684" s="137" t="n"/>
      <c r="V684" s="137" t="n"/>
      <c r="W684" s="137" t="n"/>
      <c r="X684" s="137" t="n"/>
      <c r="Y684" s="137" t="n"/>
      <c r="Z684" s="137" t="n"/>
    </row>
    <row r="685">
      <c r="A685" s="137" t="n"/>
      <c r="B685" s="137" t="n"/>
      <c r="C685" s="137" t="n"/>
      <c r="D685" s="137" t="n"/>
      <c r="E685" s="137" t="n"/>
      <c r="F685" s="137" t="n"/>
      <c r="G685" s="137" t="n"/>
      <c r="H685" s="137" t="n"/>
      <c r="I685" s="137" t="n"/>
      <c r="J685" s="137" t="n"/>
      <c r="K685" s="137" t="n"/>
      <c r="L685" s="137" t="n"/>
      <c r="M685" s="137" t="n"/>
      <c r="N685" s="137" t="n"/>
      <c r="O685" s="137" t="n"/>
      <c r="P685" s="137" t="n"/>
      <c r="Q685" s="137" t="n"/>
      <c r="R685" s="137" t="n"/>
      <c r="S685" s="137" t="n"/>
      <c r="T685" s="137" t="n"/>
      <c r="U685" s="137" t="n"/>
      <c r="V685" s="137" t="n"/>
      <c r="W685" s="137" t="n"/>
      <c r="X685" s="137" t="n"/>
      <c r="Y685" s="137" t="n"/>
      <c r="Z685" s="137" t="n"/>
    </row>
    <row r="686">
      <c r="A686" s="137" t="n"/>
      <c r="B686" s="137" t="n"/>
      <c r="C686" s="137" t="n"/>
      <c r="D686" s="137" t="n"/>
      <c r="E686" s="137" t="n"/>
      <c r="F686" s="137" t="n"/>
      <c r="G686" s="137" t="n"/>
      <c r="H686" s="137" t="n"/>
      <c r="I686" s="137" t="n"/>
      <c r="J686" s="137" t="n"/>
      <c r="K686" s="137" t="n"/>
      <c r="L686" s="137" t="n"/>
      <c r="M686" s="137" t="n"/>
      <c r="N686" s="137" t="n"/>
      <c r="O686" s="137" t="n"/>
      <c r="P686" s="137" t="n"/>
      <c r="Q686" s="137" t="n"/>
      <c r="R686" s="137" t="n"/>
      <c r="S686" s="137" t="n"/>
      <c r="T686" s="137" t="n"/>
      <c r="U686" s="137" t="n"/>
      <c r="V686" s="137" t="n"/>
      <c r="W686" s="137" t="n"/>
      <c r="X686" s="137" t="n"/>
      <c r="Y686" s="137" t="n"/>
      <c r="Z686" s="137" t="n"/>
    </row>
    <row r="687">
      <c r="A687" s="137" t="n"/>
      <c r="B687" s="137" t="n"/>
      <c r="C687" s="137" t="n"/>
      <c r="D687" s="137" t="n"/>
      <c r="E687" s="137" t="n"/>
      <c r="F687" s="137" t="n"/>
      <c r="G687" s="137" t="n"/>
      <c r="H687" s="137" t="n"/>
      <c r="I687" s="137" t="n"/>
      <c r="J687" s="137" t="n"/>
      <c r="K687" s="137" t="n"/>
      <c r="L687" s="137" t="n"/>
      <c r="M687" s="137" t="n"/>
      <c r="N687" s="137" t="n"/>
      <c r="O687" s="137" t="n"/>
      <c r="P687" s="137" t="n"/>
      <c r="Q687" s="137" t="n"/>
      <c r="R687" s="137" t="n"/>
      <c r="S687" s="137" t="n"/>
      <c r="T687" s="137" t="n"/>
      <c r="U687" s="137" t="n"/>
      <c r="V687" s="137" t="n"/>
      <c r="W687" s="137" t="n"/>
      <c r="X687" s="137" t="n"/>
      <c r="Y687" s="137" t="n"/>
      <c r="Z687" s="137" t="n"/>
    </row>
    <row r="688">
      <c r="A688" s="137" t="n"/>
      <c r="B688" s="137" t="n"/>
      <c r="C688" s="137" t="n"/>
      <c r="D688" s="137" t="n"/>
      <c r="E688" s="137" t="n"/>
      <c r="F688" s="137" t="n"/>
      <c r="G688" s="137" t="n"/>
      <c r="H688" s="137" t="n"/>
      <c r="I688" s="137" t="n"/>
      <c r="J688" s="137" t="n"/>
      <c r="K688" s="137" t="n"/>
      <c r="L688" s="137" t="n"/>
      <c r="M688" s="137" t="n"/>
      <c r="N688" s="137" t="n"/>
      <c r="O688" s="137" t="n"/>
      <c r="P688" s="137" t="n"/>
      <c r="Q688" s="137" t="n"/>
      <c r="R688" s="137" t="n"/>
      <c r="S688" s="137" t="n"/>
      <c r="T688" s="137" t="n"/>
      <c r="U688" s="137" t="n"/>
      <c r="V688" s="137" t="n"/>
      <c r="W688" s="137" t="n"/>
      <c r="X688" s="137" t="n"/>
      <c r="Y688" s="137" t="n"/>
      <c r="Z688" s="137" t="n"/>
    </row>
    <row r="689">
      <c r="A689" s="137" t="n"/>
      <c r="B689" s="137" t="n"/>
      <c r="C689" s="137" t="n"/>
      <c r="D689" s="137" t="n"/>
      <c r="E689" s="137" t="n"/>
      <c r="F689" s="137" t="n"/>
      <c r="G689" s="137" t="n"/>
      <c r="H689" s="137" t="n"/>
      <c r="I689" s="137" t="n"/>
      <c r="J689" s="137" t="n"/>
      <c r="K689" s="137" t="n"/>
      <c r="L689" s="137" t="n"/>
      <c r="M689" s="137" t="n"/>
      <c r="N689" s="137" t="n"/>
      <c r="O689" s="137" t="n"/>
      <c r="P689" s="137" t="n"/>
      <c r="Q689" s="137" t="n"/>
      <c r="R689" s="137" t="n"/>
      <c r="S689" s="137" t="n"/>
      <c r="T689" s="137" t="n"/>
      <c r="U689" s="137" t="n"/>
      <c r="V689" s="137" t="n"/>
      <c r="W689" s="137" t="n"/>
      <c r="X689" s="137" t="n"/>
      <c r="Y689" s="137" t="n"/>
      <c r="Z689" s="137" t="n"/>
    </row>
    <row r="690">
      <c r="A690" s="137" t="n"/>
      <c r="B690" s="137" t="n"/>
      <c r="C690" s="137" t="n"/>
      <c r="D690" s="137" t="n"/>
      <c r="E690" s="137" t="n"/>
      <c r="F690" s="137" t="n"/>
      <c r="G690" s="137" t="n"/>
      <c r="H690" s="137" t="n"/>
      <c r="I690" s="137" t="n"/>
      <c r="J690" s="137" t="n"/>
      <c r="K690" s="137" t="n"/>
      <c r="L690" s="137" t="n"/>
      <c r="M690" s="137" t="n"/>
      <c r="N690" s="137" t="n"/>
      <c r="O690" s="137" t="n"/>
      <c r="P690" s="137" t="n"/>
      <c r="Q690" s="137" t="n"/>
      <c r="R690" s="137" t="n"/>
      <c r="S690" s="137" t="n"/>
      <c r="T690" s="137" t="n"/>
      <c r="U690" s="137" t="n"/>
      <c r="V690" s="137" t="n"/>
      <c r="W690" s="137" t="n"/>
      <c r="X690" s="137" t="n"/>
      <c r="Y690" s="137" t="n"/>
      <c r="Z690" s="137" t="n"/>
    </row>
    <row r="691">
      <c r="A691" s="137" t="n"/>
      <c r="B691" s="137" t="n"/>
      <c r="C691" s="137" t="n"/>
      <c r="D691" s="137" t="n"/>
      <c r="E691" s="137" t="n"/>
      <c r="F691" s="137" t="n"/>
      <c r="G691" s="137" t="n"/>
      <c r="H691" s="137" t="n"/>
      <c r="I691" s="137" t="n"/>
      <c r="J691" s="137" t="n"/>
      <c r="K691" s="137" t="n"/>
      <c r="L691" s="137" t="n"/>
      <c r="M691" s="137" t="n"/>
      <c r="N691" s="137" t="n"/>
      <c r="O691" s="137" t="n"/>
      <c r="P691" s="137" t="n"/>
      <c r="Q691" s="137" t="n"/>
      <c r="R691" s="137" t="n"/>
      <c r="S691" s="137" t="n"/>
      <c r="T691" s="137" t="n"/>
      <c r="U691" s="137" t="n"/>
      <c r="V691" s="137" t="n"/>
      <c r="W691" s="137" t="n"/>
      <c r="X691" s="137" t="n"/>
      <c r="Y691" s="137" t="n"/>
      <c r="Z691" s="137" t="n"/>
    </row>
    <row r="692">
      <c r="A692" s="137" t="n"/>
      <c r="B692" s="137" t="n"/>
      <c r="C692" s="137" t="n"/>
      <c r="D692" s="137" t="n"/>
      <c r="E692" s="137" t="n"/>
      <c r="F692" s="137" t="n"/>
      <c r="G692" s="137" t="n"/>
      <c r="H692" s="137" t="n"/>
      <c r="I692" s="137" t="n"/>
      <c r="J692" s="137" t="n"/>
      <c r="K692" s="137" t="n"/>
      <c r="L692" s="137" t="n"/>
      <c r="M692" s="137" t="n"/>
      <c r="N692" s="137" t="n"/>
      <c r="O692" s="137" t="n"/>
      <c r="P692" s="137" t="n"/>
      <c r="Q692" s="137" t="n"/>
      <c r="R692" s="137" t="n"/>
      <c r="S692" s="137" t="n"/>
      <c r="T692" s="137" t="n"/>
      <c r="U692" s="137" t="n"/>
      <c r="V692" s="137" t="n"/>
      <c r="W692" s="137" t="n"/>
      <c r="X692" s="137" t="n"/>
      <c r="Y692" s="137" t="n"/>
      <c r="Z692" s="137" t="n"/>
    </row>
    <row r="693">
      <c r="A693" s="137" t="n"/>
      <c r="B693" s="137" t="n"/>
      <c r="C693" s="137" t="n"/>
      <c r="D693" s="137" t="n"/>
      <c r="E693" s="137" t="n"/>
      <c r="F693" s="137" t="n"/>
      <c r="G693" s="137" t="n"/>
      <c r="H693" s="137" t="n"/>
      <c r="I693" s="137" t="n"/>
      <c r="J693" s="137" t="n"/>
      <c r="K693" s="137" t="n"/>
      <c r="L693" s="137" t="n"/>
      <c r="M693" s="137" t="n"/>
      <c r="N693" s="137" t="n"/>
      <c r="O693" s="137" t="n"/>
      <c r="P693" s="137" t="n"/>
      <c r="Q693" s="137" t="n"/>
      <c r="R693" s="137" t="n"/>
      <c r="S693" s="137" t="n"/>
      <c r="T693" s="137" t="n"/>
      <c r="U693" s="137" t="n"/>
      <c r="V693" s="137" t="n"/>
      <c r="W693" s="137" t="n"/>
      <c r="X693" s="137" t="n"/>
      <c r="Y693" s="137" t="n"/>
      <c r="Z693" s="137" t="n"/>
    </row>
    <row r="694">
      <c r="A694" s="137" t="n"/>
      <c r="B694" s="137" t="n"/>
      <c r="C694" s="137" t="n"/>
      <c r="D694" s="137" t="n"/>
      <c r="E694" s="137" t="n"/>
      <c r="F694" s="137" t="n"/>
      <c r="G694" s="137" t="n"/>
      <c r="H694" s="137" t="n"/>
      <c r="I694" s="137" t="n"/>
      <c r="J694" s="137" t="n"/>
      <c r="K694" s="137" t="n"/>
      <c r="L694" s="137" t="n"/>
      <c r="M694" s="137" t="n"/>
      <c r="N694" s="137" t="n"/>
      <c r="O694" s="137" t="n"/>
      <c r="P694" s="137" t="n"/>
      <c r="Q694" s="137" t="n"/>
      <c r="R694" s="137" t="n"/>
      <c r="S694" s="137" t="n"/>
      <c r="T694" s="137" t="n"/>
      <c r="U694" s="137" t="n"/>
      <c r="V694" s="137" t="n"/>
      <c r="W694" s="137" t="n"/>
      <c r="X694" s="137" t="n"/>
      <c r="Y694" s="137" t="n"/>
      <c r="Z694" s="137" t="n"/>
    </row>
    <row r="695">
      <c r="A695" s="137" t="n"/>
      <c r="B695" s="137" t="n"/>
      <c r="C695" s="137" t="n"/>
      <c r="D695" s="137" t="n"/>
      <c r="E695" s="137" t="n"/>
      <c r="F695" s="137" t="n"/>
      <c r="G695" s="137" t="n"/>
      <c r="H695" s="137" t="n"/>
      <c r="I695" s="137" t="n"/>
      <c r="J695" s="137" t="n"/>
      <c r="K695" s="137" t="n"/>
      <c r="L695" s="137" t="n"/>
      <c r="M695" s="137" t="n"/>
      <c r="N695" s="137" t="n"/>
      <c r="O695" s="137" t="n"/>
      <c r="P695" s="137" t="n"/>
      <c r="Q695" s="137" t="n"/>
      <c r="R695" s="137" t="n"/>
      <c r="S695" s="137" t="n"/>
      <c r="T695" s="137" t="n"/>
      <c r="U695" s="137" t="n"/>
      <c r="V695" s="137" t="n"/>
      <c r="W695" s="137" t="n"/>
      <c r="X695" s="137" t="n"/>
      <c r="Y695" s="137" t="n"/>
      <c r="Z695" s="137" t="n"/>
    </row>
    <row r="696">
      <c r="A696" s="137" t="n"/>
      <c r="B696" s="137" t="n"/>
      <c r="C696" s="137" t="n"/>
      <c r="D696" s="137" t="n"/>
      <c r="E696" s="137" t="n"/>
      <c r="F696" s="137" t="n"/>
      <c r="G696" s="137" t="n"/>
      <c r="H696" s="137" t="n"/>
      <c r="I696" s="137" t="n"/>
      <c r="J696" s="137" t="n"/>
      <c r="K696" s="137" t="n"/>
      <c r="L696" s="137" t="n"/>
      <c r="M696" s="137" t="n"/>
      <c r="N696" s="137" t="n"/>
      <c r="O696" s="137" t="n"/>
      <c r="P696" s="137" t="n"/>
      <c r="Q696" s="137" t="n"/>
      <c r="R696" s="137" t="n"/>
      <c r="S696" s="137" t="n"/>
      <c r="T696" s="137" t="n"/>
      <c r="U696" s="137" t="n"/>
      <c r="V696" s="137" t="n"/>
      <c r="W696" s="137" t="n"/>
      <c r="X696" s="137" t="n"/>
      <c r="Y696" s="137" t="n"/>
      <c r="Z696" s="137" t="n"/>
    </row>
    <row r="697">
      <c r="A697" s="137" t="n"/>
      <c r="B697" s="137" t="n"/>
      <c r="C697" s="137" t="n"/>
      <c r="D697" s="137" t="n"/>
      <c r="E697" s="137" t="n"/>
      <c r="F697" s="137" t="n"/>
      <c r="G697" s="137" t="n"/>
      <c r="H697" s="137" t="n"/>
      <c r="I697" s="137" t="n"/>
      <c r="J697" s="137" t="n"/>
      <c r="K697" s="137" t="n"/>
      <c r="L697" s="137" t="n"/>
      <c r="M697" s="137" t="n"/>
      <c r="N697" s="137" t="n"/>
      <c r="O697" s="137" t="n"/>
      <c r="P697" s="137" t="n"/>
      <c r="Q697" s="137" t="n"/>
      <c r="R697" s="137" t="n"/>
      <c r="S697" s="137" t="n"/>
      <c r="T697" s="137" t="n"/>
      <c r="U697" s="137" t="n"/>
      <c r="V697" s="137" t="n"/>
      <c r="W697" s="137" t="n"/>
      <c r="X697" s="137" t="n"/>
      <c r="Y697" s="137" t="n"/>
      <c r="Z697" s="137" t="n"/>
    </row>
    <row r="698">
      <c r="A698" s="137" t="n"/>
      <c r="B698" s="137" t="n"/>
      <c r="C698" s="137" t="n"/>
      <c r="D698" s="137" t="n"/>
      <c r="E698" s="137" t="n"/>
      <c r="F698" s="137" t="n"/>
      <c r="G698" s="137" t="n"/>
      <c r="H698" s="137" t="n"/>
      <c r="I698" s="137" t="n"/>
      <c r="J698" s="137" t="n"/>
      <c r="K698" s="137" t="n"/>
      <c r="L698" s="137" t="n"/>
      <c r="M698" s="137" t="n"/>
      <c r="N698" s="137" t="n"/>
      <c r="O698" s="137" t="n"/>
      <c r="P698" s="137" t="n"/>
      <c r="Q698" s="137" t="n"/>
      <c r="R698" s="137" t="n"/>
      <c r="S698" s="137" t="n"/>
      <c r="T698" s="137" t="n"/>
      <c r="U698" s="137" t="n"/>
      <c r="V698" s="137" t="n"/>
      <c r="W698" s="137" t="n"/>
      <c r="X698" s="137" t="n"/>
      <c r="Y698" s="137" t="n"/>
      <c r="Z698" s="137" t="n"/>
    </row>
    <row r="699">
      <c r="A699" s="137" t="n"/>
      <c r="B699" s="137" t="n"/>
      <c r="C699" s="137" t="n"/>
      <c r="D699" s="137" t="n"/>
      <c r="E699" s="137" t="n"/>
      <c r="F699" s="137" t="n"/>
      <c r="G699" s="137" t="n"/>
      <c r="H699" s="137" t="n"/>
      <c r="I699" s="137" t="n"/>
      <c r="J699" s="137" t="n"/>
      <c r="K699" s="137" t="n"/>
      <c r="L699" s="137" t="n"/>
      <c r="M699" s="137" t="n"/>
      <c r="N699" s="137" t="n"/>
      <c r="O699" s="137" t="n"/>
      <c r="P699" s="137" t="n"/>
      <c r="Q699" s="137" t="n"/>
      <c r="R699" s="137" t="n"/>
      <c r="S699" s="137" t="n"/>
      <c r="T699" s="137" t="n"/>
      <c r="U699" s="137" t="n"/>
      <c r="V699" s="137" t="n"/>
      <c r="W699" s="137" t="n"/>
      <c r="X699" s="137" t="n"/>
      <c r="Y699" s="137" t="n"/>
      <c r="Z699" s="137" t="n"/>
    </row>
    <row r="700">
      <c r="A700" s="137" t="n"/>
      <c r="B700" s="137" t="n"/>
      <c r="C700" s="137" t="n"/>
      <c r="D700" s="137" t="n"/>
      <c r="E700" s="137" t="n"/>
      <c r="F700" s="137" t="n"/>
      <c r="G700" s="137" t="n"/>
      <c r="H700" s="137" t="n"/>
      <c r="I700" s="137" t="n"/>
      <c r="J700" s="137" t="n"/>
      <c r="K700" s="137" t="n"/>
      <c r="L700" s="137" t="n"/>
      <c r="M700" s="137" t="n"/>
      <c r="N700" s="137" t="n"/>
      <c r="O700" s="137" t="n"/>
      <c r="P700" s="137" t="n"/>
      <c r="Q700" s="137" t="n"/>
      <c r="R700" s="137" t="n"/>
      <c r="S700" s="137" t="n"/>
      <c r="T700" s="137" t="n"/>
      <c r="U700" s="137" t="n"/>
      <c r="V700" s="137" t="n"/>
      <c r="W700" s="137" t="n"/>
      <c r="X700" s="137" t="n"/>
      <c r="Y700" s="137" t="n"/>
      <c r="Z700" s="137" t="n"/>
    </row>
    <row r="701">
      <c r="A701" s="137" t="n"/>
      <c r="B701" s="137" t="n"/>
      <c r="C701" s="137" t="n"/>
      <c r="D701" s="137" t="n"/>
      <c r="E701" s="137" t="n"/>
      <c r="F701" s="137" t="n"/>
      <c r="G701" s="137" t="n"/>
      <c r="H701" s="137" t="n"/>
      <c r="I701" s="137" t="n"/>
      <c r="J701" s="137" t="n"/>
      <c r="K701" s="137" t="n"/>
      <c r="L701" s="137" t="n"/>
      <c r="M701" s="137" t="n"/>
      <c r="N701" s="137" t="n"/>
      <c r="O701" s="137" t="n"/>
      <c r="P701" s="137" t="n"/>
      <c r="Q701" s="137" t="n"/>
      <c r="R701" s="137" t="n"/>
      <c r="S701" s="137" t="n"/>
      <c r="T701" s="137" t="n"/>
      <c r="U701" s="137" t="n"/>
      <c r="V701" s="137" t="n"/>
      <c r="W701" s="137" t="n"/>
      <c r="X701" s="137" t="n"/>
      <c r="Y701" s="137" t="n"/>
      <c r="Z701" s="137" t="n"/>
    </row>
    <row r="702">
      <c r="A702" s="137" t="n"/>
      <c r="B702" s="137" t="n"/>
      <c r="C702" s="137" t="n"/>
      <c r="D702" s="137" t="n"/>
      <c r="E702" s="137" t="n"/>
      <c r="F702" s="137" t="n"/>
      <c r="G702" s="137" t="n"/>
      <c r="H702" s="137" t="n"/>
      <c r="I702" s="137" t="n"/>
      <c r="J702" s="137" t="n"/>
      <c r="K702" s="137" t="n"/>
      <c r="L702" s="137" t="n"/>
      <c r="M702" s="137" t="n"/>
      <c r="N702" s="137" t="n"/>
      <c r="O702" s="137" t="n"/>
      <c r="P702" s="137" t="n"/>
      <c r="Q702" s="137" t="n"/>
      <c r="R702" s="137" t="n"/>
      <c r="S702" s="137" t="n"/>
      <c r="T702" s="137" t="n"/>
      <c r="U702" s="137" t="n"/>
      <c r="V702" s="137" t="n"/>
      <c r="W702" s="137" t="n"/>
      <c r="X702" s="137" t="n"/>
      <c r="Y702" s="137" t="n"/>
      <c r="Z702" s="137" t="n"/>
    </row>
    <row r="703">
      <c r="A703" s="137" t="n"/>
      <c r="B703" s="137" t="n"/>
      <c r="C703" s="137" t="n"/>
      <c r="D703" s="137" t="n"/>
      <c r="E703" s="137" t="n"/>
      <c r="F703" s="137" t="n"/>
      <c r="G703" s="137" t="n"/>
      <c r="H703" s="137" t="n"/>
      <c r="I703" s="137" t="n"/>
      <c r="J703" s="137" t="n"/>
      <c r="K703" s="137" t="n"/>
      <c r="L703" s="137" t="n"/>
      <c r="M703" s="137" t="n"/>
      <c r="N703" s="137" t="n"/>
      <c r="O703" s="137" t="n"/>
      <c r="P703" s="137" t="n"/>
      <c r="Q703" s="137" t="n"/>
      <c r="R703" s="137" t="n"/>
      <c r="S703" s="137" t="n"/>
      <c r="T703" s="137" t="n"/>
      <c r="U703" s="137" t="n"/>
      <c r="V703" s="137" t="n"/>
      <c r="W703" s="137" t="n"/>
      <c r="X703" s="137" t="n"/>
      <c r="Y703" s="137" t="n"/>
      <c r="Z703" s="137" t="n"/>
    </row>
    <row r="704">
      <c r="A704" s="137" t="n"/>
      <c r="B704" s="137" t="n"/>
      <c r="C704" s="137" t="n"/>
      <c r="D704" s="137" t="n"/>
      <c r="E704" s="137" t="n"/>
      <c r="F704" s="137" t="n"/>
      <c r="G704" s="137" t="n"/>
      <c r="H704" s="137" t="n"/>
      <c r="I704" s="137" t="n"/>
      <c r="J704" s="137" t="n"/>
      <c r="K704" s="137" t="n"/>
      <c r="L704" s="137" t="n"/>
      <c r="M704" s="137" t="n"/>
      <c r="N704" s="137" t="n"/>
      <c r="O704" s="137" t="n"/>
      <c r="P704" s="137" t="n"/>
      <c r="Q704" s="137" t="n"/>
      <c r="R704" s="137" t="n"/>
      <c r="S704" s="137" t="n"/>
      <c r="T704" s="137" t="n"/>
      <c r="U704" s="137" t="n"/>
      <c r="V704" s="137" t="n"/>
      <c r="W704" s="137" t="n"/>
      <c r="X704" s="137" t="n"/>
      <c r="Y704" s="137" t="n"/>
      <c r="Z704" s="137" t="n"/>
    </row>
    <row r="705">
      <c r="A705" s="137" t="n"/>
      <c r="B705" s="137" t="n"/>
      <c r="C705" s="137" t="n"/>
      <c r="D705" s="137" t="n"/>
      <c r="E705" s="137" t="n"/>
      <c r="F705" s="137" t="n"/>
      <c r="G705" s="137" t="n"/>
      <c r="H705" s="137" t="n"/>
      <c r="I705" s="137" t="n"/>
      <c r="J705" s="137" t="n"/>
      <c r="K705" s="137" t="n"/>
      <c r="L705" s="137" t="n"/>
      <c r="M705" s="137" t="n"/>
      <c r="N705" s="137" t="n"/>
      <c r="O705" s="137" t="n"/>
      <c r="P705" s="137" t="n"/>
      <c r="Q705" s="137" t="n"/>
      <c r="R705" s="137" t="n"/>
      <c r="S705" s="137" t="n"/>
      <c r="T705" s="137" t="n"/>
      <c r="U705" s="137" t="n"/>
      <c r="V705" s="137" t="n"/>
      <c r="W705" s="137" t="n"/>
      <c r="X705" s="137" t="n"/>
      <c r="Y705" s="137" t="n"/>
      <c r="Z705" s="137" t="n"/>
    </row>
    <row r="706">
      <c r="A706" s="137" t="n"/>
      <c r="B706" s="137" t="n"/>
      <c r="C706" s="137" t="n"/>
      <c r="D706" s="137" t="n"/>
      <c r="E706" s="137" t="n"/>
      <c r="F706" s="137" t="n"/>
      <c r="G706" s="137" t="n"/>
      <c r="H706" s="137" t="n"/>
      <c r="I706" s="137" t="n"/>
      <c r="J706" s="137" t="n"/>
      <c r="K706" s="137" t="n"/>
      <c r="L706" s="137" t="n"/>
      <c r="M706" s="137" t="n"/>
      <c r="N706" s="137" t="n"/>
      <c r="O706" s="137" t="n"/>
      <c r="P706" s="137" t="n"/>
      <c r="Q706" s="137" t="n"/>
      <c r="R706" s="137" t="n"/>
      <c r="S706" s="137" t="n"/>
      <c r="T706" s="137" t="n"/>
      <c r="U706" s="137" t="n"/>
      <c r="V706" s="137" t="n"/>
      <c r="W706" s="137" t="n"/>
      <c r="X706" s="137" t="n"/>
      <c r="Y706" s="137" t="n"/>
      <c r="Z706" s="137" t="n"/>
    </row>
    <row r="707">
      <c r="A707" s="137" t="n"/>
      <c r="B707" s="137" t="n"/>
      <c r="C707" s="137" t="n"/>
      <c r="D707" s="137" t="n"/>
      <c r="E707" s="137" t="n"/>
      <c r="F707" s="137" t="n"/>
      <c r="G707" s="137" t="n"/>
      <c r="H707" s="137" t="n"/>
      <c r="I707" s="137" t="n"/>
      <c r="J707" s="137" t="n"/>
      <c r="K707" s="137" t="n"/>
      <c r="L707" s="137" t="n"/>
      <c r="M707" s="137" t="n"/>
      <c r="N707" s="137" t="n"/>
      <c r="O707" s="137" t="n"/>
      <c r="P707" s="137" t="n"/>
      <c r="Q707" s="137" t="n"/>
      <c r="R707" s="137" t="n"/>
      <c r="S707" s="137" t="n"/>
      <c r="T707" s="137" t="n"/>
      <c r="U707" s="137" t="n"/>
      <c r="V707" s="137" t="n"/>
      <c r="W707" s="137" t="n"/>
      <c r="X707" s="137" t="n"/>
      <c r="Y707" s="137" t="n"/>
      <c r="Z707" s="137" t="n"/>
    </row>
    <row r="708">
      <c r="A708" s="137" t="n"/>
      <c r="B708" s="137" t="n"/>
      <c r="C708" s="137" t="n"/>
      <c r="D708" s="137" t="n"/>
      <c r="E708" s="137" t="n"/>
      <c r="F708" s="137" t="n"/>
      <c r="G708" s="137" t="n"/>
      <c r="H708" s="137" t="n"/>
      <c r="I708" s="137" t="n"/>
      <c r="J708" s="137" t="n"/>
      <c r="K708" s="137" t="n"/>
      <c r="L708" s="137" t="n"/>
      <c r="M708" s="137" t="n"/>
      <c r="N708" s="137" t="n"/>
      <c r="O708" s="137" t="n"/>
      <c r="P708" s="137" t="n"/>
      <c r="Q708" s="137" t="n"/>
      <c r="R708" s="137" t="n"/>
      <c r="S708" s="137" t="n"/>
      <c r="T708" s="137" t="n"/>
      <c r="U708" s="137" t="n"/>
      <c r="V708" s="137" t="n"/>
      <c r="W708" s="137" t="n"/>
      <c r="X708" s="137" t="n"/>
      <c r="Y708" s="137" t="n"/>
      <c r="Z708" s="137" t="n"/>
    </row>
    <row r="709">
      <c r="A709" s="137" t="n"/>
      <c r="B709" s="137" t="n"/>
      <c r="C709" s="137" t="n"/>
      <c r="D709" s="137" t="n"/>
      <c r="E709" s="137" t="n"/>
      <c r="F709" s="137" t="n"/>
      <c r="G709" s="137" t="n"/>
      <c r="H709" s="137" t="n"/>
      <c r="I709" s="137" t="n"/>
      <c r="J709" s="137" t="n"/>
      <c r="K709" s="137" t="n"/>
      <c r="L709" s="137" t="n"/>
      <c r="M709" s="137" t="n"/>
      <c r="N709" s="137" t="n"/>
      <c r="O709" s="137" t="n"/>
      <c r="P709" s="137" t="n"/>
      <c r="Q709" s="137" t="n"/>
      <c r="R709" s="137" t="n"/>
      <c r="S709" s="137" t="n"/>
      <c r="T709" s="137" t="n"/>
      <c r="U709" s="137" t="n"/>
      <c r="V709" s="137" t="n"/>
      <c r="W709" s="137" t="n"/>
      <c r="X709" s="137" t="n"/>
      <c r="Y709" s="137" t="n"/>
      <c r="Z709" s="137" t="n"/>
    </row>
    <row r="710">
      <c r="A710" s="137" t="n"/>
      <c r="B710" s="137" t="n"/>
      <c r="C710" s="137" t="n"/>
      <c r="D710" s="137" t="n"/>
      <c r="E710" s="137" t="n"/>
      <c r="F710" s="137" t="n"/>
      <c r="G710" s="137" t="n"/>
      <c r="H710" s="137" t="n"/>
      <c r="I710" s="137" t="n"/>
      <c r="J710" s="137" t="n"/>
      <c r="K710" s="137" t="n"/>
      <c r="L710" s="137" t="n"/>
      <c r="M710" s="137" t="n"/>
      <c r="N710" s="137" t="n"/>
      <c r="O710" s="137" t="n"/>
      <c r="P710" s="137" t="n"/>
      <c r="Q710" s="137" t="n"/>
      <c r="R710" s="137" t="n"/>
      <c r="S710" s="137" t="n"/>
      <c r="T710" s="137" t="n"/>
      <c r="U710" s="137" t="n"/>
      <c r="V710" s="137" t="n"/>
      <c r="W710" s="137" t="n"/>
      <c r="X710" s="137" t="n"/>
      <c r="Y710" s="137" t="n"/>
      <c r="Z710" s="137" t="n"/>
    </row>
    <row r="711">
      <c r="A711" s="137" t="n"/>
      <c r="B711" s="137" t="n"/>
      <c r="C711" s="137" t="n"/>
      <c r="D711" s="137" t="n"/>
      <c r="E711" s="137" t="n"/>
      <c r="F711" s="137" t="n"/>
      <c r="G711" s="137" t="n"/>
      <c r="H711" s="137" t="n"/>
      <c r="I711" s="137" t="n"/>
      <c r="J711" s="137" t="n"/>
      <c r="K711" s="137" t="n"/>
      <c r="L711" s="137" t="n"/>
      <c r="M711" s="137" t="n"/>
      <c r="N711" s="137" t="n"/>
      <c r="O711" s="137" t="n"/>
      <c r="P711" s="137" t="n"/>
      <c r="Q711" s="137" t="n"/>
      <c r="R711" s="137" t="n"/>
      <c r="S711" s="137" t="n"/>
      <c r="T711" s="137" t="n"/>
      <c r="U711" s="137" t="n"/>
      <c r="V711" s="137" t="n"/>
      <c r="W711" s="137" t="n"/>
      <c r="X711" s="137" t="n"/>
      <c r="Y711" s="137" t="n"/>
      <c r="Z711" s="137" t="n"/>
    </row>
    <row r="712">
      <c r="A712" s="137" t="n"/>
      <c r="B712" s="137" t="n"/>
      <c r="C712" s="137" t="n"/>
      <c r="D712" s="137" t="n"/>
      <c r="E712" s="137" t="n"/>
      <c r="F712" s="137" t="n"/>
      <c r="G712" s="137" t="n"/>
      <c r="H712" s="137" t="n"/>
      <c r="I712" s="137" t="n"/>
      <c r="J712" s="137" t="n"/>
      <c r="K712" s="137" t="n"/>
      <c r="L712" s="137" t="n"/>
      <c r="M712" s="137" t="n"/>
      <c r="N712" s="137" t="n"/>
      <c r="O712" s="137" t="n"/>
      <c r="P712" s="137" t="n"/>
      <c r="Q712" s="137" t="n"/>
      <c r="R712" s="137" t="n"/>
      <c r="S712" s="137" t="n"/>
      <c r="T712" s="137" t="n"/>
      <c r="U712" s="137" t="n"/>
      <c r="V712" s="137" t="n"/>
      <c r="W712" s="137" t="n"/>
      <c r="X712" s="137" t="n"/>
      <c r="Y712" s="137" t="n"/>
      <c r="Z712" s="137" t="n"/>
    </row>
    <row r="713">
      <c r="A713" s="137" t="n"/>
      <c r="B713" s="137" t="n"/>
      <c r="C713" s="137" t="n"/>
      <c r="D713" s="137" t="n"/>
      <c r="E713" s="137" t="n"/>
      <c r="F713" s="137" t="n"/>
      <c r="G713" s="137" t="n"/>
      <c r="H713" s="137" t="n"/>
      <c r="I713" s="137" t="n"/>
      <c r="J713" s="137" t="n"/>
      <c r="K713" s="137" t="n"/>
      <c r="L713" s="137" t="n"/>
      <c r="M713" s="137" t="n"/>
      <c r="N713" s="137" t="n"/>
      <c r="O713" s="137" t="n"/>
      <c r="P713" s="137" t="n"/>
      <c r="Q713" s="137" t="n"/>
      <c r="R713" s="137" t="n"/>
      <c r="S713" s="137" t="n"/>
      <c r="T713" s="137" t="n"/>
      <c r="U713" s="137" t="n"/>
      <c r="V713" s="137" t="n"/>
      <c r="W713" s="137" t="n"/>
      <c r="X713" s="137" t="n"/>
      <c r="Y713" s="137" t="n"/>
      <c r="Z713" s="137" t="n"/>
    </row>
    <row r="714">
      <c r="A714" s="137" t="n"/>
      <c r="B714" s="137" t="n"/>
      <c r="C714" s="137" t="n"/>
      <c r="D714" s="137" t="n"/>
      <c r="E714" s="137" t="n"/>
      <c r="F714" s="137" t="n"/>
      <c r="G714" s="137" t="n"/>
      <c r="H714" s="137" t="n"/>
      <c r="I714" s="137" t="n"/>
      <c r="J714" s="137" t="n"/>
      <c r="K714" s="137" t="n"/>
      <c r="L714" s="137" t="n"/>
      <c r="M714" s="137" t="n"/>
      <c r="N714" s="137" t="n"/>
      <c r="O714" s="137" t="n"/>
      <c r="P714" s="137" t="n"/>
      <c r="Q714" s="137" t="n"/>
      <c r="R714" s="137" t="n"/>
      <c r="S714" s="137" t="n"/>
      <c r="T714" s="137" t="n"/>
      <c r="U714" s="137" t="n"/>
      <c r="V714" s="137" t="n"/>
      <c r="W714" s="137" t="n"/>
      <c r="X714" s="137" t="n"/>
      <c r="Y714" s="137" t="n"/>
      <c r="Z714" s="137" t="n"/>
    </row>
    <row r="715">
      <c r="A715" s="137" t="n"/>
      <c r="B715" s="137" t="n"/>
      <c r="C715" s="137" t="n"/>
      <c r="D715" s="137" t="n"/>
      <c r="E715" s="137" t="n"/>
      <c r="F715" s="137" t="n"/>
      <c r="G715" s="137" t="n"/>
      <c r="H715" s="137" t="n"/>
      <c r="I715" s="137" t="n"/>
      <c r="J715" s="137" t="n"/>
      <c r="K715" s="137" t="n"/>
      <c r="L715" s="137" t="n"/>
      <c r="M715" s="137" t="n"/>
      <c r="N715" s="137" t="n"/>
      <c r="O715" s="137" t="n"/>
      <c r="P715" s="137" t="n"/>
      <c r="Q715" s="137" t="n"/>
      <c r="R715" s="137" t="n"/>
      <c r="S715" s="137" t="n"/>
      <c r="T715" s="137" t="n"/>
      <c r="U715" s="137" t="n"/>
      <c r="V715" s="137" t="n"/>
      <c r="W715" s="137" t="n"/>
      <c r="X715" s="137" t="n"/>
      <c r="Y715" s="137" t="n"/>
      <c r="Z715" s="137" t="n"/>
    </row>
    <row r="716">
      <c r="A716" s="137" t="n"/>
      <c r="B716" s="137" t="n"/>
      <c r="C716" s="137" t="n"/>
      <c r="D716" s="137" t="n"/>
      <c r="E716" s="137" t="n"/>
      <c r="F716" s="137" t="n"/>
      <c r="G716" s="137" t="n"/>
      <c r="H716" s="137" t="n"/>
      <c r="I716" s="137" t="n"/>
      <c r="J716" s="137" t="n"/>
      <c r="K716" s="137" t="n"/>
      <c r="L716" s="137" t="n"/>
      <c r="M716" s="137" t="n"/>
      <c r="N716" s="137" t="n"/>
      <c r="O716" s="137" t="n"/>
      <c r="P716" s="137" t="n"/>
      <c r="Q716" s="137" t="n"/>
      <c r="R716" s="137" t="n"/>
      <c r="S716" s="137" t="n"/>
      <c r="T716" s="137" t="n"/>
      <c r="U716" s="137" t="n"/>
      <c r="V716" s="137" t="n"/>
      <c r="W716" s="137" t="n"/>
      <c r="X716" s="137" t="n"/>
      <c r="Y716" s="137" t="n"/>
      <c r="Z716" s="137" t="n"/>
    </row>
    <row r="717">
      <c r="A717" s="137" t="n"/>
      <c r="B717" s="137" t="n"/>
      <c r="C717" s="137" t="n"/>
      <c r="D717" s="137" t="n"/>
      <c r="E717" s="137" t="n"/>
      <c r="F717" s="137" t="n"/>
      <c r="G717" s="137" t="n"/>
      <c r="H717" s="137" t="n"/>
      <c r="I717" s="137" t="n"/>
      <c r="J717" s="137" t="n"/>
      <c r="K717" s="137" t="n"/>
      <c r="L717" s="137" t="n"/>
      <c r="M717" s="137" t="n"/>
      <c r="N717" s="137" t="n"/>
      <c r="O717" s="137" t="n"/>
      <c r="P717" s="137" t="n"/>
      <c r="Q717" s="137" t="n"/>
      <c r="R717" s="137" t="n"/>
      <c r="S717" s="137" t="n"/>
      <c r="T717" s="137" t="n"/>
      <c r="U717" s="137" t="n"/>
      <c r="V717" s="137" t="n"/>
      <c r="W717" s="137" t="n"/>
      <c r="X717" s="137" t="n"/>
      <c r="Y717" s="137" t="n"/>
      <c r="Z717" s="137" t="n"/>
    </row>
    <row r="718">
      <c r="A718" s="137" t="n"/>
      <c r="B718" s="137" t="n"/>
      <c r="C718" s="137" t="n"/>
      <c r="D718" s="137" t="n"/>
      <c r="E718" s="137" t="n"/>
      <c r="F718" s="137" t="n"/>
      <c r="G718" s="137" t="n"/>
      <c r="H718" s="137" t="n"/>
      <c r="I718" s="137" t="n"/>
      <c r="J718" s="137" t="n"/>
      <c r="K718" s="137" t="n"/>
      <c r="L718" s="137" t="n"/>
      <c r="M718" s="137" t="n"/>
      <c r="N718" s="137" t="n"/>
      <c r="O718" s="137" t="n"/>
      <c r="P718" s="137" t="n"/>
      <c r="Q718" s="137" t="n"/>
      <c r="R718" s="137" t="n"/>
      <c r="S718" s="137" t="n"/>
      <c r="T718" s="137" t="n"/>
      <c r="U718" s="137" t="n"/>
      <c r="V718" s="137" t="n"/>
      <c r="W718" s="137" t="n"/>
      <c r="X718" s="137" t="n"/>
      <c r="Y718" s="137" t="n"/>
      <c r="Z718" s="137" t="n"/>
    </row>
    <row r="719">
      <c r="A719" s="137" t="n"/>
      <c r="B719" s="137" t="n"/>
      <c r="C719" s="137" t="n"/>
      <c r="D719" s="137" t="n"/>
      <c r="E719" s="137" t="n"/>
      <c r="F719" s="137" t="n"/>
      <c r="G719" s="137" t="n"/>
      <c r="H719" s="137" t="n"/>
      <c r="I719" s="137" t="n"/>
      <c r="J719" s="137" t="n"/>
      <c r="K719" s="137" t="n"/>
      <c r="L719" s="137" t="n"/>
      <c r="M719" s="137" t="n"/>
      <c r="N719" s="137" t="n"/>
      <c r="O719" s="137" t="n"/>
      <c r="P719" s="137" t="n"/>
      <c r="Q719" s="137" t="n"/>
      <c r="R719" s="137" t="n"/>
      <c r="S719" s="137" t="n"/>
      <c r="T719" s="137" t="n"/>
      <c r="U719" s="137" t="n"/>
      <c r="V719" s="137" t="n"/>
      <c r="W719" s="137" t="n"/>
      <c r="X719" s="137" t="n"/>
      <c r="Y719" s="137" t="n"/>
      <c r="Z719" s="137" t="n"/>
    </row>
    <row r="720">
      <c r="A720" s="137" t="n"/>
      <c r="B720" s="137" t="n"/>
      <c r="C720" s="137" t="n"/>
      <c r="D720" s="137" t="n"/>
      <c r="E720" s="137" t="n"/>
      <c r="F720" s="137" t="n"/>
      <c r="G720" s="137" t="n"/>
      <c r="H720" s="137" t="n"/>
      <c r="I720" s="137" t="n"/>
      <c r="J720" s="137" t="n"/>
      <c r="K720" s="137" t="n"/>
      <c r="L720" s="137" t="n"/>
      <c r="M720" s="137" t="n"/>
      <c r="N720" s="137" t="n"/>
      <c r="O720" s="137" t="n"/>
      <c r="P720" s="137" t="n"/>
      <c r="Q720" s="137" t="n"/>
      <c r="R720" s="137" t="n"/>
      <c r="S720" s="137" t="n"/>
      <c r="T720" s="137" t="n"/>
      <c r="U720" s="137" t="n"/>
      <c r="V720" s="137" t="n"/>
      <c r="W720" s="137" t="n"/>
      <c r="X720" s="137" t="n"/>
      <c r="Y720" s="137" t="n"/>
      <c r="Z720" s="137" t="n"/>
    </row>
    <row r="721">
      <c r="A721" s="137" t="n"/>
      <c r="B721" s="137" t="n"/>
      <c r="C721" s="137" t="n"/>
      <c r="D721" s="137" t="n"/>
      <c r="E721" s="137" t="n"/>
      <c r="F721" s="137" t="n"/>
      <c r="G721" s="137" t="n"/>
      <c r="H721" s="137" t="n"/>
      <c r="I721" s="137" t="n"/>
      <c r="J721" s="137" t="n"/>
      <c r="K721" s="137" t="n"/>
      <c r="L721" s="137" t="n"/>
      <c r="M721" s="137" t="n"/>
      <c r="N721" s="137" t="n"/>
      <c r="O721" s="137" t="n"/>
      <c r="P721" s="137" t="n"/>
      <c r="Q721" s="137" t="n"/>
      <c r="R721" s="137" t="n"/>
      <c r="S721" s="137" t="n"/>
      <c r="T721" s="137" t="n"/>
      <c r="U721" s="137" t="n"/>
      <c r="V721" s="137" t="n"/>
      <c r="W721" s="137" t="n"/>
      <c r="X721" s="137" t="n"/>
      <c r="Y721" s="137" t="n"/>
      <c r="Z721" s="137" t="n"/>
    </row>
    <row r="722">
      <c r="A722" s="137" t="n"/>
      <c r="B722" s="137" t="n"/>
      <c r="C722" s="137" t="n"/>
      <c r="D722" s="137" t="n"/>
      <c r="E722" s="137" t="n"/>
      <c r="F722" s="137" t="n"/>
      <c r="G722" s="137" t="n"/>
      <c r="H722" s="137" t="n"/>
      <c r="I722" s="137" t="n"/>
      <c r="J722" s="137" t="n"/>
      <c r="K722" s="137" t="n"/>
      <c r="L722" s="137" t="n"/>
      <c r="M722" s="137" t="n"/>
      <c r="N722" s="137" t="n"/>
      <c r="O722" s="137" t="n"/>
      <c r="P722" s="137" t="n"/>
      <c r="Q722" s="137" t="n"/>
      <c r="R722" s="137" t="n"/>
      <c r="S722" s="137" t="n"/>
      <c r="T722" s="137" t="n"/>
      <c r="U722" s="137" t="n"/>
      <c r="V722" s="137" t="n"/>
      <c r="W722" s="137" t="n"/>
      <c r="X722" s="137" t="n"/>
      <c r="Y722" s="137" t="n"/>
      <c r="Z722" s="137" t="n"/>
    </row>
    <row r="723">
      <c r="A723" s="137" t="n"/>
      <c r="B723" s="137" t="n"/>
      <c r="C723" s="137" t="n"/>
      <c r="D723" s="137" t="n"/>
      <c r="E723" s="137" t="n"/>
      <c r="F723" s="137" t="n"/>
      <c r="G723" s="137" t="n"/>
      <c r="H723" s="137" t="n"/>
      <c r="I723" s="137" t="n"/>
      <c r="J723" s="137" t="n"/>
      <c r="K723" s="137" t="n"/>
      <c r="L723" s="137" t="n"/>
      <c r="M723" s="137" t="n"/>
      <c r="N723" s="137" t="n"/>
      <c r="O723" s="137" t="n"/>
      <c r="P723" s="137" t="n"/>
      <c r="Q723" s="137" t="n"/>
      <c r="R723" s="137" t="n"/>
      <c r="S723" s="137" t="n"/>
      <c r="T723" s="137" t="n"/>
      <c r="U723" s="137" t="n"/>
      <c r="V723" s="137" t="n"/>
      <c r="W723" s="137" t="n"/>
      <c r="X723" s="137" t="n"/>
      <c r="Y723" s="137" t="n"/>
      <c r="Z723" s="137" t="n"/>
    </row>
    <row r="724">
      <c r="A724" s="137" t="n"/>
      <c r="B724" s="137" t="n"/>
      <c r="C724" s="137" t="n"/>
      <c r="D724" s="137" t="n"/>
      <c r="E724" s="137" t="n"/>
      <c r="F724" s="137" t="n"/>
      <c r="G724" s="137" t="n"/>
      <c r="H724" s="137" t="n"/>
      <c r="I724" s="137" t="n"/>
      <c r="J724" s="137" t="n"/>
      <c r="K724" s="137" t="n"/>
      <c r="L724" s="137" t="n"/>
      <c r="M724" s="137" t="n"/>
      <c r="N724" s="137" t="n"/>
      <c r="O724" s="137" t="n"/>
      <c r="P724" s="137" t="n"/>
      <c r="Q724" s="137" t="n"/>
      <c r="R724" s="137" t="n"/>
      <c r="S724" s="137" t="n"/>
      <c r="T724" s="137" t="n"/>
      <c r="U724" s="137" t="n"/>
      <c r="V724" s="137" t="n"/>
      <c r="W724" s="137" t="n"/>
      <c r="X724" s="137" t="n"/>
      <c r="Y724" s="137" t="n"/>
      <c r="Z724" s="137" t="n"/>
    </row>
    <row r="725">
      <c r="A725" s="137" t="n"/>
      <c r="B725" s="137" t="n"/>
      <c r="C725" s="137" t="n"/>
      <c r="D725" s="137" t="n"/>
      <c r="E725" s="137" t="n"/>
      <c r="F725" s="137" t="n"/>
      <c r="G725" s="137" t="n"/>
      <c r="H725" s="137" t="n"/>
      <c r="I725" s="137" t="n"/>
      <c r="J725" s="137" t="n"/>
      <c r="K725" s="137" t="n"/>
      <c r="L725" s="137" t="n"/>
      <c r="M725" s="137" t="n"/>
      <c r="N725" s="137" t="n"/>
      <c r="O725" s="137" t="n"/>
      <c r="P725" s="137" t="n"/>
      <c r="Q725" s="137" t="n"/>
      <c r="R725" s="137" t="n"/>
      <c r="S725" s="137" t="n"/>
      <c r="T725" s="137" t="n"/>
      <c r="U725" s="137" t="n"/>
      <c r="V725" s="137" t="n"/>
      <c r="W725" s="137" t="n"/>
      <c r="X725" s="137" t="n"/>
      <c r="Y725" s="137" t="n"/>
      <c r="Z725" s="137" t="n"/>
    </row>
    <row r="726">
      <c r="A726" s="137" t="n"/>
      <c r="B726" s="137" t="n"/>
      <c r="C726" s="137" t="n"/>
      <c r="D726" s="137" t="n"/>
      <c r="E726" s="137" t="n"/>
      <c r="F726" s="137" t="n"/>
      <c r="G726" s="137" t="n"/>
      <c r="H726" s="137" t="n"/>
      <c r="I726" s="137" t="n"/>
      <c r="J726" s="137" t="n"/>
      <c r="K726" s="137" t="n"/>
      <c r="L726" s="137" t="n"/>
      <c r="M726" s="137" t="n"/>
      <c r="N726" s="137" t="n"/>
      <c r="O726" s="137" t="n"/>
      <c r="P726" s="137" t="n"/>
      <c r="Q726" s="137" t="n"/>
      <c r="R726" s="137" t="n"/>
      <c r="S726" s="137" t="n"/>
      <c r="T726" s="137" t="n"/>
      <c r="U726" s="137" t="n"/>
      <c r="V726" s="137" t="n"/>
      <c r="W726" s="137" t="n"/>
      <c r="X726" s="137" t="n"/>
      <c r="Y726" s="137" t="n"/>
      <c r="Z726" s="137" t="n"/>
    </row>
    <row r="727">
      <c r="A727" s="137" t="n"/>
      <c r="B727" s="137" t="n"/>
      <c r="C727" s="137" t="n"/>
      <c r="D727" s="137" t="n"/>
      <c r="E727" s="137" t="n"/>
      <c r="F727" s="137" t="n"/>
      <c r="G727" s="137" t="n"/>
      <c r="H727" s="137" t="n"/>
      <c r="I727" s="137" t="n"/>
      <c r="J727" s="137" t="n"/>
      <c r="K727" s="137" t="n"/>
      <c r="L727" s="137" t="n"/>
      <c r="M727" s="137" t="n"/>
      <c r="N727" s="137" t="n"/>
      <c r="O727" s="137" t="n"/>
      <c r="P727" s="137" t="n"/>
      <c r="Q727" s="137" t="n"/>
      <c r="R727" s="137" t="n"/>
      <c r="S727" s="137" t="n"/>
      <c r="T727" s="137" t="n"/>
      <c r="U727" s="137" t="n"/>
      <c r="V727" s="137" t="n"/>
      <c r="W727" s="137" t="n"/>
      <c r="X727" s="137" t="n"/>
      <c r="Y727" s="137" t="n"/>
      <c r="Z727" s="137" t="n"/>
    </row>
    <row r="728">
      <c r="A728" s="137" t="n"/>
      <c r="B728" s="137" t="n"/>
      <c r="C728" s="137" t="n"/>
      <c r="D728" s="137" t="n"/>
      <c r="E728" s="137" t="n"/>
      <c r="F728" s="137" t="n"/>
      <c r="G728" s="137" t="n"/>
      <c r="H728" s="137" t="n"/>
      <c r="I728" s="137" t="n"/>
      <c r="J728" s="137" t="n"/>
      <c r="K728" s="137" t="n"/>
      <c r="L728" s="137" t="n"/>
      <c r="M728" s="137" t="n"/>
      <c r="N728" s="137" t="n"/>
      <c r="O728" s="137" t="n"/>
      <c r="P728" s="137" t="n"/>
      <c r="Q728" s="137" t="n"/>
      <c r="R728" s="137" t="n"/>
      <c r="S728" s="137" t="n"/>
      <c r="T728" s="137" t="n"/>
      <c r="U728" s="137" t="n"/>
      <c r="V728" s="137" t="n"/>
      <c r="W728" s="137" t="n"/>
      <c r="X728" s="137" t="n"/>
      <c r="Y728" s="137" t="n"/>
      <c r="Z728" s="137" t="n"/>
    </row>
    <row r="729">
      <c r="A729" s="137" t="n"/>
      <c r="B729" s="137" t="n"/>
      <c r="C729" s="137" t="n"/>
      <c r="D729" s="137" t="n"/>
      <c r="E729" s="137" t="n"/>
      <c r="F729" s="137" t="n"/>
      <c r="G729" s="137" t="n"/>
      <c r="H729" s="137" t="n"/>
      <c r="I729" s="137" t="n"/>
      <c r="J729" s="137" t="n"/>
      <c r="K729" s="137" t="n"/>
      <c r="L729" s="137" t="n"/>
      <c r="M729" s="137" t="n"/>
      <c r="N729" s="137" t="n"/>
      <c r="O729" s="137" t="n"/>
      <c r="P729" s="137" t="n"/>
      <c r="Q729" s="137" t="n"/>
      <c r="R729" s="137" t="n"/>
      <c r="S729" s="137" t="n"/>
      <c r="T729" s="137" t="n"/>
      <c r="U729" s="137" t="n"/>
      <c r="V729" s="137" t="n"/>
      <c r="W729" s="137" t="n"/>
      <c r="X729" s="137" t="n"/>
      <c r="Y729" s="137" t="n"/>
      <c r="Z729" s="137" t="n"/>
    </row>
    <row r="730">
      <c r="A730" s="137" t="n"/>
      <c r="B730" s="137" t="n"/>
      <c r="C730" s="137" t="n"/>
      <c r="D730" s="137" t="n"/>
      <c r="E730" s="137" t="n"/>
      <c r="F730" s="137" t="n"/>
      <c r="G730" s="137" t="n"/>
      <c r="H730" s="137" t="n"/>
      <c r="I730" s="137" t="n"/>
      <c r="J730" s="137" t="n"/>
      <c r="K730" s="137" t="n"/>
      <c r="L730" s="137" t="n"/>
      <c r="M730" s="137" t="n"/>
      <c r="N730" s="137" t="n"/>
      <c r="O730" s="137" t="n"/>
      <c r="P730" s="137" t="n"/>
      <c r="Q730" s="137" t="n"/>
      <c r="R730" s="137" t="n"/>
      <c r="S730" s="137" t="n"/>
      <c r="T730" s="137" t="n"/>
      <c r="U730" s="137" t="n"/>
      <c r="V730" s="137" t="n"/>
      <c r="W730" s="137" t="n"/>
      <c r="X730" s="137" t="n"/>
      <c r="Y730" s="137" t="n"/>
      <c r="Z730" s="137" t="n"/>
    </row>
    <row r="731">
      <c r="A731" s="137" t="n"/>
      <c r="B731" s="137" t="n"/>
      <c r="C731" s="137" t="n"/>
      <c r="D731" s="137" t="n"/>
      <c r="E731" s="137" t="n"/>
      <c r="F731" s="137" t="n"/>
      <c r="G731" s="137" t="n"/>
      <c r="H731" s="137" t="n"/>
      <c r="I731" s="137" t="n"/>
      <c r="J731" s="137" t="n"/>
      <c r="K731" s="137" t="n"/>
      <c r="L731" s="137" t="n"/>
      <c r="M731" s="137" t="n"/>
      <c r="N731" s="137" t="n"/>
      <c r="O731" s="137" t="n"/>
      <c r="P731" s="137" t="n"/>
      <c r="Q731" s="137" t="n"/>
      <c r="R731" s="137" t="n"/>
      <c r="S731" s="137" t="n"/>
      <c r="T731" s="137" t="n"/>
      <c r="U731" s="137" t="n"/>
      <c r="V731" s="137" t="n"/>
      <c r="W731" s="137" t="n"/>
      <c r="X731" s="137" t="n"/>
      <c r="Y731" s="137" t="n"/>
      <c r="Z731" s="137" t="n"/>
    </row>
    <row r="732">
      <c r="A732" s="137" t="n"/>
      <c r="B732" s="137" t="n"/>
      <c r="C732" s="137" t="n"/>
      <c r="D732" s="137" t="n"/>
      <c r="E732" s="137" t="n"/>
      <c r="F732" s="137" t="n"/>
      <c r="G732" s="137" t="n"/>
      <c r="H732" s="137" t="n"/>
      <c r="I732" s="137" t="n"/>
      <c r="J732" s="137" t="n"/>
      <c r="K732" s="137" t="n"/>
      <c r="L732" s="137" t="n"/>
      <c r="M732" s="137" t="n"/>
      <c r="N732" s="137" t="n"/>
      <c r="O732" s="137" t="n"/>
      <c r="P732" s="137" t="n"/>
      <c r="Q732" s="137" t="n"/>
      <c r="R732" s="137" t="n"/>
      <c r="S732" s="137" t="n"/>
      <c r="T732" s="137" t="n"/>
      <c r="U732" s="137" t="n"/>
      <c r="V732" s="137" t="n"/>
      <c r="W732" s="137" t="n"/>
      <c r="X732" s="137" t="n"/>
      <c r="Y732" s="137" t="n"/>
      <c r="Z732" s="137" t="n"/>
    </row>
    <row r="733">
      <c r="A733" s="137" t="n"/>
      <c r="B733" s="137" t="n"/>
      <c r="C733" s="137" t="n"/>
      <c r="D733" s="137" t="n"/>
      <c r="E733" s="137" t="n"/>
      <c r="F733" s="137" t="n"/>
      <c r="G733" s="137" t="n"/>
      <c r="H733" s="137" t="n"/>
      <c r="I733" s="137" t="n"/>
      <c r="J733" s="137" t="n"/>
      <c r="K733" s="137" t="n"/>
      <c r="L733" s="137" t="n"/>
      <c r="M733" s="137" t="n"/>
      <c r="N733" s="137" t="n"/>
      <c r="O733" s="137" t="n"/>
      <c r="P733" s="137" t="n"/>
      <c r="Q733" s="137" t="n"/>
      <c r="R733" s="137" t="n"/>
      <c r="S733" s="137" t="n"/>
      <c r="T733" s="137" t="n"/>
      <c r="U733" s="137" t="n"/>
      <c r="V733" s="137" t="n"/>
      <c r="W733" s="137" t="n"/>
      <c r="X733" s="137" t="n"/>
      <c r="Y733" s="137" t="n"/>
      <c r="Z733" s="137" t="n"/>
    </row>
    <row r="734">
      <c r="A734" s="137" t="n"/>
      <c r="B734" s="137" t="n"/>
      <c r="C734" s="137" t="n"/>
      <c r="D734" s="137" t="n"/>
      <c r="E734" s="137" t="n"/>
      <c r="F734" s="137" t="n"/>
      <c r="G734" s="137" t="n"/>
      <c r="H734" s="137" t="n"/>
      <c r="I734" s="137" t="n"/>
      <c r="J734" s="137" t="n"/>
      <c r="K734" s="137" t="n"/>
      <c r="L734" s="137" t="n"/>
      <c r="M734" s="137" t="n"/>
      <c r="N734" s="137" t="n"/>
      <c r="O734" s="137" t="n"/>
      <c r="P734" s="137" t="n"/>
      <c r="Q734" s="137" t="n"/>
      <c r="R734" s="137" t="n"/>
      <c r="S734" s="137" t="n"/>
      <c r="T734" s="137" t="n"/>
      <c r="U734" s="137" t="n"/>
      <c r="V734" s="137" t="n"/>
      <c r="W734" s="137" t="n"/>
      <c r="X734" s="137" t="n"/>
      <c r="Y734" s="137" t="n"/>
      <c r="Z734" s="137" t="n"/>
    </row>
    <row r="735">
      <c r="A735" s="137" t="n"/>
      <c r="B735" s="137" t="n"/>
      <c r="C735" s="137" t="n"/>
      <c r="D735" s="137" t="n"/>
      <c r="E735" s="137" t="n"/>
      <c r="F735" s="137" t="n"/>
      <c r="G735" s="137" t="n"/>
      <c r="H735" s="137" t="n"/>
      <c r="I735" s="137" t="n"/>
      <c r="J735" s="137" t="n"/>
      <c r="K735" s="137" t="n"/>
      <c r="L735" s="137" t="n"/>
      <c r="M735" s="137" t="n"/>
      <c r="N735" s="137" t="n"/>
      <c r="O735" s="137" t="n"/>
      <c r="P735" s="137" t="n"/>
      <c r="Q735" s="137" t="n"/>
      <c r="R735" s="137" t="n"/>
      <c r="S735" s="137" t="n"/>
      <c r="T735" s="137" t="n"/>
      <c r="U735" s="137" t="n"/>
      <c r="V735" s="137" t="n"/>
      <c r="W735" s="137" t="n"/>
      <c r="X735" s="137" t="n"/>
      <c r="Y735" s="137" t="n"/>
      <c r="Z735" s="137" t="n"/>
    </row>
    <row r="736">
      <c r="A736" s="137" t="n"/>
      <c r="B736" s="137" t="n"/>
      <c r="C736" s="137" t="n"/>
      <c r="D736" s="137" t="n"/>
      <c r="E736" s="137" t="n"/>
      <c r="F736" s="137" t="n"/>
      <c r="G736" s="137" t="n"/>
      <c r="H736" s="137" t="n"/>
      <c r="I736" s="137" t="n"/>
      <c r="J736" s="137" t="n"/>
      <c r="K736" s="137" t="n"/>
      <c r="L736" s="137" t="n"/>
      <c r="M736" s="137" t="n"/>
      <c r="N736" s="137" t="n"/>
      <c r="O736" s="137" t="n"/>
      <c r="P736" s="137" t="n"/>
      <c r="Q736" s="137" t="n"/>
      <c r="R736" s="137" t="n"/>
      <c r="S736" s="137" t="n"/>
      <c r="T736" s="137" t="n"/>
      <c r="U736" s="137" t="n"/>
      <c r="V736" s="137" t="n"/>
      <c r="W736" s="137" t="n"/>
      <c r="X736" s="137" t="n"/>
      <c r="Y736" s="137" t="n"/>
      <c r="Z736" s="137" t="n"/>
    </row>
    <row r="737">
      <c r="A737" s="137" t="n"/>
      <c r="B737" s="137" t="n"/>
      <c r="C737" s="137" t="n"/>
      <c r="D737" s="137" t="n"/>
      <c r="E737" s="137" t="n"/>
      <c r="F737" s="137" t="n"/>
      <c r="G737" s="137" t="n"/>
      <c r="H737" s="137" t="n"/>
      <c r="I737" s="137" t="n"/>
      <c r="J737" s="137" t="n"/>
      <c r="K737" s="137" t="n"/>
      <c r="L737" s="137" t="n"/>
      <c r="M737" s="137" t="n"/>
      <c r="N737" s="137" t="n"/>
      <c r="O737" s="137" t="n"/>
      <c r="P737" s="137" t="n"/>
      <c r="Q737" s="137" t="n"/>
      <c r="R737" s="137" t="n"/>
      <c r="S737" s="137" t="n"/>
      <c r="T737" s="137" t="n"/>
      <c r="U737" s="137" t="n"/>
      <c r="V737" s="137" t="n"/>
      <c r="W737" s="137" t="n"/>
      <c r="X737" s="137" t="n"/>
      <c r="Y737" s="137" t="n"/>
      <c r="Z737" s="137" t="n"/>
    </row>
    <row r="738">
      <c r="A738" s="137" t="n"/>
      <c r="B738" s="137" t="n"/>
      <c r="C738" s="137" t="n"/>
      <c r="D738" s="137" t="n"/>
      <c r="E738" s="137" t="n"/>
      <c r="F738" s="137" t="n"/>
      <c r="G738" s="137" t="n"/>
      <c r="H738" s="137" t="n"/>
      <c r="I738" s="137" t="n"/>
      <c r="J738" s="137" t="n"/>
      <c r="K738" s="137" t="n"/>
      <c r="L738" s="137" t="n"/>
      <c r="M738" s="137" t="n"/>
      <c r="N738" s="137" t="n"/>
      <c r="O738" s="137" t="n"/>
      <c r="P738" s="137" t="n"/>
      <c r="Q738" s="137" t="n"/>
      <c r="R738" s="137" t="n"/>
      <c r="S738" s="137" t="n"/>
      <c r="T738" s="137" t="n"/>
      <c r="U738" s="137" t="n"/>
      <c r="V738" s="137" t="n"/>
      <c r="W738" s="137" t="n"/>
      <c r="X738" s="137" t="n"/>
      <c r="Y738" s="137" t="n"/>
      <c r="Z738" s="137" t="n"/>
    </row>
    <row r="739">
      <c r="A739" s="137" t="n"/>
      <c r="B739" s="137" t="n"/>
      <c r="C739" s="137" t="n"/>
      <c r="D739" s="137" t="n"/>
      <c r="E739" s="137" t="n"/>
      <c r="F739" s="137" t="n"/>
      <c r="G739" s="137" t="n"/>
      <c r="H739" s="137" t="n"/>
      <c r="I739" s="137" t="n"/>
      <c r="J739" s="137" t="n"/>
      <c r="K739" s="137" t="n"/>
      <c r="L739" s="137" t="n"/>
      <c r="M739" s="137" t="n"/>
      <c r="N739" s="137" t="n"/>
      <c r="O739" s="137" t="n"/>
      <c r="P739" s="137" t="n"/>
      <c r="Q739" s="137" t="n"/>
      <c r="R739" s="137" t="n"/>
      <c r="S739" s="137" t="n"/>
      <c r="T739" s="137" t="n"/>
      <c r="U739" s="137" t="n"/>
      <c r="V739" s="137" t="n"/>
      <c r="W739" s="137" t="n"/>
      <c r="X739" s="137" t="n"/>
      <c r="Y739" s="137" t="n"/>
      <c r="Z739" s="137" t="n"/>
    </row>
    <row r="740">
      <c r="A740" s="137" t="n"/>
      <c r="B740" s="137" t="n"/>
      <c r="C740" s="137" t="n"/>
      <c r="D740" s="137" t="n"/>
      <c r="E740" s="137" t="n"/>
      <c r="F740" s="137" t="n"/>
      <c r="G740" s="137" t="n"/>
      <c r="H740" s="137" t="n"/>
      <c r="I740" s="137" t="n"/>
      <c r="J740" s="137" t="n"/>
      <c r="K740" s="137" t="n"/>
      <c r="L740" s="137" t="n"/>
      <c r="M740" s="137" t="n"/>
      <c r="N740" s="137" t="n"/>
      <c r="O740" s="137" t="n"/>
      <c r="P740" s="137" t="n"/>
      <c r="Q740" s="137" t="n"/>
      <c r="R740" s="137" t="n"/>
      <c r="S740" s="137" t="n"/>
      <c r="T740" s="137" t="n"/>
      <c r="U740" s="137" t="n"/>
      <c r="V740" s="137" t="n"/>
      <c r="W740" s="137" t="n"/>
      <c r="X740" s="137" t="n"/>
      <c r="Y740" s="137" t="n"/>
      <c r="Z740" s="137" t="n"/>
    </row>
    <row r="741">
      <c r="A741" s="137" t="n"/>
      <c r="B741" s="137" t="n"/>
      <c r="C741" s="137" t="n"/>
      <c r="D741" s="137" t="n"/>
      <c r="E741" s="137" t="n"/>
      <c r="F741" s="137" t="n"/>
      <c r="G741" s="137" t="n"/>
      <c r="H741" s="137" t="n"/>
      <c r="I741" s="137" t="n"/>
      <c r="J741" s="137" t="n"/>
      <c r="K741" s="137" t="n"/>
      <c r="L741" s="137" t="n"/>
      <c r="M741" s="137" t="n"/>
      <c r="N741" s="137" t="n"/>
      <c r="O741" s="137" t="n"/>
      <c r="P741" s="137" t="n"/>
      <c r="Q741" s="137" t="n"/>
      <c r="R741" s="137" t="n"/>
      <c r="S741" s="137" t="n"/>
      <c r="T741" s="137" t="n"/>
      <c r="U741" s="137" t="n"/>
      <c r="V741" s="137" t="n"/>
      <c r="W741" s="137" t="n"/>
      <c r="X741" s="137" t="n"/>
      <c r="Y741" s="137" t="n"/>
      <c r="Z741" s="137" t="n"/>
    </row>
    <row r="742">
      <c r="A742" s="137" t="n"/>
      <c r="B742" s="137" t="n"/>
      <c r="C742" s="137" t="n"/>
      <c r="D742" s="137" t="n"/>
      <c r="E742" s="137" t="n"/>
      <c r="F742" s="137" t="n"/>
      <c r="G742" s="137" t="n"/>
      <c r="H742" s="137" t="n"/>
      <c r="I742" s="137" t="n"/>
      <c r="J742" s="137" t="n"/>
      <c r="K742" s="137" t="n"/>
      <c r="L742" s="137" t="n"/>
      <c r="M742" s="137" t="n"/>
      <c r="N742" s="137" t="n"/>
      <c r="O742" s="137" t="n"/>
      <c r="P742" s="137" t="n"/>
      <c r="Q742" s="137" t="n"/>
      <c r="R742" s="137" t="n"/>
      <c r="S742" s="137" t="n"/>
      <c r="T742" s="137" t="n"/>
      <c r="U742" s="137" t="n"/>
      <c r="V742" s="137" t="n"/>
      <c r="W742" s="137" t="n"/>
      <c r="X742" s="137" t="n"/>
      <c r="Y742" s="137" t="n"/>
      <c r="Z742" s="137" t="n"/>
    </row>
    <row r="743">
      <c r="A743" s="137" t="n"/>
      <c r="B743" s="137" t="n"/>
      <c r="C743" s="137" t="n"/>
      <c r="D743" s="137" t="n"/>
      <c r="E743" s="137" t="n"/>
      <c r="F743" s="137" t="n"/>
      <c r="G743" s="137" t="n"/>
      <c r="H743" s="137" t="n"/>
      <c r="I743" s="137" t="n"/>
      <c r="J743" s="137" t="n"/>
      <c r="K743" s="137" t="n"/>
      <c r="L743" s="137" t="n"/>
      <c r="M743" s="137" t="n"/>
      <c r="N743" s="137" t="n"/>
      <c r="O743" s="137" t="n"/>
      <c r="P743" s="137" t="n"/>
      <c r="Q743" s="137" t="n"/>
      <c r="R743" s="137" t="n"/>
      <c r="S743" s="137" t="n"/>
      <c r="T743" s="137" t="n"/>
      <c r="U743" s="137" t="n"/>
      <c r="V743" s="137" t="n"/>
      <c r="W743" s="137" t="n"/>
      <c r="X743" s="137" t="n"/>
      <c r="Y743" s="137" t="n"/>
      <c r="Z743" s="137" t="n"/>
    </row>
    <row r="744">
      <c r="A744" s="137" t="n"/>
      <c r="B744" s="137" t="n"/>
      <c r="C744" s="137" t="n"/>
      <c r="D744" s="137" t="n"/>
      <c r="E744" s="137" t="n"/>
      <c r="F744" s="137" t="n"/>
      <c r="G744" s="137" t="n"/>
      <c r="H744" s="137" t="n"/>
      <c r="I744" s="137" t="n"/>
      <c r="J744" s="137" t="n"/>
      <c r="K744" s="137" t="n"/>
      <c r="L744" s="137" t="n"/>
      <c r="M744" s="137" t="n"/>
      <c r="N744" s="137" t="n"/>
      <c r="O744" s="137" t="n"/>
      <c r="P744" s="137" t="n"/>
      <c r="Q744" s="137" t="n"/>
      <c r="R744" s="137" t="n"/>
      <c r="S744" s="137" t="n"/>
      <c r="T744" s="137" t="n"/>
      <c r="U744" s="137" t="n"/>
      <c r="V744" s="137" t="n"/>
      <c r="W744" s="137" t="n"/>
      <c r="X744" s="137" t="n"/>
      <c r="Y744" s="137" t="n"/>
      <c r="Z744" s="137" t="n"/>
    </row>
    <row r="745">
      <c r="A745" s="137" t="n"/>
      <c r="B745" s="137" t="n"/>
      <c r="C745" s="137" t="n"/>
      <c r="D745" s="137" t="n"/>
      <c r="E745" s="137" t="n"/>
      <c r="F745" s="137" t="n"/>
      <c r="G745" s="137" t="n"/>
      <c r="H745" s="137" t="n"/>
      <c r="I745" s="137" t="n"/>
      <c r="J745" s="137" t="n"/>
      <c r="K745" s="137" t="n"/>
      <c r="L745" s="137" t="n"/>
      <c r="M745" s="137" t="n"/>
      <c r="N745" s="137" t="n"/>
      <c r="O745" s="137" t="n"/>
      <c r="P745" s="137" t="n"/>
      <c r="Q745" s="137" t="n"/>
      <c r="R745" s="137" t="n"/>
      <c r="S745" s="137" t="n"/>
      <c r="T745" s="137" t="n"/>
      <c r="U745" s="137" t="n"/>
      <c r="V745" s="137" t="n"/>
      <c r="W745" s="137" t="n"/>
      <c r="X745" s="137" t="n"/>
      <c r="Y745" s="137" t="n"/>
      <c r="Z745" s="137" t="n"/>
    </row>
    <row r="746">
      <c r="A746" s="137" t="n"/>
      <c r="B746" s="137" t="n"/>
      <c r="C746" s="137" t="n"/>
      <c r="D746" s="137" t="n"/>
      <c r="E746" s="137" t="n"/>
      <c r="F746" s="137" t="n"/>
      <c r="G746" s="137" t="n"/>
      <c r="H746" s="137" t="n"/>
      <c r="I746" s="137" t="n"/>
      <c r="J746" s="137" t="n"/>
      <c r="K746" s="137" t="n"/>
      <c r="L746" s="137" t="n"/>
      <c r="M746" s="137" t="n"/>
      <c r="N746" s="137" t="n"/>
      <c r="O746" s="137" t="n"/>
      <c r="P746" s="137" t="n"/>
      <c r="Q746" s="137" t="n"/>
      <c r="R746" s="137" t="n"/>
      <c r="S746" s="137" t="n"/>
      <c r="T746" s="137" t="n"/>
      <c r="U746" s="137" t="n"/>
      <c r="V746" s="137" t="n"/>
      <c r="W746" s="137" t="n"/>
      <c r="X746" s="137" t="n"/>
      <c r="Y746" s="137" t="n"/>
      <c r="Z746" s="137" t="n"/>
    </row>
    <row r="747">
      <c r="A747" s="137" t="n"/>
      <c r="B747" s="137" t="n"/>
      <c r="C747" s="137" t="n"/>
      <c r="D747" s="137" t="n"/>
      <c r="E747" s="137" t="n"/>
      <c r="F747" s="137" t="n"/>
      <c r="G747" s="137" t="n"/>
      <c r="H747" s="137" t="n"/>
      <c r="I747" s="137" t="n"/>
      <c r="J747" s="137" t="n"/>
      <c r="K747" s="137" t="n"/>
      <c r="L747" s="137" t="n"/>
      <c r="M747" s="137" t="n"/>
      <c r="N747" s="137" t="n"/>
      <c r="O747" s="137" t="n"/>
      <c r="P747" s="137" t="n"/>
      <c r="Q747" s="137" t="n"/>
      <c r="R747" s="137" t="n"/>
      <c r="S747" s="137" t="n"/>
      <c r="T747" s="137" t="n"/>
      <c r="U747" s="137" t="n"/>
      <c r="V747" s="137" t="n"/>
      <c r="W747" s="137" t="n"/>
      <c r="X747" s="137" t="n"/>
      <c r="Y747" s="137" t="n"/>
      <c r="Z747" s="137" t="n"/>
    </row>
    <row r="748">
      <c r="A748" s="137" t="n"/>
      <c r="B748" s="137" t="n"/>
      <c r="C748" s="137" t="n"/>
      <c r="D748" s="137" t="n"/>
      <c r="E748" s="137" t="n"/>
      <c r="F748" s="137" t="n"/>
      <c r="G748" s="137" t="n"/>
      <c r="H748" s="137" t="n"/>
      <c r="I748" s="137" t="n"/>
      <c r="J748" s="137" t="n"/>
      <c r="K748" s="137" t="n"/>
      <c r="L748" s="137" t="n"/>
      <c r="M748" s="137" t="n"/>
      <c r="N748" s="137" t="n"/>
      <c r="O748" s="137" t="n"/>
      <c r="P748" s="137" t="n"/>
      <c r="Q748" s="137" t="n"/>
      <c r="R748" s="137" t="n"/>
      <c r="S748" s="137" t="n"/>
      <c r="T748" s="137" t="n"/>
      <c r="U748" s="137" t="n"/>
      <c r="V748" s="137" t="n"/>
      <c r="W748" s="137" t="n"/>
      <c r="X748" s="137" t="n"/>
      <c r="Y748" s="137" t="n"/>
      <c r="Z748" s="137" t="n"/>
    </row>
    <row r="749">
      <c r="A749" s="137" t="n"/>
      <c r="B749" s="137" t="n"/>
      <c r="C749" s="137" t="n"/>
      <c r="D749" s="137" t="n"/>
      <c r="E749" s="137" t="n"/>
      <c r="F749" s="137" t="n"/>
      <c r="G749" s="137" t="n"/>
      <c r="H749" s="137" t="n"/>
      <c r="I749" s="137" t="n"/>
      <c r="J749" s="137" t="n"/>
      <c r="K749" s="137" t="n"/>
      <c r="L749" s="137" t="n"/>
      <c r="M749" s="137" t="n"/>
      <c r="N749" s="137" t="n"/>
      <c r="O749" s="137" t="n"/>
      <c r="P749" s="137" t="n"/>
      <c r="Q749" s="137" t="n"/>
      <c r="R749" s="137" t="n"/>
      <c r="S749" s="137" t="n"/>
      <c r="T749" s="137" t="n"/>
      <c r="U749" s="137" t="n"/>
      <c r="V749" s="137" t="n"/>
      <c r="W749" s="137" t="n"/>
      <c r="X749" s="137" t="n"/>
      <c r="Y749" s="137" t="n"/>
      <c r="Z749" s="137" t="n"/>
    </row>
    <row r="750">
      <c r="A750" s="137" t="n"/>
      <c r="B750" s="137" t="n"/>
      <c r="C750" s="137" t="n"/>
      <c r="D750" s="137" t="n"/>
      <c r="E750" s="137" t="n"/>
      <c r="F750" s="137" t="n"/>
      <c r="G750" s="137" t="n"/>
      <c r="H750" s="137" t="n"/>
      <c r="I750" s="137" t="n"/>
      <c r="J750" s="137" t="n"/>
      <c r="K750" s="137" t="n"/>
      <c r="L750" s="137" t="n"/>
      <c r="M750" s="137" t="n"/>
      <c r="N750" s="137" t="n"/>
      <c r="O750" s="137" t="n"/>
      <c r="P750" s="137" t="n"/>
      <c r="Q750" s="137" t="n"/>
      <c r="R750" s="137" t="n"/>
      <c r="S750" s="137" t="n"/>
      <c r="T750" s="137" t="n"/>
      <c r="U750" s="137" t="n"/>
      <c r="V750" s="137" t="n"/>
      <c r="W750" s="137" t="n"/>
      <c r="X750" s="137" t="n"/>
      <c r="Y750" s="137" t="n"/>
      <c r="Z750" s="137" t="n"/>
    </row>
    <row r="751">
      <c r="A751" s="137" t="n"/>
      <c r="B751" s="137" t="n"/>
      <c r="C751" s="137" t="n"/>
      <c r="D751" s="137" t="n"/>
      <c r="E751" s="137" t="n"/>
      <c r="F751" s="137" t="n"/>
      <c r="G751" s="137" t="n"/>
      <c r="H751" s="137" t="n"/>
      <c r="I751" s="137" t="n"/>
      <c r="J751" s="137" t="n"/>
      <c r="K751" s="137" t="n"/>
      <c r="L751" s="137" t="n"/>
      <c r="M751" s="137" t="n"/>
      <c r="N751" s="137" t="n"/>
      <c r="O751" s="137" t="n"/>
      <c r="P751" s="137" t="n"/>
      <c r="Q751" s="137" t="n"/>
      <c r="R751" s="137" t="n"/>
      <c r="S751" s="137" t="n"/>
      <c r="T751" s="137" t="n"/>
      <c r="U751" s="137" t="n"/>
      <c r="V751" s="137" t="n"/>
      <c r="W751" s="137" t="n"/>
      <c r="X751" s="137" t="n"/>
      <c r="Y751" s="137" t="n"/>
      <c r="Z751" s="137" t="n"/>
    </row>
    <row r="752">
      <c r="A752" s="137" t="n"/>
      <c r="B752" s="137" t="n"/>
      <c r="C752" s="137" t="n"/>
      <c r="D752" s="137" t="n"/>
      <c r="E752" s="137" t="n"/>
      <c r="F752" s="137" t="n"/>
      <c r="G752" s="137" t="n"/>
      <c r="H752" s="137" t="n"/>
      <c r="I752" s="137" t="n"/>
      <c r="J752" s="137" t="n"/>
      <c r="K752" s="137" t="n"/>
      <c r="L752" s="137" t="n"/>
      <c r="M752" s="137" t="n"/>
      <c r="N752" s="137" t="n"/>
      <c r="O752" s="137" t="n"/>
      <c r="P752" s="137" t="n"/>
      <c r="Q752" s="137" t="n"/>
      <c r="R752" s="137" t="n"/>
      <c r="S752" s="137" t="n"/>
      <c r="T752" s="137" t="n"/>
      <c r="U752" s="137" t="n"/>
      <c r="V752" s="137" t="n"/>
      <c r="W752" s="137" t="n"/>
      <c r="X752" s="137" t="n"/>
      <c r="Y752" s="137" t="n"/>
      <c r="Z752" s="137" t="n"/>
    </row>
    <row r="753">
      <c r="A753" s="137" t="n"/>
      <c r="B753" s="137" t="n"/>
      <c r="C753" s="137" t="n"/>
      <c r="D753" s="137" t="n"/>
      <c r="E753" s="137" t="n"/>
      <c r="F753" s="137" t="n"/>
      <c r="G753" s="137" t="n"/>
      <c r="H753" s="137" t="n"/>
      <c r="I753" s="137" t="n"/>
      <c r="J753" s="137" t="n"/>
      <c r="K753" s="137" t="n"/>
      <c r="L753" s="137" t="n"/>
      <c r="M753" s="137" t="n"/>
      <c r="N753" s="137" t="n"/>
      <c r="O753" s="137" t="n"/>
      <c r="P753" s="137" t="n"/>
      <c r="Q753" s="137" t="n"/>
      <c r="R753" s="137" t="n"/>
      <c r="S753" s="137" t="n"/>
      <c r="T753" s="137" t="n"/>
      <c r="U753" s="137" t="n"/>
      <c r="V753" s="137" t="n"/>
      <c r="W753" s="137" t="n"/>
      <c r="X753" s="137" t="n"/>
      <c r="Y753" s="137" t="n"/>
      <c r="Z753" s="137" t="n"/>
    </row>
    <row r="754">
      <c r="A754" s="137" t="n"/>
      <c r="B754" s="137" t="n"/>
      <c r="C754" s="137" t="n"/>
      <c r="D754" s="137" t="n"/>
      <c r="E754" s="137" t="n"/>
      <c r="F754" s="137" t="n"/>
      <c r="G754" s="137" t="n"/>
      <c r="H754" s="137" t="n"/>
      <c r="I754" s="137" t="n"/>
      <c r="J754" s="137" t="n"/>
      <c r="K754" s="137" t="n"/>
      <c r="L754" s="137" t="n"/>
      <c r="M754" s="137" t="n"/>
      <c r="N754" s="137" t="n"/>
      <c r="O754" s="137" t="n"/>
      <c r="P754" s="137" t="n"/>
      <c r="Q754" s="137" t="n"/>
      <c r="R754" s="137" t="n"/>
      <c r="S754" s="137" t="n"/>
      <c r="T754" s="137" t="n"/>
      <c r="U754" s="137" t="n"/>
      <c r="V754" s="137" t="n"/>
      <c r="W754" s="137" t="n"/>
      <c r="X754" s="137" t="n"/>
      <c r="Y754" s="137" t="n"/>
      <c r="Z754" s="137" t="n"/>
    </row>
    <row r="755">
      <c r="A755" s="137" t="n"/>
      <c r="B755" s="137" t="n"/>
      <c r="C755" s="137" t="n"/>
      <c r="D755" s="137" t="n"/>
      <c r="E755" s="137" t="n"/>
      <c r="F755" s="137" t="n"/>
      <c r="G755" s="137" t="n"/>
      <c r="H755" s="137" t="n"/>
      <c r="I755" s="137" t="n"/>
      <c r="J755" s="137" t="n"/>
      <c r="K755" s="137" t="n"/>
      <c r="L755" s="137" t="n"/>
      <c r="M755" s="137" t="n"/>
      <c r="N755" s="137" t="n"/>
      <c r="O755" s="137" t="n"/>
      <c r="P755" s="137" t="n"/>
      <c r="Q755" s="137" t="n"/>
      <c r="R755" s="137" t="n"/>
      <c r="S755" s="137" t="n"/>
      <c r="T755" s="137" t="n"/>
      <c r="U755" s="137" t="n"/>
      <c r="V755" s="137" t="n"/>
      <c r="W755" s="137" t="n"/>
      <c r="X755" s="137" t="n"/>
      <c r="Y755" s="137" t="n"/>
      <c r="Z755" s="137" t="n"/>
    </row>
    <row r="756">
      <c r="A756" s="137" t="n"/>
      <c r="B756" s="137" t="n"/>
      <c r="C756" s="137" t="n"/>
      <c r="D756" s="137" t="n"/>
      <c r="E756" s="137" t="n"/>
      <c r="F756" s="137" t="n"/>
      <c r="G756" s="137" t="n"/>
      <c r="H756" s="137" t="n"/>
      <c r="I756" s="137" t="n"/>
      <c r="J756" s="137" t="n"/>
      <c r="K756" s="137" t="n"/>
      <c r="L756" s="137" t="n"/>
      <c r="M756" s="137" t="n"/>
      <c r="N756" s="137" t="n"/>
      <c r="O756" s="137" t="n"/>
      <c r="P756" s="137" t="n"/>
      <c r="Q756" s="137" t="n"/>
      <c r="R756" s="137" t="n"/>
      <c r="S756" s="137" t="n"/>
      <c r="T756" s="137" t="n"/>
      <c r="U756" s="137" t="n"/>
      <c r="V756" s="137" t="n"/>
      <c r="W756" s="137" t="n"/>
      <c r="X756" s="137" t="n"/>
      <c r="Y756" s="137" t="n"/>
      <c r="Z756" s="137" t="n"/>
    </row>
    <row r="757">
      <c r="A757" s="137" t="n"/>
      <c r="B757" s="137" t="n"/>
      <c r="C757" s="137" t="n"/>
      <c r="D757" s="137" t="n"/>
      <c r="E757" s="137" t="n"/>
      <c r="F757" s="137" t="n"/>
      <c r="G757" s="137" t="n"/>
      <c r="H757" s="137" t="n"/>
      <c r="I757" s="137" t="n"/>
      <c r="J757" s="137" t="n"/>
      <c r="K757" s="137" t="n"/>
      <c r="L757" s="137" t="n"/>
      <c r="M757" s="137" t="n"/>
      <c r="N757" s="137" t="n"/>
      <c r="O757" s="137" t="n"/>
      <c r="P757" s="137" t="n"/>
      <c r="Q757" s="137" t="n"/>
      <c r="R757" s="137" t="n"/>
      <c r="S757" s="137" t="n"/>
      <c r="T757" s="137" t="n"/>
      <c r="U757" s="137" t="n"/>
      <c r="V757" s="137" t="n"/>
      <c r="W757" s="137" t="n"/>
      <c r="X757" s="137" t="n"/>
      <c r="Y757" s="137" t="n"/>
      <c r="Z757" s="137" t="n"/>
    </row>
    <row r="758">
      <c r="A758" s="137" t="n"/>
      <c r="B758" s="137" t="n"/>
      <c r="C758" s="137" t="n"/>
      <c r="D758" s="137" t="n"/>
      <c r="E758" s="137" t="n"/>
      <c r="F758" s="137" t="n"/>
      <c r="G758" s="137" t="n"/>
      <c r="H758" s="137" t="n"/>
      <c r="I758" s="137" t="n"/>
      <c r="J758" s="137" t="n"/>
      <c r="K758" s="137" t="n"/>
      <c r="L758" s="137" t="n"/>
      <c r="M758" s="137" t="n"/>
      <c r="N758" s="137" t="n"/>
      <c r="O758" s="137" t="n"/>
      <c r="P758" s="137" t="n"/>
      <c r="Q758" s="137" t="n"/>
      <c r="R758" s="137" t="n"/>
      <c r="S758" s="137" t="n"/>
      <c r="T758" s="137" t="n"/>
      <c r="U758" s="137" t="n"/>
      <c r="V758" s="137" t="n"/>
      <c r="W758" s="137" t="n"/>
      <c r="X758" s="137" t="n"/>
      <c r="Y758" s="137" t="n"/>
      <c r="Z758" s="137" t="n"/>
    </row>
    <row r="759">
      <c r="A759" s="137" t="n"/>
      <c r="B759" s="137" t="n"/>
      <c r="C759" s="137" t="n"/>
      <c r="D759" s="137" t="n"/>
      <c r="E759" s="137" t="n"/>
      <c r="F759" s="137" t="n"/>
      <c r="G759" s="137" t="n"/>
      <c r="H759" s="137" t="n"/>
      <c r="I759" s="137" t="n"/>
      <c r="J759" s="137" t="n"/>
      <c r="K759" s="137" t="n"/>
      <c r="L759" s="137" t="n"/>
      <c r="M759" s="137" t="n"/>
      <c r="N759" s="137" t="n"/>
      <c r="O759" s="137" t="n"/>
      <c r="P759" s="137" t="n"/>
      <c r="Q759" s="137" t="n"/>
      <c r="R759" s="137" t="n"/>
      <c r="S759" s="137" t="n"/>
      <c r="T759" s="137" t="n"/>
      <c r="U759" s="137" t="n"/>
      <c r="V759" s="137" t="n"/>
      <c r="W759" s="137" t="n"/>
      <c r="X759" s="137" t="n"/>
      <c r="Y759" s="137" t="n"/>
      <c r="Z759" s="137" t="n"/>
    </row>
    <row r="760">
      <c r="A760" s="137" t="n"/>
      <c r="B760" s="137" t="n"/>
      <c r="C760" s="137" t="n"/>
      <c r="D760" s="137" t="n"/>
      <c r="E760" s="137" t="n"/>
      <c r="F760" s="137" t="n"/>
      <c r="G760" s="137" t="n"/>
      <c r="H760" s="137" t="n"/>
      <c r="I760" s="137" t="n"/>
      <c r="J760" s="137" t="n"/>
      <c r="K760" s="137" t="n"/>
      <c r="L760" s="137" t="n"/>
      <c r="M760" s="137" t="n"/>
      <c r="N760" s="137" t="n"/>
      <c r="O760" s="137" t="n"/>
      <c r="P760" s="137" t="n"/>
      <c r="Q760" s="137" t="n"/>
      <c r="R760" s="137" t="n"/>
      <c r="S760" s="137" t="n"/>
      <c r="T760" s="137" t="n"/>
      <c r="U760" s="137" t="n"/>
      <c r="V760" s="137" t="n"/>
      <c r="W760" s="137" t="n"/>
      <c r="X760" s="137" t="n"/>
      <c r="Y760" s="137" t="n"/>
      <c r="Z760" s="137" t="n"/>
    </row>
    <row r="761">
      <c r="A761" s="137" t="n"/>
      <c r="B761" s="137" t="n"/>
      <c r="C761" s="137" t="n"/>
      <c r="D761" s="137" t="n"/>
      <c r="E761" s="137" t="n"/>
      <c r="F761" s="137" t="n"/>
      <c r="G761" s="137" t="n"/>
      <c r="H761" s="137" t="n"/>
      <c r="I761" s="137" t="n"/>
      <c r="J761" s="137" t="n"/>
      <c r="K761" s="137" t="n"/>
      <c r="L761" s="137" t="n"/>
      <c r="M761" s="137" t="n"/>
      <c r="N761" s="137" t="n"/>
      <c r="O761" s="137" t="n"/>
      <c r="P761" s="137" t="n"/>
      <c r="Q761" s="137" t="n"/>
      <c r="R761" s="137" t="n"/>
      <c r="S761" s="137" t="n"/>
      <c r="T761" s="137" t="n"/>
      <c r="U761" s="137" t="n"/>
      <c r="V761" s="137" t="n"/>
      <c r="W761" s="137" t="n"/>
      <c r="X761" s="137" t="n"/>
      <c r="Y761" s="137" t="n"/>
      <c r="Z761" s="137" t="n"/>
    </row>
    <row r="762">
      <c r="A762" s="137" t="n"/>
      <c r="B762" s="137" t="n"/>
      <c r="C762" s="137" t="n"/>
      <c r="D762" s="137" t="n"/>
      <c r="E762" s="137" t="n"/>
      <c r="F762" s="137" t="n"/>
      <c r="G762" s="137" t="n"/>
      <c r="H762" s="137" t="n"/>
      <c r="I762" s="137" t="n"/>
      <c r="J762" s="137" t="n"/>
      <c r="K762" s="137" t="n"/>
      <c r="L762" s="137" t="n"/>
      <c r="M762" s="137" t="n"/>
      <c r="N762" s="137" t="n"/>
      <c r="O762" s="137" t="n"/>
      <c r="P762" s="137" t="n"/>
      <c r="Q762" s="137" t="n"/>
      <c r="R762" s="137" t="n"/>
      <c r="S762" s="137" t="n"/>
      <c r="T762" s="137" t="n"/>
      <c r="U762" s="137" t="n"/>
      <c r="V762" s="137" t="n"/>
      <c r="W762" s="137" t="n"/>
      <c r="X762" s="137" t="n"/>
      <c r="Y762" s="137" t="n"/>
      <c r="Z762" s="137" t="n"/>
    </row>
    <row r="763">
      <c r="A763" s="137" t="n"/>
      <c r="B763" s="137" t="n"/>
      <c r="C763" s="137" t="n"/>
      <c r="D763" s="137" t="n"/>
      <c r="E763" s="137" t="n"/>
      <c r="F763" s="137" t="n"/>
      <c r="G763" s="137" t="n"/>
      <c r="H763" s="137" t="n"/>
      <c r="I763" s="137" t="n"/>
      <c r="J763" s="137" t="n"/>
      <c r="K763" s="137" t="n"/>
      <c r="L763" s="137" t="n"/>
      <c r="M763" s="137" t="n"/>
      <c r="N763" s="137" t="n"/>
      <c r="O763" s="137" t="n"/>
      <c r="P763" s="137" t="n"/>
      <c r="Q763" s="137" t="n"/>
      <c r="R763" s="137" t="n"/>
      <c r="S763" s="137" t="n"/>
      <c r="T763" s="137" t="n"/>
      <c r="U763" s="137" t="n"/>
      <c r="V763" s="137" t="n"/>
      <c r="W763" s="137" t="n"/>
      <c r="X763" s="137" t="n"/>
      <c r="Y763" s="137" t="n"/>
      <c r="Z763" s="137" t="n"/>
    </row>
    <row r="764">
      <c r="A764" s="137" t="n"/>
      <c r="B764" s="137" t="n"/>
      <c r="C764" s="137" t="n"/>
      <c r="D764" s="137" t="n"/>
      <c r="E764" s="137" t="n"/>
      <c r="F764" s="137" t="n"/>
      <c r="G764" s="137" t="n"/>
      <c r="H764" s="137" t="n"/>
      <c r="I764" s="137" t="n"/>
      <c r="J764" s="137" t="n"/>
      <c r="K764" s="137" t="n"/>
      <c r="L764" s="137" t="n"/>
      <c r="M764" s="137" t="n"/>
      <c r="N764" s="137" t="n"/>
      <c r="O764" s="137" t="n"/>
      <c r="P764" s="137" t="n"/>
      <c r="Q764" s="137" t="n"/>
      <c r="R764" s="137" t="n"/>
      <c r="S764" s="137" t="n"/>
      <c r="T764" s="137" t="n"/>
      <c r="U764" s="137" t="n"/>
      <c r="V764" s="137" t="n"/>
      <c r="W764" s="137" t="n"/>
      <c r="X764" s="137" t="n"/>
      <c r="Y764" s="137" t="n"/>
      <c r="Z764" s="137" t="n"/>
    </row>
    <row r="765">
      <c r="A765" s="137" t="n"/>
      <c r="B765" s="137" t="n"/>
      <c r="C765" s="137" t="n"/>
      <c r="D765" s="137" t="n"/>
      <c r="E765" s="137" t="n"/>
      <c r="F765" s="137" t="n"/>
      <c r="G765" s="137" t="n"/>
      <c r="H765" s="137" t="n"/>
      <c r="I765" s="137" t="n"/>
      <c r="J765" s="137" t="n"/>
      <c r="K765" s="137" t="n"/>
      <c r="L765" s="137" t="n"/>
      <c r="M765" s="137" t="n"/>
      <c r="N765" s="137" t="n"/>
      <c r="O765" s="137" t="n"/>
      <c r="P765" s="137" t="n"/>
      <c r="Q765" s="137" t="n"/>
      <c r="R765" s="137" t="n"/>
      <c r="S765" s="137" t="n"/>
      <c r="T765" s="137" t="n"/>
      <c r="U765" s="137" t="n"/>
      <c r="V765" s="137" t="n"/>
      <c r="W765" s="137" t="n"/>
      <c r="X765" s="137" t="n"/>
      <c r="Y765" s="137" t="n"/>
      <c r="Z765" s="137" t="n"/>
    </row>
    <row r="766">
      <c r="A766" s="137" t="n"/>
      <c r="B766" s="137" t="n"/>
      <c r="C766" s="137" t="n"/>
      <c r="D766" s="137" t="n"/>
      <c r="E766" s="137" t="n"/>
      <c r="F766" s="137" t="n"/>
      <c r="G766" s="137" t="n"/>
      <c r="H766" s="137" t="n"/>
      <c r="I766" s="137" t="n"/>
      <c r="J766" s="137" t="n"/>
      <c r="K766" s="137" t="n"/>
      <c r="L766" s="137" t="n"/>
      <c r="M766" s="137" t="n"/>
      <c r="N766" s="137" t="n"/>
      <c r="O766" s="137" t="n"/>
      <c r="P766" s="137" t="n"/>
      <c r="Q766" s="137" t="n"/>
      <c r="R766" s="137" t="n"/>
      <c r="S766" s="137" t="n"/>
      <c r="T766" s="137" t="n"/>
      <c r="U766" s="137" t="n"/>
      <c r="V766" s="137" t="n"/>
      <c r="W766" s="137" t="n"/>
      <c r="X766" s="137" t="n"/>
      <c r="Y766" s="137" t="n"/>
      <c r="Z766" s="137" t="n"/>
    </row>
    <row r="767">
      <c r="A767" s="137" t="n"/>
      <c r="B767" s="137" t="n"/>
      <c r="C767" s="137" t="n"/>
      <c r="D767" s="137" t="n"/>
      <c r="E767" s="137" t="n"/>
      <c r="F767" s="137" t="n"/>
      <c r="G767" s="137" t="n"/>
      <c r="H767" s="137" t="n"/>
      <c r="I767" s="137" t="n"/>
      <c r="J767" s="137" t="n"/>
      <c r="K767" s="137" t="n"/>
      <c r="L767" s="137" t="n"/>
      <c r="M767" s="137" t="n"/>
      <c r="N767" s="137" t="n"/>
      <c r="O767" s="137" t="n"/>
      <c r="P767" s="137" t="n"/>
      <c r="Q767" s="137" t="n"/>
      <c r="R767" s="137" t="n"/>
      <c r="S767" s="137" t="n"/>
      <c r="T767" s="137" t="n"/>
      <c r="U767" s="137" t="n"/>
      <c r="V767" s="137" t="n"/>
      <c r="W767" s="137" t="n"/>
      <c r="X767" s="137" t="n"/>
      <c r="Y767" s="137" t="n"/>
      <c r="Z767" s="137" t="n"/>
    </row>
    <row r="768">
      <c r="A768" s="137" t="n"/>
      <c r="B768" s="137" t="n"/>
      <c r="C768" s="137" t="n"/>
      <c r="D768" s="137" t="n"/>
      <c r="E768" s="137" t="n"/>
      <c r="F768" s="137" t="n"/>
      <c r="G768" s="137" t="n"/>
      <c r="H768" s="137" t="n"/>
      <c r="I768" s="137" t="n"/>
      <c r="J768" s="137" t="n"/>
      <c r="K768" s="137" t="n"/>
      <c r="L768" s="137" t="n"/>
      <c r="M768" s="137" t="n"/>
      <c r="N768" s="137" t="n"/>
      <c r="O768" s="137" t="n"/>
      <c r="P768" s="137" t="n"/>
      <c r="Q768" s="137" t="n"/>
      <c r="R768" s="137" t="n"/>
      <c r="S768" s="137" t="n"/>
      <c r="T768" s="137" t="n"/>
      <c r="U768" s="137" t="n"/>
      <c r="V768" s="137" t="n"/>
      <c r="W768" s="137" t="n"/>
      <c r="X768" s="137" t="n"/>
      <c r="Y768" s="137" t="n"/>
      <c r="Z768" s="137" t="n"/>
    </row>
    <row r="769">
      <c r="A769" s="137" t="n"/>
      <c r="B769" s="137" t="n"/>
      <c r="C769" s="137" t="n"/>
      <c r="D769" s="137" t="n"/>
      <c r="E769" s="137" t="n"/>
      <c r="F769" s="137" t="n"/>
      <c r="G769" s="137" t="n"/>
      <c r="H769" s="137" t="n"/>
      <c r="I769" s="137" t="n"/>
      <c r="J769" s="137" t="n"/>
      <c r="K769" s="137" t="n"/>
      <c r="L769" s="137" t="n"/>
      <c r="M769" s="137" t="n"/>
      <c r="N769" s="137" t="n"/>
      <c r="O769" s="137" t="n"/>
      <c r="P769" s="137" t="n"/>
      <c r="Q769" s="137" t="n"/>
      <c r="R769" s="137" t="n"/>
      <c r="S769" s="137" t="n"/>
      <c r="T769" s="137" t="n"/>
      <c r="U769" s="137" t="n"/>
      <c r="V769" s="137" t="n"/>
      <c r="W769" s="137" t="n"/>
      <c r="X769" s="137" t="n"/>
      <c r="Y769" s="137" t="n"/>
      <c r="Z769" s="137" t="n"/>
    </row>
    <row r="770">
      <c r="A770" s="137" t="n"/>
      <c r="B770" s="137" t="n"/>
      <c r="C770" s="137" t="n"/>
      <c r="D770" s="137" t="n"/>
      <c r="E770" s="137" t="n"/>
      <c r="F770" s="137" t="n"/>
      <c r="G770" s="137" t="n"/>
      <c r="H770" s="137" t="n"/>
      <c r="I770" s="137" t="n"/>
      <c r="J770" s="137" t="n"/>
      <c r="K770" s="137" t="n"/>
      <c r="L770" s="137" t="n"/>
      <c r="M770" s="137" t="n"/>
      <c r="N770" s="137" t="n"/>
      <c r="O770" s="137" t="n"/>
      <c r="P770" s="137" t="n"/>
      <c r="Q770" s="137" t="n"/>
      <c r="R770" s="137" t="n"/>
      <c r="S770" s="137" t="n"/>
      <c r="T770" s="137" t="n"/>
      <c r="U770" s="137" t="n"/>
      <c r="V770" s="137" t="n"/>
      <c r="W770" s="137" t="n"/>
      <c r="X770" s="137" t="n"/>
      <c r="Y770" s="137" t="n"/>
      <c r="Z770" s="137" t="n"/>
    </row>
    <row r="771">
      <c r="A771" s="137" t="n"/>
      <c r="B771" s="137" t="n"/>
      <c r="C771" s="137" t="n"/>
      <c r="D771" s="137" t="n"/>
      <c r="E771" s="137" t="n"/>
      <c r="F771" s="137" t="n"/>
      <c r="G771" s="137" t="n"/>
      <c r="H771" s="137" t="n"/>
      <c r="I771" s="137" t="n"/>
      <c r="J771" s="137" t="n"/>
      <c r="K771" s="137" t="n"/>
      <c r="L771" s="137" t="n"/>
      <c r="M771" s="137" t="n"/>
      <c r="N771" s="137" t="n"/>
      <c r="O771" s="137" t="n"/>
      <c r="P771" s="137" t="n"/>
      <c r="Q771" s="137" t="n"/>
      <c r="R771" s="137" t="n"/>
      <c r="S771" s="137" t="n"/>
      <c r="T771" s="137" t="n"/>
      <c r="U771" s="137" t="n"/>
      <c r="V771" s="137" t="n"/>
      <c r="W771" s="137" t="n"/>
      <c r="X771" s="137" t="n"/>
      <c r="Y771" s="137" t="n"/>
      <c r="Z771" s="137" t="n"/>
    </row>
    <row r="772">
      <c r="A772" s="137" t="n"/>
      <c r="B772" s="137" t="n"/>
      <c r="C772" s="137" t="n"/>
      <c r="D772" s="137" t="n"/>
      <c r="E772" s="137" t="n"/>
      <c r="F772" s="137" t="n"/>
      <c r="G772" s="137" t="n"/>
      <c r="H772" s="137" t="n"/>
      <c r="I772" s="137" t="n"/>
      <c r="J772" s="137" t="n"/>
      <c r="K772" s="137" t="n"/>
      <c r="L772" s="137" t="n"/>
      <c r="M772" s="137" t="n"/>
      <c r="N772" s="137" t="n"/>
      <c r="O772" s="137" t="n"/>
      <c r="P772" s="137" t="n"/>
      <c r="Q772" s="137" t="n"/>
      <c r="R772" s="137" t="n"/>
      <c r="S772" s="137" t="n"/>
      <c r="T772" s="137" t="n"/>
      <c r="U772" s="137" t="n"/>
      <c r="V772" s="137" t="n"/>
      <c r="W772" s="137" t="n"/>
      <c r="X772" s="137" t="n"/>
      <c r="Y772" s="137" t="n"/>
      <c r="Z772" s="137" t="n"/>
    </row>
    <row r="773">
      <c r="A773" s="137" t="n"/>
      <c r="B773" s="137" t="n"/>
      <c r="C773" s="137" t="n"/>
      <c r="D773" s="137" t="n"/>
      <c r="E773" s="137" t="n"/>
      <c r="F773" s="137" t="n"/>
      <c r="G773" s="137" t="n"/>
      <c r="H773" s="137" t="n"/>
      <c r="I773" s="137" t="n"/>
      <c r="J773" s="137" t="n"/>
      <c r="K773" s="137" t="n"/>
      <c r="L773" s="137" t="n"/>
      <c r="M773" s="137" t="n"/>
      <c r="N773" s="137" t="n"/>
      <c r="O773" s="137" t="n"/>
      <c r="P773" s="137" t="n"/>
      <c r="Q773" s="137" t="n"/>
      <c r="R773" s="137" t="n"/>
      <c r="S773" s="137" t="n"/>
      <c r="T773" s="137" t="n"/>
      <c r="U773" s="137" t="n"/>
      <c r="V773" s="137" t="n"/>
      <c r="W773" s="137" t="n"/>
      <c r="X773" s="137" t="n"/>
      <c r="Y773" s="137" t="n"/>
      <c r="Z773" s="137" t="n"/>
    </row>
    <row r="774">
      <c r="A774" s="137" t="n"/>
      <c r="B774" s="137" t="n"/>
      <c r="C774" s="137" t="n"/>
      <c r="D774" s="137" t="n"/>
      <c r="E774" s="137" t="n"/>
      <c r="F774" s="137" t="n"/>
      <c r="G774" s="137" t="n"/>
      <c r="H774" s="137" t="n"/>
      <c r="I774" s="137" t="n"/>
      <c r="J774" s="137" t="n"/>
      <c r="K774" s="137" t="n"/>
      <c r="L774" s="137" t="n"/>
      <c r="M774" s="137" t="n"/>
      <c r="N774" s="137" t="n"/>
      <c r="O774" s="137" t="n"/>
      <c r="P774" s="137" t="n"/>
      <c r="Q774" s="137" t="n"/>
      <c r="R774" s="137" t="n"/>
      <c r="S774" s="137" t="n"/>
      <c r="T774" s="137" t="n"/>
      <c r="U774" s="137" t="n"/>
      <c r="V774" s="137" t="n"/>
      <c r="W774" s="137" t="n"/>
      <c r="X774" s="137" t="n"/>
      <c r="Y774" s="137" t="n"/>
      <c r="Z774" s="137" t="n"/>
    </row>
    <row r="775">
      <c r="A775" s="137" t="n"/>
      <c r="B775" s="137" t="n"/>
      <c r="C775" s="137" t="n"/>
      <c r="D775" s="137" t="n"/>
      <c r="E775" s="137" t="n"/>
      <c r="F775" s="137" t="n"/>
      <c r="G775" s="137" t="n"/>
      <c r="H775" s="137" t="n"/>
      <c r="I775" s="137" t="n"/>
      <c r="J775" s="137" t="n"/>
      <c r="K775" s="137" t="n"/>
      <c r="L775" s="137" t="n"/>
      <c r="M775" s="137" t="n"/>
      <c r="N775" s="137" t="n"/>
      <c r="O775" s="137" t="n"/>
      <c r="P775" s="137" t="n"/>
      <c r="Q775" s="137" t="n"/>
      <c r="R775" s="137" t="n"/>
      <c r="S775" s="137" t="n"/>
      <c r="T775" s="137" t="n"/>
      <c r="U775" s="137" t="n"/>
      <c r="V775" s="137" t="n"/>
      <c r="W775" s="137" t="n"/>
      <c r="X775" s="137" t="n"/>
      <c r="Y775" s="137" t="n"/>
      <c r="Z775" s="137" t="n"/>
    </row>
    <row r="776">
      <c r="A776" s="137" t="n"/>
      <c r="B776" s="137" t="n"/>
      <c r="C776" s="137" t="n"/>
      <c r="D776" s="137" t="n"/>
      <c r="E776" s="137" t="n"/>
      <c r="F776" s="137" t="n"/>
      <c r="G776" s="137" t="n"/>
      <c r="H776" s="137" t="n"/>
      <c r="I776" s="137" t="n"/>
      <c r="J776" s="137" t="n"/>
      <c r="K776" s="137" t="n"/>
      <c r="L776" s="137" t="n"/>
      <c r="M776" s="137" t="n"/>
      <c r="N776" s="137" t="n"/>
      <c r="O776" s="137" t="n"/>
      <c r="P776" s="137" t="n"/>
      <c r="Q776" s="137" t="n"/>
      <c r="R776" s="137" t="n"/>
      <c r="S776" s="137" t="n"/>
      <c r="T776" s="137" t="n"/>
      <c r="U776" s="137" t="n"/>
      <c r="V776" s="137" t="n"/>
      <c r="W776" s="137" t="n"/>
      <c r="X776" s="137" t="n"/>
      <c r="Y776" s="137" t="n"/>
      <c r="Z776" s="137" t="n"/>
    </row>
    <row r="777">
      <c r="A777" s="137" t="n"/>
      <c r="B777" s="137" t="n"/>
      <c r="C777" s="137" t="n"/>
      <c r="D777" s="137" t="n"/>
      <c r="E777" s="137" t="n"/>
      <c r="F777" s="137" t="n"/>
      <c r="G777" s="137" t="n"/>
      <c r="H777" s="137" t="n"/>
      <c r="I777" s="137" t="n"/>
      <c r="J777" s="137" t="n"/>
      <c r="K777" s="137" t="n"/>
      <c r="L777" s="137" t="n"/>
      <c r="M777" s="137" t="n"/>
      <c r="N777" s="137" t="n"/>
      <c r="O777" s="137" t="n"/>
      <c r="P777" s="137" t="n"/>
      <c r="Q777" s="137" t="n"/>
      <c r="R777" s="137" t="n"/>
      <c r="S777" s="137" t="n"/>
      <c r="T777" s="137" t="n"/>
      <c r="U777" s="137" t="n"/>
      <c r="V777" s="137" t="n"/>
      <c r="W777" s="137" t="n"/>
      <c r="X777" s="137" t="n"/>
      <c r="Y777" s="137" t="n"/>
      <c r="Z777" s="137" t="n"/>
    </row>
    <row r="778">
      <c r="A778" s="137" t="n"/>
      <c r="B778" s="137" t="n"/>
      <c r="C778" s="137" t="n"/>
      <c r="D778" s="137" t="n"/>
      <c r="E778" s="137" t="n"/>
      <c r="F778" s="137" t="n"/>
      <c r="G778" s="137" t="n"/>
      <c r="H778" s="137" t="n"/>
      <c r="I778" s="137" t="n"/>
      <c r="J778" s="137" t="n"/>
      <c r="K778" s="137" t="n"/>
      <c r="L778" s="137" t="n"/>
      <c r="M778" s="137" t="n"/>
      <c r="N778" s="137" t="n"/>
      <c r="O778" s="137" t="n"/>
      <c r="P778" s="137" t="n"/>
      <c r="Q778" s="137" t="n"/>
      <c r="R778" s="137" t="n"/>
      <c r="S778" s="137" t="n"/>
      <c r="T778" s="137" t="n"/>
      <c r="U778" s="137" t="n"/>
      <c r="V778" s="137" t="n"/>
      <c r="W778" s="137" t="n"/>
      <c r="X778" s="137" t="n"/>
      <c r="Y778" s="137" t="n"/>
      <c r="Z778" s="137" t="n"/>
    </row>
    <row r="779">
      <c r="A779" s="137" t="n"/>
      <c r="B779" s="137" t="n"/>
      <c r="C779" s="137" t="n"/>
      <c r="D779" s="137" t="n"/>
      <c r="E779" s="137" t="n"/>
      <c r="F779" s="137" t="n"/>
      <c r="G779" s="137" t="n"/>
      <c r="H779" s="137" t="n"/>
      <c r="I779" s="137" t="n"/>
      <c r="J779" s="137" t="n"/>
      <c r="K779" s="137" t="n"/>
      <c r="L779" s="137" t="n"/>
      <c r="M779" s="137" t="n"/>
      <c r="N779" s="137" t="n"/>
      <c r="O779" s="137" t="n"/>
      <c r="P779" s="137" t="n"/>
      <c r="Q779" s="137" t="n"/>
      <c r="R779" s="137" t="n"/>
      <c r="S779" s="137" t="n"/>
      <c r="T779" s="137" t="n"/>
      <c r="U779" s="137" t="n"/>
      <c r="V779" s="137" t="n"/>
      <c r="W779" s="137" t="n"/>
      <c r="X779" s="137" t="n"/>
      <c r="Y779" s="137" t="n"/>
      <c r="Z779" s="137" t="n"/>
    </row>
    <row r="780">
      <c r="A780" s="137" t="n"/>
      <c r="B780" s="137" t="n"/>
      <c r="C780" s="137" t="n"/>
      <c r="D780" s="137" t="n"/>
      <c r="E780" s="137" t="n"/>
      <c r="F780" s="137" t="n"/>
      <c r="G780" s="137" t="n"/>
      <c r="H780" s="137" t="n"/>
      <c r="I780" s="137" t="n"/>
      <c r="J780" s="137" t="n"/>
      <c r="K780" s="137" t="n"/>
      <c r="L780" s="137" t="n"/>
      <c r="M780" s="137" t="n"/>
      <c r="N780" s="137" t="n"/>
      <c r="O780" s="137" t="n"/>
      <c r="P780" s="137" t="n"/>
      <c r="Q780" s="137" t="n"/>
      <c r="R780" s="137" t="n"/>
      <c r="S780" s="137" t="n"/>
      <c r="T780" s="137" t="n"/>
      <c r="U780" s="137" t="n"/>
      <c r="V780" s="137" t="n"/>
      <c r="W780" s="137" t="n"/>
      <c r="X780" s="137" t="n"/>
      <c r="Y780" s="137" t="n"/>
      <c r="Z780" s="137" t="n"/>
    </row>
    <row r="781">
      <c r="A781" s="137" t="n"/>
      <c r="B781" s="137" t="n"/>
      <c r="C781" s="137" t="n"/>
      <c r="D781" s="137" t="n"/>
      <c r="E781" s="137" t="n"/>
      <c r="F781" s="137" t="n"/>
      <c r="G781" s="137" t="n"/>
      <c r="H781" s="137" t="n"/>
      <c r="I781" s="137" t="n"/>
      <c r="J781" s="137" t="n"/>
      <c r="K781" s="137" t="n"/>
      <c r="L781" s="137" t="n"/>
      <c r="M781" s="137" t="n"/>
      <c r="N781" s="137" t="n"/>
      <c r="O781" s="137" t="n"/>
      <c r="P781" s="137" t="n"/>
      <c r="Q781" s="137" t="n"/>
      <c r="R781" s="137" t="n"/>
      <c r="S781" s="137" t="n"/>
      <c r="T781" s="137" t="n"/>
      <c r="U781" s="137" t="n"/>
      <c r="V781" s="137" t="n"/>
      <c r="W781" s="137" t="n"/>
      <c r="X781" s="137" t="n"/>
      <c r="Y781" s="137" t="n"/>
      <c r="Z781" s="137" t="n"/>
    </row>
    <row r="782">
      <c r="A782" s="137" t="n"/>
      <c r="B782" s="137" t="n"/>
      <c r="C782" s="137" t="n"/>
      <c r="D782" s="137" t="n"/>
      <c r="E782" s="137" t="n"/>
      <c r="F782" s="137" t="n"/>
      <c r="G782" s="137" t="n"/>
      <c r="H782" s="137" t="n"/>
      <c r="I782" s="137" t="n"/>
      <c r="J782" s="137" t="n"/>
      <c r="K782" s="137" t="n"/>
      <c r="L782" s="137" t="n"/>
      <c r="M782" s="137" t="n"/>
      <c r="N782" s="137" t="n"/>
      <c r="O782" s="137" t="n"/>
      <c r="P782" s="137" t="n"/>
      <c r="Q782" s="137" t="n"/>
      <c r="R782" s="137" t="n"/>
      <c r="S782" s="137" t="n"/>
      <c r="T782" s="137" t="n"/>
      <c r="U782" s="137" t="n"/>
      <c r="V782" s="137" t="n"/>
      <c r="W782" s="137" t="n"/>
      <c r="X782" s="137" t="n"/>
      <c r="Y782" s="137" t="n"/>
      <c r="Z782" s="137" t="n"/>
    </row>
    <row r="783">
      <c r="A783" s="137" t="n"/>
      <c r="B783" s="137" t="n"/>
      <c r="C783" s="137" t="n"/>
      <c r="D783" s="137" t="n"/>
      <c r="E783" s="137" t="n"/>
      <c r="F783" s="137" t="n"/>
      <c r="G783" s="137" t="n"/>
      <c r="H783" s="137" t="n"/>
      <c r="I783" s="137" t="n"/>
      <c r="J783" s="137" t="n"/>
      <c r="K783" s="137" t="n"/>
      <c r="L783" s="137" t="n"/>
      <c r="M783" s="137" t="n"/>
      <c r="N783" s="137" t="n"/>
      <c r="O783" s="137" t="n"/>
      <c r="P783" s="137" t="n"/>
      <c r="Q783" s="137" t="n"/>
      <c r="R783" s="137" t="n"/>
      <c r="S783" s="137" t="n"/>
      <c r="T783" s="137" t="n"/>
      <c r="U783" s="137" t="n"/>
      <c r="V783" s="137" t="n"/>
      <c r="W783" s="137" t="n"/>
      <c r="X783" s="137" t="n"/>
      <c r="Y783" s="137" t="n"/>
      <c r="Z783" s="137" t="n"/>
    </row>
    <row r="784">
      <c r="A784" s="137" t="n"/>
      <c r="B784" s="137" t="n"/>
      <c r="C784" s="137" t="n"/>
      <c r="D784" s="137" t="n"/>
      <c r="E784" s="137" t="n"/>
      <c r="F784" s="137" t="n"/>
      <c r="G784" s="137" t="n"/>
      <c r="H784" s="137" t="n"/>
      <c r="I784" s="137" t="n"/>
      <c r="J784" s="137" t="n"/>
      <c r="K784" s="137" t="n"/>
      <c r="L784" s="137" t="n"/>
      <c r="M784" s="137" t="n"/>
      <c r="N784" s="137" t="n"/>
      <c r="O784" s="137" t="n"/>
      <c r="P784" s="137" t="n"/>
      <c r="Q784" s="137" t="n"/>
      <c r="R784" s="137" t="n"/>
      <c r="S784" s="137" t="n"/>
      <c r="T784" s="137" t="n"/>
      <c r="U784" s="137" t="n"/>
      <c r="V784" s="137" t="n"/>
      <c r="W784" s="137" t="n"/>
      <c r="X784" s="137" t="n"/>
      <c r="Y784" s="137" t="n"/>
      <c r="Z784" s="137" t="n"/>
    </row>
    <row r="785">
      <c r="A785" s="137" t="n"/>
      <c r="B785" s="137" t="n"/>
      <c r="C785" s="137" t="n"/>
      <c r="D785" s="137" t="n"/>
      <c r="E785" s="137" t="n"/>
      <c r="F785" s="137" t="n"/>
      <c r="G785" s="137" t="n"/>
      <c r="H785" s="137" t="n"/>
      <c r="I785" s="137" t="n"/>
      <c r="J785" s="137" t="n"/>
      <c r="K785" s="137" t="n"/>
      <c r="L785" s="137" t="n"/>
      <c r="M785" s="137" t="n"/>
      <c r="N785" s="137" t="n"/>
      <c r="O785" s="137" t="n"/>
      <c r="P785" s="137" t="n"/>
      <c r="Q785" s="137" t="n"/>
      <c r="R785" s="137" t="n"/>
      <c r="S785" s="137" t="n"/>
      <c r="T785" s="137" t="n"/>
      <c r="U785" s="137" t="n"/>
      <c r="V785" s="137" t="n"/>
      <c r="W785" s="137" t="n"/>
      <c r="X785" s="137" t="n"/>
      <c r="Y785" s="137" t="n"/>
      <c r="Z785" s="137" t="n"/>
    </row>
    <row r="786">
      <c r="A786" s="137" t="n"/>
      <c r="B786" s="137" t="n"/>
      <c r="C786" s="137" t="n"/>
      <c r="D786" s="137" t="n"/>
      <c r="E786" s="137" t="n"/>
      <c r="F786" s="137" t="n"/>
      <c r="G786" s="137" t="n"/>
      <c r="H786" s="137" t="n"/>
      <c r="I786" s="137" t="n"/>
      <c r="J786" s="137" t="n"/>
      <c r="K786" s="137" t="n"/>
      <c r="L786" s="137" t="n"/>
      <c r="M786" s="137" t="n"/>
      <c r="N786" s="137" t="n"/>
      <c r="O786" s="137" t="n"/>
      <c r="P786" s="137" t="n"/>
      <c r="Q786" s="137" t="n"/>
      <c r="R786" s="137" t="n"/>
      <c r="S786" s="137" t="n"/>
      <c r="T786" s="137" t="n"/>
      <c r="U786" s="137" t="n"/>
      <c r="V786" s="137" t="n"/>
      <c r="W786" s="137" t="n"/>
      <c r="X786" s="137" t="n"/>
      <c r="Y786" s="137" t="n"/>
      <c r="Z786" s="137" t="n"/>
    </row>
    <row r="787">
      <c r="A787" s="137" t="n"/>
      <c r="B787" s="137" t="n"/>
      <c r="C787" s="137" t="n"/>
      <c r="D787" s="137" t="n"/>
      <c r="E787" s="137" t="n"/>
      <c r="F787" s="137" t="n"/>
      <c r="G787" s="137" t="n"/>
      <c r="H787" s="137" t="n"/>
      <c r="I787" s="137" t="n"/>
      <c r="J787" s="137" t="n"/>
      <c r="K787" s="137" t="n"/>
      <c r="L787" s="137" t="n"/>
      <c r="M787" s="137" t="n"/>
      <c r="N787" s="137" t="n"/>
      <c r="O787" s="137" t="n"/>
      <c r="P787" s="137" t="n"/>
      <c r="Q787" s="137" t="n"/>
      <c r="R787" s="137" t="n"/>
      <c r="S787" s="137" t="n"/>
      <c r="T787" s="137" t="n"/>
      <c r="U787" s="137" t="n"/>
      <c r="V787" s="137" t="n"/>
      <c r="W787" s="137" t="n"/>
      <c r="X787" s="137" t="n"/>
      <c r="Y787" s="137" t="n"/>
      <c r="Z787" s="137" t="n"/>
    </row>
    <row r="788">
      <c r="A788" s="137" t="n"/>
      <c r="B788" s="137" t="n"/>
      <c r="C788" s="137" t="n"/>
      <c r="D788" s="137" t="n"/>
      <c r="E788" s="137" t="n"/>
      <c r="F788" s="137" t="n"/>
      <c r="G788" s="137" t="n"/>
      <c r="H788" s="137" t="n"/>
      <c r="I788" s="137" t="n"/>
      <c r="J788" s="137" t="n"/>
      <c r="K788" s="137" t="n"/>
      <c r="L788" s="137" t="n"/>
      <c r="M788" s="137" t="n"/>
      <c r="N788" s="137" t="n"/>
      <c r="O788" s="137" t="n"/>
      <c r="P788" s="137" t="n"/>
      <c r="Q788" s="137" t="n"/>
      <c r="R788" s="137" t="n"/>
      <c r="S788" s="137" t="n"/>
      <c r="T788" s="137" t="n"/>
      <c r="U788" s="137" t="n"/>
      <c r="V788" s="137" t="n"/>
      <c r="W788" s="137" t="n"/>
      <c r="X788" s="137" t="n"/>
      <c r="Y788" s="137" t="n"/>
      <c r="Z788" s="137" t="n"/>
    </row>
    <row r="789">
      <c r="A789" s="137" t="n"/>
      <c r="B789" s="137" t="n"/>
      <c r="C789" s="137" t="n"/>
      <c r="D789" s="137" t="n"/>
      <c r="E789" s="137" t="n"/>
      <c r="F789" s="137" t="n"/>
      <c r="G789" s="137" t="n"/>
      <c r="H789" s="137" t="n"/>
      <c r="I789" s="137" t="n"/>
      <c r="J789" s="137" t="n"/>
      <c r="K789" s="137" t="n"/>
      <c r="L789" s="137" t="n"/>
      <c r="M789" s="137" t="n"/>
      <c r="N789" s="137" t="n"/>
      <c r="O789" s="137" t="n"/>
      <c r="P789" s="137" t="n"/>
      <c r="Q789" s="137" t="n"/>
      <c r="R789" s="137" t="n"/>
      <c r="S789" s="137" t="n"/>
      <c r="T789" s="137" t="n"/>
      <c r="U789" s="137" t="n"/>
      <c r="V789" s="137" t="n"/>
      <c r="W789" s="137" t="n"/>
      <c r="X789" s="137" t="n"/>
      <c r="Y789" s="137" t="n"/>
      <c r="Z789" s="137" t="n"/>
    </row>
    <row r="790">
      <c r="A790" s="137" t="n"/>
      <c r="B790" s="137" t="n"/>
      <c r="C790" s="137" t="n"/>
      <c r="D790" s="137" t="n"/>
      <c r="E790" s="137" t="n"/>
      <c r="F790" s="137" t="n"/>
      <c r="G790" s="137" t="n"/>
      <c r="H790" s="137" t="n"/>
      <c r="I790" s="137" t="n"/>
      <c r="J790" s="137" t="n"/>
      <c r="K790" s="137" t="n"/>
      <c r="L790" s="137" t="n"/>
      <c r="M790" s="137" t="n"/>
      <c r="N790" s="137" t="n"/>
      <c r="O790" s="137" t="n"/>
      <c r="P790" s="137" t="n"/>
      <c r="Q790" s="137" t="n"/>
      <c r="R790" s="137" t="n"/>
      <c r="S790" s="137" t="n"/>
      <c r="T790" s="137" t="n"/>
      <c r="U790" s="137" t="n"/>
      <c r="V790" s="137" t="n"/>
      <c r="W790" s="137" t="n"/>
      <c r="X790" s="137" t="n"/>
      <c r="Y790" s="137" t="n"/>
      <c r="Z790" s="137" t="n"/>
    </row>
    <row r="791">
      <c r="A791" s="137" t="n"/>
      <c r="B791" s="137" t="n"/>
      <c r="C791" s="137" t="n"/>
      <c r="D791" s="137" t="n"/>
      <c r="E791" s="137" t="n"/>
      <c r="F791" s="137" t="n"/>
      <c r="G791" s="137" t="n"/>
      <c r="H791" s="137" t="n"/>
      <c r="I791" s="137" t="n"/>
      <c r="J791" s="137" t="n"/>
      <c r="K791" s="137" t="n"/>
      <c r="L791" s="137" t="n"/>
      <c r="M791" s="137" t="n"/>
      <c r="N791" s="137" t="n"/>
      <c r="O791" s="137" t="n"/>
      <c r="P791" s="137" t="n"/>
      <c r="Q791" s="137" t="n"/>
      <c r="R791" s="137" t="n"/>
      <c r="S791" s="137" t="n"/>
      <c r="T791" s="137" t="n"/>
      <c r="U791" s="137" t="n"/>
      <c r="V791" s="137" t="n"/>
      <c r="W791" s="137" t="n"/>
      <c r="X791" s="137" t="n"/>
      <c r="Y791" s="137" t="n"/>
      <c r="Z791" s="137" t="n"/>
    </row>
    <row r="792">
      <c r="A792" s="137" t="n"/>
      <c r="B792" s="137" t="n"/>
      <c r="C792" s="137" t="n"/>
      <c r="D792" s="137" t="n"/>
      <c r="E792" s="137" t="n"/>
      <c r="F792" s="137" t="n"/>
      <c r="G792" s="137" t="n"/>
      <c r="H792" s="137" t="n"/>
      <c r="I792" s="137" t="n"/>
      <c r="J792" s="137" t="n"/>
      <c r="K792" s="137" t="n"/>
      <c r="L792" s="137" t="n"/>
      <c r="M792" s="137" t="n"/>
      <c r="N792" s="137" t="n"/>
      <c r="O792" s="137" t="n"/>
      <c r="P792" s="137" t="n"/>
      <c r="Q792" s="137" t="n"/>
      <c r="R792" s="137" t="n"/>
      <c r="S792" s="137" t="n"/>
      <c r="T792" s="137" t="n"/>
      <c r="U792" s="137" t="n"/>
      <c r="V792" s="137" t="n"/>
      <c r="W792" s="137" t="n"/>
      <c r="X792" s="137" t="n"/>
      <c r="Y792" s="137" t="n"/>
      <c r="Z792" s="137" t="n"/>
    </row>
    <row r="793">
      <c r="A793" s="137" t="n"/>
      <c r="B793" s="137" t="n"/>
      <c r="C793" s="137" t="n"/>
      <c r="D793" s="137" t="n"/>
      <c r="E793" s="137" t="n"/>
      <c r="F793" s="137" t="n"/>
      <c r="G793" s="137" t="n"/>
      <c r="H793" s="137" t="n"/>
      <c r="I793" s="137" t="n"/>
      <c r="J793" s="137" t="n"/>
      <c r="K793" s="137" t="n"/>
      <c r="L793" s="137" t="n"/>
      <c r="M793" s="137" t="n"/>
      <c r="N793" s="137" t="n"/>
      <c r="O793" s="137" t="n"/>
      <c r="P793" s="137" t="n"/>
      <c r="Q793" s="137" t="n"/>
      <c r="R793" s="137" t="n"/>
      <c r="S793" s="137" t="n"/>
      <c r="T793" s="137" t="n"/>
      <c r="U793" s="137" t="n"/>
      <c r="V793" s="137" t="n"/>
      <c r="W793" s="137" t="n"/>
      <c r="X793" s="137" t="n"/>
      <c r="Y793" s="137" t="n"/>
      <c r="Z793" s="137" t="n"/>
    </row>
    <row r="794">
      <c r="A794" s="137" t="n"/>
      <c r="B794" s="137" t="n"/>
      <c r="C794" s="137" t="n"/>
      <c r="D794" s="137" t="n"/>
      <c r="E794" s="137" t="n"/>
      <c r="F794" s="137" t="n"/>
      <c r="G794" s="137" t="n"/>
      <c r="H794" s="137" t="n"/>
      <c r="I794" s="137" t="n"/>
      <c r="J794" s="137" t="n"/>
      <c r="K794" s="137" t="n"/>
      <c r="L794" s="137" t="n"/>
      <c r="M794" s="137" t="n"/>
      <c r="N794" s="137" t="n"/>
      <c r="O794" s="137" t="n"/>
      <c r="P794" s="137" t="n"/>
      <c r="Q794" s="137" t="n"/>
      <c r="R794" s="137" t="n"/>
      <c r="S794" s="137" t="n"/>
      <c r="T794" s="137" t="n"/>
      <c r="U794" s="137" t="n"/>
      <c r="V794" s="137" t="n"/>
      <c r="W794" s="137" t="n"/>
      <c r="X794" s="137" t="n"/>
      <c r="Y794" s="137" t="n"/>
      <c r="Z794" s="137" t="n"/>
    </row>
    <row r="795">
      <c r="A795" s="137" t="n"/>
      <c r="B795" s="137" t="n"/>
      <c r="C795" s="137" t="n"/>
      <c r="D795" s="137" t="n"/>
      <c r="E795" s="137" t="n"/>
      <c r="F795" s="137" t="n"/>
      <c r="G795" s="137" t="n"/>
      <c r="H795" s="137" t="n"/>
      <c r="I795" s="137" t="n"/>
      <c r="J795" s="137" t="n"/>
      <c r="K795" s="137" t="n"/>
      <c r="L795" s="137" t="n"/>
      <c r="M795" s="137" t="n"/>
      <c r="N795" s="137" t="n"/>
      <c r="O795" s="137" t="n"/>
      <c r="P795" s="137" t="n"/>
      <c r="Q795" s="137" t="n"/>
      <c r="R795" s="137" t="n"/>
      <c r="S795" s="137" t="n"/>
      <c r="T795" s="137" t="n"/>
      <c r="U795" s="137" t="n"/>
      <c r="V795" s="137" t="n"/>
      <c r="W795" s="137" t="n"/>
      <c r="X795" s="137" t="n"/>
      <c r="Y795" s="137" t="n"/>
      <c r="Z795" s="137" t="n"/>
    </row>
    <row r="796">
      <c r="A796" s="137" t="n"/>
      <c r="B796" s="137" t="n"/>
      <c r="C796" s="137" t="n"/>
      <c r="D796" s="137" t="n"/>
      <c r="E796" s="137" t="n"/>
      <c r="F796" s="137" t="n"/>
      <c r="G796" s="137" t="n"/>
      <c r="H796" s="137" t="n"/>
      <c r="I796" s="137" t="n"/>
      <c r="J796" s="137" t="n"/>
      <c r="K796" s="137" t="n"/>
      <c r="L796" s="137" t="n"/>
      <c r="M796" s="137" t="n"/>
      <c r="N796" s="137" t="n"/>
      <c r="O796" s="137" t="n"/>
      <c r="P796" s="137" t="n"/>
      <c r="Q796" s="137" t="n"/>
      <c r="R796" s="137" t="n"/>
      <c r="S796" s="137" t="n"/>
      <c r="T796" s="137" t="n"/>
      <c r="U796" s="137" t="n"/>
      <c r="V796" s="137" t="n"/>
      <c r="W796" s="137" t="n"/>
      <c r="X796" s="137" t="n"/>
      <c r="Y796" s="137" t="n"/>
      <c r="Z796" s="137" t="n"/>
    </row>
    <row r="797">
      <c r="A797" s="137" t="n"/>
      <c r="B797" s="137" t="n"/>
      <c r="C797" s="137" t="n"/>
      <c r="D797" s="137" t="n"/>
      <c r="E797" s="137" t="n"/>
      <c r="F797" s="137" t="n"/>
      <c r="G797" s="137" t="n"/>
      <c r="H797" s="137" t="n"/>
      <c r="I797" s="137" t="n"/>
      <c r="J797" s="137" t="n"/>
      <c r="K797" s="137" t="n"/>
      <c r="L797" s="137" t="n"/>
      <c r="M797" s="137" t="n"/>
      <c r="N797" s="137" t="n"/>
      <c r="O797" s="137" t="n"/>
      <c r="P797" s="137" t="n"/>
      <c r="Q797" s="137" t="n"/>
      <c r="R797" s="137" t="n"/>
      <c r="S797" s="137" t="n"/>
      <c r="T797" s="137" t="n"/>
      <c r="U797" s="137" t="n"/>
      <c r="V797" s="137" t="n"/>
      <c r="W797" s="137" t="n"/>
      <c r="X797" s="137" t="n"/>
      <c r="Y797" s="137" t="n"/>
      <c r="Z797" s="137" t="n"/>
    </row>
    <row r="798">
      <c r="A798" s="137" t="n"/>
      <c r="B798" s="137" t="n"/>
      <c r="C798" s="137" t="n"/>
      <c r="D798" s="137" t="n"/>
      <c r="E798" s="137" t="n"/>
      <c r="F798" s="137" t="n"/>
      <c r="G798" s="137" t="n"/>
      <c r="H798" s="137" t="n"/>
      <c r="I798" s="137" t="n"/>
      <c r="J798" s="137" t="n"/>
      <c r="K798" s="137" t="n"/>
      <c r="L798" s="137" t="n"/>
      <c r="M798" s="137" t="n"/>
      <c r="N798" s="137" t="n"/>
      <c r="O798" s="137" t="n"/>
      <c r="P798" s="137" t="n"/>
      <c r="Q798" s="137" t="n"/>
      <c r="R798" s="137" t="n"/>
      <c r="S798" s="137" t="n"/>
      <c r="T798" s="137" t="n"/>
      <c r="U798" s="137" t="n"/>
      <c r="V798" s="137" t="n"/>
      <c r="W798" s="137" t="n"/>
      <c r="X798" s="137" t="n"/>
      <c r="Y798" s="137" t="n"/>
      <c r="Z798" s="137" t="n"/>
    </row>
    <row r="799">
      <c r="A799" s="137" t="n"/>
      <c r="B799" s="137" t="n"/>
      <c r="C799" s="137" t="n"/>
      <c r="D799" s="137" t="n"/>
      <c r="E799" s="137" t="n"/>
      <c r="F799" s="137" t="n"/>
      <c r="G799" s="137" t="n"/>
      <c r="H799" s="137" t="n"/>
      <c r="I799" s="137" t="n"/>
      <c r="J799" s="137" t="n"/>
      <c r="K799" s="137" t="n"/>
      <c r="L799" s="137" t="n"/>
      <c r="M799" s="137" t="n"/>
      <c r="N799" s="137" t="n"/>
      <c r="O799" s="137" t="n"/>
      <c r="P799" s="137" t="n"/>
      <c r="Q799" s="137" t="n"/>
      <c r="R799" s="137" t="n"/>
      <c r="S799" s="137" t="n"/>
      <c r="T799" s="137" t="n"/>
      <c r="U799" s="137" t="n"/>
      <c r="V799" s="137" t="n"/>
      <c r="W799" s="137" t="n"/>
      <c r="X799" s="137" t="n"/>
      <c r="Y799" s="137" t="n"/>
      <c r="Z799" s="137" t="n"/>
    </row>
    <row r="800">
      <c r="A800" s="137" t="n"/>
      <c r="B800" s="137" t="n"/>
      <c r="C800" s="137" t="n"/>
      <c r="D800" s="137" t="n"/>
      <c r="E800" s="137" t="n"/>
      <c r="F800" s="137" t="n"/>
      <c r="G800" s="137" t="n"/>
      <c r="H800" s="137" t="n"/>
      <c r="I800" s="137" t="n"/>
      <c r="J800" s="137" t="n"/>
      <c r="K800" s="137" t="n"/>
      <c r="L800" s="137" t="n"/>
      <c r="M800" s="137" t="n"/>
      <c r="N800" s="137" t="n"/>
      <c r="O800" s="137" t="n"/>
      <c r="P800" s="137" t="n"/>
      <c r="Q800" s="137" t="n"/>
      <c r="R800" s="137" t="n"/>
      <c r="S800" s="137" t="n"/>
      <c r="T800" s="137" t="n"/>
      <c r="U800" s="137" t="n"/>
      <c r="V800" s="137" t="n"/>
      <c r="W800" s="137" t="n"/>
      <c r="X800" s="137" t="n"/>
      <c r="Y800" s="137" t="n"/>
      <c r="Z800" s="137" t="n"/>
    </row>
    <row r="801">
      <c r="A801" s="137" t="n"/>
      <c r="B801" s="137" t="n"/>
      <c r="C801" s="137" t="n"/>
      <c r="D801" s="137" t="n"/>
      <c r="E801" s="137" t="n"/>
      <c r="F801" s="137" t="n"/>
      <c r="G801" s="137" t="n"/>
      <c r="H801" s="137" t="n"/>
      <c r="I801" s="137" t="n"/>
      <c r="J801" s="137" t="n"/>
      <c r="K801" s="137" t="n"/>
      <c r="L801" s="137" t="n"/>
      <c r="M801" s="137" t="n"/>
      <c r="N801" s="137" t="n"/>
      <c r="O801" s="137" t="n"/>
      <c r="P801" s="137" t="n"/>
      <c r="Q801" s="137" t="n"/>
      <c r="R801" s="137" t="n"/>
      <c r="S801" s="137" t="n"/>
      <c r="T801" s="137" t="n"/>
      <c r="U801" s="137" t="n"/>
      <c r="V801" s="137" t="n"/>
      <c r="W801" s="137" t="n"/>
      <c r="X801" s="137" t="n"/>
      <c r="Y801" s="137" t="n"/>
      <c r="Z801" s="137" t="n"/>
    </row>
    <row r="802">
      <c r="A802" s="137" t="n"/>
      <c r="B802" s="137" t="n"/>
      <c r="C802" s="137" t="n"/>
      <c r="D802" s="137" t="n"/>
      <c r="E802" s="137" t="n"/>
      <c r="F802" s="137" t="n"/>
      <c r="G802" s="137" t="n"/>
      <c r="H802" s="137" t="n"/>
      <c r="I802" s="137" t="n"/>
      <c r="J802" s="137" t="n"/>
      <c r="K802" s="137" t="n"/>
      <c r="L802" s="137" t="n"/>
      <c r="M802" s="137" t="n"/>
      <c r="N802" s="137" t="n"/>
      <c r="O802" s="137" t="n"/>
      <c r="P802" s="137" t="n"/>
      <c r="Q802" s="137" t="n"/>
      <c r="R802" s="137" t="n"/>
      <c r="S802" s="137" t="n"/>
      <c r="T802" s="137" t="n"/>
      <c r="U802" s="137" t="n"/>
      <c r="V802" s="137" t="n"/>
      <c r="W802" s="137" t="n"/>
      <c r="X802" s="137" t="n"/>
      <c r="Y802" s="137" t="n"/>
      <c r="Z802" s="137" t="n"/>
    </row>
    <row r="803">
      <c r="A803" s="137" t="n"/>
      <c r="B803" s="137" t="n"/>
      <c r="C803" s="137" t="n"/>
      <c r="D803" s="137" t="n"/>
      <c r="E803" s="137" t="n"/>
      <c r="F803" s="137" t="n"/>
      <c r="G803" s="137" t="n"/>
      <c r="H803" s="137" t="n"/>
      <c r="I803" s="137" t="n"/>
      <c r="J803" s="137" t="n"/>
      <c r="K803" s="137" t="n"/>
      <c r="L803" s="137" t="n"/>
      <c r="M803" s="137" t="n"/>
      <c r="N803" s="137" t="n"/>
      <c r="O803" s="137" t="n"/>
      <c r="P803" s="137" t="n"/>
      <c r="Q803" s="137" t="n"/>
      <c r="R803" s="137" t="n"/>
      <c r="S803" s="137" t="n"/>
      <c r="T803" s="137" t="n"/>
      <c r="U803" s="137" t="n"/>
      <c r="V803" s="137" t="n"/>
      <c r="W803" s="137" t="n"/>
      <c r="X803" s="137" t="n"/>
      <c r="Y803" s="137" t="n"/>
      <c r="Z803" s="137" t="n"/>
    </row>
    <row r="804">
      <c r="A804" s="137" t="n"/>
      <c r="B804" s="137" t="n"/>
      <c r="C804" s="137" t="n"/>
      <c r="D804" s="137" t="n"/>
      <c r="E804" s="137" t="n"/>
      <c r="F804" s="137" t="n"/>
      <c r="G804" s="137" t="n"/>
      <c r="H804" s="137" t="n"/>
      <c r="I804" s="137" t="n"/>
      <c r="J804" s="137" t="n"/>
      <c r="K804" s="137" t="n"/>
      <c r="L804" s="137" t="n"/>
      <c r="M804" s="137" t="n"/>
      <c r="N804" s="137" t="n"/>
      <c r="O804" s="137" t="n"/>
      <c r="P804" s="137" t="n"/>
      <c r="Q804" s="137" t="n"/>
      <c r="R804" s="137" t="n"/>
      <c r="S804" s="137" t="n"/>
      <c r="T804" s="137" t="n"/>
      <c r="U804" s="137" t="n"/>
      <c r="V804" s="137" t="n"/>
      <c r="W804" s="137" t="n"/>
      <c r="X804" s="137" t="n"/>
      <c r="Y804" s="137" t="n"/>
      <c r="Z804" s="137" t="n"/>
    </row>
    <row r="805">
      <c r="A805" s="137" t="n"/>
      <c r="B805" s="137" t="n"/>
      <c r="C805" s="137" t="n"/>
      <c r="D805" s="137" t="n"/>
      <c r="E805" s="137" t="n"/>
      <c r="F805" s="137" t="n"/>
      <c r="G805" s="137" t="n"/>
      <c r="H805" s="137" t="n"/>
      <c r="I805" s="137" t="n"/>
      <c r="J805" s="137" t="n"/>
      <c r="K805" s="137" t="n"/>
      <c r="L805" s="137" t="n"/>
      <c r="M805" s="137" t="n"/>
      <c r="N805" s="137" t="n"/>
      <c r="O805" s="137" t="n"/>
      <c r="P805" s="137" t="n"/>
      <c r="Q805" s="137" t="n"/>
      <c r="R805" s="137" t="n"/>
      <c r="S805" s="137" t="n"/>
      <c r="T805" s="137" t="n"/>
      <c r="U805" s="137" t="n"/>
      <c r="V805" s="137" t="n"/>
      <c r="W805" s="137" t="n"/>
      <c r="X805" s="137" t="n"/>
      <c r="Y805" s="137" t="n"/>
      <c r="Z805" s="137" t="n"/>
    </row>
    <row r="806">
      <c r="A806" s="137" t="n"/>
      <c r="B806" s="137" t="n"/>
      <c r="C806" s="137" t="n"/>
      <c r="D806" s="137" t="n"/>
      <c r="E806" s="137" t="n"/>
      <c r="F806" s="137" t="n"/>
      <c r="G806" s="137" t="n"/>
      <c r="H806" s="137" t="n"/>
      <c r="I806" s="137" t="n"/>
      <c r="J806" s="137" t="n"/>
      <c r="K806" s="137" t="n"/>
      <c r="L806" s="137" t="n"/>
      <c r="M806" s="137" t="n"/>
      <c r="N806" s="137" t="n"/>
      <c r="O806" s="137" t="n"/>
      <c r="P806" s="137" t="n"/>
      <c r="Q806" s="137" t="n"/>
      <c r="R806" s="137" t="n"/>
      <c r="S806" s="137" t="n"/>
      <c r="T806" s="137" t="n"/>
      <c r="U806" s="137" t="n"/>
      <c r="V806" s="137" t="n"/>
      <c r="W806" s="137" t="n"/>
      <c r="X806" s="137" t="n"/>
      <c r="Y806" s="137" t="n"/>
      <c r="Z806" s="137" t="n"/>
    </row>
    <row r="807">
      <c r="A807" s="137" t="n"/>
      <c r="B807" s="137" t="n"/>
      <c r="C807" s="137" t="n"/>
      <c r="D807" s="137" t="n"/>
      <c r="E807" s="137" t="n"/>
      <c r="F807" s="137" t="n"/>
      <c r="G807" s="137" t="n"/>
      <c r="H807" s="137" t="n"/>
      <c r="I807" s="137" t="n"/>
      <c r="J807" s="137" t="n"/>
      <c r="K807" s="137" t="n"/>
      <c r="L807" s="137" t="n"/>
      <c r="M807" s="137" t="n"/>
      <c r="N807" s="137" t="n"/>
      <c r="O807" s="137" t="n"/>
      <c r="P807" s="137" t="n"/>
      <c r="Q807" s="137" t="n"/>
      <c r="R807" s="137" t="n"/>
      <c r="S807" s="137" t="n"/>
      <c r="T807" s="137" t="n"/>
      <c r="U807" s="137" t="n"/>
      <c r="V807" s="137" t="n"/>
      <c r="W807" s="137" t="n"/>
      <c r="X807" s="137" t="n"/>
      <c r="Y807" s="137" t="n"/>
      <c r="Z807" s="137" t="n"/>
    </row>
    <row r="808">
      <c r="A808" s="137" t="n"/>
      <c r="B808" s="137" t="n"/>
      <c r="C808" s="137" t="n"/>
      <c r="D808" s="137" t="n"/>
      <c r="E808" s="137" t="n"/>
      <c r="F808" s="137" t="n"/>
      <c r="G808" s="137" t="n"/>
      <c r="H808" s="137" t="n"/>
      <c r="I808" s="137" t="n"/>
      <c r="J808" s="137" t="n"/>
      <c r="K808" s="137" t="n"/>
      <c r="L808" s="137" t="n"/>
      <c r="M808" s="137" t="n"/>
      <c r="N808" s="137" t="n"/>
      <c r="O808" s="137" t="n"/>
      <c r="P808" s="137" t="n"/>
      <c r="Q808" s="137" t="n"/>
      <c r="R808" s="137" t="n"/>
      <c r="S808" s="137" t="n"/>
      <c r="T808" s="137" t="n"/>
      <c r="U808" s="137" t="n"/>
      <c r="V808" s="137" t="n"/>
      <c r="W808" s="137" t="n"/>
      <c r="X808" s="137" t="n"/>
      <c r="Y808" s="137" t="n"/>
      <c r="Z808" s="137" t="n"/>
    </row>
    <row r="809">
      <c r="A809" s="137" t="n"/>
      <c r="B809" s="137" t="n"/>
      <c r="C809" s="137" t="n"/>
      <c r="D809" s="137" t="n"/>
      <c r="E809" s="137" t="n"/>
      <c r="F809" s="137" t="n"/>
      <c r="G809" s="137" t="n"/>
      <c r="H809" s="137" t="n"/>
      <c r="I809" s="137" t="n"/>
      <c r="J809" s="137" t="n"/>
      <c r="K809" s="137" t="n"/>
      <c r="L809" s="137" t="n"/>
      <c r="M809" s="137" t="n"/>
      <c r="N809" s="137" t="n"/>
      <c r="O809" s="137" t="n"/>
      <c r="P809" s="137" t="n"/>
      <c r="Q809" s="137" t="n"/>
      <c r="R809" s="137" t="n"/>
      <c r="S809" s="137" t="n"/>
      <c r="T809" s="137" t="n"/>
      <c r="U809" s="137" t="n"/>
      <c r="V809" s="137" t="n"/>
      <c r="W809" s="137" t="n"/>
      <c r="X809" s="137" t="n"/>
      <c r="Y809" s="137" t="n"/>
      <c r="Z809" s="137" t="n"/>
    </row>
    <row r="810">
      <c r="A810" s="137" t="n"/>
      <c r="B810" s="137" t="n"/>
      <c r="C810" s="137" t="n"/>
      <c r="D810" s="137" t="n"/>
      <c r="E810" s="137" t="n"/>
      <c r="F810" s="137" t="n"/>
      <c r="G810" s="137" t="n"/>
      <c r="H810" s="137" t="n"/>
      <c r="I810" s="137" t="n"/>
      <c r="J810" s="137" t="n"/>
      <c r="K810" s="137" t="n"/>
      <c r="L810" s="137" t="n"/>
      <c r="M810" s="137" t="n"/>
      <c r="N810" s="137" t="n"/>
      <c r="O810" s="137" t="n"/>
      <c r="P810" s="137" t="n"/>
      <c r="Q810" s="137" t="n"/>
      <c r="R810" s="137" t="n"/>
      <c r="S810" s="137" t="n"/>
      <c r="T810" s="137" t="n"/>
      <c r="U810" s="137" t="n"/>
      <c r="V810" s="137" t="n"/>
      <c r="W810" s="137" t="n"/>
      <c r="X810" s="137" t="n"/>
      <c r="Y810" s="137" t="n"/>
      <c r="Z810" s="137" t="n"/>
    </row>
    <row r="811">
      <c r="A811" s="137" t="n"/>
      <c r="B811" s="137" t="n"/>
      <c r="C811" s="137" t="n"/>
      <c r="D811" s="137" t="n"/>
      <c r="E811" s="137" t="n"/>
      <c r="F811" s="137" t="n"/>
      <c r="G811" s="137" t="n"/>
      <c r="H811" s="137" t="n"/>
      <c r="I811" s="137" t="n"/>
      <c r="J811" s="137" t="n"/>
      <c r="K811" s="137" t="n"/>
      <c r="L811" s="137" t="n"/>
      <c r="M811" s="137" t="n"/>
      <c r="N811" s="137" t="n"/>
      <c r="O811" s="137" t="n"/>
      <c r="P811" s="137" t="n"/>
      <c r="Q811" s="137" t="n"/>
      <c r="R811" s="137" t="n"/>
      <c r="S811" s="137" t="n"/>
      <c r="T811" s="137" t="n"/>
      <c r="U811" s="137" t="n"/>
      <c r="V811" s="137" t="n"/>
      <c r="W811" s="137" t="n"/>
      <c r="X811" s="137" t="n"/>
      <c r="Y811" s="137" t="n"/>
      <c r="Z811" s="137" t="n"/>
    </row>
    <row r="812">
      <c r="A812" s="137" t="n"/>
      <c r="B812" s="137" t="n"/>
      <c r="C812" s="137" t="n"/>
      <c r="D812" s="137" t="n"/>
      <c r="E812" s="137" t="n"/>
      <c r="F812" s="137" t="n"/>
      <c r="G812" s="137" t="n"/>
      <c r="H812" s="137" t="n"/>
      <c r="I812" s="137" t="n"/>
      <c r="J812" s="137" t="n"/>
      <c r="K812" s="137" t="n"/>
      <c r="L812" s="137" t="n"/>
      <c r="M812" s="137" t="n"/>
      <c r="N812" s="137" t="n"/>
      <c r="O812" s="137" t="n"/>
      <c r="P812" s="137" t="n"/>
      <c r="Q812" s="137" t="n"/>
      <c r="R812" s="137" t="n"/>
      <c r="S812" s="137" t="n"/>
      <c r="T812" s="137" t="n"/>
      <c r="U812" s="137" t="n"/>
      <c r="V812" s="137" t="n"/>
      <c r="W812" s="137" t="n"/>
      <c r="X812" s="137" t="n"/>
      <c r="Y812" s="137" t="n"/>
      <c r="Z812" s="137" t="n"/>
    </row>
    <row r="813">
      <c r="A813" s="137" t="n"/>
      <c r="B813" s="137" t="n"/>
      <c r="C813" s="137" t="n"/>
      <c r="D813" s="137" t="n"/>
      <c r="E813" s="137" t="n"/>
      <c r="F813" s="137" t="n"/>
      <c r="G813" s="137" t="n"/>
      <c r="H813" s="137" t="n"/>
      <c r="I813" s="137" t="n"/>
      <c r="J813" s="137" t="n"/>
      <c r="K813" s="137" t="n"/>
      <c r="L813" s="137" t="n"/>
      <c r="M813" s="137" t="n"/>
      <c r="N813" s="137" t="n"/>
      <c r="O813" s="137" t="n"/>
      <c r="P813" s="137" t="n"/>
      <c r="Q813" s="137" t="n"/>
      <c r="R813" s="137" t="n"/>
      <c r="S813" s="137" t="n"/>
      <c r="T813" s="137" t="n"/>
      <c r="U813" s="137" t="n"/>
      <c r="V813" s="137" t="n"/>
      <c r="W813" s="137" t="n"/>
      <c r="X813" s="137" t="n"/>
      <c r="Y813" s="137" t="n"/>
      <c r="Z813" s="137" t="n"/>
    </row>
    <row r="814">
      <c r="A814" s="137" t="n"/>
      <c r="B814" s="137" t="n"/>
      <c r="C814" s="137" t="n"/>
      <c r="D814" s="137" t="n"/>
      <c r="E814" s="137" t="n"/>
      <c r="F814" s="137" t="n"/>
      <c r="G814" s="137" t="n"/>
      <c r="H814" s="137" t="n"/>
      <c r="I814" s="137" t="n"/>
      <c r="J814" s="137" t="n"/>
      <c r="K814" s="137" t="n"/>
      <c r="L814" s="137" t="n"/>
      <c r="M814" s="137" t="n"/>
      <c r="N814" s="137" t="n"/>
      <c r="O814" s="137" t="n"/>
      <c r="P814" s="137" t="n"/>
      <c r="Q814" s="137" t="n"/>
      <c r="R814" s="137" t="n"/>
      <c r="S814" s="137" t="n"/>
      <c r="T814" s="137" t="n"/>
      <c r="U814" s="137" t="n"/>
      <c r="V814" s="137" t="n"/>
      <c r="W814" s="137" t="n"/>
      <c r="X814" s="137" t="n"/>
      <c r="Y814" s="137" t="n"/>
      <c r="Z814" s="137" t="n"/>
    </row>
    <row r="815">
      <c r="A815" s="137" t="n"/>
      <c r="B815" s="137" t="n"/>
      <c r="C815" s="137" t="n"/>
      <c r="D815" s="137" t="n"/>
      <c r="E815" s="137" t="n"/>
      <c r="F815" s="137" t="n"/>
      <c r="G815" s="137" t="n"/>
      <c r="H815" s="137" t="n"/>
      <c r="I815" s="137" t="n"/>
      <c r="J815" s="137" t="n"/>
      <c r="K815" s="137" t="n"/>
      <c r="L815" s="137" t="n"/>
      <c r="M815" s="137" t="n"/>
      <c r="N815" s="137" t="n"/>
      <c r="O815" s="137" t="n"/>
      <c r="P815" s="137" t="n"/>
      <c r="Q815" s="137" t="n"/>
      <c r="R815" s="137" t="n"/>
      <c r="S815" s="137" t="n"/>
      <c r="T815" s="137" t="n"/>
      <c r="U815" s="137" t="n"/>
      <c r="V815" s="137" t="n"/>
      <c r="W815" s="137" t="n"/>
      <c r="X815" s="137" t="n"/>
      <c r="Y815" s="137" t="n"/>
      <c r="Z815" s="137" t="n"/>
    </row>
    <row r="816">
      <c r="A816" s="137" t="n"/>
      <c r="B816" s="137" t="n"/>
      <c r="C816" s="137" t="n"/>
      <c r="D816" s="137" t="n"/>
      <c r="E816" s="137" t="n"/>
      <c r="F816" s="137" t="n"/>
      <c r="G816" s="137" t="n"/>
      <c r="H816" s="137" t="n"/>
      <c r="I816" s="137" t="n"/>
      <c r="J816" s="137" t="n"/>
      <c r="K816" s="137" t="n"/>
      <c r="L816" s="137" t="n"/>
      <c r="M816" s="137" t="n"/>
      <c r="N816" s="137" t="n"/>
      <c r="O816" s="137" t="n"/>
      <c r="P816" s="137" t="n"/>
      <c r="Q816" s="137" t="n"/>
      <c r="R816" s="137" t="n"/>
      <c r="S816" s="137" t="n"/>
      <c r="T816" s="137" t="n"/>
      <c r="U816" s="137" t="n"/>
      <c r="V816" s="137" t="n"/>
      <c r="W816" s="137" t="n"/>
      <c r="X816" s="137" t="n"/>
      <c r="Y816" s="137" t="n"/>
      <c r="Z816" s="137" t="n"/>
    </row>
    <row r="817">
      <c r="A817" s="137" t="n"/>
      <c r="B817" s="137" t="n"/>
      <c r="C817" s="137" t="n"/>
      <c r="D817" s="137" t="n"/>
      <c r="E817" s="137" t="n"/>
      <c r="F817" s="137" t="n"/>
      <c r="G817" s="137" t="n"/>
      <c r="H817" s="137" t="n"/>
      <c r="I817" s="137" t="n"/>
      <c r="J817" s="137" t="n"/>
      <c r="K817" s="137" t="n"/>
      <c r="L817" s="137" t="n"/>
      <c r="M817" s="137" t="n"/>
      <c r="N817" s="137" t="n"/>
      <c r="O817" s="137" t="n"/>
      <c r="P817" s="137" t="n"/>
      <c r="Q817" s="137" t="n"/>
      <c r="R817" s="137" t="n"/>
      <c r="S817" s="137" t="n"/>
      <c r="T817" s="137" t="n"/>
      <c r="U817" s="137" t="n"/>
      <c r="V817" s="137" t="n"/>
      <c r="W817" s="137" t="n"/>
      <c r="X817" s="137" t="n"/>
      <c r="Y817" s="137" t="n"/>
      <c r="Z817" s="137" t="n"/>
    </row>
    <row r="818">
      <c r="A818" s="137" t="n"/>
      <c r="B818" s="137" t="n"/>
      <c r="C818" s="137" t="n"/>
      <c r="D818" s="137" t="n"/>
      <c r="E818" s="137" t="n"/>
      <c r="F818" s="137" t="n"/>
      <c r="G818" s="137" t="n"/>
      <c r="H818" s="137" t="n"/>
      <c r="I818" s="137" t="n"/>
      <c r="J818" s="137" t="n"/>
      <c r="K818" s="137" t="n"/>
      <c r="L818" s="137" t="n"/>
      <c r="M818" s="137" t="n"/>
      <c r="N818" s="137" t="n"/>
      <c r="O818" s="137" t="n"/>
      <c r="P818" s="137" t="n"/>
      <c r="Q818" s="137" t="n"/>
      <c r="R818" s="137" t="n"/>
      <c r="S818" s="137" t="n"/>
      <c r="T818" s="137" t="n"/>
      <c r="U818" s="137" t="n"/>
      <c r="V818" s="137" t="n"/>
      <c r="W818" s="137" t="n"/>
      <c r="X818" s="137" t="n"/>
      <c r="Y818" s="137" t="n"/>
      <c r="Z818" s="137" t="n"/>
    </row>
    <row r="819">
      <c r="A819" s="137" t="n"/>
      <c r="B819" s="137" t="n"/>
      <c r="C819" s="137" t="n"/>
      <c r="D819" s="137" t="n"/>
      <c r="E819" s="137" t="n"/>
      <c r="F819" s="137" t="n"/>
      <c r="G819" s="137" t="n"/>
      <c r="H819" s="137" t="n"/>
      <c r="I819" s="137" t="n"/>
      <c r="J819" s="137" t="n"/>
      <c r="K819" s="137" t="n"/>
      <c r="L819" s="137" t="n"/>
      <c r="M819" s="137" t="n"/>
      <c r="N819" s="137" t="n"/>
      <c r="O819" s="137" t="n"/>
      <c r="P819" s="137" t="n"/>
      <c r="Q819" s="137" t="n"/>
      <c r="R819" s="137" t="n"/>
      <c r="S819" s="137" t="n"/>
      <c r="T819" s="137" t="n"/>
      <c r="U819" s="137" t="n"/>
      <c r="V819" s="137" t="n"/>
      <c r="W819" s="137" t="n"/>
      <c r="X819" s="137" t="n"/>
      <c r="Y819" s="137" t="n"/>
      <c r="Z819" s="137" t="n"/>
    </row>
    <row r="820">
      <c r="A820" s="137" t="n"/>
      <c r="B820" s="137" t="n"/>
      <c r="C820" s="137" t="n"/>
      <c r="D820" s="137" t="n"/>
      <c r="E820" s="137" t="n"/>
      <c r="F820" s="137" t="n"/>
      <c r="G820" s="137" t="n"/>
      <c r="H820" s="137" t="n"/>
      <c r="I820" s="137" t="n"/>
      <c r="J820" s="137" t="n"/>
      <c r="K820" s="137" t="n"/>
      <c r="L820" s="137" t="n"/>
      <c r="M820" s="137" t="n"/>
      <c r="N820" s="137" t="n"/>
      <c r="O820" s="137" t="n"/>
      <c r="P820" s="137" t="n"/>
      <c r="Q820" s="137" t="n"/>
      <c r="R820" s="137" t="n"/>
      <c r="S820" s="137" t="n"/>
      <c r="T820" s="137" t="n"/>
      <c r="U820" s="137" t="n"/>
      <c r="V820" s="137" t="n"/>
      <c r="W820" s="137" t="n"/>
      <c r="X820" s="137" t="n"/>
      <c r="Y820" s="137" t="n"/>
      <c r="Z820" s="137" t="n"/>
    </row>
    <row r="821">
      <c r="A821" s="137" t="n"/>
      <c r="B821" s="137" t="n"/>
      <c r="C821" s="137" t="n"/>
      <c r="D821" s="137" t="n"/>
      <c r="E821" s="137" t="n"/>
      <c r="F821" s="137" t="n"/>
      <c r="G821" s="137" t="n"/>
      <c r="H821" s="137" t="n"/>
      <c r="I821" s="137" t="n"/>
      <c r="J821" s="137" t="n"/>
      <c r="K821" s="137" t="n"/>
      <c r="L821" s="137" t="n"/>
      <c r="M821" s="137" t="n"/>
      <c r="N821" s="137" t="n"/>
      <c r="O821" s="137" t="n"/>
      <c r="P821" s="137" t="n"/>
      <c r="Q821" s="137" t="n"/>
      <c r="R821" s="137" t="n"/>
      <c r="S821" s="137" t="n"/>
      <c r="T821" s="137" t="n"/>
      <c r="U821" s="137" t="n"/>
      <c r="V821" s="137" t="n"/>
      <c r="W821" s="137" t="n"/>
      <c r="X821" s="137" t="n"/>
      <c r="Y821" s="137" t="n"/>
      <c r="Z821" s="137" t="n"/>
    </row>
    <row r="822">
      <c r="A822" s="137" t="n"/>
      <c r="B822" s="137" t="n"/>
      <c r="C822" s="137" t="n"/>
      <c r="D822" s="137" t="n"/>
      <c r="E822" s="137" t="n"/>
      <c r="F822" s="137" t="n"/>
      <c r="G822" s="137" t="n"/>
      <c r="H822" s="137" t="n"/>
      <c r="I822" s="137" t="n"/>
      <c r="J822" s="137" t="n"/>
      <c r="K822" s="137" t="n"/>
      <c r="L822" s="137" t="n"/>
      <c r="M822" s="137" t="n"/>
      <c r="N822" s="137" t="n"/>
      <c r="O822" s="137" t="n"/>
      <c r="P822" s="137" t="n"/>
      <c r="Q822" s="137" t="n"/>
      <c r="R822" s="137" t="n"/>
      <c r="S822" s="137" t="n"/>
      <c r="T822" s="137" t="n"/>
      <c r="U822" s="137" t="n"/>
      <c r="V822" s="137" t="n"/>
      <c r="W822" s="137" t="n"/>
      <c r="X822" s="137" t="n"/>
      <c r="Y822" s="137" t="n"/>
      <c r="Z822" s="137" t="n"/>
    </row>
    <row r="823">
      <c r="A823" s="137" t="n"/>
      <c r="B823" s="137" t="n"/>
      <c r="C823" s="137" t="n"/>
      <c r="D823" s="137" t="n"/>
      <c r="E823" s="137" t="n"/>
      <c r="F823" s="137" t="n"/>
      <c r="G823" s="137" t="n"/>
      <c r="H823" s="137" t="n"/>
      <c r="I823" s="137" t="n"/>
      <c r="J823" s="137" t="n"/>
      <c r="K823" s="137" t="n"/>
      <c r="L823" s="137" t="n"/>
      <c r="M823" s="137" t="n"/>
      <c r="N823" s="137" t="n"/>
      <c r="O823" s="137" t="n"/>
      <c r="P823" s="137" t="n"/>
      <c r="Q823" s="137" t="n"/>
      <c r="R823" s="137" t="n"/>
      <c r="S823" s="137" t="n"/>
      <c r="T823" s="137" t="n"/>
      <c r="U823" s="137" t="n"/>
      <c r="V823" s="137" t="n"/>
      <c r="W823" s="137" t="n"/>
      <c r="X823" s="137" t="n"/>
      <c r="Y823" s="137" t="n"/>
      <c r="Z823" s="137" t="n"/>
    </row>
    <row r="824">
      <c r="A824" s="137" t="n"/>
      <c r="B824" s="137" t="n"/>
      <c r="C824" s="137" t="n"/>
      <c r="D824" s="137" t="n"/>
      <c r="E824" s="137" t="n"/>
      <c r="F824" s="137" t="n"/>
      <c r="G824" s="137" t="n"/>
      <c r="H824" s="137" t="n"/>
      <c r="I824" s="137" t="n"/>
      <c r="J824" s="137" t="n"/>
      <c r="K824" s="137" t="n"/>
      <c r="L824" s="137" t="n"/>
      <c r="M824" s="137" t="n"/>
      <c r="N824" s="137" t="n"/>
      <c r="O824" s="137" t="n"/>
      <c r="P824" s="137" t="n"/>
      <c r="Q824" s="137" t="n"/>
      <c r="R824" s="137" t="n"/>
      <c r="S824" s="137" t="n"/>
      <c r="T824" s="137" t="n"/>
      <c r="U824" s="137" t="n"/>
      <c r="V824" s="137" t="n"/>
      <c r="W824" s="137" t="n"/>
      <c r="X824" s="137" t="n"/>
      <c r="Y824" s="137" t="n"/>
      <c r="Z824" s="137" t="n"/>
    </row>
    <row r="825">
      <c r="A825" s="137" t="n"/>
      <c r="B825" s="137" t="n"/>
      <c r="C825" s="137" t="n"/>
      <c r="D825" s="137" t="n"/>
      <c r="E825" s="137" t="n"/>
      <c r="F825" s="137" t="n"/>
      <c r="G825" s="137" t="n"/>
      <c r="H825" s="137" t="n"/>
      <c r="I825" s="137" t="n"/>
      <c r="J825" s="137" t="n"/>
      <c r="K825" s="137" t="n"/>
      <c r="L825" s="137" t="n"/>
      <c r="M825" s="137" t="n"/>
      <c r="N825" s="137" t="n"/>
      <c r="O825" s="137" t="n"/>
      <c r="P825" s="137" t="n"/>
      <c r="Q825" s="137" t="n"/>
      <c r="R825" s="137" t="n"/>
      <c r="S825" s="137" t="n"/>
      <c r="T825" s="137" t="n"/>
      <c r="U825" s="137" t="n"/>
      <c r="V825" s="137" t="n"/>
      <c r="W825" s="137" t="n"/>
      <c r="X825" s="137" t="n"/>
      <c r="Y825" s="137" t="n"/>
      <c r="Z825" s="137" t="n"/>
    </row>
    <row r="826">
      <c r="A826" s="137" t="n"/>
      <c r="B826" s="137" t="n"/>
      <c r="C826" s="137" t="n"/>
      <c r="D826" s="137" t="n"/>
      <c r="E826" s="137" t="n"/>
      <c r="F826" s="137" t="n"/>
      <c r="G826" s="137" t="n"/>
      <c r="H826" s="137" t="n"/>
      <c r="I826" s="137" t="n"/>
      <c r="J826" s="137" t="n"/>
      <c r="K826" s="137" t="n"/>
      <c r="L826" s="137" t="n"/>
      <c r="M826" s="137" t="n"/>
      <c r="N826" s="137" t="n"/>
      <c r="O826" s="137" t="n"/>
      <c r="P826" s="137" t="n"/>
      <c r="Q826" s="137" t="n"/>
      <c r="R826" s="137" t="n"/>
      <c r="S826" s="137" t="n"/>
      <c r="T826" s="137" t="n"/>
      <c r="U826" s="137" t="n"/>
      <c r="V826" s="137" t="n"/>
      <c r="W826" s="137" t="n"/>
      <c r="X826" s="137" t="n"/>
      <c r="Y826" s="137" t="n"/>
      <c r="Z826" s="137" t="n"/>
    </row>
    <row r="827">
      <c r="A827" s="137" t="n"/>
      <c r="B827" s="137" t="n"/>
      <c r="C827" s="137" t="n"/>
      <c r="D827" s="137" t="n"/>
      <c r="E827" s="137" t="n"/>
      <c r="F827" s="137" t="n"/>
      <c r="G827" s="137" t="n"/>
      <c r="H827" s="137" t="n"/>
      <c r="I827" s="137" t="n"/>
      <c r="J827" s="137" t="n"/>
      <c r="K827" s="137" t="n"/>
      <c r="L827" s="137" t="n"/>
      <c r="M827" s="137" t="n"/>
      <c r="N827" s="137" t="n"/>
      <c r="O827" s="137" t="n"/>
      <c r="P827" s="137" t="n"/>
      <c r="Q827" s="137" t="n"/>
      <c r="R827" s="137" t="n"/>
      <c r="S827" s="137" t="n"/>
      <c r="T827" s="137" t="n"/>
      <c r="U827" s="137" t="n"/>
      <c r="V827" s="137" t="n"/>
      <c r="W827" s="137" t="n"/>
      <c r="X827" s="137" t="n"/>
      <c r="Y827" s="137" t="n"/>
      <c r="Z827" s="137" t="n"/>
    </row>
    <row r="828">
      <c r="A828" s="137" t="n"/>
      <c r="B828" s="137" t="n"/>
      <c r="C828" s="137" t="n"/>
      <c r="D828" s="137" t="n"/>
      <c r="E828" s="137" t="n"/>
      <c r="F828" s="137" t="n"/>
      <c r="G828" s="137" t="n"/>
      <c r="H828" s="137" t="n"/>
      <c r="I828" s="137" t="n"/>
      <c r="J828" s="137" t="n"/>
      <c r="K828" s="137" t="n"/>
      <c r="L828" s="137" t="n"/>
      <c r="M828" s="137" t="n"/>
      <c r="N828" s="137" t="n"/>
      <c r="O828" s="137" t="n"/>
      <c r="P828" s="137" t="n"/>
      <c r="Q828" s="137" t="n"/>
      <c r="R828" s="137" t="n"/>
      <c r="S828" s="137" t="n"/>
      <c r="T828" s="137" t="n"/>
      <c r="U828" s="137" t="n"/>
      <c r="V828" s="137" t="n"/>
      <c r="W828" s="137" t="n"/>
      <c r="X828" s="137" t="n"/>
      <c r="Y828" s="137" t="n"/>
      <c r="Z828" s="137" t="n"/>
    </row>
    <row r="829">
      <c r="A829" s="137" t="n"/>
      <c r="B829" s="137" t="n"/>
      <c r="C829" s="137" t="n"/>
      <c r="D829" s="137" t="n"/>
      <c r="E829" s="137" t="n"/>
      <c r="F829" s="137" t="n"/>
      <c r="G829" s="137" t="n"/>
      <c r="H829" s="137" t="n"/>
      <c r="I829" s="137" t="n"/>
      <c r="J829" s="137" t="n"/>
      <c r="K829" s="137" t="n"/>
      <c r="L829" s="137" t="n"/>
      <c r="M829" s="137" t="n"/>
      <c r="N829" s="137" t="n"/>
      <c r="O829" s="137" t="n"/>
      <c r="P829" s="137" t="n"/>
      <c r="Q829" s="137" t="n"/>
      <c r="R829" s="137" t="n"/>
      <c r="S829" s="137" t="n"/>
      <c r="T829" s="137" t="n"/>
      <c r="U829" s="137" t="n"/>
      <c r="V829" s="137" t="n"/>
      <c r="W829" s="137" t="n"/>
      <c r="X829" s="137" t="n"/>
      <c r="Y829" s="137" t="n"/>
      <c r="Z829" s="137" t="n"/>
    </row>
    <row r="830">
      <c r="A830" s="137" t="n"/>
      <c r="B830" s="137" t="n"/>
      <c r="C830" s="137" t="n"/>
      <c r="D830" s="137" t="n"/>
      <c r="E830" s="137" t="n"/>
      <c r="F830" s="137" t="n"/>
      <c r="G830" s="137" t="n"/>
      <c r="H830" s="137" t="n"/>
      <c r="I830" s="137" t="n"/>
      <c r="J830" s="137" t="n"/>
      <c r="K830" s="137" t="n"/>
      <c r="L830" s="137" t="n"/>
      <c r="M830" s="137" t="n"/>
      <c r="N830" s="137" t="n"/>
      <c r="O830" s="137" t="n"/>
      <c r="P830" s="137" t="n"/>
      <c r="Q830" s="137" t="n"/>
      <c r="R830" s="137" t="n"/>
      <c r="S830" s="137" t="n"/>
      <c r="T830" s="137" t="n"/>
      <c r="U830" s="137" t="n"/>
      <c r="V830" s="137" t="n"/>
      <c r="W830" s="137" t="n"/>
      <c r="X830" s="137" t="n"/>
      <c r="Y830" s="137" t="n"/>
      <c r="Z830" s="137" t="n"/>
    </row>
    <row r="831">
      <c r="A831" s="137" t="n"/>
      <c r="B831" s="137" t="n"/>
      <c r="C831" s="137" t="n"/>
      <c r="D831" s="137" t="n"/>
      <c r="E831" s="137" t="n"/>
      <c r="F831" s="137" t="n"/>
      <c r="G831" s="137" t="n"/>
      <c r="H831" s="137" t="n"/>
      <c r="I831" s="137" t="n"/>
      <c r="J831" s="137" t="n"/>
      <c r="K831" s="137" t="n"/>
      <c r="L831" s="137" t="n"/>
      <c r="M831" s="137" t="n"/>
      <c r="N831" s="137" t="n"/>
      <c r="O831" s="137" t="n"/>
      <c r="P831" s="137" t="n"/>
      <c r="Q831" s="137" t="n"/>
      <c r="R831" s="137" t="n"/>
      <c r="S831" s="137" t="n"/>
      <c r="T831" s="137" t="n"/>
      <c r="U831" s="137" t="n"/>
      <c r="V831" s="137" t="n"/>
      <c r="W831" s="137" t="n"/>
      <c r="X831" s="137" t="n"/>
      <c r="Y831" s="137" t="n"/>
      <c r="Z831" s="137" t="n"/>
    </row>
    <row r="832">
      <c r="A832" s="137" t="n"/>
      <c r="B832" s="137" t="n"/>
      <c r="C832" s="137" t="n"/>
      <c r="D832" s="137" t="n"/>
      <c r="E832" s="137" t="n"/>
      <c r="F832" s="137" t="n"/>
      <c r="G832" s="137" t="n"/>
      <c r="H832" s="137" t="n"/>
      <c r="I832" s="137" t="n"/>
      <c r="J832" s="137" t="n"/>
      <c r="K832" s="137" t="n"/>
      <c r="L832" s="137" t="n"/>
      <c r="M832" s="137" t="n"/>
      <c r="N832" s="137" t="n"/>
      <c r="O832" s="137" t="n"/>
      <c r="P832" s="137" t="n"/>
      <c r="Q832" s="137" t="n"/>
      <c r="R832" s="137" t="n"/>
      <c r="S832" s="137" t="n"/>
      <c r="T832" s="137" t="n"/>
      <c r="U832" s="137" t="n"/>
      <c r="V832" s="137" t="n"/>
      <c r="W832" s="137" t="n"/>
      <c r="X832" s="137" t="n"/>
      <c r="Y832" s="137" t="n"/>
      <c r="Z832" s="137" t="n"/>
    </row>
    <row r="833">
      <c r="A833" s="137" t="n"/>
      <c r="B833" s="137" t="n"/>
      <c r="C833" s="137" t="n"/>
      <c r="D833" s="137" t="n"/>
      <c r="E833" s="137" t="n"/>
      <c r="F833" s="137" t="n"/>
      <c r="G833" s="137" t="n"/>
      <c r="H833" s="137" t="n"/>
      <c r="I833" s="137" t="n"/>
      <c r="J833" s="137" t="n"/>
      <c r="K833" s="137" t="n"/>
      <c r="L833" s="137" t="n"/>
      <c r="M833" s="137" t="n"/>
      <c r="N833" s="137" t="n"/>
      <c r="O833" s="137" t="n"/>
      <c r="P833" s="137" t="n"/>
      <c r="Q833" s="137" t="n"/>
      <c r="R833" s="137" t="n"/>
      <c r="S833" s="137" t="n"/>
      <c r="T833" s="137" t="n"/>
      <c r="U833" s="137" t="n"/>
      <c r="V833" s="137" t="n"/>
      <c r="W833" s="137" t="n"/>
      <c r="X833" s="137" t="n"/>
      <c r="Y833" s="137" t="n"/>
      <c r="Z833" s="137" t="n"/>
    </row>
    <row r="834">
      <c r="A834" s="137" t="n"/>
      <c r="B834" s="137" t="n"/>
      <c r="C834" s="137" t="n"/>
      <c r="D834" s="137" t="n"/>
      <c r="E834" s="137" t="n"/>
      <c r="F834" s="137" t="n"/>
      <c r="G834" s="137" t="n"/>
      <c r="H834" s="137" t="n"/>
      <c r="I834" s="137" t="n"/>
      <c r="J834" s="137" t="n"/>
      <c r="K834" s="137" t="n"/>
      <c r="L834" s="137" t="n"/>
      <c r="M834" s="137" t="n"/>
      <c r="N834" s="137" t="n"/>
      <c r="O834" s="137" t="n"/>
      <c r="P834" s="137" t="n"/>
      <c r="Q834" s="137" t="n"/>
      <c r="R834" s="137" t="n"/>
      <c r="S834" s="137" t="n"/>
      <c r="T834" s="137" t="n"/>
      <c r="U834" s="137" t="n"/>
      <c r="V834" s="137" t="n"/>
      <c r="W834" s="137" t="n"/>
      <c r="X834" s="137" t="n"/>
      <c r="Y834" s="137" t="n"/>
      <c r="Z834" s="137" t="n"/>
    </row>
    <row r="835">
      <c r="A835" s="137" t="n"/>
      <c r="B835" s="137" t="n"/>
      <c r="C835" s="137" t="n"/>
      <c r="D835" s="137" t="n"/>
      <c r="E835" s="137" t="n"/>
      <c r="F835" s="137" t="n"/>
      <c r="G835" s="137" t="n"/>
      <c r="H835" s="137" t="n"/>
      <c r="I835" s="137" t="n"/>
      <c r="J835" s="137" t="n"/>
      <c r="K835" s="137" t="n"/>
      <c r="L835" s="137" t="n"/>
      <c r="M835" s="137" t="n"/>
      <c r="N835" s="137" t="n"/>
      <c r="O835" s="137" t="n"/>
      <c r="P835" s="137" t="n"/>
      <c r="Q835" s="137" t="n"/>
      <c r="R835" s="137" t="n"/>
      <c r="S835" s="137" t="n"/>
      <c r="T835" s="137" t="n"/>
      <c r="U835" s="137" t="n"/>
      <c r="V835" s="137" t="n"/>
      <c r="W835" s="137" t="n"/>
      <c r="X835" s="137" t="n"/>
      <c r="Y835" s="137" t="n"/>
      <c r="Z835" s="137" t="n"/>
    </row>
    <row r="836">
      <c r="A836" s="137" t="n"/>
      <c r="B836" s="137" t="n"/>
      <c r="C836" s="137" t="n"/>
      <c r="D836" s="137" t="n"/>
      <c r="E836" s="137" t="n"/>
      <c r="F836" s="137" t="n"/>
      <c r="G836" s="137" t="n"/>
      <c r="H836" s="137" t="n"/>
      <c r="I836" s="137" t="n"/>
      <c r="J836" s="137" t="n"/>
      <c r="K836" s="137" t="n"/>
      <c r="L836" s="137" t="n"/>
      <c r="M836" s="137" t="n"/>
      <c r="N836" s="137" t="n"/>
      <c r="O836" s="137" t="n"/>
      <c r="P836" s="137" t="n"/>
      <c r="Q836" s="137" t="n"/>
      <c r="R836" s="137" t="n"/>
      <c r="S836" s="137" t="n"/>
      <c r="T836" s="137" t="n"/>
      <c r="U836" s="137" t="n"/>
      <c r="V836" s="137" t="n"/>
      <c r="W836" s="137" t="n"/>
      <c r="X836" s="137" t="n"/>
      <c r="Y836" s="137" t="n"/>
      <c r="Z836" s="137" t="n"/>
    </row>
    <row r="837">
      <c r="A837" s="137" t="n"/>
      <c r="B837" s="137" t="n"/>
      <c r="C837" s="137" t="n"/>
      <c r="D837" s="137" t="n"/>
      <c r="E837" s="137" t="n"/>
      <c r="F837" s="137" t="n"/>
      <c r="G837" s="137" t="n"/>
      <c r="H837" s="137" t="n"/>
      <c r="I837" s="137" t="n"/>
      <c r="J837" s="137" t="n"/>
      <c r="K837" s="137" t="n"/>
      <c r="L837" s="137" t="n"/>
      <c r="M837" s="137" t="n"/>
      <c r="N837" s="137" t="n"/>
      <c r="O837" s="137" t="n"/>
      <c r="P837" s="137" t="n"/>
      <c r="Q837" s="137" t="n"/>
      <c r="R837" s="137" t="n"/>
      <c r="S837" s="137" t="n"/>
      <c r="T837" s="137" t="n"/>
      <c r="U837" s="137" t="n"/>
      <c r="V837" s="137" t="n"/>
      <c r="W837" s="137" t="n"/>
      <c r="X837" s="137" t="n"/>
      <c r="Y837" s="137" t="n"/>
      <c r="Z837" s="137" t="n"/>
    </row>
    <row r="838">
      <c r="A838" s="137" t="n"/>
      <c r="B838" s="137" t="n"/>
      <c r="C838" s="137" t="n"/>
      <c r="D838" s="137" t="n"/>
      <c r="E838" s="137" t="n"/>
      <c r="F838" s="137" t="n"/>
      <c r="G838" s="137" t="n"/>
      <c r="H838" s="137" t="n"/>
      <c r="I838" s="137" t="n"/>
      <c r="J838" s="137" t="n"/>
      <c r="K838" s="137" t="n"/>
      <c r="L838" s="137" t="n"/>
      <c r="M838" s="137" t="n"/>
      <c r="N838" s="137" t="n"/>
      <c r="O838" s="137" t="n"/>
      <c r="P838" s="137" t="n"/>
      <c r="Q838" s="137" t="n"/>
      <c r="R838" s="137" t="n"/>
      <c r="S838" s="137" t="n"/>
      <c r="T838" s="137" t="n"/>
      <c r="U838" s="137" t="n"/>
      <c r="V838" s="137" t="n"/>
      <c r="W838" s="137" t="n"/>
      <c r="X838" s="137" t="n"/>
      <c r="Y838" s="137" t="n"/>
      <c r="Z838" s="137" t="n"/>
    </row>
    <row r="839">
      <c r="A839" s="137" t="n"/>
      <c r="B839" s="137" t="n"/>
      <c r="C839" s="137" t="n"/>
      <c r="D839" s="137" t="n"/>
      <c r="E839" s="137" t="n"/>
      <c r="F839" s="137" t="n"/>
      <c r="G839" s="137" t="n"/>
      <c r="H839" s="137" t="n"/>
      <c r="I839" s="137" t="n"/>
      <c r="J839" s="137" t="n"/>
      <c r="K839" s="137" t="n"/>
      <c r="L839" s="137" t="n"/>
      <c r="M839" s="137" t="n"/>
      <c r="N839" s="137" t="n"/>
      <c r="O839" s="137" t="n"/>
      <c r="P839" s="137" t="n"/>
      <c r="Q839" s="137" t="n"/>
      <c r="R839" s="137" t="n"/>
      <c r="S839" s="137" t="n"/>
      <c r="T839" s="137" t="n"/>
      <c r="U839" s="137" t="n"/>
      <c r="V839" s="137" t="n"/>
      <c r="W839" s="137" t="n"/>
      <c r="X839" s="137" t="n"/>
      <c r="Y839" s="137" t="n"/>
      <c r="Z839" s="137" t="n"/>
    </row>
    <row r="840">
      <c r="A840" s="137" t="n"/>
      <c r="B840" s="137" t="n"/>
      <c r="C840" s="137" t="n"/>
      <c r="D840" s="137" t="n"/>
      <c r="E840" s="137" t="n"/>
      <c r="F840" s="137" t="n"/>
      <c r="G840" s="137" t="n"/>
      <c r="H840" s="137" t="n"/>
      <c r="I840" s="137" t="n"/>
      <c r="J840" s="137" t="n"/>
      <c r="K840" s="137" t="n"/>
      <c r="L840" s="137" t="n"/>
      <c r="M840" s="137" t="n"/>
      <c r="N840" s="137" t="n"/>
      <c r="O840" s="137" t="n"/>
      <c r="P840" s="137" t="n"/>
      <c r="Q840" s="137" t="n"/>
      <c r="R840" s="137" t="n"/>
      <c r="S840" s="137" t="n"/>
      <c r="T840" s="137" t="n"/>
      <c r="U840" s="137" t="n"/>
      <c r="V840" s="137" t="n"/>
      <c r="W840" s="137" t="n"/>
      <c r="X840" s="137" t="n"/>
      <c r="Y840" s="137" t="n"/>
      <c r="Z840" s="137" t="n"/>
    </row>
    <row r="841">
      <c r="A841" s="137" t="n"/>
      <c r="B841" s="137" t="n"/>
      <c r="C841" s="137" t="n"/>
      <c r="D841" s="137" t="n"/>
      <c r="E841" s="137" t="n"/>
      <c r="F841" s="137" t="n"/>
      <c r="G841" s="137" t="n"/>
      <c r="H841" s="137" t="n"/>
      <c r="I841" s="137" t="n"/>
      <c r="J841" s="137" t="n"/>
      <c r="K841" s="137" t="n"/>
      <c r="L841" s="137" t="n"/>
      <c r="M841" s="137" t="n"/>
      <c r="N841" s="137" t="n"/>
      <c r="O841" s="137" t="n"/>
      <c r="P841" s="137" t="n"/>
      <c r="Q841" s="137" t="n"/>
      <c r="R841" s="137" t="n"/>
      <c r="S841" s="137" t="n"/>
      <c r="T841" s="137" t="n"/>
      <c r="U841" s="137" t="n"/>
      <c r="V841" s="137" t="n"/>
      <c r="W841" s="137" t="n"/>
      <c r="X841" s="137" t="n"/>
      <c r="Y841" s="137" t="n"/>
      <c r="Z841" s="137" t="n"/>
    </row>
    <row r="842">
      <c r="A842" s="137" t="n"/>
      <c r="B842" s="137" t="n"/>
      <c r="C842" s="137" t="n"/>
      <c r="D842" s="137" t="n"/>
      <c r="E842" s="137" t="n"/>
      <c r="F842" s="137" t="n"/>
      <c r="G842" s="137" t="n"/>
      <c r="H842" s="137" t="n"/>
      <c r="I842" s="137" t="n"/>
      <c r="J842" s="137" t="n"/>
      <c r="K842" s="137" t="n"/>
      <c r="L842" s="137" t="n"/>
      <c r="M842" s="137" t="n"/>
      <c r="N842" s="137" t="n"/>
      <c r="O842" s="137" t="n"/>
      <c r="P842" s="137" t="n"/>
      <c r="Q842" s="137" t="n"/>
      <c r="R842" s="137" t="n"/>
      <c r="S842" s="137" t="n"/>
      <c r="T842" s="137" t="n"/>
      <c r="U842" s="137" t="n"/>
      <c r="V842" s="137" t="n"/>
      <c r="W842" s="137" t="n"/>
      <c r="X842" s="137" t="n"/>
      <c r="Y842" s="137" t="n"/>
      <c r="Z842" s="137" t="n"/>
    </row>
    <row r="843">
      <c r="A843" s="137" t="n"/>
      <c r="B843" s="137" t="n"/>
      <c r="C843" s="137" t="n"/>
      <c r="D843" s="137" t="n"/>
      <c r="E843" s="137" t="n"/>
      <c r="F843" s="137" t="n"/>
      <c r="G843" s="137" t="n"/>
      <c r="H843" s="137" t="n"/>
      <c r="I843" s="137" t="n"/>
      <c r="J843" s="137" t="n"/>
      <c r="K843" s="137" t="n"/>
      <c r="L843" s="137" t="n"/>
      <c r="M843" s="137" t="n"/>
      <c r="N843" s="137" t="n"/>
      <c r="O843" s="137" t="n"/>
      <c r="P843" s="137" t="n"/>
      <c r="Q843" s="137" t="n"/>
      <c r="R843" s="137" t="n"/>
      <c r="S843" s="137" t="n"/>
      <c r="T843" s="137" t="n"/>
      <c r="U843" s="137" t="n"/>
      <c r="V843" s="137" t="n"/>
      <c r="W843" s="137" t="n"/>
      <c r="X843" s="137" t="n"/>
      <c r="Y843" s="137" t="n"/>
      <c r="Z843" s="137" t="n"/>
    </row>
    <row r="844">
      <c r="A844" s="137" t="n"/>
      <c r="B844" s="137" t="n"/>
      <c r="C844" s="137" t="n"/>
      <c r="D844" s="137" t="n"/>
      <c r="E844" s="137" t="n"/>
      <c r="F844" s="137" t="n"/>
      <c r="G844" s="137" t="n"/>
      <c r="H844" s="137" t="n"/>
      <c r="I844" s="137" t="n"/>
      <c r="J844" s="137" t="n"/>
      <c r="K844" s="137" t="n"/>
      <c r="L844" s="137" t="n"/>
      <c r="M844" s="137" t="n"/>
      <c r="N844" s="137" t="n"/>
      <c r="O844" s="137" t="n"/>
      <c r="P844" s="137" t="n"/>
      <c r="Q844" s="137" t="n"/>
      <c r="R844" s="137" t="n"/>
      <c r="S844" s="137" t="n"/>
      <c r="T844" s="137" t="n"/>
      <c r="U844" s="137" t="n"/>
      <c r="V844" s="137" t="n"/>
      <c r="W844" s="137" t="n"/>
      <c r="X844" s="137" t="n"/>
      <c r="Y844" s="137" t="n"/>
      <c r="Z844" s="137" t="n"/>
    </row>
    <row r="845">
      <c r="A845" s="137" t="n"/>
      <c r="B845" s="137" t="n"/>
      <c r="C845" s="137" t="n"/>
      <c r="D845" s="137" t="n"/>
      <c r="E845" s="137" t="n"/>
      <c r="F845" s="137" t="n"/>
      <c r="G845" s="137" t="n"/>
      <c r="H845" s="137" t="n"/>
      <c r="I845" s="137" t="n"/>
      <c r="J845" s="137" t="n"/>
      <c r="K845" s="137" t="n"/>
      <c r="L845" s="137" t="n"/>
      <c r="M845" s="137" t="n"/>
      <c r="N845" s="137" t="n"/>
      <c r="O845" s="137" t="n"/>
      <c r="P845" s="137" t="n"/>
      <c r="Q845" s="137" t="n"/>
      <c r="R845" s="137" t="n"/>
      <c r="S845" s="137" t="n"/>
      <c r="T845" s="137" t="n"/>
      <c r="U845" s="137" t="n"/>
      <c r="V845" s="137" t="n"/>
      <c r="W845" s="137" t="n"/>
      <c r="X845" s="137" t="n"/>
      <c r="Y845" s="137" t="n"/>
      <c r="Z845" s="137" t="n"/>
    </row>
    <row r="846">
      <c r="A846" s="137" t="n"/>
      <c r="B846" s="137" t="n"/>
      <c r="C846" s="137" t="n"/>
      <c r="D846" s="137" t="n"/>
      <c r="E846" s="137" t="n"/>
      <c r="F846" s="137" t="n"/>
      <c r="G846" s="137" t="n"/>
      <c r="H846" s="137" t="n"/>
      <c r="I846" s="137" t="n"/>
      <c r="J846" s="137" t="n"/>
      <c r="K846" s="137" t="n"/>
      <c r="L846" s="137" t="n"/>
      <c r="M846" s="137" t="n"/>
      <c r="N846" s="137" t="n"/>
      <c r="O846" s="137" t="n"/>
      <c r="P846" s="137" t="n"/>
      <c r="Q846" s="137" t="n"/>
      <c r="R846" s="137" t="n"/>
      <c r="S846" s="137" t="n"/>
      <c r="T846" s="137" t="n"/>
      <c r="U846" s="137" t="n"/>
      <c r="V846" s="137" t="n"/>
      <c r="W846" s="137" t="n"/>
      <c r="X846" s="137" t="n"/>
      <c r="Y846" s="137" t="n"/>
      <c r="Z846" s="137" t="n"/>
    </row>
    <row r="847">
      <c r="A847" s="137" t="n"/>
      <c r="B847" s="137" t="n"/>
      <c r="C847" s="137" t="n"/>
      <c r="D847" s="137" t="n"/>
      <c r="E847" s="137" t="n"/>
      <c r="F847" s="137" t="n"/>
      <c r="G847" s="137" t="n"/>
      <c r="H847" s="137" t="n"/>
      <c r="I847" s="137" t="n"/>
      <c r="J847" s="137" t="n"/>
      <c r="K847" s="137" t="n"/>
      <c r="L847" s="137" t="n"/>
      <c r="M847" s="137" t="n"/>
      <c r="N847" s="137" t="n"/>
      <c r="O847" s="137" t="n"/>
      <c r="P847" s="137" t="n"/>
      <c r="Q847" s="137" t="n"/>
      <c r="R847" s="137" t="n"/>
      <c r="S847" s="137" t="n"/>
      <c r="T847" s="137" t="n"/>
      <c r="U847" s="137" t="n"/>
      <c r="V847" s="137" t="n"/>
      <c r="W847" s="137" t="n"/>
      <c r="X847" s="137" t="n"/>
      <c r="Y847" s="137" t="n"/>
      <c r="Z847" s="137" t="n"/>
    </row>
    <row r="848">
      <c r="A848" s="137" t="n"/>
      <c r="B848" s="137" t="n"/>
      <c r="C848" s="137" t="n"/>
      <c r="D848" s="137" t="n"/>
      <c r="E848" s="137" t="n"/>
      <c r="F848" s="137" t="n"/>
      <c r="G848" s="137" t="n"/>
      <c r="H848" s="137" t="n"/>
      <c r="I848" s="137" t="n"/>
      <c r="J848" s="137" t="n"/>
      <c r="K848" s="137" t="n"/>
      <c r="L848" s="137" t="n"/>
      <c r="M848" s="137" t="n"/>
      <c r="N848" s="137" t="n"/>
      <c r="O848" s="137" t="n"/>
      <c r="P848" s="137" t="n"/>
      <c r="Q848" s="137" t="n"/>
      <c r="R848" s="137" t="n"/>
      <c r="S848" s="137" t="n"/>
      <c r="T848" s="137" t="n"/>
      <c r="U848" s="137" t="n"/>
      <c r="V848" s="137" t="n"/>
      <c r="W848" s="137" t="n"/>
      <c r="X848" s="137" t="n"/>
      <c r="Y848" s="137" t="n"/>
      <c r="Z848" s="137" t="n"/>
    </row>
    <row r="849">
      <c r="A849" s="137" t="n"/>
      <c r="B849" s="137" t="n"/>
      <c r="C849" s="137" t="n"/>
      <c r="D849" s="137" t="n"/>
      <c r="E849" s="137" t="n"/>
      <c r="F849" s="137" t="n"/>
      <c r="G849" s="137" t="n"/>
      <c r="H849" s="137" t="n"/>
      <c r="I849" s="137" t="n"/>
      <c r="J849" s="137" t="n"/>
      <c r="K849" s="137" t="n"/>
      <c r="L849" s="137" t="n"/>
      <c r="M849" s="137" t="n"/>
      <c r="N849" s="137" t="n"/>
      <c r="O849" s="137" t="n"/>
      <c r="P849" s="137" t="n"/>
      <c r="Q849" s="137" t="n"/>
      <c r="R849" s="137" t="n"/>
      <c r="S849" s="137" t="n"/>
      <c r="T849" s="137" t="n"/>
      <c r="U849" s="137" t="n"/>
      <c r="V849" s="137" t="n"/>
      <c r="W849" s="137" t="n"/>
      <c r="X849" s="137" t="n"/>
      <c r="Y849" s="137" t="n"/>
      <c r="Z849" s="137" t="n"/>
    </row>
    <row r="850">
      <c r="A850" s="137" t="n"/>
      <c r="B850" s="137" t="n"/>
      <c r="C850" s="137" t="n"/>
      <c r="D850" s="137" t="n"/>
      <c r="E850" s="137" t="n"/>
      <c r="F850" s="137" t="n"/>
      <c r="G850" s="137" t="n"/>
      <c r="H850" s="137" t="n"/>
      <c r="I850" s="137" t="n"/>
      <c r="J850" s="137" t="n"/>
      <c r="K850" s="137" t="n"/>
      <c r="L850" s="137" t="n"/>
      <c r="M850" s="137" t="n"/>
      <c r="N850" s="137" t="n"/>
      <c r="O850" s="137" t="n"/>
      <c r="P850" s="137" t="n"/>
      <c r="Q850" s="137" t="n"/>
      <c r="R850" s="137" t="n"/>
      <c r="S850" s="137" t="n"/>
      <c r="T850" s="137" t="n"/>
      <c r="U850" s="137" t="n"/>
      <c r="V850" s="137" t="n"/>
      <c r="W850" s="137" t="n"/>
      <c r="X850" s="137" t="n"/>
      <c r="Y850" s="137" t="n"/>
      <c r="Z850" s="137" t="n"/>
    </row>
    <row r="851">
      <c r="A851" s="137" t="n"/>
      <c r="B851" s="137" t="n"/>
      <c r="C851" s="137" t="n"/>
      <c r="D851" s="137" t="n"/>
      <c r="E851" s="137" t="n"/>
      <c r="F851" s="137" t="n"/>
      <c r="G851" s="137" t="n"/>
      <c r="H851" s="137" t="n"/>
      <c r="I851" s="137" t="n"/>
      <c r="J851" s="137" t="n"/>
      <c r="K851" s="137" t="n"/>
      <c r="L851" s="137" t="n"/>
      <c r="M851" s="137" t="n"/>
      <c r="N851" s="137" t="n"/>
      <c r="O851" s="137" t="n"/>
      <c r="P851" s="137" t="n"/>
      <c r="Q851" s="137" t="n"/>
      <c r="R851" s="137" t="n"/>
      <c r="S851" s="137" t="n"/>
      <c r="T851" s="137" t="n"/>
      <c r="U851" s="137" t="n"/>
      <c r="V851" s="137" t="n"/>
      <c r="W851" s="137" t="n"/>
      <c r="X851" s="137" t="n"/>
      <c r="Y851" s="137" t="n"/>
      <c r="Z851" s="137" t="n"/>
    </row>
    <row r="852">
      <c r="A852" s="137" t="n"/>
      <c r="B852" s="137" t="n"/>
      <c r="C852" s="137" t="n"/>
      <c r="D852" s="137" t="n"/>
      <c r="E852" s="137" t="n"/>
      <c r="F852" s="137" t="n"/>
      <c r="G852" s="137" t="n"/>
      <c r="H852" s="137" t="n"/>
      <c r="I852" s="137" t="n"/>
      <c r="J852" s="137" t="n"/>
      <c r="K852" s="137" t="n"/>
      <c r="L852" s="137" t="n"/>
      <c r="M852" s="137" t="n"/>
      <c r="N852" s="137" t="n"/>
      <c r="O852" s="137" t="n"/>
      <c r="P852" s="137" t="n"/>
      <c r="Q852" s="137" t="n"/>
      <c r="R852" s="137" t="n"/>
      <c r="S852" s="137" t="n"/>
      <c r="T852" s="137" t="n"/>
      <c r="U852" s="137" t="n"/>
      <c r="V852" s="137" t="n"/>
      <c r="W852" s="137" t="n"/>
      <c r="X852" s="137" t="n"/>
      <c r="Y852" s="137" t="n"/>
      <c r="Z852" s="137" t="n"/>
    </row>
    <row r="853">
      <c r="A853" s="137" t="n"/>
      <c r="B853" s="137" t="n"/>
      <c r="C853" s="137" t="n"/>
      <c r="D853" s="137" t="n"/>
      <c r="E853" s="137" t="n"/>
      <c r="F853" s="137" t="n"/>
      <c r="G853" s="137" t="n"/>
      <c r="H853" s="137" t="n"/>
      <c r="I853" s="137" t="n"/>
      <c r="J853" s="137" t="n"/>
      <c r="K853" s="137" t="n"/>
      <c r="L853" s="137" t="n"/>
      <c r="M853" s="137" t="n"/>
      <c r="N853" s="137" t="n"/>
      <c r="O853" s="137" t="n"/>
      <c r="P853" s="137" t="n"/>
      <c r="Q853" s="137" t="n"/>
      <c r="R853" s="137" t="n"/>
      <c r="S853" s="137" t="n"/>
      <c r="T853" s="137" t="n"/>
      <c r="U853" s="137" t="n"/>
      <c r="V853" s="137" t="n"/>
      <c r="W853" s="137" t="n"/>
      <c r="X853" s="137" t="n"/>
      <c r="Y853" s="137" t="n"/>
      <c r="Z853" s="137" t="n"/>
    </row>
    <row r="854">
      <c r="A854" s="137" t="n"/>
      <c r="B854" s="137" t="n"/>
      <c r="C854" s="137" t="n"/>
      <c r="D854" s="137" t="n"/>
      <c r="E854" s="137" t="n"/>
      <c r="F854" s="137" t="n"/>
      <c r="G854" s="137" t="n"/>
      <c r="H854" s="137" t="n"/>
      <c r="I854" s="137" t="n"/>
      <c r="J854" s="137" t="n"/>
      <c r="K854" s="137" t="n"/>
      <c r="L854" s="137" t="n"/>
      <c r="M854" s="137" t="n"/>
      <c r="N854" s="137" t="n"/>
      <c r="O854" s="137" t="n"/>
      <c r="P854" s="137" t="n"/>
      <c r="Q854" s="137" t="n"/>
      <c r="R854" s="137" t="n"/>
      <c r="S854" s="137" t="n"/>
      <c r="T854" s="137" t="n"/>
      <c r="U854" s="137" t="n"/>
      <c r="V854" s="137" t="n"/>
      <c r="W854" s="137" t="n"/>
      <c r="X854" s="137" t="n"/>
      <c r="Y854" s="137" t="n"/>
      <c r="Z854" s="137" t="n"/>
    </row>
    <row r="855">
      <c r="A855" s="137" t="n"/>
      <c r="B855" s="137" t="n"/>
      <c r="C855" s="137" t="n"/>
      <c r="D855" s="137" t="n"/>
      <c r="E855" s="137" t="n"/>
      <c r="F855" s="137" t="n"/>
      <c r="G855" s="137" t="n"/>
      <c r="H855" s="137" t="n"/>
      <c r="I855" s="137" t="n"/>
      <c r="J855" s="137" t="n"/>
      <c r="K855" s="137" t="n"/>
      <c r="L855" s="137" t="n"/>
      <c r="M855" s="137" t="n"/>
      <c r="N855" s="137" t="n"/>
      <c r="O855" s="137" t="n"/>
      <c r="P855" s="137" t="n"/>
      <c r="Q855" s="137" t="n"/>
      <c r="R855" s="137" t="n"/>
      <c r="S855" s="137" t="n"/>
      <c r="T855" s="137" t="n"/>
      <c r="U855" s="137" t="n"/>
      <c r="V855" s="137" t="n"/>
      <c r="W855" s="137" t="n"/>
      <c r="X855" s="137" t="n"/>
      <c r="Y855" s="137" t="n"/>
      <c r="Z855" s="137" t="n"/>
    </row>
    <row r="856">
      <c r="A856" s="137" t="n"/>
      <c r="B856" s="137" t="n"/>
      <c r="C856" s="137" t="n"/>
      <c r="D856" s="137" t="n"/>
      <c r="E856" s="137" t="n"/>
      <c r="F856" s="137" t="n"/>
      <c r="G856" s="137" t="n"/>
      <c r="H856" s="137" t="n"/>
      <c r="I856" s="137" t="n"/>
      <c r="J856" s="137" t="n"/>
      <c r="K856" s="137" t="n"/>
      <c r="L856" s="137" t="n"/>
      <c r="M856" s="137" t="n"/>
      <c r="N856" s="137" t="n"/>
      <c r="O856" s="137" t="n"/>
      <c r="P856" s="137" t="n"/>
      <c r="Q856" s="137" t="n"/>
      <c r="R856" s="137" t="n"/>
      <c r="S856" s="137" t="n"/>
      <c r="T856" s="137" t="n"/>
      <c r="U856" s="137" t="n"/>
      <c r="V856" s="137" t="n"/>
      <c r="W856" s="137" t="n"/>
      <c r="X856" s="137" t="n"/>
      <c r="Y856" s="137" t="n"/>
      <c r="Z856" s="137" t="n"/>
    </row>
    <row r="857">
      <c r="A857" s="137" t="n"/>
      <c r="B857" s="137" t="n"/>
      <c r="C857" s="137" t="n"/>
      <c r="D857" s="137" t="n"/>
      <c r="E857" s="137" t="n"/>
      <c r="F857" s="137" t="n"/>
      <c r="G857" s="137" t="n"/>
      <c r="H857" s="137" t="n"/>
      <c r="I857" s="137" t="n"/>
      <c r="J857" s="137" t="n"/>
      <c r="K857" s="137" t="n"/>
      <c r="L857" s="137" t="n"/>
      <c r="M857" s="137" t="n"/>
      <c r="N857" s="137" t="n"/>
      <c r="O857" s="137" t="n"/>
      <c r="P857" s="137" t="n"/>
      <c r="Q857" s="137" t="n"/>
      <c r="R857" s="137" t="n"/>
      <c r="S857" s="137" t="n"/>
      <c r="T857" s="137" t="n"/>
      <c r="U857" s="137" t="n"/>
      <c r="V857" s="137" t="n"/>
      <c r="W857" s="137" t="n"/>
      <c r="X857" s="137" t="n"/>
      <c r="Y857" s="137" t="n"/>
      <c r="Z857" s="137" t="n"/>
    </row>
    <row r="858">
      <c r="A858" s="137" t="n"/>
      <c r="B858" s="137" t="n"/>
      <c r="C858" s="137" t="n"/>
      <c r="D858" s="137" t="n"/>
      <c r="E858" s="137" t="n"/>
      <c r="F858" s="137" t="n"/>
      <c r="G858" s="137" t="n"/>
      <c r="H858" s="137" t="n"/>
      <c r="I858" s="137" t="n"/>
      <c r="J858" s="137" t="n"/>
      <c r="K858" s="137" t="n"/>
      <c r="L858" s="137" t="n"/>
      <c r="M858" s="137" t="n"/>
      <c r="N858" s="137" t="n"/>
      <c r="O858" s="137" t="n"/>
      <c r="P858" s="137" t="n"/>
      <c r="Q858" s="137" t="n"/>
      <c r="R858" s="137" t="n"/>
      <c r="S858" s="137" t="n"/>
      <c r="T858" s="137" t="n"/>
      <c r="U858" s="137" t="n"/>
      <c r="V858" s="137" t="n"/>
      <c r="W858" s="137" t="n"/>
      <c r="X858" s="137" t="n"/>
      <c r="Y858" s="137" t="n"/>
      <c r="Z858" s="137" t="n"/>
    </row>
    <row r="859">
      <c r="A859" s="137" t="n"/>
      <c r="B859" s="137" t="n"/>
      <c r="C859" s="137" t="n"/>
      <c r="D859" s="137" t="n"/>
      <c r="E859" s="137" t="n"/>
      <c r="F859" s="137" t="n"/>
      <c r="G859" s="137" t="n"/>
      <c r="H859" s="137" t="n"/>
      <c r="I859" s="137" t="n"/>
      <c r="J859" s="137" t="n"/>
      <c r="K859" s="137" t="n"/>
      <c r="L859" s="137" t="n"/>
      <c r="M859" s="137" t="n"/>
      <c r="N859" s="137" t="n"/>
      <c r="O859" s="137" t="n"/>
      <c r="P859" s="137" t="n"/>
      <c r="Q859" s="137" t="n"/>
      <c r="R859" s="137" t="n"/>
      <c r="S859" s="137" t="n"/>
      <c r="T859" s="137" t="n"/>
      <c r="U859" s="137" t="n"/>
      <c r="V859" s="137" t="n"/>
      <c r="W859" s="137" t="n"/>
      <c r="X859" s="137" t="n"/>
      <c r="Y859" s="137" t="n"/>
      <c r="Z859" s="137" t="n"/>
    </row>
    <row r="860">
      <c r="A860" s="137" t="n"/>
      <c r="B860" s="137" t="n"/>
      <c r="C860" s="137" t="n"/>
      <c r="D860" s="137" t="n"/>
      <c r="E860" s="137" t="n"/>
      <c r="F860" s="137" t="n"/>
      <c r="G860" s="137" t="n"/>
      <c r="H860" s="137" t="n"/>
      <c r="I860" s="137" t="n"/>
      <c r="J860" s="137" t="n"/>
      <c r="K860" s="137" t="n"/>
      <c r="L860" s="137" t="n"/>
      <c r="M860" s="137" t="n"/>
      <c r="N860" s="137" t="n"/>
      <c r="O860" s="137" t="n"/>
      <c r="P860" s="137" t="n"/>
      <c r="Q860" s="137" t="n"/>
      <c r="R860" s="137" t="n"/>
      <c r="S860" s="137" t="n"/>
      <c r="T860" s="137" t="n"/>
      <c r="U860" s="137" t="n"/>
      <c r="V860" s="137" t="n"/>
      <c r="W860" s="137" t="n"/>
      <c r="X860" s="137" t="n"/>
      <c r="Y860" s="137" t="n"/>
      <c r="Z860" s="137" t="n"/>
    </row>
    <row r="861">
      <c r="A861" s="137" t="n"/>
      <c r="B861" s="137" t="n"/>
      <c r="C861" s="137" t="n"/>
      <c r="D861" s="137" t="n"/>
      <c r="E861" s="137" t="n"/>
      <c r="F861" s="137" t="n"/>
      <c r="G861" s="137" t="n"/>
      <c r="H861" s="137" t="n"/>
      <c r="I861" s="137" t="n"/>
      <c r="J861" s="137" t="n"/>
      <c r="K861" s="137" t="n"/>
      <c r="L861" s="137" t="n"/>
      <c r="M861" s="137" t="n"/>
      <c r="N861" s="137" t="n"/>
      <c r="O861" s="137" t="n"/>
      <c r="P861" s="137" t="n"/>
      <c r="Q861" s="137" t="n"/>
      <c r="R861" s="137" t="n"/>
      <c r="S861" s="137" t="n"/>
      <c r="T861" s="137" t="n"/>
      <c r="U861" s="137" t="n"/>
      <c r="V861" s="137" t="n"/>
      <c r="W861" s="137" t="n"/>
      <c r="X861" s="137" t="n"/>
      <c r="Y861" s="137" t="n"/>
      <c r="Z861" s="137" t="n"/>
    </row>
    <row r="862">
      <c r="A862" s="137" t="n"/>
      <c r="B862" s="137" t="n"/>
      <c r="C862" s="137" t="n"/>
      <c r="D862" s="137" t="n"/>
      <c r="E862" s="137" t="n"/>
      <c r="F862" s="137" t="n"/>
      <c r="G862" s="137" t="n"/>
      <c r="H862" s="137" t="n"/>
      <c r="I862" s="137" t="n"/>
      <c r="J862" s="137" t="n"/>
      <c r="K862" s="137" t="n"/>
      <c r="L862" s="137" t="n"/>
      <c r="M862" s="137" t="n"/>
      <c r="N862" s="137" t="n"/>
      <c r="O862" s="137" t="n"/>
      <c r="P862" s="137" t="n"/>
      <c r="Q862" s="137" t="n"/>
      <c r="R862" s="137" t="n"/>
      <c r="S862" s="137" t="n"/>
      <c r="T862" s="137" t="n"/>
      <c r="U862" s="137" t="n"/>
      <c r="V862" s="137" t="n"/>
      <c r="W862" s="137" t="n"/>
      <c r="X862" s="137" t="n"/>
      <c r="Y862" s="137" t="n"/>
      <c r="Z862" s="137" t="n"/>
    </row>
    <row r="863">
      <c r="A863" s="137" t="n"/>
      <c r="B863" s="137" t="n"/>
      <c r="C863" s="137" t="n"/>
      <c r="D863" s="137" t="n"/>
      <c r="E863" s="137" t="n"/>
      <c r="F863" s="137" t="n"/>
      <c r="G863" s="137" t="n"/>
      <c r="H863" s="137" t="n"/>
      <c r="I863" s="137" t="n"/>
      <c r="J863" s="137" t="n"/>
      <c r="K863" s="137" t="n"/>
      <c r="L863" s="137" t="n"/>
      <c r="M863" s="137" t="n"/>
      <c r="N863" s="137" t="n"/>
      <c r="O863" s="137" t="n"/>
      <c r="P863" s="137" t="n"/>
      <c r="Q863" s="137" t="n"/>
      <c r="R863" s="137" t="n"/>
      <c r="S863" s="137" t="n"/>
      <c r="T863" s="137" t="n"/>
      <c r="U863" s="137" t="n"/>
      <c r="V863" s="137" t="n"/>
      <c r="W863" s="137" t="n"/>
      <c r="X863" s="137" t="n"/>
      <c r="Y863" s="137" t="n"/>
      <c r="Z863" s="137" t="n"/>
    </row>
    <row r="864">
      <c r="A864" s="137" t="n"/>
      <c r="B864" s="137" t="n"/>
      <c r="C864" s="137" t="n"/>
      <c r="D864" s="137" t="n"/>
      <c r="E864" s="137" t="n"/>
      <c r="F864" s="137" t="n"/>
      <c r="G864" s="137" t="n"/>
      <c r="H864" s="137" t="n"/>
      <c r="I864" s="137" t="n"/>
      <c r="J864" s="137" t="n"/>
      <c r="K864" s="137" t="n"/>
      <c r="L864" s="137" t="n"/>
      <c r="M864" s="137" t="n"/>
      <c r="N864" s="137" t="n"/>
      <c r="O864" s="137" t="n"/>
      <c r="P864" s="137" t="n"/>
      <c r="Q864" s="137" t="n"/>
      <c r="R864" s="137" t="n"/>
      <c r="S864" s="137" t="n"/>
      <c r="T864" s="137" t="n"/>
      <c r="U864" s="137" t="n"/>
      <c r="V864" s="137" t="n"/>
      <c r="W864" s="137" t="n"/>
      <c r="X864" s="137" t="n"/>
      <c r="Y864" s="137" t="n"/>
      <c r="Z864" s="137" t="n"/>
    </row>
    <row r="865">
      <c r="A865" s="137" t="n"/>
      <c r="B865" s="137" t="n"/>
      <c r="C865" s="137" t="n"/>
      <c r="D865" s="137" t="n"/>
      <c r="E865" s="137" t="n"/>
      <c r="F865" s="137" t="n"/>
      <c r="G865" s="137" t="n"/>
      <c r="H865" s="137" t="n"/>
      <c r="I865" s="137" t="n"/>
      <c r="J865" s="137" t="n"/>
      <c r="K865" s="137" t="n"/>
      <c r="L865" s="137" t="n"/>
      <c r="M865" s="137" t="n"/>
      <c r="N865" s="137" t="n"/>
      <c r="O865" s="137" t="n"/>
      <c r="P865" s="137" t="n"/>
      <c r="Q865" s="137" t="n"/>
      <c r="R865" s="137" t="n"/>
      <c r="S865" s="137" t="n"/>
      <c r="T865" s="137" t="n"/>
      <c r="U865" s="137" t="n"/>
      <c r="V865" s="137" t="n"/>
      <c r="W865" s="137" t="n"/>
      <c r="X865" s="137" t="n"/>
      <c r="Y865" s="137" t="n"/>
      <c r="Z865" s="137" t="n"/>
    </row>
    <row r="866">
      <c r="A866" s="137" t="n"/>
      <c r="B866" s="137" t="n"/>
      <c r="C866" s="137" t="n"/>
      <c r="D866" s="137" t="n"/>
      <c r="E866" s="137" t="n"/>
      <c r="F866" s="137" t="n"/>
      <c r="G866" s="137" t="n"/>
      <c r="H866" s="137" t="n"/>
      <c r="I866" s="137" t="n"/>
      <c r="J866" s="137" t="n"/>
      <c r="K866" s="137" t="n"/>
      <c r="L866" s="137" t="n"/>
      <c r="M866" s="137" t="n"/>
      <c r="N866" s="137" t="n"/>
      <c r="O866" s="137" t="n"/>
      <c r="P866" s="137" t="n"/>
      <c r="Q866" s="137" t="n"/>
      <c r="R866" s="137" t="n"/>
      <c r="S866" s="137" t="n"/>
      <c r="T866" s="137" t="n"/>
      <c r="U866" s="137" t="n"/>
      <c r="V866" s="137" t="n"/>
      <c r="W866" s="137" t="n"/>
      <c r="X866" s="137" t="n"/>
      <c r="Y866" s="137" t="n"/>
      <c r="Z866" s="137" t="n"/>
    </row>
    <row r="867">
      <c r="A867" s="137" t="n"/>
      <c r="B867" s="137" t="n"/>
      <c r="C867" s="137" t="n"/>
      <c r="D867" s="137" t="n"/>
      <c r="E867" s="137" t="n"/>
      <c r="F867" s="137" t="n"/>
      <c r="G867" s="137" t="n"/>
      <c r="H867" s="137" t="n"/>
      <c r="I867" s="137" t="n"/>
      <c r="J867" s="137" t="n"/>
      <c r="K867" s="137" t="n"/>
      <c r="L867" s="137" t="n"/>
      <c r="M867" s="137" t="n"/>
      <c r="N867" s="137" t="n"/>
      <c r="O867" s="137" t="n"/>
      <c r="P867" s="137" t="n"/>
      <c r="Q867" s="137" t="n"/>
      <c r="R867" s="137" t="n"/>
      <c r="S867" s="137" t="n"/>
      <c r="T867" s="137" t="n"/>
      <c r="U867" s="137" t="n"/>
      <c r="V867" s="137" t="n"/>
      <c r="W867" s="137" t="n"/>
      <c r="X867" s="137" t="n"/>
      <c r="Y867" s="137" t="n"/>
      <c r="Z867" s="137" t="n"/>
    </row>
    <row r="868">
      <c r="A868" s="137" t="n"/>
      <c r="B868" s="137" t="n"/>
      <c r="C868" s="137" t="n"/>
      <c r="D868" s="137" t="n"/>
      <c r="E868" s="137" t="n"/>
      <c r="F868" s="137" t="n"/>
      <c r="G868" s="137" t="n"/>
      <c r="H868" s="137" t="n"/>
      <c r="I868" s="137" t="n"/>
      <c r="J868" s="137" t="n"/>
      <c r="K868" s="137" t="n"/>
      <c r="L868" s="137" t="n"/>
      <c r="M868" s="137" t="n"/>
      <c r="N868" s="137" t="n"/>
      <c r="O868" s="137" t="n"/>
      <c r="P868" s="137" t="n"/>
      <c r="Q868" s="137" t="n"/>
      <c r="R868" s="137" t="n"/>
      <c r="S868" s="137" t="n"/>
      <c r="T868" s="137" t="n"/>
      <c r="U868" s="137" t="n"/>
      <c r="V868" s="137" t="n"/>
      <c r="W868" s="137" t="n"/>
      <c r="X868" s="137" t="n"/>
      <c r="Y868" s="137" t="n"/>
      <c r="Z868" s="137" t="n"/>
    </row>
    <row r="869">
      <c r="A869" s="137" t="n"/>
      <c r="B869" s="137" t="n"/>
      <c r="C869" s="137" t="n"/>
      <c r="D869" s="137" t="n"/>
      <c r="E869" s="137" t="n"/>
      <c r="F869" s="137" t="n"/>
      <c r="G869" s="137" t="n"/>
      <c r="H869" s="137" t="n"/>
      <c r="I869" s="137" t="n"/>
      <c r="J869" s="137" t="n"/>
      <c r="K869" s="137" t="n"/>
      <c r="L869" s="137" t="n"/>
      <c r="M869" s="137" t="n"/>
      <c r="N869" s="137" t="n"/>
      <c r="O869" s="137" t="n"/>
      <c r="P869" s="137" t="n"/>
      <c r="Q869" s="137" t="n"/>
      <c r="R869" s="137" t="n"/>
      <c r="S869" s="137" t="n"/>
      <c r="T869" s="137" t="n"/>
      <c r="U869" s="137" t="n"/>
      <c r="V869" s="137" t="n"/>
      <c r="W869" s="137" t="n"/>
      <c r="X869" s="137" t="n"/>
      <c r="Y869" s="137" t="n"/>
      <c r="Z869" s="137" t="n"/>
    </row>
    <row r="870">
      <c r="A870" s="137" t="n"/>
      <c r="B870" s="137" t="n"/>
      <c r="C870" s="137" t="n"/>
      <c r="D870" s="137" t="n"/>
      <c r="E870" s="137" t="n"/>
      <c r="F870" s="137" t="n"/>
      <c r="G870" s="137" t="n"/>
      <c r="H870" s="137" t="n"/>
      <c r="I870" s="137" t="n"/>
      <c r="J870" s="137" t="n"/>
      <c r="K870" s="137" t="n"/>
      <c r="L870" s="137" t="n"/>
      <c r="M870" s="137" t="n"/>
      <c r="N870" s="137" t="n"/>
      <c r="O870" s="137" t="n"/>
      <c r="P870" s="137" t="n"/>
      <c r="Q870" s="137" t="n"/>
      <c r="R870" s="137" t="n"/>
      <c r="S870" s="137" t="n"/>
      <c r="T870" s="137" t="n"/>
      <c r="U870" s="137" t="n"/>
      <c r="V870" s="137" t="n"/>
      <c r="W870" s="137" t="n"/>
      <c r="X870" s="137" t="n"/>
      <c r="Y870" s="137" t="n"/>
      <c r="Z870" s="137" t="n"/>
    </row>
    <row r="871">
      <c r="A871" s="137" t="n"/>
      <c r="B871" s="137" t="n"/>
      <c r="C871" s="137" t="n"/>
      <c r="D871" s="137" t="n"/>
      <c r="E871" s="137" t="n"/>
      <c r="F871" s="137" t="n"/>
      <c r="G871" s="137" t="n"/>
      <c r="H871" s="137" t="n"/>
      <c r="I871" s="137" t="n"/>
      <c r="J871" s="137" t="n"/>
      <c r="K871" s="137" t="n"/>
      <c r="L871" s="137" t="n"/>
      <c r="M871" s="137" t="n"/>
      <c r="N871" s="137" t="n"/>
      <c r="O871" s="137" t="n"/>
      <c r="P871" s="137" t="n"/>
      <c r="Q871" s="137" t="n"/>
      <c r="R871" s="137" t="n"/>
      <c r="S871" s="137" t="n"/>
      <c r="T871" s="137" t="n"/>
      <c r="U871" s="137" t="n"/>
      <c r="V871" s="137" t="n"/>
      <c r="W871" s="137" t="n"/>
      <c r="X871" s="137" t="n"/>
      <c r="Y871" s="137" t="n"/>
      <c r="Z871" s="137" t="n"/>
    </row>
    <row r="872">
      <c r="A872" s="137" t="n"/>
      <c r="B872" s="137" t="n"/>
      <c r="C872" s="137" t="n"/>
      <c r="D872" s="137" t="n"/>
      <c r="E872" s="137" t="n"/>
      <c r="F872" s="137" t="n"/>
      <c r="G872" s="137" t="n"/>
      <c r="H872" s="137" t="n"/>
      <c r="I872" s="137" t="n"/>
      <c r="J872" s="137" t="n"/>
      <c r="K872" s="137" t="n"/>
      <c r="L872" s="137" t="n"/>
      <c r="M872" s="137" t="n"/>
      <c r="N872" s="137" t="n"/>
      <c r="O872" s="137" t="n"/>
      <c r="P872" s="137" t="n"/>
      <c r="Q872" s="137" t="n"/>
      <c r="R872" s="137" t="n"/>
      <c r="S872" s="137" t="n"/>
      <c r="T872" s="137" t="n"/>
      <c r="U872" s="137" t="n"/>
      <c r="V872" s="137" t="n"/>
      <c r="W872" s="137" t="n"/>
      <c r="X872" s="137" t="n"/>
      <c r="Y872" s="137" t="n"/>
      <c r="Z872" s="137" t="n"/>
    </row>
    <row r="873">
      <c r="A873" s="137" t="n"/>
      <c r="B873" s="137" t="n"/>
      <c r="C873" s="137" t="n"/>
      <c r="D873" s="137" t="n"/>
      <c r="E873" s="137" t="n"/>
      <c r="F873" s="137" t="n"/>
      <c r="G873" s="137" t="n"/>
      <c r="H873" s="137" t="n"/>
      <c r="I873" s="137" t="n"/>
      <c r="J873" s="137" t="n"/>
      <c r="K873" s="137" t="n"/>
      <c r="L873" s="137" t="n"/>
      <c r="M873" s="137" t="n"/>
      <c r="N873" s="137" t="n"/>
      <c r="O873" s="137" t="n"/>
      <c r="P873" s="137" t="n"/>
      <c r="Q873" s="137" t="n"/>
      <c r="R873" s="137" t="n"/>
      <c r="S873" s="137" t="n"/>
      <c r="T873" s="137" t="n"/>
      <c r="U873" s="137" t="n"/>
      <c r="V873" s="137" t="n"/>
      <c r="W873" s="137" t="n"/>
      <c r="X873" s="137" t="n"/>
      <c r="Y873" s="137" t="n"/>
      <c r="Z873" s="137" t="n"/>
    </row>
    <row r="874">
      <c r="A874" s="137" t="n"/>
      <c r="B874" s="137" t="n"/>
      <c r="C874" s="137" t="n"/>
      <c r="D874" s="137" t="n"/>
      <c r="E874" s="137" t="n"/>
      <c r="F874" s="137" t="n"/>
      <c r="G874" s="137" t="n"/>
      <c r="H874" s="137" t="n"/>
      <c r="I874" s="137" t="n"/>
      <c r="J874" s="137" t="n"/>
      <c r="K874" s="137" t="n"/>
      <c r="L874" s="137" t="n"/>
      <c r="M874" s="137" t="n"/>
      <c r="N874" s="137" t="n"/>
      <c r="O874" s="137" t="n"/>
      <c r="P874" s="137" t="n"/>
      <c r="Q874" s="137" t="n"/>
      <c r="R874" s="137" t="n"/>
      <c r="S874" s="137" t="n"/>
      <c r="T874" s="137" t="n"/>
      <c r="U874" s="137" t="n"/>
      <c r="V874" s="137" t="n"/>
      <c r="W874" s="137" t="n"/>
      <c r="X874" s="137" t="n"/>
      <c r="Y874" s="137" t="n"/>
      <c r="Z874" s="137" t="n"/>
    </row>
    <row r="875">
      <c r="A875" s="137" t="n"/>
      <c r="B875" s="137" t="n"/>
      <c r="C875" s="137" t="n"/>
      <c r="D875" s="137" t="n"/>
      <c r="E875" s="137" t="n"/>
      <c r="F875" s="137" t="n"/>
      <c r="G875" s="137" t="n"/>
      <c r="H875" s="137" t="n"/>
      <c r="I875" s="137" t="n"/>
      <c r="J875" s="137" t="n"/>
      <c r="K875" s="137" t="n"/>
      <c r="L875" s="137" t="n"/>
      <c r="M875" s="137" t="n"/>
      <c r="N875" s="137" t="n"/>
      <c r="O875" s="137" t="n"/>
      <c r="P875" s="137" t="n"/>
      <c r="Q875" s="137" t="n"/>
      <c r="R875" s="137" t="n"/>
      <c r="S875" s="137" t="n"/>
      <c r="T875" s="137" t="n"/>
      <c r="U875" s="137" t="n"/>
      <c r="V875" s="137" t="n"/>
      <c r="W875" s="137" t="n"/>
      <c r="X875" s="137" t="n"/>
      <c r="Y875" s="137" t="n"/>
      <c r="Z875" s="137" t="n"/>
    </row>
    <row r="876">
      <c r="A876" s="137" t="n"/>
      <c r="B876" s="137" t="n"/>
      <c r="C876" s="137" t="n"/>
      <c r="D876" s="137" t="n"/>
      <c r="E876" s="137" t="n"/>
      <c r="F876" s="137" t="n"/>
      <c r="G876" s="137" t="n"/>
      <c r="H876" s="137" t="n"/>
      <c r="I876" s="137" t="n"/>
      <c r="J876" s="137" t="n"/>
      <c r="K876" s="137" t="n"/>
      <c r="L876" s="137" t="n"/>
      <c r="M876" s="137" t="n"/>
      <c r="N876" s="137" t="n"/>
      <c r="O876" s="137" t="n"/>
      <c r="P876" s="137" t="n"/>
      <c r="Q876" s="137" t="n"/>
      <c r="R876" s="137" t="n"/>
      <c r="S876" s="137" t="n"/>
      <c r="T876" s="137" t="n"/>
      <c r="U876" s="137" t="n"/>
      <c r="V876" s="137" t="n"/>
      <c r="W876" s="137" t="n"/>
      <c r="X876" s="137" t="n"/>
      <c r="Y876" s="137" t="n"/>
      <c r="Z876" s="137" t="n"/>
    </row>
    <row r="877">
      <c r="A877" s="137" t="n"/>
      <c r="B877" s="137" t="n"/>
      <c r="C877" s="137" t="n"/>
      <c r="D877" s="137" t="n"/>
      <c r="E877" s="137" t="n"/>
      <c r="F877" s="137" t="n"/>
      <c r="G877" s="137" t="n"/>
      <c r="H877" s="137" t="n"/>
      <c r="I877" s="137" t="n"/>
      <c r="J877" s="137" t="n"/>
      <c r="K877" s="137" t="n"/>
      <c r="L877" s="137" t="n"/>
      <c r="M877" s="137" t="n"/>
      <c r="N877" s="137" t="n"/>
      <c r="O877" s="137" t="n"/>
      <c r="P877" s="137" t="n"/>
      <c r="Q877" s="137" t="n"/>
      <c r="R877" s="137" t="n"/>
      <c r="S877" s="137" t="n"/>
      <c r="T877" s="137" t="n"/>
      <c r="U877" s="137" t="n"/>
      <c r="V877" s="137" t="n"/>
      <c r="W877" s="137" t="n"/>
      <c r="X877" s="137" t="n"/>
      <c r="Y877" s="137" t="n"/>
      <c r="Z877" s="137" t="n"/>
    </row>
    <row r="878">
      <c r="A878" s="137" t="n"/>
      <c r="B878" s="137" t="n"/>
      <c r="C878" s="137" t="n"/>
      <c r="D878" s="137" t="n"/>
      <c r="E878" s="137" t="n"/>
      <c r="F878" s="137" t="n"/>
      <c r="G878" s="137" t="n"/>
      <c r="H878" s="137" t="n"/>
      <c r="I878" s="137" t="n"/>
      <c r="J878" s="137" t="n"/>
      <c r="K878" s="137" t="n"/>
      <c r="L878" s="137" t="n"/>
      <c r="M878" s="137" t="n"/>
      <c r="N878" s="137" t="n"/>
      <c r="O878" s="137" t="n"/>
      <c r="P878" s="137" t="n"/>
      <c r="Q878" s="137" t="n"/>
      <c r="R878" s="137" t="n"/>
      <c r="S878" s="137" t="n"/>
      <c r="T878" s="137" t="n"/>
      <c r="U878" s="137" t="n"/>
      <c r="V878" s="137" t="n"/>
      <c r="W878" s="137" t="n"/>
      <c r="X878" s="137" t="n"/>
      <c r="Y878" s="137" t="n"/>
      <c r="Z878" s="137" t="n"/>
    </row>
    <row r="879">
      <c r="A879" s="137" t="n"/>
      <c r="B879" s="137" t="n"/>
      <c r="C879" s="137" t="n"/>
      <c r="D879" s="137" t="n"/>
      <c r="E879" s="137" t="n"/>
      <c r="F879" s="137" t="n"/>
      <c r="G879" s="137" t="n"/>
      <c r="H879" s="137" t="n"/>
      <c r="I879" s="137" t="n"/>
      <c r="J879" s="137" t="n"/>
      <c r="K879" s="137" t="n"/>
      <c r="L879" s="137" t="n"/>
      <c r="M879" s="137" t="n"/>
      <c r="N879" s="137" t="n"/>
      <c r="O879" s="137" t="n"/>
      <c r="P879" s="137" t="n"/>
      <c r="Q879" s="137" t="n"/>
      <c r="R879" s="137" t="n"/>
      <c r="S879" s="137" t="n"/>
      <c r="T879" s="137" t="n"/>
      <c r="U879" s="137" t="n"/>
      <c r="V879" s="137" t="n"/>
      <c r="W879" s="137" t="n"/>
      <c r="X879" s="137" t="n"/>
      <c r="Y879" s="137" t="n"/>
      <c r="Z879" s="137" t="n"/>
    </row>
    <row r="880">
      <c r="A880" s="137" t="n"/>
      <c r="B880" s="137" t="n"/>
      <c r="C880" s="137" t="n"/>
      <c r="D880" s="137" t="n"/>
      <c r="E880" s="137" t="n"/>
      <c r="F880" s="137" t="n"/>
      <c r="G880" s="137" t="n"/>
      <c r="H880" s="137" t="n"/>
      <c r="I880" s="137" t="n"/>
      <c r="J880" s="137" t="n"/>
      <c r="K880" s="137" t="n"/>
      <c r="L880" s="137" t="n"/>
      <c r="M880" s="137" t="n"/>
      <c r="N880" s="137" t="n"/>
      <c r="O880" s="137" t="n"/>
      <c r="P880" s="137" t="n"/>
      <c r="Q880" s="137" t="n"/>
      <c r="R880" s="137" t="n"/>
      <c r="S880" s="137" t="n"/>
      <c r="T880" s="137" t="n"/>
      <c r="U880" s="137" t="n"/>
      <c r="V880" s="137" t="n"/>
      <c r="W880" s="137" t="n"/>
      <c r="X880" s="137" t="n"/>
      <c r="Y880" s="137" t="n"/>
      <c r="Z880" s="137" t="n"/>
    </row>
    <row r="881">
      <c r="A881" s="137" t="n"/>
      <c r="B881" s="137" t="n"/>
      <c r="C881" s="137" t="n"/>
      <c r="D881" s="137" t="n"/>
      <c r="E881" s="137" t="n"/>
      <c r="F881" s="137" t="n"/>
      <c r="G881" s="137" t="n"/>
      <c r="H881" s="137" t="n"/>
      <c r="I881" s="137" t="n"/>
      <c r="J881" s="137" t="n"/>
      <c r="K881" s="137" t="n"/>
      <c r="L881" s="137" t="n"/>
      <c r="M881" s="137" t="n"/>
      <c r="N881" s="137" t="n"/>
      <c r="O881" s="137" t="n"/>
      <c r="P881" s="137" t="n"/>
      <c r="Q881" s="137" t="n"/>
      <c r="R881" s="137" t="n"/>
      <c r="S881" s="137" t="n"/>
      <c r="T881" s="137" t="n"/>
      <c r="U881" s="137" t="n"/>
      <c r="V881" s="137" t="n"/>
      <c r="W881" s="137" t="n"/>
      <c r="X881" s="137" t="n"/>
      <c r="Y881" s="137" t="n"/>
      <c r="Z881" s="137" t="n"/>
    </row>
    <row r="882">
      <c r="A882" s="137" t="n"/>
      <c r="B882" s="137" t="n"/>
      <c r="C882" s="137" t="n"/>
      <c r="D882" s="137" t="n"/>
      <c r="E882" s="137" t="n"/>
      <c r="F882" s="137" t="n"/>
      <c r="G882" s="137" t="n"/>
      <c r="H882" s="137" t="n"/>
      <c r="I882" s="137" t="n"/>
      <c r="J882" s="137" t="n"/>
      <c r="K882" s="137" t="n"/>
      <c r="L882" s="137" t="n"/>
      <c r="M882" s="137" t="n"/>
      <c r="N882" s="137" t="n"/>
      <c r="O882" s="137" t="n"/>
      <c r="P882" s="137" t="n"/>
      <c r="Q882" s="137" t="n"/>
      <c r="R882" s="137" t="n"/>
      <c r="S882" s="137" t="n"/>
      <c r="T882" s="137" t="n"/>
      <c r="U882" s="137" t="n"/>
      <c r="V882" s="137" t="n"/>
      <c r="W882" s="137" t="n"/>
      <c r="X882" s="137" t="n"/>
      <c r="Y882" s="137" t="n"/>
      <c r="Z882" s="137" t="n"/>
    </row>
    <row r="883">
      <c r="A883" s="137" t="n"/>
      <c r="B883" s="137" t="n"/>
      <c r="C883" s="137" t="n"/>
      <c r="D883" s="137" t="n"/>
      <c r="E883" s="137" t="n"/>
      <c r="F883" s="137" t="n"/>
      <c r="G883" s="137" t="n"/>
      <c r="H883" s="137" t="n"/>
      <c r="I883" s="137" t="n"/>
      <c r="J883" s="137" t="n"/>
      <c r="K883" s="137" t="n"/>
      <c r="L883" s="137" t="n"/>
      <c r="M883" s="137" t="n"/>
      <c r="N883" s="137" t="n"/>
      <c r="O883" s="137" t="n"/>
      <c r="P883" s="137" t="n"/>
      <c r="Q883" s="137" t="n"/>
      <c r="R883" s="137" t="n"/>
      <c r="S883" s="137" t="n"/>
      <c r="T883" s="137" t="n"/>
      <c r="U883" s="137" t="n"/>
      <c r="V883" s="137" t="n"/>
      <c r="W883" s="137" t="n"/>
      <c r="X883" s="137" t="n"/>
      <c r="Y883" s="137" t="n"/>
      <c r="Z883" s="137" t="n"/>
    </row>
    <row r="884">
      <c r="A884" s="137" t="n"/>
      <c r="B884" s="137" t="n"/>
      <c r="C884" s="137" t="n"/>
      <c r="D884" s="137" t="n"/>
      <c r="E884" s="137" t="n"/>
      <c r="F884" s="137" t="n"/>
      <c r="G884" s="137" t="n"/>
      <c r="H884" s="137" t="n"/>
      <c r="I884" s="137" t="n"/>
      <c r="J884" s="137" t="n"/>
      <c r="K884" s="137" t="n"/>
      <c r="L884" s="137" t="n"/>
      <c r="M884" s="137" t="n"/>
      <c r="N884" s="137" t="n"/>
      <c r="O884" s="137" t="n"/>
      <c r="P884" s="137" t="n"/>
      <c r="Q884" s="137" t="n"/>
      <c r="R884" s="137" t="n"/>
      <c r="S884" s="137" t="n"/>
      <c r="T884" s="137" t="n"/>
      <c r="U884" s="137" t="n"/>
      <c r="V884" s="137" t="n"/>
      <c r="W884" s="137" t="n"/>
      <c r="X884" s="137" t="n"/>
      <c r="Y884" s="137" t="n"/>
      <c r="Z884" s="137" t="n"/>
    </row>
    <row r="885">
      <c r="A885" s="137" t="n"/>
      <c r="B885" s="137" t="n"/>
      <c r="C885" s="137" t="n"/>
      <c r="D885" s="137" t="n"/>
      <c r="E885" s="137" t="n"/>
      <c r="F885" s="137" t="n"/>
      <c r="G885" s="137" t="n"/>
      <c r="H885" s="137" t="n"/>
      <c r="I885" s="137" t="n"/>
      <c r="J885" s="137" t="n"/>
      <c r="K885" s="137" t="n"/>
      <c r="L885" s="137" t="n"/>
      <c r="M885" s="137" t="n"/>
      <c r="N885" s="137" t="n"/>
      <c r="O885" s="137" t="n"/>
      <c r="P885" s="137" t="n"/>
      <c r="Q885" s="137" t="n"/>
      <c r="R885" s="137" t="n"/>
      <c r="S885" s="137" t="n"/>
      <c r="T885" s="137" t="n"/>
      <c r="U885" s="137" t="n"/>
      <c r="V885" s="137" t="n"/>
      <c r="W885" s="137" t="n"/>
      <c r="X885" s="137" t="n"/>
      <c r="Y885" s="137" t="n"/>
      <c r="Z885" s="137" t="n"/>
    </row>
    <row r="886">
      <c r="A886" s="137" t="n"/>
      <c r="B886" s="137" t="n"/>
      <c r="C886" s="137" t="n"/>
      <c r="D886" s="137" t="n"/>
      <c r="E886" s="137" t="n"/>
      <c r="F886" s="137" t="n"/>
      <c r="G886" s="137" t="n"/>
      <c r="H886" s="137" t="n"/>
      <c r="I886" s="137" t="n"/>
      <c r="J886" s="137" t="n"/>
      <c r="K886" s="137" t="n"/>
      <c r="L886" s="137" t="n"/>
      <c r="M886" s="137" t="n"/>
      <c r="N886" s="137" t="n"/>
      <c r="O886" s="137" t="n"/>
      <c r="P886" s="137" t="n"/>
      <c r="Q886" s="137" t="n"/>
      <c r="R886" s="137" t="n"/>
      <c r="S886" s="137" t="n"/>
      <c r="T886" s="137" t="n"/>
      <c r="U886" s="137" t="n"/>
      <c r="V886" s="137" t="n"/>
      <c r="W886" s="137" t="n"/>
      <c r="X886" s="137" t="n"/>
      <c r="Y886" s="137" t="n"/>
      <c r="Z886" s="137" t="n"/>
    </row>
    <row r="887">
      <c r="A887" s="137" t="n"/>
      <c r="B887" s="137" t="n"/>
      <c r="C887" s="137" t="n"/>
      <c r="D887" s="137" t="n"/>
      <c r="E887" s="137" t="n"/>
      <c r="F887" s="137" t="n"/>
      <c r="G887" s="137" t="n"/>
      <c r="H887" s="137" t="n"/>
      <c r="I887" s="137" t="n"/>
      <c r="J887" s="137" t="n"/>
      <c r="K887" s="137" t="n"/>
      <c r="L887" s="137" t="n"/>
      <c r="M887" s="137" t="n"/>
      <c r="N887" s="137" t="n"/>
      <c r="O887" s="137" t="n"/>
      <c r="P887" s="137" t="n"/>
      <c r="Q887" s="137" t="n"/>
      <c r="R887" s="137" t="n"/>
      <c r="S887" s="137" t="n"/>
      <c r="T887" s="137" t="n"/>
      <c r="U887" s="137" t="n"/>
      <c r="V887" s="137" t="n"/>
      <c r="W887" s="137" t="n"/>
      <c r="X887" s="137" t="n"/>
      <c r="Y887" s="137" t="n"/>
      <c r="Z887" s="137" t="n"/>
    </row>
    <row r="888">
      <c r="A888" s="137" t="n"/>
      <c r="B888" s="137" t="n"/>
      <c r="C888" s="137" t="n"/>
      <c r="D888" s="137" t="n"/>
      <c r="E888" s="137" t="n"/>
      <c r="F888" s="137" t="n"/>
      <c r="G888" s="137" t="n"/>
      <c r="H888" s="137" t="n"/>
      <c r="I888" s="137" t="n"/>
      <c r="J888" s="137" t="n"/>
      <c r="K888" s="137" t="n"/>
      <c r="L888" s="137" t="n"/>
      <c r="M888" s="137" t="n"/>
      <c r="N888" s="137" t="n"/>
      <c r="O888" s="137" t="n"/>
      <c r="P888" s="137" t="n"/>
      <c r="Q888" s="137" t="n"/>
      <c r="R888" s="137" t="n"/>
      <c r="S888" s="137" t="n"/>
      <c r="T888" s="137" t="n"/>
      <c r="U888" s="137" t="n"/>
      <c r="V888" s="137" t="n"/>
      <c r="W888" s="137" t="n"/>
      <c r="X888" s="137" t="n"/>
      <c r="Y888" s="137" t="n"/>
      <c r="Z888" s="137" t="n"/>
    </row>
    <row r="889">
      <c r="A889" s="137" t="n"/>
      <c r="B889" s="137" t="n"/>
      <c r="C889" s="137" t="n"/>
      <c r="D889" s="137" t="n"/>
      <c r="E889" s="137" t="n"/>
      <c r="F889" s="137" t="n"/>
      <c r="G889" s="137" t="n"/>
      <c r="H889" s="137" t="n"/>
      <c r="I889" s="137" t="n"/>
      <c r="J889" s="137" t="n"/>
      <c r="K889" s="137" t="n"/>
      <c r="L889" s="137" t="n"/>
      <c r="M889" s="137" t="n"/>
      <c r="N889" s="137" t="n"/>
      <c r="O889" s="137" t="n"/>
      <c r="P889" s="137" t="n"/>
      <c r="Q889" s="137" t="n"/>
      <c r="R889" s="137" t="n"/>
      <c r="S889" s="137" t="n"/>
      <c r="T889" s="137" t="n"/>
      <c r="U889" s="137" t="n"/>
      <c r="V889" s="137" t="n"/>
      <c r="W889" s="137" t="n"/>
      <c r="X889" s="137" t="n"/>
      <c r="Y889" s="137" t="n"/>
      <c r="Z889" s="137" t="n"/>
    </row>
    <row r="890">
      <c r="A890" s="137" t="n"/>
      <c r="B890" s="137" t="n"/>
      <c r="C890" s="137" t="n"/>
      <c r="D890" s="137" t="n"/>
      <c r="E890" s="137" t="n"/>
      <c r="F890" s="137" t="n"/>
      <c r="G890" s="137" t="n"/>
      <c r="H890" s="137" t="n"/>
      <c r="I890" s="137" t="n"/>
      <c r="J890" s="137" t="n"/>
      <c r="K890" s="137" t="n"/>
      <c r="L890" s="137" t="n"/>
      <c r="M890" s="137" t="n"/>
      <c r="N890" s="137" t="n"/>
      <c r="O890" s="137" t="n"/>
      <c r="P890" s="137" t="n"/>
      <c r="Q890" s="137" t="n"/>
      <c r="R890" s="137" t="n"/>
      <c r="S890" s="137" t="n"/>
      <c r="T890" s="137" t="n"/>
      <c r="U890" s="137" t="n"/>
      <c r="V890" s="137" t="n"/>
      <c r="W890" s="137" t="n"/>
      <c r="X890" s="137" t="n"/>
      <c r="Y890" s="137" t="n"/>
      <c r="Z890" s="137" t="n"/>
    </row>
    <row r="891">
      <c r="A891" s="137" t="n"/>
      <c r="B891" s="137" t="n"/>
      <c r="C891" s="137" t="n"/>
      <c r="D891" s="137" t="n"/>
      <c r="E891" s="137" t="n"/>
      <c r="F891" s="137" t="n"/>
      <c r="G891" s="137" t="n"/>
      <c r="H891" s="137" t="n"/>
      <c r="I891" s="137" t="n"/>
      <c r="J891" s="137" t="n"/>
      <c r="K891" s="137" t="n"/>
      <c r="L891" s="137" t="n"/>
      <c r="M891" s="137" t="n"/>
      <c r="N891" s="137" t="n"/>
      <c r="O891" s="137" t="n"/>
      <c r="P891" s="137" t="n"/>
      <c r="Q891" s="137" t="n"/>
      <c r="R891" s="137" t="n"/>
      <c r="S891" s="137" t="n"/>
      <c r="T891" s="137" t="n"/>
      <c r="U891" s="137" t="n"/>
      <c r="V891" s="137" t="n"/>
      <c r="W891" s="137" t="n"/>
      <c r="X891" s="137" t="n"/>
      <c r="Y891" s="137" t="n"/>
      <c r="Z891" s="137" t="n"/>
    </row>
    <row r="892">
      <c r="A892" s="137" t="n"/>
      <c r="B892" s="137" t="n"/>
      <c r="C892" s="137" t="n"/>
      <c r="D892" s="137" t="n"/>
      <c r="E892" s="137" t="n"/>
      <c r="F892" s="137" t="n"/>
      <c r="G892" s="137" t="n"/>
      <c r="H892" s="137" t="n"/>
      <c r="I892" s="137" t="n"/>
      <c r="J892" s="137" t="n"/>
      <c r="K892" s="137" t="n"/>
      <c r="L892" s="137" t="n"/>
      <c r="M892" s="137" t="n"/>
      <c r="N892" s="137" t="n"/>
      <c r="O892" s="137" t="n"/>
      <c r="P892" s="137" t="n"/>
      <c r="Q892" s="137" t="n"/>
      <c r="R892" s="137" t="n"/>
      <c r="S892" s="137" t="n"/>
      <c r="T892" s="137" t="n"/>
      <c r="U892" s="137" t="n"/>
      <c r="V892" s="137" t="n"/>
      <c r="W892" s="137" t="n"/>
      <c r="X892" s="137" t="n"/>
      <c r="Y892" s="137" t="n"/>
      <c r="Z892" s="137" t="n"/>
    </row>
    <row r="893">
      <c r="A893" s="137" t="n"/>
      <c r="B893" s="137" t="n"/>
      <c r="C893" s="137" t="n"/>
      <c r="D893" s="137" t="n"/>
      <c r="E893" s="137" t="n"/>
      <c r="F893" s="137" t="n"/>
      <c r="G893" s="137" t="n"/>
      <c r="H893" s="137" t="n"/>
      <c r="I893" s="137" t="n"/>
      <c r="J893" s="137" t="n"/>
      <c r="K893" s="137" t="n"/>
      <c r="L893" s="137" t="n"/>
      <c r="M893" s="137" t="n"/>
      <c r="N893" s="137" t="n"/>
      <c r="O893" s="137" t="n"/>
      <c r="P893" s="137" t="n"/>
      <c r="Q893" s="137" t="n"/>
      <c r="R893" s="137" t="n"/>
      <c r="S893" s="137" t="n"/>
      <c r="T893" s="137" t="n"/>
      <c r="U893" s="137" t="n"/>
      <c r="V893" s="137" t="n"/>
      <c r="W893" s="137" t="n"/>
      <c r="X893" s="137" t="n"/>
      <c r="Y893" s="137" t="n"/>
      <c r="Z893" s="137" t="n"/>
    </row>
    <row r="894">
      <c r="A894" s="137" t="n"/>
      <c r="B894" s="137" t="n"/>
      <c r="C894" s="137" t="n"/>
      <c r="D894" s="137" t="n"/>
      <c r="E894" s="137" t="n"/>
      <c r="F894" s="137" t="n"/>
      <c r="G894" s="137" t="n"/>
      <c r="H894" s="137" t="n"/>
      <c r="I894" s="137" t="n"/>
      <c r="J894" s="137" t="n"/>
      <c r="K894" s="137" t="n"/>
      <c r="L894" s="137" t="n"/>
      <c r="M894" s="137" t="n"/>
      <c r="N894" s="137" t="n"/>
      <c r="O894" s="137" t="n"/>
      <c r="P894" s="137" t="n"/>
      <c r="Q894" s="137" t="n"/>
      <c r="R894" s="137" t="n"/>
      <c r="S894" s="137" t="n"/>
      <c r="T894" s="137" t="n"/>
      <c r="U894" s="137" t="n"/>
      <c r="V894" s="137" t="n"/>
      <c r="W894" s="137" t="n"/>
      <c r="X894" s="137" t="n"/>
      <c r="Y894" s="137" t="n"/>
      <c r="Z894" s="137" t="n"/>
    </row>
    <row r="895">
      <c r="A895" s="137" t="n"/>
      <c r="B895" s="137" t="n"/>
      <c r="C895" s="137" t="n"/>
      <c r="D895" s="137" t="n"/>
      <c r="E895" s="137" t="n"/>
      <c r="F895" s="137" t="n"/>
      <c r="G895" s="137" t="n"/>
      <c r="H895" s="137" t="n"/>
      <c r="I895" s="137" t="n"/>
      <c r="J895" s="137" t="n"/>
      <c r="K895" s="137" t="n"/>
      <c r="L895" s="137" t="n"/>
      <c r="M895" s="137" t="n"/>
      <c r="N895" s="137" t="n"/>
      <c r="O895" s="137" t="n"/>
      <c r="P895" s="137" t="n"/>
      <c r="Q895" s="137" t="n"/>
      <c r="R895" s="137" t="n"/>
      <c r="S895" s="137" t="n"/>
      <c r="T895" s="137" t="n"/>
      <c r="U895" s="137" t="n"/>
      <c r="V895" s="137" t="n"/>
      <c r="W895" s="137" t="n"/>
      <c r="X895" s="137" t="n"/>
      <c r="Y895" s="137" t="n"/>
      <c r="Z895" s="137" t="n"/>
    </row>
    <row r="896">
      <c r="A896" s="137" t="n"/>
      <c r="B896" s="137" t="n"/>
      <c r="C896" s="137" t="n"/>
      <c r="D896" s="137" t="n"/>
      <c r="E896" s="137" t="n"/>
      <c r="F896" s="137" t="n"/>
      <c r="G896" s="137" t="n"/>
      <c r="H896" s="137" t="n"/>
      <c r="I896" s="137" t="n"/>
      <c r="J896" s="137" t="n"/>
      <c r="K896" s="137" t="n"/>
      <c r="L896" s="137" t="n"/>
      <c r="M896" s="137" t="n"/>
      <c r="N896" s="137" t="n"/>
      <c r="O896" s="137" t="n"/>
      <c r="P896" s="137" t="n"/>
      <c r="Q896" s="137" t="n"/>
      <c r="R896" s="137" t="n"/>
      <c r="S896" s="137" t="n"/>
      <c r="T896" s="137" t="n"/>
      <c r="U896" s="137" t="n"/>
      <c r="V896" s="137" t="n"/>
      <c r="W896" s="137" t="n"/>
      <c r="X896" s="137" t="n"/>
      <c r="Y896" s="137" t="n"/>
      <c r="Z896" s="137" t="n"/>
    </row>
    <row r="897">
      <c r="A897" s="137" t="n"/>
      <c r="B897" s="137" t="n"/>
      <c r="C897" s="137" t="n"/>
      <c r="D897" s="137" t="n"/>
      <c r="E897" s="137" t="n"/>
      <c r="F897" s="137" t="n"/>
      <c r="G897" s="137" t="n"/>
      <c r="H897" s="137" t="n"/>
      <c r="I897" s="137" t="n"/>
      <c r="J897" s="137" t="n"/>
      <c r="K897" s="137" t="n"/>
      <c r="L897" s="137" t="n"/>
      <c r="M897" s="137" t="n"/>
      <c r="N897" s="137" t="n"/>
      <c r="O897" s="137" t="n"/>
      <c r="P897" s="137" t="n"/>
      <c r="Q897" s="137" t="n"/>
      <c r="R897" s="137" t="n"/>
      <c r="S897" s="137" t="n"/>
      <c r="T897" s="137" t="n"/>
      <c r="U897" s="137" t="n"/>
      <c r="V897" s="137" t="n"/>
      <c r="W897" s="137" t="n"/>
      <c r="X897" s="137" t="n"/>
      <c r="Y897" s="137" t="n"/>
      <c r="Z897" s="137" t="n"/>
    </row>
    <row r="898">
      <c r="A898" s="137" t="n"/>
      <c r="B898" s="137" t="n"/>
      <c r="C898" s="137" t="n"/>
      <c r="D898" s="137" t="n"/>
      <c r="E898" s="137" t="n"/>
      <c r="F898" s="137" t="n"/>
      <c r="G898" s="137" t="n"/>
      <c r="H898" s="137" t="n"/>
      <c r="I898" s="137" t="n"/>
      <c r="J898" s="137" t="n"/>
      <c r="K898" s="137" t="n"/>
      <c r="L898" s="137" t="n"/>
      <c r="M898" s="137" t="n"/>
      <c r="N898" s="137" t="n"/>
      <c r="O898" s="137" t="n"/>
      <c r="P898" s="137" t="n"/>
      <c r="Q898" s="137" t="n"/>
      <c r="R898" s="137" t="n"/>
      <c r="S898" s="137" t="n"/>
      <c r="T898" s="137" t="n"/>
      <c r="U898" s="137" t="n"/>
      <c r="V898" s="137" t="n"/>
      <c r="W898" s="137" t="n"/>
      <c r="X898" s="137" t="n"/>
      <c r="Y898" s="137" t="n"/>
      <c r="Z898" s="137" t="n"/>
    </row>
    <row r="899">
      <c r="A899" s="137" t="n"/>
      <c r="B899" s="137" t="n"/>
      <c r="C899" s="137" t="n"/>
      <c r="D899" s="137" t="n"/>
      <c r="E899" s="137" t="n"/>
      <c r="F899" s="137" t="n"/>
      <c r="G899" s="137" t="n"/>
      <c r="H899" s="137" t="n"/>
      <c r="I899" s="137" t="n"/>
      <c r="J899" s="137" t="n"/>
      <c r="K899" s="137" t="n"/>
      <c r="L899" s="137" t="n"/>
      <c r="M899" s="137" t="n"/>
      <c r="N899" s="137" t="n"/>
      <c r="O899" s="137" t="n"/>
      <c r="P899" s="137" t="n"/>
      <c r="Q899" s="137" t="n"/>
      <c r="R899" s="137" t="n"/>
      <c r="S899" s="137" t="n"/>
      <c r="T899" s="137" t="n"/>
      <c r="U899" s="137" t="n"/>
      <c r="V899" s="137" t="n"/>
      <c r="W899" s="137" t="n"/>
      <c r="X899" s="137" t="n"/>
      <c r="Y899" s="137" t="n"/>
      <c r="Z899" s="137" t="n"/>
    </row>
    <row r="900">
      <c r="A900" s="137" t="n"/>
      <c r="B900" s="137" t="n"/>
      <c r="C900" s="137" t="n"/>
      <c r="D900" s="137" t="n"/>
      <c r="E900" s="137" t="n"/>
      <c r="F900" s="137" t="n"/>
      <c r="G900" s="137" t="n"/>
      <c r="H900" s="137" t="n"/>
      <c r="I900" s="137" t="n"/>
      <c r="J900" s="137" t="n"/>
      <c r="K900" s="137" t="n"/>
      <c r="L900" s="137" t="n"/>
      <c r="M900" s="137" t="n"/>
      <c r="N900" s="137" t="n"/>
      <c r="O900" s="137" t="n"/>
      <c r="P900" s="137" t="n"/>
      <c r="Q900" s="137" t="n"/>
      <c r="R900" s="137" t="n"/>
      <c r="S900" s="137" t="n"/>
      <c r="T900" s="137" t="n"/>
      <c r="U900" s="137" t="n"/>
      <c r="V900" s="137" t="n"/>
      <c r="W900" s="137" t="n"/>
      <c r="X900" s="137" t="n"/>
      <c r="Y900" s="137" t="n"/>
      <c r="Z900" s="137" t="n"/>
    </row>
    <row r="901">
      <c r="A901" s="137" t="n"/>
      <c r="B901" s="137" t="n"/>
      <c r="C901" s="137" t="n"/>
      <c r="D901" s="137" t="n"/>
      <c r="E901" s="137" t="n"/>
      <c r="F901" s="137" t="n"/>
      <c r="G901" s="137" t="n"/>
      <c r="H901" s="137" t="n"/>
      <c r="I901" s="137" t="n"/>
      <c r="J901" s="137" t="n"/>
      <c r="K901" s="137" t="n"/>
      <c r="L901" s="137" t="n"/>
      <c r="M901" s="137" t="n"/>
      <c r="N901" s="137" t="n"/>
      <c r="O901" s="137" t="n"/>
      <c r="P901" s="137" t="n"/>
      <c r="Q901" s="137" t="n"/>
      <c r="R901" s="137" t="n"/>
      <c r="S901" s="137" t="n"/>
      <c r="T901" s="137" t="n"/>
      <c r="U901" s="137" t="n"/>
      <c r="V901" s="137" t="n"/>
      <c r="W901" s="137" t="n"/>
      <c r="X901" s="137" t="n"/>
      <c r="Y901" s="137" t="n"/>
      <c r="Z901" s="137" t="n"/>
    </row>
    <row r="902">
      <c r="A902" s="137" t="n"/>
      <c r="B902" s="137" t="n"/>
      <c r="C902" s="137" t="n"/>
      <c r="D902" s="137" t="n"/>
      <c r="E902" s="137" t="n"/>
      <c r="F902" s="137" t="n"/>
      <c r="G902" s="137" t="n"/>
      <c r="H902" s="137" t="n"/>
      <c r="I902" s="137" t="n"/>
      <c r="J902" s="137" t="n"/>
      <c r="K902" s="137" t="n"/>
      <c r="L902" s="137" t="n"/>
      <c r="M902" s="137" t="n"/>
      <c r="N902" s="137" t="n"/>
      <c r="O902" s="137" t="n"/>
      <c r="P902" s="137" t="n"/>
      <c r="Q902" s="137" t="n"/>
      <c r="R902" s="137" t="n"/>
      <c r="S902" s="137" t="n"/>
      <c r="T902" s="137" t="n"/>
      <c r="U902" s="137" t="n"/>
      <c r="V902" s="137" t="n"/>
      <c r="W902" s="137" t="n"/>
      <c r="X902" s="137" t="n"/>
      <c r="Y902" s="137" t="n"/>
      <c r="Z902" s="137" t="n"/>
    </row>
    <row r="903">
      <c r="A903" s="137" t="n"/>
      <c r="B903" s="137" t="n"/>
      <c r="C903" s="137" t="n"/>
      <c r="D903" s="137" t="n"/>
      <c r="E903" s="137" t="n"/>
      <c r="F903" s="137" t="n"/>
      <c r="G903" s="137" t="n"/>
      <c r="H903" s="137" t="n"/>
      <c r="I903" s="137" t="n"/>
      <c r="J903" s="137" t="n"/>
      <c r="K903" s="137" t="n"/>
      <c r="L903" s="137" t="n"/>
      <c r="M903" s="137" t="n"/>
      <c r="N903" s="137" t="n"/>
      <c r="O903" s="137" t="n"/>
      <c r="P903" s="137" t="n"/>
      <c r="Q903" s="137" t="n"/>
      <c r="R903" s="137" t="n"/>
      <c r="S903" s="137" t="n"/>
      <c r="T903" s="137" t="n"/>
      <c r="U903" s="137" t="n"/>
      <c r="V903" s="137" t="n"/>
      <c r="W903" s="137" t="n"/>
      <c r="X903" s="137" t="n"/>
      <c r="Y903" s="137" t="n"/>
      <c r="Z903" s="137" t="n"/>
    </row>
    <row r="904">
      <c r="A904" s="137" t="n"/>
      <c r="B904" s="137" t="n"/>
      <c r="C904" s="137" t="n"/>
      <c r="D904" s="137" t="n"/>
      <c r="E904" s="137" t="n"/>
      <c r="F904" s="137" t="n"/>
      <c r="G904" s="137" t="n"/>
      <c r="H904" s="137" t="n"/>
      <c r="I904" s="137" t="n"/>
      <c r="J904" s="137" t="n"/>
      <c r="K904" s="137" t="n"/>
      <c r="L904" s="137" t="n"/>
      <c r="M904" s="137" t="n"/>
      <c r="N904" s="137" t="n"/>
      <c r="O904" s="137" t="n"/>
      <c r="P904" s="137" t="n"/>
      <c r="Q904" s="137" t="n"/>
      <c r="R904" s="137" t="n"/>
      <c r="S904" s="137" t="n"/>
      <c r="T904" s="137" t="n"/>
      <c r="U904" s="137" t="n"/>
      <c r="V904" s="137" t="n"/>
      <c r="W904" s="137" t="n"/>
      <c r="X904" s="137" t="n"/>
      <c r="Y904" s="137" t="n"/>
      <c r="Z904" s="137" t="n"/>
    </row>
    <row r="905">
      <c r="A905" s="137" t="n"/>
      <c r="B905" s="137" t="n"/>
      <c r="C905" s="137" t="n"/>
      <c r="D905" s="137" t="n"/>
      <c r="E905" s="137" t="n"/>
      <c r="F905" s="137" t="n"/>
      <c r="G905" s="137" t="n"/>
      <c r="H905" s="137" t="n"/>
      <c r="I905" s="137" t="n"/>
      <c r="J905" s="137" t="n"/>
      <c r="K905" s="137" t="n"/>
      <c r="L905" s="137" t="n"/>
      <c r="M905" s="137" t="n"/>
      <c r="N905" s="137" t="n"/>
      <c r="O905" s="137" t="n"/>
      <c r="P905" s="137" t="n"/>
      <c r="Q905" s="137" t="n"/>
      <c r="R905" s="137" t="n"/>
      <c r="S905" s="137" t="n"/>
      <c r="T905" s="137" t="n"/>
      <c r="U905" s="137" t="n"/>
      <c r="V905" s="137" t="n"/>
      <c r="W905" s="137" t="n"/>
      <c r="X905" s="137" t="n"/>
      <c r="Y905" s="137" t="n"/>
      <c r="Z905" s="137" t="n"/>
    </row>
    <row r="906">
      <c r="A906" s="137" t="n"/>
      <c r="B906" s="137" t="n"/>
      <c r="C906" s="137" t="n"/>
      <c r="D906" s="137" t="n"/>
      <c r="E906" s="137" t="n"/>
      <c r="F906" s="137" t="n"/>
      <c r="G906" s="137" t="n"/>
      <c r="H906" s="137" t="n"/>
      <c r="I906" s="137" t="n"/>
      <c r="J906" s="137" t="n"/>
      <c r="K906" s="137" t="n"/>
      <c r="L906" s="137" t="n"/>
      <c r="M906" s="137" t="n"/>
      <c r="N906" s="137" t="n"/>
      <c r="O906" s="137" t="n"/>
      <c r="P906" s="137" t="n"/>
      <c r="Q906" s="137" t="n"/>
      <c r="R906" s="137" t="n"/>
      <c r="S906" s="137" t="n"/>
      <c r="T906" s="137" t="n"/>
      <c r="U906" s="137" t="n"/>
      <c r="V906" s="137" t="n"/>
      <c r="W906" s="137" t="n"/>
      <c r="X906" s="137" t="n"/>
      <c r="Y906" s="137" t="n"/>
      <c r="Z906" s="137" t="n"/>
    </row>
    <row r="907">
      <c r="A907" s="137" t="n"/>
      <c r="B907" s="137" t="n"/>
      <c r="C907" s="137" t="n"/>
      <c r="D907" s="137" t="n"/>
      <c r="E907" s="137" t="n"/>
      <c r="F907" s="137" t="n"/>
      <c r="G907" s="137" t="n"/>
      <c r="H907" s="137" t="n"/>
      <c r="I907" s="137" t="n"/>
      <c r="J907" s="137" t="n"/>
      <c r="K907" s="137" t="n"/>
      <c r="L907" s="137" t="n"/>
      <c r="M907" s="137" t="n"/>
      <c r="N907" s="137" t="n"/>
      <c r="O907" s="137" t="n"/>
      <c r="P907" s="137" t="n"/>
      <c r="Q907" s="137" t="n"/>
      <c r="R907" s="137" t="n"/>
      <c r="S907" s="137" t="n"/>
      <c r="T907" s="137" t="n"/>
      <c r="U907" s="137" t="n"/>
      <c r="V907" s="137" t="n"/>
      <c r="W907" s="137" t="n"/>
      <c r="X907" s="137" t="n"/>
      <c r="Y907" s="137" t="n"/>
      <c r="Z907" s="137" t="n"/>
    </row>
    <row r="908">
      <c r="A908" s="137" t="n"/>
      <c r="B908" s="137" t="n"/>
      <c r="C908" s="137" t="n"/>
      <c r="D908" s="137" t="n"/>
      <c r="E908" s="137" t="n"/>
      <c r="F908" s="137" t="n"/>
      <c r="G908" s="137" t="n"/>
      <c r="H908" s="137" t="n"/>
      <c r="I908" s="137" t="n"/>
      <c r="J908" s="137" t="n"/>
      <c r="K908" s="137" t="n"/>
      <c r="L908" s="137" t="n"/>
      <c r="M908" s="137" t="n"/>
      <c r="N908" s="137" t="n"/>
      <c r="O908" s="137" t="n"/>
      <c r="P908" s="137" t="n"/>
      <c r="Q908" s="137" t="n"/>
      <c r="R908" s="137" t="n"/>
      <c r="S908" s="137" t="n"/>
      <c r="T908" s="137" t="n"/>
      <c r="U908" s="137" t="n"/>
      <c r="V908" s="137" t="n"/>
      <c r="W908" s="137" t="n"/>
      <c r="X908" s="137" t="n"/>
      <c r="Y908" s="137" t="n"/>
      <c r="Z908" s="137" t="n"/>
    </row>
    <row r="909">
      <c r="A909" s="137" t="n"/>
      <c r="B909" s="137" t="n"/>
      <c r="C909" s="137" t="n"/>
      <c r="D909" s="137" t="n"/>
      <c r="E909" s="137" t="n"/>
      <c r="F909" s="137" t="n"/>
      <c r="G909" s="137" t="n"/>
      <c r="H909" s="137" t="n"/>
      <c r="I909" s="137" t="n"/>
      <c r="J909" s="137" t="n"/>
      <c r="K909" s="137" t="n"/>
      <c r="L909" s="137" t="n"/>
      <c r="M909" s="137" t="n"/>
      <c r="N909" s="137" t="n"/>
      <c r="O909" s="137" t="n"/>
      <c r="P909" s="137" t="n"/>
      <c r="Q909" s="137" t="n"/>
      <c r="R909" s="137" t="n"/>
      <c r="S909" s="137" t="n"/>
      <c r="T909" s="137" t="n"/>
      <c r="U909" s="137" t="n"/>
      <c r="V909" s="137" t="n"/>
      <c r="W909" s="137" t="n"/>
      <c r="X909" s="137" t="n"/>
      <c r="Y909" s="137" t="n"/>
      <c r="Z909" s="137" t="n"/>
    </row>
    <row r="910">
      <c r="A910" s="137" t="n"/>
      <c r="B910" s="137" t="n"/>
      <c r="C910" s="137" t="n"/>
      <c r="D910" s="137" t="n"/>
      <c r="E910" s="137" t="n"/>
      <c r="F910" s="137" t="n"/>
      <c r="G910" s="137" t="n"/>
      <c r="H910" s="137" t="n"/>
      <c r="I910" s="137" t="n"/>
      <c r="J910" s="137" t="n"/>
      <c r="K910" s="137" t="n"/>
      <c r="L910" s="137" t="n"/>
      <c r="M910" s="137" t="n"/>
      <c r="N910" s="137" t="n"/>
      <c r="O910" s="137" t="n"/>
      <c r="P910" s="137" t="n"/>
      <c r="Q910" s="137" t="n"/>
      <c r="R910" s="137" t="n"/>
      <c r="S910" s="137" t="n"/>
      <c r="T910" s="137" t="n"/>
      <c r="U910" s="137" t="n"/>
      <c r="V910" s="137" t="n"/>
      <c r="W910" s="137" t="n"/>
      <c r="X910" s="137" t="n"/>
      <c r="Y910" s="137" t="n"/>
      <c r="Z910" s="137" t="n"/>
    </row>
    <row r="911">
      <c r="A911" s="137" t="n"/>
      <c r="B911" s="137" t="n"/>
      <c r="C911" s="137" t="n"/>
      <c r="D911" s="137" t="n"/>
      <c r="E911" s="137" t="n"/>
      <c r="F911" s="137" t="n"/>
      <c r="G911" s="137" t="n"/>
      <c r="H911" s="137" t="n"/>
      <c r="I911" s="137" t="n"/>
      <c r="J911" s="137" t="n"/>
      <c r="K911" s="137" t="n"/>
      <c r="L911" s="137" t="n"/>
      <c r="M911" s="137" t="n"/>
      <c r="N911" s="137" t="n"/>
      <c r="O911" s="137" t="n"/>
      <c r="P911" s="137" t="n"/>
      <c r="Q911" s="137" t="n"/>
      <c r="R911" s="137" t="n"/>
      <c r="S911" s="137" t="n"/>
      <c r="T911" s="137" t="n"/>
      <c r="U911" s="137" t="n"/>
      <c r="V911" s="137" t="n"/>
      <c r="W911" s="137" t="n"/>
      <c r="X911" s="137" t="n"/>
      <c r="Y911" s="137" t="n"/>
      <c r="Z911" s="137" t="n"/>
    </row>
    <row r="912">
      <c r="A912" s="137" t="n"/>
      <c r="B912" s="137" t="n"/>
      <c r="C912" s="137" t="n"/>
      <c r="D912" s="137" t="n"/>
      <c r="E912" s="137" t="n"/>
      <c r="F912" s="137" t="n"/>
      <c r="G912" s="137" t="n"/>
      <c r="H912" s="137" t="n"/>
      <c r="I912" s="137" t="n"/>
      <c r="J912" s="137" t="n"/>
      <c r="K912" s="137" t="n"/>
      <c r="L912" s="137" t="n"/>
      <c r="M912" s="137" t="n"/>
      <c r="N912" s="137" t="n"/>
      <c r="O912" s="137" t="n"/>
      <c r="P912" s="137" t="n"/>
      <c r="Q912" s="137" t="n"/>
      <c r="R912" s="137" t="n"/>
      <c r="S912" s="137" t="n"/>
      <c r="T912" s="137" t="n"/>
      <c r="U912" s="137" t="n"/>
      <c r="V912" s="137" t="n"/>
      <c r="W912" s="137" t="n"/>
      <c r="X912" s="137" t="n"/>
      <c r="Y912" s="137" t="n"/>
      <c r="Z912" s="137" t="n"/>
    </row>
    <row r="913">
      <c r="A913" s="137" t="n"/>
      <c r="B913" s="137" t="n"/>
      <c r="C913" s="137" t="n"/>
      <c r="D913" s="137" t="n"/>
      <c r="E913" s="137" t="n"/>
      <c r="F913" s="137" t="n"/>
      <c r="G913" s="137" t="n"/>
      <c r="H913" s="137" t="n"/>
      <c r="I913" s="137" t="n"/>
      <c r="J913" s="137" t="n"/>
      <c r="K913" s="137" t="n"/>
      <c r="L913" s="137" t="n"/>
      <c r="M913" s="137" t="n"/>
      <c r="N913" s="137" t="n"/>
      <c r="O913" s="137" t="n"/>
      <c r="P913" s="137" t="n"/>
      <c r="Q913" s="137" t="n"/>
      <c r="R913" s="137" t="n"/>
      <c r="S913" s="137" t="n"/>
      <c r="T913" s="137" t="n"/>
      <c r="U913" s="137" t="n"/>
      <c r="V913" s="137" t="n"/>
      <c r="W913" s="137" t="n"/>
      <c r="X913" s="137" t="n"/>
      <c r="Y913" s="137" t="n"/>
      <c r="Z913" s="137" t="n"/>
    </row>
    <row r="914">
      <c r="A914" s="137" t="n"/>
      <c r="B914" s="137" t="n"/>
      <c r="C914" s="137" t="n"/>
      <c r="D914" s="137" t="n"/>
      <c r="E914" s="137" t="n"/>
      <c r="F914" s="137" t="n"/>
      <c r="G914" s="137" t="n"/>
      <c r="H914" s="137" t="n"/>
      <c r="I914" s="137" t="n"/>
      <c r="J914" s="137" t="n"/>
      <c r="K914" s="137" t="n"/>
      <c r="L914" s="137" t="n"/>
      <c r="M914" s="137" t="n"/>
      <c r="N914" s="137" t="n"/>
      <c r="O914" s="137" t="n"/>
      <c r="P914" s="137" t="n"/>
      <c r="Q914" s="137" t="n"/>
      <c r="R914" s="137" t="n"/>
      <c r="S914" s="137" t="n"/>
      <c r="T914" s="137" t="n"/>
      <c r="U914" s="137" t="n"/>
      <c r="V914" s="137" t="n"/>
      <c r="W914" s="137" t="n"/>
      <c r="X914" s="137" t="n"/>
      <c r="Y914" s="137" t="n"/>
      <c r="Z914" s="137" t="n"/>
    </row>
    <row r="915">
      <c r="A915" s="137" t="n"/>
      <c r="B915" s="137" t="n"/>
      <c r="C915" s="137" t="n"/>
      <c r="D915" s="137" t="n"/>
      <c r="E915" s="137" t="n"/>
      <c r="F915" s="137" t="n"/>
      <c r="G915" s="137" t="n"/>
      <c r="H915" s="137" t="n"/>
      <c r="I915" s="137" t="n"/>
      <c r="J915" s="137" t="n"/>
      <c r="K915" s="137" t="n"/>
      <c r="L915" s="137" t="n"/>
      <c r="M915" s="137" t="n"/>
      <c r="N915" s="137" t="n"/>
      <c r="O915" s="137" t="n"/>
      <c r="P915" s="137" t="n"/>
      <c r="Q915" s="137" t="n"/>
      <c r="R915" s="137" t="n"/>
      <c r="S915" s="137" t="n"/>
      <c r="T915" s="137" t="n"/>
      <c r="U915" s="137" t="n"/>
      <c r="V915" s="137" t="n"/>
      <c r="W915" s="137" t="n"/>
      <c r="X915" s="137" t="n"/>
      <c r="Y915" s="137" t="n"/>
      <c r="Z915" s="137" t="n"/>
    </row>
    <row r="916">
      <c r="A916" s="137" t="n"/>
      <c r="B916" s="137" t="n"/>
      <c r="C916" s="137" t="n"/>
      <c r="D916" s="137" t="n"/>
      <c r="E916" s="137" t="n"/>
      <c r="F916" s="137" t="n"/>
      <c r="G916" s="137" t="n"/>
      <c r="H916" s="137" t="n"/>
      <c r="I916" s="137" t="n"/>
      <c r="J916" s="137" t="n"/>
      <c r="K916" s="137" t="n"/>
      <c r="L916" s="137" t="n"/>
      <c r="M916" s="137" t="n"/>
      <c r="N916" s="137" t="n"/>
      <c r="O916" s="137" t="n"/>
      <c r="P916" s="137" t="n"/>
      <c r="Q916" s="137" t="n"/>
      <c r="R916" s="137" t="n"/>
      <c r="S916" s="137" t="n"/>
      <c r="T916" s="137" t="n"/>
      <c r="U916" s="137" t="n"/>
      <c r="V916" s="137" t="n"/>
      <c r="W916" s="137" t="n"/>
      <c r="X916" s="137" t="n"/>
      <c r="Y916" s="137" t="n"/>
      <c r="Z916" s="137" t="n"/>
    </row>
    <row r="917">
      <c r="A917" s="137" t="n"/>
      <c r="B917" s="137" t="n"/>
      <c r="C917" s="137" t="n"/>
      <c r="D917" s="137" t="n"/>
      <c r="E917" s="137" t="n"/>
      <c r="F917" s="137" t="n"/>
      <c r="G917" s="137" t="n"/>
      <c r="H917" s="137" t="n"/>
      <c r="I917" s="137" t="n"/>
      <c r="J917" s="137" t="n"/>
      <c r="K917" s="137" t="n"/>
      <c r="L917" s="137" t="n"/>
      <c r="M917" s="137" t="n"/>
      <c r="N917" s="137" t="n"/>
      <c r="O917" s="137" t="n"/>
      <c r="P917" s="137" t="n"/>
      <c r="Q917" s="137" t="n"/>
      <c r="R917" s="137" t="n"/>
      <c r="S917" s="137" t="n"/>
      <c r="T917" s="137" t="n"/>
      <c r="U917" s="137" t="n"/>
      <c r="V917" s="137" t="n"/>
      <c r="W917" s="137" t="n"/>
      <c r="X917" s="137" t="n"/>
      <c r="Y917" s="137" t="n"/>
      <c r="Z917" s="137" t="n"/>
    </row>
    <row r="918">
      <c r="A918" s="137" t="n"/>
      <c r="B918" s="137" t="n"/>
      <c r="C918" s="137" t="n"/>
      <c r="D918" s="137" t="n"/>
      <c r="E918" s="137" t="n"/>
      <c r="F918" s="137" t="n"/>
      <c r="G918" s="137" t="n"/>
      <c r="H918" s="137" t="n"/>
      <c r="I918" s="137" t="n"/>
      <c r="J918" s="137" t="n"/>
      <c r="K918" s="137" t="n"/>
      <c r="L918" s="137" t="n"/>
      <c r="M918" s="137" t="n"/>
      <c r="N918" s="137" t="n"/>
      <c r="O918" s="137" t="n"/>
      <c r="P918" s="137" t="n"/>
      <c r="Q918" s="137" t="n"/>
      <c r="R918" s="137" t="n"/>
      <c r="S918" s="137" t="n"/>
      <c r="T918" s="137" t="n"/>
      <c r="U918" s="137" t="n"/>
      <c r="V918" s="137" t="n"/>
      <c r="W918" s="137" t="n"/>
      <c r="X918" s="137" t="n"/>
      <c r="Y918" s="137" t="n"/>
      <c r="Z918" s="137" t="n"/>
    </row>
    <row r="919">
      <c r="A919" s="137" t="n"/>
      <c r="B919" s="137" t="n"/>
      <c r="C919" s="137" t="n"/>
      <c r="D919" s="137" t="n"/>
      <c r="E919" s="137" t="n"/>
      <c r="F919" s="137" t="n"/>
      <c r="G919" s="137" t="n"/>
      <c r="H919" s="137" t="n"/>
      <c r="I919" s="137" t="n"/>
      <c r="J919" s="137" t="n"/>
      <c r="K919" s="137" t="n"/>
      <c r="L919" s="137" t="n"/>
      <c r="M919" s="137" t="n"/>
      <c r="N919" s="137" t="n"/>
      <c r="O919" s="137" t="n"/>
      <c r="P919" s="137" t="n"/>
      <c r="Q919" s="137" t="n"/>
      <c r="R919" s="137" t="n"/>
      <c r="S919" s="137" t="n"/>
      <c r="T919" s="137" t="n"/>
      <c r="U919" s="137" t="n"/>
      <c r="V919" s="137" t="n"/>
      <c r="W919" s="137" t="n"/>
      <c r="X919" s="137" t="n"/>
      <c r="Y919" s="137" t="n"/>
      <c r="Z919" s="137" t="n"/>
    </row>
    <row r="920">
      <c r="A920" s="137" t="n"/>
      <c r="B920" s="137" t="n"/>
      <c r="C920" s="137" t="n"/>
      <c r="D920" s="137" t="n"/>
      <c r="E920" s="137" t="n"/>
      <c r="F920" s="137" t="n"/>
      <c r="G920" s="137" t="n"/>
      <c r="H920" s="137" t="n"/>
      <c r="I920" s="137" t="n"/>
      <c r="J920" s="137" t="n"/>
      <c r="K920" s="137" t="n"/>
      <c r="L920" s="137" t="n"/>
      <c r="M920" s="137" t="n"/>
      <c r="N920" s="137" t="n"/>
      <c r="O920" s="137" t="n"/>
      <c r="P920" s="137" t="n"/>
      <c r="Q920" s="137" t="n"/>
      <c r="R920" s="137" t="n"/>
      <c r="S920" s="137" t="n"/>
      <c r="T920" s="137" t="n"/>
      <c r="U920" s="137" t="n"/>
      <c r="V920" s="137" t="n"/>
      <c r="W920" s="137" t="n"/>
      <c r="X920" s="137" t="n"/>
      <c r="Y920" s="137" t="n"/>
      <c r="Z920" s="137" t="n"/>
    </row>
    <row r="921">
      <c r="A921" s="137" t="n"/>
      <c r="B921" s="137" t="n"/>
      <c r="C921" s="137" t="n"/>
      <c r="D921" s="137" t="n"/>
      <c r="E921" s="137" t="n"/>
      <c r="F921" s="137" t="n"/>
      <c r="G921" s="137" t="n"/>
      <c r="H921" s="137" t="n"/>
      <c r="I921" s="137" t="n"/>
      <c r="J921" s="137" t="n"/>
      <c r="K921" s="137" t="n"/>
      <c r="L921" s="137" t="n"/>
      <c r="M921" s="137" t="n"/>
      <c r="N921" s="137" t="n"/>
      <c r="O921" s="137" t="n"/>
      <c r="P921" s="137" t="n"/>
      <c r="Q921" s="137" t="n"/>
      <c r="R921" s="137" t="n"/>
      <c r="S921" s="137" t="n"/>
      <c r="T921" s="137" t="n"/>
      <c r="U921" s="137" t="n"/>
      <c r="V921" s="137" t="n"/>
      <c r="W921" s="137" t="n"/>
      <c r="X921" s="137" t="n"/>
      <c r="Y921" s="137" t="n"/>
      <c r="Z921" s="137" t="n"/>
    </row>
    <row r="922">
      <c r="A922" s="137" t="n"/>
      <c r="B922" s="137" t="n"/>
      <c r="C922" s="137" t="n"/>
      <c r="D922" s="137" t="n"/>
      <c r="E922" s="137" t="n"/>
      <c r="F922" s="137" t="n"/>
      <c r="G922" s="137" t="n"/>
      <c r="H922" s="137" t="n"/>
      <c r="I922" s="137" t="n"/>
      <c r="J922" s="137" t="n"/>
      <c r="K922" s="137" t="n"/>
      <c r="L922" s="137" t="n"/>
      <c r="M922" s="137" t="n"/>
      <c r="N922" s="137" t="n"/>
      <c r="O922" s="137" t="n"/>
      <c r="P922" s="137" t="n"/>
      <c r="Q922" s="137" t="n"/>
      <c r="R922" s="137" t="n"/>
      <c r="S922" s="137" t="n"/>
      <c r="T922" s="137" t="n"/>
      <c r="U922" s="137" t="n"/>
      <c r="V922" s="137" t="n"/>
      <c r="W922" s="137" t="n"/>
      <c r="X922" s="137" t="n"/>
      <c r="Y922" s="137" t="n"/>
      <c r="Z922" s="137" t="n"/>
    </row>
    <row r="923">
      <c r="A923" s="137" t="n"/>
      <c r="B923" s="137" t="n"/>
      <c r="C923" s="137" t="n"/>
      <c r="D923" s="137" t="n"/>
      <c r="E923" s="137" t="n"/>
      <c r="F923" s="137" t="n"/>
      <c r="G923" s="137" t="n"/>
      <c r="H923" s="137" t="n"/>
      <c r="I923" s="137" t="n"/>
      <c r="J923" s="137" t="n"/>
      <c r="K923" s="137" t="n"/>
      <c r="L923" s="137" t="n"/>
      <c r="M923" s="137" t="n"/>
      <c r="N923" s="137" t="n"/>
      <c r="O923" s="137" t="n"/>
      <c r="P923" s="137" t="n"/>
      <c r="Q923" s="137" t="n"/>
      <c r="R923" s="137" t="n"/>
      <c r="S923" s="137" t="n"/>
      <c r="T923" s="137" t="n"/>
      <c r="U923" s="137" t="n"/>
      <c r="V923" s="137" t="n"/>
      <c r="W923" s="137" t="n"/>
      <c r="X923" s="137" t="n"/>
      <c r="Y923" s="137" t="n"/>
      <c r="Z923" s="137" t="n"/>
    </row>
    <row r="924">
      <c r="A924" s="137" t="n"/>
      <c r="B924" s="137" t="n"/>
      <c r="C924" s="137" t="n"/>
      <c r="D924" s="137" t="n"/>
      <c r="E924" s="137" t="n"/>
      <c r="F924" s="137" t="n"/>
      <c r="G924" s="137" t="n"/>
      <c r="H924" s="137" t="n"/>
      <c r="I924" s="137" t="n"/>
      <c r="J924" s="137" t="n"/>
      <c r="K924" s="137" t="n"/>
      <c r="L924" s="137" t="n"/>
      <c r="M924" s="137" t="n"/>
      <c r="N924" s="137" t="n"/>
      <c r="O924" s="137" t="n"/>
      <c r="P924" s="137" t="n"/>
      <c r="Q924" s="137" t="n"/>
      <c r="R924" s="137" t="n"/>
      <c r="S924" s="137" t="n"/>
      <c r="T924" s="137" t="n"/>
      <c r="U924" s="137" t="n"/>
      <c r="V924" s="137" t="n"/>
      <c r="W924" s="137" t="n"/>
      <c r="X924" s="137" t="n"/>
      <c r="Y924" s="137" t="n"/>
      <c r="Z924" s="137" t="n"/>
    </row>
    <row r="925">
      <c r="A925" s="137" t="n"/>
      <c r="B925" s="137" t="n"/>
      <c r="C925" s="137" t="n"/>
      <c r="D925" s="137" t="n"/>
      <c r="E925" s="137" t="n"/>
      <c r="F925" s="137" t="n"/>
      <c r="G925" s="137" t="n"/>
      <c r="H925" s="137" t="n"/>
      <c r="I925" s="137" t="n"/>
      <c r="J925" s="137" t="n"/>
      <c r="K925" s="137" t="n"/>
      <c r="L925" s="137" t="n"/>
      <c r="M925" s="137" t="n"/>
      <c r="N925" s="137" t="n"/>
      <c r="O925" s="137" t="n"/>
      <c r="P925" s="137" t="n"/>
      <c r="Q925" s="137" t="n"/>
      <c r="R925" s="137" t="n"/>
      <c r="S925" s="137" t="n"/>
      <c r="T925" s="137" t="n"/>
      <c r="U925" s="137" t="n"/>
      <c r="V925" s="137" t="n"/>
      <c r="W925" s="137" t="n"/>
      <c r="X925" s="137" t="n"/>
      <c r="Y925" s="137" t="n"/>
      <c r="Z925" s="137" t="n"/>
    </row>
    <row r="926">
      <c r="A926" s="137" t="n"/>
      <c r="B926" s="137" t="n"/>
      <c r="C926" s="137" t="n"/>
      <c r="D926" s="137" t="n"/>
      <c r="E926" s="137" t="n"/>
      <c r="F926" s="137" t="n"/>
      <c r="G926" s="137" t="n"/>
      <c r="H926" s="137" t="n"/>
      <c r="I926" s="137" t="n"/>
      <c r="J926" s="137" t="n"/>
      <c r="K926" s="137" t="n"/>
      <c r="L926" s="137" t="n"/>
      <c r="M926" s="137" t="n"/>
      <c r="N926" s="137" t="n"/>
      <c r="O926" s="137" t="n"/>
      <c r="P926" s="137" t="n"/>
      <c r="Q926" s="137" t="n"/>
      <c r="R926" s="137" t="n"/>
      <c r="S926" s="137" t="n"/>
      <c r="T926" s="137" t="n"/>
      <c r="U926" s="137" t="n"/>
      <c r="V926" s="137" t="n"/>
      <c r="W926" s="137" t="n"/>
      <c r="X926" s="137" t="n"/>
      <c r="Y926" s="137" t="n"/>
      <c r="Z926" s="137" t="n"/>
    </row>
    <row r="927">
      <c r="A927" s="137" t="n"/>
      <c r="B927" s="137" t="n"/>
      <c r="C927" s="137" t="n"/>
      <c r="D927" s="137" t="n"/>
      <c r="E927" s="137" t="n"/>
      <c r="F927" s="137" t="n"/>
      <c r="G927" s="137" t="n"/>
      <c r="H927" s="137" t="n"/>
      <c r="I927" s="137" t="n"/>
      <c r="J927" s="137" t="n"/>
      <c r="K927" s="137" t="n"/>
      <c r="L927" s="137" t="n"/>
      <c r="M927" s="137" t="n"/>
      <c r="N927" s="137" t="n"/>
      <c r="O927" s="137" t="n"/>
      <c r="P927" s="137" t="n"/>
      <c r="Q927" s="137" t="n"/>
      <c r="R927" s="137" t="n"/>
      <c r="S927" s="137" t="n"/>
      <c r="T927" s="137" t="n"/>
      <c r="U927" s="137" t="n"/>
      <c r="V927" s="137" t="n"/>
      <c r="W927" s="137" t="n"/>
      <c r="X927" s="137" t="n"/>
      <c r="Y927" s="137" t="n"/>
      <c r="Z927" s="137" t="n"/>
    </row>
    <row r="928">
      <c r="A928" s="137" t="n"/>
      <c r="B928" s="137" t="n"/>
      <c r="C928" s="137" t="n"/>
      <c r="D928" s="137" t="n"/>
      <c r="E928" s="137" t="n"/>
      <c r="F928" s="137" t="n"/>
      <c r="G928" s="137" t="n"/>
      <c r="H928" s="137" t="n"/>
      <c r="I928" s="137" t="n"/>
      <c r="J928" s="137" t="n"/>
      <c r="K928" s="137" t="n"/>
      <c r="L928" s="137" t="n"/>
      <c r="M928" s="137" t="n"/>
      <c r="N928" s="137" t="n"/>
      <c r="O928" s="137" t="n"/>
      <c r="P928" s="137" t="n"/>
      <c r="Q928" s="137" t="n"/>
      <c r="R928" s="137" t="n"/>
      <c r="S928" s="137" t="n"/>
      <c r="T928" s="137" t="n"/>
      <c r="U928" s="137" t="n"/>
      <c r="V928" s="137" t="n"/>
      <c r="W928" s="137" t="n"/>
      <c r="X928" s="137" t="n"/>
      <c r="Y928" s="137" t="n"/>
      <c r="Z928" s="137" t="n"/>
    </row>
    <row r="929">
      <c r="A929" s="137" t="n"/>
      <c r="B929" s="137" t="n"/>
      <c r="C929" s="137" t="n"/>
      <c r="D929" s="137" t="n"/>
      <c r="E929" s="137" t="n"/>
      <c r="F929" s="137" t="n"/>
      <c r="G929" s="137" t="n"/>
      <c r="H929" s="137" t="n"/>
      <c r="I929" s="137" t="n"/>
      <c r="J929" s="137" t="n"/>
      <c r="K929" s="137" t="n"/>
      <c r="L929" s="137" t="n"/>
      <c r="M929" s="137" t="n"/>
      <c r="N929" s="137" t="n"/>
      <c r="O929" s="137" t="n"/>
      <c r="P929" s="137" t="n"/>
      <c r="Q929" s="137" t="n"/>
      <c r="R929" s="137" t="n"/>
      <c r="S929" s="137" t="n"/>
      <c r="T929" s="137" t="n"/>
      <c r="U929" s="137" t="n"/>
      <c r="V929" s="137" t="n"/>
      <c r="W929" s="137" t="n"/>
      <c r="X929" s="137" t="n"/>
      <c r="Y929" s="137" t="n"/>
      <c r="Z929" s="137" t="n"/>
    </row>
    <row r="930">
      <c r="A930" s="137" t="n"/>
      <c r="B930" s="137" t="n"/>
      <c r="C930" s="137" t="n"/>
      <c r="D930" s="137" t="n"/>
      <c r="E930" s="137" t="n"/>
      <c r="F930" s="137" t="n"/>
      <c r="G930" s="137" t="n"/>
      <c r="H930" s="137" t="n"/>
      <c r="I930" s="137" t="n"/>
      <c r="J930" s="137" t="n"/>
      <c r="K930" s="137" t="n"/>
      <c r="L930" s="137" t="n"/>
      <c r="M930" s="137" t="n"/>
      <c r="N930" s="137" t="n"/>
      <c r="O930" s="137" t="n"/>
      <c r="P930" s="137" t="n"/>
      <c r="Q930" s="137" t="n"/>
      <c r="R930" s="137" t="n"/>
      <c r="S930" s="137" t="n"/>
      <c r="T930" s="137" t="n"/>
      <c r="U930" s="137" t="n"/>
      <c r="V930" s="137" t="n"/>
      <c r="W930" s="137" t="n"/>
      <c r="X930" s="137" t="n"/>
      <c r="Y930" s="137" t="n"/>
      <c r="Z930" s="137" t="n"/>
    </row>
    <row r="931">
      <c r="A931" s="137" t="n"/>
      <c r="B931" s="137" t="n"/>
      <c r="C931" s="137" t="n"/>
      <c r="D931" s="137" t="n"/>
      <c r="E931" s="137" t="n"/>
      <c r="F931" s="137" t="n"/>
      <c r="G931" s="137" t="n"/>
      <c r="H931" s="137" t="n"/>
      <c r="I931" s="137" t="n"/>
      <c r="J931" s="137" t="n"/>
      <c r="K931" s="137" t="n"/>
      <c r="L931" s="137" t="n"/>
      <c r="M931" s="137" t="n"/>
      <c r="N931" s="137" t="n"/>
      <c r="O931" s="137" t="n"/>
      <c r="P931" s="137" t="n"/>
      <c r="Q931" s="137" t="n"/>
      <c r="R931" s="137" t="n"/>
      <c r="S931" s="137" t="n"/>
      <c r="T931" s="137" t="n"/>
      <c r="U931" s="137" t="n"/>
      <c r="V931" s="137" t="n"/>
      <c r="W931" s="137" t="n"/>
      <c r="X931" s="137" t="n"/>
      <c r="Y931" s="137" t="n"/>
      <c r="Z931" s="137" t="n"/>
    </row>
    <row r="932">
      <c r="A932" s="137" t="n"/>
      <c r="B932" s="137" t="n"/>
      <c r="C932" s="137" t="n"/>
      <c r="D932" s="137" t="n"/>
      <c r="E932" s="137" t="n"/>
      <c r="F932" s="137" t="n"/>
      <c r="G932" s="137" t="n"/>
      <c r="H932" s="137" t="n"/>
      <c r="I932" s="137" t="n"/>
      <c r="J932" s="137" t="n"/>
      <c r="K932" s="137" t="n"/>
      <c r="L932" s="137" t="n"/>
      <c r="M932" s="137" t="n"/>
      <c r="N932" s="137" t="n"/>
      <c r="O932" s="137" t="n"/>
      <c r="P932" s="137" t="n"/>
      <c r="Q932" s="137" t="n"/>
      <c r="R932" s="137" t="n"/>
      <c r="S932" s="137" t="n"/>
      <c r="T932" s="137" t="n"/>
      <c r="U932" s="137" t="n"/>
      <c r="V932" s="137" t="n"/>
      <c r="W932" s="137" t="n"/>
      <c r="X932" s="137" t="n"/>
      <c r="Y932" s="137" t="n"/>
      <c r="Z932" s="137" t="n"/>
    </row>
    <row r="933">
      <c r="A933" s="137" t="n"/>
      <c r="B933" s="137" t="n"/>
      <c r="C933" s="137" t="n"/>
      <c r="D933" s="137" t="n"/>
      <c r="E933" s="137" t="n"/>
      <c r="F933" s="137" t="n"/>
      <c r="G933" s="137" t="n"/>
      <c r="H933" s="137" t="n"/>
      <c r="I933" s="137" t="n"/>
      <c r="J933" s="137" t="n"/>
      <c r="K933" s="137" t="n"/>
      <c r="L933" s="137" t="n"/>
      <c r="M933" s="137" t="n"/>
      <c r="N933" s="137" t="n"/>
      <c r="O933" s="137" t="n"/>
      <c r="P933" s="137" t="n"/>
      <c r="Q933" s="137" t="n"/>
      <c r="R933" s="137" t="n"/>
      <c r="S933" s="137" t="n"/>
      <c r="T933" s="137" t="n"/>
      <c r="U933" s="137" t="n"/>
      <c r="V933" s="137" t="n"/>
      <c r="W933" s="137" t="n"/>
      <c r="X933" s="137" t="n"/>
      <c r="Y933" s="137" t="n"/>
      <c r="Z933" s="137" t="n"/>
    </row>
    <row r="934">
      <c r="A934" s="137" t="n"/>
      <c r="B934" s="137" t="n"/>
      <c r="C934" s="137" t="n"/>
      <c r="D934" s="137" t="n"/>
      <c r="E934" s="137" t="n"/>
      <c r="F934" s="137" t="n"/>
      <c r="G934" s="137" t="n"/>
      <c r="H934" s="137" t="n"/>
      <c r="I934" s="137" t="n"/>
      <c r="J934" s="137" t="n"/>
      <c r="K934" s="137" t="n"/>
      <c r="L934" s="137" t="n"/>
      <c r="M934" s="137" t="n"/>
      <c r="N934" s="137" t="n"/>
      <c r="O934" s="137" t="n"/>
      <c r="P934" s="137" t="n"/>
      <c r="Q934" s="137" t="n"/>
      <c r="R934" s="137" t="n"/>
      <c r="S934" s="137" t="n"/>
      <c r="T934" s="137" t="n"/>
      <c r="U934" s="137" t="n"/>
      <c r="V934" s="137" t="n"/>
      <c r="W934" s="137" t="n"/>
      <c r="X934" s="137" t="n"/>
      <c r="Y934" s="137" t="n"/>
      <c r="Z934" s="137" t="n"/>
    </row>
    <row r="935">
      <c r="A935" s="137" t="n"/>
      <c r="B935" s="137" t="n"/>
      <c r="C935" s="137" t="n"/>
      <c r="D935" s="137" t="n"/>
      <c r="E935" s="137" t="n"/>
      <c r="F935" s="137" t="n"/>
      <c r="G935" s="137" t="n"/>
      <c r="H935" s="137" t="n"/>
      <c r="I935" s="137" t="n"/>
      <c r="J935" s="137" t="n"/>
      <c r="K935" s="137" t="n"/>
      <c r="L935" s="137" t="n"/>
      <c r="M935" s="137" t="n"/>
      <c r="N935" s="137" t="n"/>
      <c r="O935" s="137" t="n"/>
      <c r="P935" s="137" t="n"/>
      <c r="Q935" s="137" t="n"/>
      <c r="R935" s="137" t="n"/>
      <c r="S935" s="137" t="n"/>
      <c r="T935" s="137" t="n"/>
      <c r="U935" s="137" t="n"/>
      <c r="V935" s="137" t="n"/>
      <c r="W935" s="137" t="n"/>
      <c r="X935" s="137" t="n"/>
      <c r="Y935" s="137" t="n"/>
      <c r="Z935" s="137" t="n"/>
    </row>
    <row r="936">
      <c r="A936" s="137" t="n"/>
      <c r="B936" s="137" t="n"/>
      <c r="C936" s="137" t="n"/>
      <c r="D936" s="137" t="n"/>
      <c r="E936" s="137" t="n"/>
      <c r="F936" s="137" t="n"/>
      <c r="G936" s="137" t="n"/>
      <c r="H936" s="137" t="n"/>
      <c r="I936" s="137" t="n"/>
      <c r="J936" s="137" t="n"/>
      <c r="K936" s="137" t="n"/>
      <c r="L936" s="137" t="n"/>
      <c r="M936" s="137" t="n"/>
      <c r="N936" s="137" t="n"/>
      <c r="O936" s="137" t="n"/>
      <c r="P936" s="137" t="n"/>
      <c r="Q936" s="137" t="n"/>
      <c r="R936" s="137" t="n"/>
      <c r="S936" s="137" t="n"/>
      <c r="T936" s="137" t="n"/>
      <c r="U936" s="137" t="n"/>
      <c r="V936" s="137" t="n"/>
      <c r="W936" s="137" t="n"/>
      <c r="X936" s="137" t="n"/>
      <c r="Y936" s="137" t="n"/>
      <c r="Z936" s="137" t="n"/>
    </row>
    <row r="937">
      <c r="A937" s="137" t="n"/>
      <c r="B937" s="137" t="n"/>
      <c r="C937" s="137" t="n"/>
      <c r="D937" s="137" t="n"/>
      <c r="E937" s="137" t="n"/>
      <c r="F937" s="137" t="n"/>
      <c r="G937" s="137" t="n"/>
      <c r="H937" s="137" t="n"/>
      <c r="I937" s="137" t="n"/>
      <c r="J937" s="137" t="n"/>
      <c r="K937" s="137" t="n"/>
      <c r="L937" s="137" t="n"/>
      <c r="M937" s="137" t="n"/>
      <c r="N937" s="137" t="n"/>
      <c r="O937" s="137" t="n"/>
      <c r="P937" s="137" t="n"/>
      <c r="Q937" s="137" t="n"/>
      <c r="R937" s="137" t="n"/>
      <c r="S937" s="137" t="n"/>
      <c r="T937" s="137" t="n"/>
      <c r="U937" s="137" t="n"/>
      <c r="V937" s="137" t="n"/>
      <c r="W937" s="137" t="n"/>
      <c r="X937" s="137" t="n"/>
      <c r="Y937" s="137" t="n"/>
      <c r="Z937" s="137" t="n"/>
    </row>
    <row r="938">
      <c r="A938" s="137" t="n"/>
      <c r="B938" s="137" t="n"/>
      <c r="C938" s="137" t="n"/>
      <c r="D938" s="137" t="n"/>
      <c r="E938" s="137" t="n"/>
      <c r="F938" s="137" t="n"/>
      <c r="G938" s="137" t="n"/>
      <c r="H938" s="137" t="n"/>
      <c r="I938" s="137" t="n"/>
      <c r="J938" s="137" t="n"/>
      <c r="K938" s="137" t="n"/>
      <c r="L938" s="137" t="n"/>
      <c r="M938" s="137" t="n"/>
      <c r="N938" s="137" t="n"/>
      <c r="O938" s="137" t="n"/>
      <c r="P938" s="137" t="n"/>
      <c r="Q938" s="137" t="n"/>
      <c r="R938" s="137" t="n"/>
      <c r="S938" s="137" t="n"/>
      <c r="T938" s="137" t="n"/>
      <c r="U938" s="137" t="n"/>
      <c r="V938" s="137" t="n"/>
      <c r="W938" s="137" t="n"/>
      <c r="X938" s="137" t="n"/>
      <c r="Y938" s="137" t="n"/>
      <c r="Z938" s="137" t="n"/>
    </row>
    <row r="939">
      <c r="A939" s="137" t="n"/>
      <c r="B939" s="137" t="n"/>
      <c r="C939" s="137" t="n"/>
      <c r="D939" s="137" t="n"/>
      <c r="E939" s="137" t="n"/>
      <c r="F939" s="137" t="n"/>
      <c r="G939" s="137" t="n"/>
      <c r="H939" s="137" t="n"/>
      <c r="I939" s="137" t="n"/>
      <c r="J939" s="137" t="n"/>
      <c r="K939" s="137" t="n"/>
      <c r="L939" s="137" t="n"/>
      <c r="M939" s="137" t="n"/>
      <c r="N939" s="137" t="n"/>
      <c r="O939" s="137" t="n"/>
      <c r="P939" s="137" t="n"/>
      <c r="Q939" s="137" t="n"/>
      <c r="R939" s="137" t="n"/>
      <c r="S939" s="137" t="n"/>
      <c r="T939" s="137" t="n"/>
      <c r="U939" s="137" t="n"/>
      <c r="V939" s="137" t="n"/>
      <c r="W939" s="137" t="n"/>
      <c r="X939" s="137" t="n"/>
      <c r="Y939" s="137" t="n"/>
      <c r="Z939" s="137" t="n"/>
    </row>
    <row r="940">
      <c r="A940" s="137" t="n"/>
      <c r="B940" s="137" t="n"/>
      <c r="C940" s="137" t="n"/>
      <c r="D940" s="137" t="n"/>
      <c r="E940" s="137" t="n"/>
      <c r="F940" s="137" t="n"/>
      <c r="G940" s="137" t="n"/>
      <c r="H940" s="137" t="n"/>
      <c r="I940" s="137" t="n"/>
      <c r="J940" s="137" t="n"/>
      <c r="K940" s="137" t="n"/>
      <c r="L940" s="137" t="n"/>
      <c r="M940" s="137" t="n"/>
      <c r="N940" s="137" t="n"/>
      <c r="O940" s="137" t="n"/>
      <c r="P940" s="137" t="n"/>
      <c r="Q940" s="137" t="n"/>
      <c r="R940" s="137" t="n"/>
      <c r="S940" s="137" t="n"/>
      <c r="T940" s="137" t="n"/>
      <c r="U940" s="137" t="n"/>
      <c r="V940" s="137" t="n"/>
      <c r="W940" s="137" t="n"/>
      <c r="X940" s="137" t="n"/>
      <c r="Y940" s="137" t="n"/>
      <c r="Z940" s="137" t="n"/>
    </row>
    <row r="941">
      <c r="A941" s="137" t="n"/>
      <c r="B941" s="137" t="n"/>
      <c r="C941" s="137" t="n"/>
      <c r="D941" s="137" t="n"/>
      <c r="E941" s="137" t="n"/>
      <c r="F941" s="137" t="n"/>
      <c r="G941" s="137" t="n"/>
      <c r="H941" s="137" t="n"/>
      <c r="I941" s="137" t="n"/>
      <c r="J941" s="137" t="n"/>
      <c r="K941" s="137" t="n"/>
      <c r="L941" s="137" t="n"/>
      <c r="M941" s="137" t="n"/>
      <c r="N941" s="137" t="n"/>
      <c r="O941" s="137" t="n"/>
      <c r="P941" s="137" t="n"/>
      <c r="Q941" s="137" t="n"/>
      <c r="R941" s="137" t="n"/>
      <c r="S941" s="137" t="n"/>
      <c r="T941" s="137" t="n"/>
      <c r="U941" s="137" t="n"/>
      <c r="V941" s="137" t="n"/>
      <c r="W941" s="137" t="n"/>
      <c r="X941" s="137" t="n"/>
      <c r="Y941" s="137" t="n"/>
      <c r="Z941" s="137" t="n"/>
    </row>
    <row r="942">
      <c r="A942" s="137" t="n"/>
      <c r="B942" s="137" t="n"/>
      <c r="C942" s="137" t="n"/>
      <c r="D942" s="137" t="n"/>
      <c r="E942" s="137" t="n"/>
      <c r="F942" s="137" t="n"/>
      <c r="G942" s="137" t="n"/>
      <c r="H942" s="137" t="n"/>
      <c r="I942" s="137" t="n"/>
      <c r="J942" s="137" t="n"/>
      <c r="K942" s="137" t="n"/>
      <c r="L942" s="137" t="n"/>
      <c r="M942" s="137" t="n"/>
      <c r="N942" s="137" t="n"/>
      <c r="O942" s="137" t="n"/>
      <c r="P942" s="137" t="n"/>
      <c r="Q942" s="137" t="n"/>
      <c r="R942" s="137" t="n"/>
      <c r="S942" s="137" t="n"/>
      <c r="T942" s="137" t="n"/>
      <c r="U942" s="137" t="n"/>
      <c r="V942" s="137" t="n"/>
      <c r="W942" s="137" t="n"/>
      <c r="X942" s="137" t="n"/>
      <c r="Y942" s="137" t="n"/>
      <c r="Z942" s="137" t="n"/>
    </row>
    <row r="943">
      <c r="A943" s="137" t="n"/>
      <c r="B943" s="137" t="n"/>
      <c r="C943" s="137" t="n"/>
      <c r="D943" s="137" t="n"/>
      <c r="E943" s="137" t="n"/>
      <c r="F943" s="137" t="n"/>
      <c r="G943" s="137" t="n"/>
      <c r="H943" s="137" t="n"/>
      <c r="I943" s="137" t="n"/>
      <c r="J943" s="137" t="n"/>
      <c r="K943" s="137" t="n"/>
      <c r="L943" s="137" t="n"/>
      <c r="M943" s="137" t="n"/>
      <c r="N943" s="137" t="n"/>
      <c r="O943" s="137" t="n"/>
      <c r="P943" s="137" t="n"/>
      <c r="Q943" s="137" t="n"/>
      <c r="R943" s="137" t="n"/>
      <c r="S943" s="137" t="n"/>
      <c r="T943" s="137" t="n"/>
      <c r="U943" s="137" t="n"/>
      <c r="V943" s="137" t="n"/>
      <c r="W943" s="137" t="n"/>
      <c r="X943" s="137" t="n"/>
      <c r="Y943" s="137" t="n"/>
      <c r="Z943" s="137" t="n"/>
    </row>
    <row r="944">
      <c r="A944" s="137" t="n"/>
      <c r="B944" s="137" t="n"/>
      <c r="C944" s="137" t="n"/>
      <c r="D944" s="137" t="n"/>
      <c r="E944" s="137" t="n"/>
      <c r="F944" s="137" t="n"/>
      <c r="G944" s="137" t="n"/>
      <c r="H944" s="137" t="n"/>
      <c r="I944" s="137" t="n"/>
      <c r="J944" s="137" t="n"/>
      <c r="K944" s="137" t="n"/>
      <c r="L944" s="137" t="n"/>
      <c r="M944" s="137" t="n"/>
      <c r="N944" s="137" t="n"/>
      <c r="O944" s="137" t="n"/>
      <c r="P944" s="137" t="n"/>
      <c r="Q944" s="137" t="n"/>
      <c r="R944" s="137" t="n"/>
      <c r="S944" s="137" t="n"/>
      <c r="T944" s="137" t="n"/>
      <c r="U944" s="137" t="n"/>
      <c r="V944" s="137" t="n"/>
      <c r="W944" s="137" t="n"/>
      <c r="X944" s="137" t="n"/>
      <c r="Y944" s="137" t="n"/>
      <c r="Z944" s="137" t="n"/>
    </row>
    <row r="945">
      <c r="A945" s="137" t="n"/>
      <c r="B945" s="137" t="n"/>
      <c r="C945" s="137" t="n"/>
      <c r="D945" s="137" t="n"/>
      <c r="E945" s="137" t="n"/>
      <c r="F945" s="137" t="n"/>
      <c r="G945" s="137" t="n"/>
      <c r="H945" s="137" t="n"/>
      <c r="I945" s="137" t="n"/>
      <c r="J945" s="137" t="n"/>
      <c r="K945" s="137" t="n"/>
      <c r="L945" s="137" t="n"/>
      <c r="M945" s="137" t="n"/>
      <c r="N945" s="137" t="n"/>
      <c r="O945" s="137" t="n"/>
      <c r="P945" s="137" t="n"/>
      <c r="Q945" s="137" t="n"/>
      <c r="R945" s="137" t="n"/>
      <c r="S945" s="137" t="n"/>
      <c r="T945" s="137" t="n"/>
      <c r="U945" s="137" t="n"/>
      <c r="V945" s="137" t="n"/>
      <c r="W945" s="137" t="n"/>
      <c r="X945" s="137" t="n"/>
      <c r="Y945" s="137" t="n"/>
      <c r="Z945" s="137" t="n"/>
    </row>
    <row r="946">
      <c r="A946" s="137" t="n"/>
      <c r="B946" s="137" t="n"/>
      <c r="C946" s="137" t="n"/>
      <c r="D946" s="137" t="n"/>
      <c r="E946" s="137" t="n"/>
      <c r="F946" s="137" t="n"/>
      <c r="G946" s="137" t="n"/>
      <c r="H946" s="137" t="n"/>
      <c r="I946" s="137" t="n"/>
      <c r="J946" s="137" t="n"/>
      <c r="K946" s="137" t="n"/>
      <c r="L946" s="137" t="n"/>
      <c r="M946" s="137" t="n"/>
      <c r="N946" s="137" t="n"/>
      <c r="O946" s="137" t="n"/>
      <c r="P946" s="137" t="n"/>
      <c r="Q946" s="137" t="n"/>
      <c r="R946" s="137" t="n"/>
      <c r="S946" s="137" t="n"/>
      <c r="T946" s="137" t="n"/>
      <c r="U946" s="137" t="n"/>
      <c r="V946" s="137" t="n"/>
      <c r="W946" s="137" t="n"/>
      <c r="X946" s="137" t="n"/>
      <c r="Y946" s="137" t="n"/>
      <c r="Z946" s="137" t="n"/>
    </row>
    <row r="947">
      <c r="A947" s="137" t="n"/>
      <c r="B947" s="137" t="n"/>
      <c r="C947" s="137" t="n"/>
      <c r="D947" s="137" t="n"/>
      <c r="E947" s="137" t="n"/>
      <c r="F947" s="137" t="n"/>
      <c r="G947" s="137" t="n"/>
      <c r="H947" s="137" t="n"/>
      <c r="I947" s="137" t="n"/>
      <c r="J947" s="137" t="n"/>
      <c r="K947" s="137" t="n"/>
      <c r="L947" s="137" t="n"/>
      <c r="M947" s="137" t="n"/>
      <c r="N947" s="137" t="n"/>
      <c r="O947" s="137" t="n"/>
      <c r="P947" s="137" t="n"/>
      <c r="Q947" s="137" t="n"/>
      <c r="R947" s="137" t="n"/>
      <c r="S947" s="137" t="n"/>
      <c r="T947" s="137" t="n"/>
      <c r="U947" s="137" t="n"/>
      <c r="V947" s="137" t="n"/>
      <c r="W947" s="137" t="n"/>
      <c r="X947" s="137" t="n"/>
      <c r="Y947" s="137" t="n"/>
      <c r="Z947" s="137" t="n"/>
    </row>
    <row r="948">
      <c r="A948" s="137" t="n"/>
      <c r="B948" s="137" t="n"/>
      <c r="C948" s="137" t="n"/>
      <c r="D948" s="137" t="n"/>
      <c r="E948" s="137" t="n"/>
      <c r="F948" s="137" t="n"/>
      <c r="G948" s="137" t="n"/>
      <c r="H948" s="137" t="n"/>
      <c r="I948" s="137" t="n"/>
      <c r="J948" s="137" t="n"/>
      <c r="K948" s="137" t="n"/>
      <c r="L948" s="137" t="n"/>
      <c r="M948" s="137" t="n"/>
      <c r="N948" s="137" t="n"/>
      <c r="O948" s="137" t="n"/>
      <c r="P948" s="137" t="n"/>
      <c r="Q948" s="137" t="n"/>
      <c r="R948" s="137" t="n"/>
      <c r="S948" s="137" t="n"/>
      <c r="T948" s="137" t="n"/>
      <c r="U948" s="137" t="n"/>
      <c r="V948" s="137" t="n"/>
      <c r="W948" s="137" t="n"/>
      <c r="X948" s="137" t="n"/>
      <c r="Y948" s="137" t="n"/>
      <c r="Z948" s="137" t="n"/>
    </row>
    <row r="949">
      <c r="A949" s="137" t="n"/>
      <c r="B949" s="137" t="n"/>
      <c r="C949" s="137" t="n"/>
      <c r="D949" s="137" t="n"/>
      <c r="E949" s="137" t="n"/>
      <c r="F949" s="137" t="n"/>
      <c r="G949" s="137" t="n"/>
      <c r="H949" s="137" t="n"/>
      <c r="I949" s="137" t="n"/>
      <c r="J949" s="137" t="n"/>
      <c r="K949" s="137" t="n"/>
      <c r="L949" s="137" t="n"/>
      <c r="M949" s="137" t="n"/>
      <c r="N949" s="137" t="n"/>
      <c r="O949" s="137" t="n"/>
      <c r="P949" s="137" t="n"/>
      <c r="Q949" s="137" t="n"/>
      <c r="R949" s="137" t="n"/>
      <c r="S949" s="137" t="n"/>
      <c r="T949" s="137" t="n"/>
      <c r="U949" s="137" t="n"/>
      <c r="V949" s="137" t="n"/>
      <c r="W949" s="137" t="n"/>
      <c r="X949" s="137" t="n"/>
      <c r="Y949" s="137" t="n"/>
      <c r="Z949" s="137" t="n"/>
    </row>
    <row r="950">
      <c r="A950" s="137" t="n"/>
      <c r="B950" s="137" t="n"/>
      <c r="C950" s="137" t="n"/>
      <c r="D950" s="137" t="n"/>
      <c r="E950" s="137" t="n"/>
      <c r="F950" s="137" t="n"/>
      <c r="G950" s="137" t="n"/>
      <c r="H950" s="137" t="n"/>
      <c r="I950" s="137" t="n"/>
      <c r="J950" s="137" t="n"/>
      <c r="K950" s="137" t="n"/>
      <c r="L950" s="137" t="n"/>
      <c r="M950" s="137" t="n"/>
      <c r="N950" s="137" t="n"/>
      <c r="O950" s="137" t="n"/>
      <c r="P950" s="137" t="n"/>
      <c r="Q950" s="137" t="n"/>
      <c r="R950" s="137" t="n"/>
      <c r="S950" s="137" t="n"/>
      <c r="T950" s="137" t="n"/>
      <c r="U950" s="137" t="n"/>
      <c r="V950" s="137" t="n"/>
      <c r="W950" s="137" t="n"/>
      <c r="X950" s="137" t="n"/>
      <c r="Y950" s="137" t="n"/>
      <c r="Z950" s="137" t="n"/>
    </row>
    <row r="951">
      <c r="A951" s="137" t="n"/>
      <c r="B951" s="137" t="n"/>
      <c r="C951" s="137" t="n"/>
      <c r="D951" s="137" t="n"/>
      <c r="E951" s="137" t="n"/>
      <c r="F951" s="137" t="n"/>
      <c r="G951" s="137" t="n"/>
      <c r="H951" s="137" t="n"/>
      <c r="I951" s="137" t="n"/>
      <c r="J951" s="137" t="n"/>
      <c r="K951" s="137" t="n"/>
      <c r="L951" s="137" t="n"/>
      <c r="M951" s="137" t="n"/>
      <c r="N951" s="137" t="n"/>
      <c r="O951" s="137" t="n"/>
      <c r="P951" s="137" t="n"/>
      <c r="Q951" s="137" t="n"/>
      <c r="R951" s="137" t="n"/>
      <c r="S951" s="137" t="n"/>
      <c r="T951" s="137" t="n"/>
      <c r="U951" s="137" t="n"/>
      <c r="V951" s="137" t="n"/>
      <c r="W951" s="137" t="n"/>
      <c r="X951" s="137" t="n"/>
      <c r="Y951" s="137" t="n"/>
      <c r="Z951" s="137" t="n"/>
    </row>
    <row r="952">
      <c r="A952" s="137" t="n"/>
      <c r="B952" s="137" t="n"/>
      <c r="C952" s="137" t="n"/>
      <c r="D952" s="137" t="n"/>
      <c r="E952" s="137" t="n"/>
      <c r="F952" s="137" t="n"/>
      <c r="G952" s="137" t="n"/>
      <c r="H952" s="137" t="n"/>
      <c r="I952" s="137" t="n"/>
      <c r="J952" s="137" t="n"/>
      <c r="K952" s="137" t="n"/>
      <c r="L952" s="137" t="n"/>
      <c r="M952" s="137" t="n"/>
      <c r="N952" s="137" t="n"/>
      <c r="O952" s="137" t="n"/>
      <c r="P952" s="137" t="n"/>
      <c r="Q952" s="137" t="n"/>
      <c r="R952" s="137" t="n"/>
      <c r="S952" s="137" t="n"/>
      <c r="T952" s="137" t="n"/>
      <c r="U952" s="137" t="n"/>
      <c r="V952" s="137" t="n"/>
      <c r="W952" s="137" t="n"/>
      <c r="X952" s="137" t="n"/>
      <c r="Y952" s="137" t="n"/>
      <c r="Z952" s="137" t="n"/>
    </row>
    <row r="953">
      <c r="A953" s="137" t="n"/>
      <c r="B953" s="137" t="n"/>
      <c r="C953" s="137" t="n"/>
      <c r="D953" s="137" t="n"/>
      <c r="E953" s="137" t="n"/>
      <c r="F953" s="137" t="n"/>
      <c r="G953" s="137" t="n"/>
      <c r="H953" s="137" t="n"/>
      <c r="I953" s="137" t="n"/>
      <c r="J953" s="137" t="n"/>
      <c r="K953" s="137" t="n"/>
      <c r="L953" s="137" t="n"/>
      <c r="M953" s="137" t="n"/>
      <c r="N953" s="137" t="n"/>
      <c r="O953" s="137" t="n"/>
      <c r="P953" s="137" t="n"/>
      <c r="Q953" s="137" t="n"/>
      <c r="R953" s="137" t="n"/>
      <c r="S953" s="137" t="n"/>
      <c r="T953" s="137" t="n"/>
      <c r="U953" s="137" t="n"/>
      <c r="V953" s="137" t="n"/>
      <c r="W953" s="137" t="n"/>
      <c r="X953" s="137" t="n"/>
      <c r="Y953" s="137" t="n"/>
      <c r="Z953" s="137" t="n"/>
    </row>
    <row r="954">
      <c r="A954" s="137" t="n"/>
      <c r="B954" s="137" t="n"/>
      <c r="C954" s="137" t="n"/>
      <c r="D954" s="137" t="n"/>
      <c r="E954" s="137" t="n"/>
      <c r="F954" s="137" t="n"/>
      <c r="G954" s="137" t="n"/>
      <c r="H954" s="137" t="n"/>
      <c r="I954" s="137" t="n"/>
      <c r="J954" s="137" t="n"/>
      <c r="K954" s="137" t="n"/>
      <c r="L954" s="137" t="n"/>
      <c r="M954" s="137" t="n"/>
      <c r="N954" s="137" t="n"/>
      <c r="O954" s="137" t="n"/>
      <c r="P954" s="137" t="n"/>
      <c r="Q954" s="137" t="n"/>
      <c r="R954" s="137" t="n"/>
      <c r="S954" s="137" t="n"/>
      <c r="T954" s="137" t="n"/>
      <c r="U954" s="137" t="n"/>
      <c r="V954" s="137" t="n"/>
      <c r="W954" s="137" t="n"/>
      <c r="X954" s="137" t="n"/>
      <c r="Y954" s="137" t="n"/>
      <c r="Z954" s="137" t="n"/>
    </row>
    <row r="955">
      <c r="A955" s="137" t="n"/>
      <c r="B955" s="137" t="n"/>
      <c r="C955" s="137" t="n"/>
      <c r="D955" s="137" t="n"/>
      <c r="E955" s="137" t="n"/>
      <c r="F955" s="137" t="n"/>
      <c r="G955" s="137" t="n"/>
      <c r="H955" s="137" t="n"/>
      <c r="I955" s="137" t="n"/>
      <c r="J955" s="137" t="n"/>
      <c r="K955" s="137" t="n"/>
      <c r="L955" s="137" t="n"/>
      <c r="M955" s="137" t="n"/>
      <c r="N955" s="137" t="n"/>
      <c r="O955" s="137" t="n"/>
      <c r="P955" s="137" t="n"/>
      <c r="Q955" s="137" t="n"/>
      <c r="R955" s="137" t="n"/>
      <c r="S955" s="137" t="n"/>
      <c r="T955" s="137" t="n"/>
      <c r="U955" s="137" t="n"/>
      <c r="V955" s="137" t="n"/>
      <c r="W955" s="137" t="n"/>
      <c r="X955" s="137" t="n"/>
      <c r="Y955" s="137" t="n"/>
      <c r="Z955" s="137" t="n"/>
    </row>
    <row r="956">
      <c r="A956" s="137" t="n"/>
      <c r="B956" s="137" t="n"/>
      <c r="C956" s="137" t="n"/>
      <c r="D956" s="137" t="n"/>
      <c r="E956" s="137" t="n"/>
      <c r="F956" s="137" t="n"/>
      <c r="G956" s="137" t="n"/>
      <c r="H956" s="137" t="n"/>
      <c r="I956" s="137" t="n"/>
      <c r="J956" s="137" t="n"/>
      <c r="K956" s="137" t="n"/>
      <c r="L956" s="137" t="n"/>
      <c r="M956" s="137" t="n"/>
      <c r="N956" s="137" t="n"/>
      <c r="O956" s="137" t="n"/>
      <c r="P956" s="137" t="n"/>
      <c r="Q956" s="137" t="n"/>
      <c r="R956" s="137" t="n"/>
      <c r="S956" s="137" t="n"/>
      <c r="T956" s="137" t="n"/>
      <c r="U956" s="137" t="n"/>
      <c r="V956" s="137" t="n"/>
      <c r="W956" s="137" t="n"/>
      <c r="X956" s="137" t="n"/>
      <c r="Y956" s="137" t="n"/>
      <c r="Z956" s="137" t="n"/>
    </row>
    <row r="957">
      <c r="A957" s="137" t="n"/>
      <c r="B957" s="137" t="n"/>
      <c r="C957" s="137" t="n"/>
      <c r="D957" s="137" t="n"/>
      <c r="E957" s="137" t="n"/>
      <c r="F957" s="137" t="n"/>
      <c r="G957" s="137" t="n"/>
      <c r="H957" s="137" t="n"/>
      <c r="I957" s="137" t="n"/>
      <c r="J957" s="137" t="n"/>
      <c r="K957" s="137" t="n"/>
      <c r="L957" s="137" t="n"/>
      <c r="M957" s="137" t="n"/>
      <c r="N957" s="137" t="n"/>
      <c r="O957" s="137" t="n"/>
      <c r="P957" s="137" t="n"/>
      <c r="Q957" s="137" t="n"/>
      <c r="R957" s="137" t="n"/>
      <c r="S957" s="137" t="n"/>
      <c r="T957" s="137" t="n"/>
      <c r="U957" s="137" t="n"/>
      <c r="V957" s="137" t="n"/>
      <c r="W957" s="137" t="n"/>
      <c r="X957" s="137" t="n"/>
      <c r="Y957" s="137" t="n"/>
      <c r="Z957" s="137" t="n"/>
    </row>
    <row r="958">
      <c r="A958" s="137" t="n"/>
      <c r="B958" s="137" t="n"/>
      <c r="C958" s="137" t="n"/>
      <c r="D958" s="137" t="n"/>
      <c r="E958" s="137" t="n"/>
      <c r="F958" s="137" t="n"/>
      <c r="G958" s="137" t="n"/>
      <c r="H958" s="137" t="n"/>
      <c r="I958" s="137" t="n"/>
      <c r="J958" s="137" t="n"/>
      <c r="K958" s="137" t="n"/>
      <c r="L958" s="137" t="n"/>
      <c r="M958" s="137" t="n"/>
      <c r="N958" s="137" t="n"/>
      <c r="O958" s="137" t="n"/>
      <c r="P958" s="137" t="n"/>
      <c r="Q958" s="137" t="n"/>
      <c r="R958" s="137" t="n"/>
      <c r="S958" s="137" t="n"/>
      <c r="T958" s="137" t="n"/>
      <c r="U958" s="137" t="n"/>
      <c r="V958" s="137" t="n"/>
      <c r="W958" s="137" t="n"/>
      <c r="X958" s="137" t="n"/>
      <c r="Y958" s="137" t="n"/>
      <c r="Z958" s="137" t="n"/>
    </row>
    <row r="959">
      <c r="A959" s="137" t="n"/>
      <c r="B959" s="137" t="n"/>
      <c r="C959" s="137" t="n"/>
      <c r="D959" s="137" t="n"/>
      <c r="E959" s="137" t="n"/>
      <c r="F959" s="137" t="n"/>
      <c r="G959" s="137" t="n"/>
      <c r="H959" s="137" t="n"/>
      <c r="I959" s="137" t="n"/>
      <c r="J959" s="137" t="n"/>
      <c r="K959" s="137" t="n"/>
      <c r="L959" s="137" t="n"/>
      <c r="M959" s="137" t="n"/>
      <c r="N959" s="137" t="n"/>
      <c r="O959" s="137" t="n"/>
      <c r="P959" s="137" t="n"/>
      <c r="Q959" s="137" t="n"/>
      <c r="R959" s="137" t="n"/>
      <c r="S959" s="137" t="n"/>
      <c r="T959" s="137" t="n"/>
      <c r="U959" s="137" t="n"/>
      <c r="V959" s="137" t="n"/>
      <c r="W959" s="137" t="n"/>
      <c r="X959" s="137" t="n"/>
      <c r="Y959" s="137" t="n"/>
      <c r="Z959" s="137" t="n"/>
    </row>
    <row r="960">
      <c r="A960" s="137" t="n"/>
      <c r="B960" s="137" t="n"/>
      <c r="C960" s="137" t="n"/>
      <c r="D960" s="137" t="n"/>
      <c r="E960" s="137" t="n"/>
      <c r="F960" s="137" t="n"/>
      <c r="G960" s="137" t="n"/>
      <c r="H960" s="137" t="n"/>
      <c r="I960" s="137" t="n"/>
      <c r="J960" s="137" t="n"/>
      <c r="K960" s="137" t="n"/>
      <c r="L960" s="137" t="n"/>
      <c r="M960" s="137" t="n"/>
      <c r="N960" s="137" t="n"/>
      <c r="O960" s="137" t="n"/>
      <c r="P960" s="137" t="n"/>
      <c r="Q960" s="137" t="n"/>
      <c r="R960" s="137" t="n"/>
      <c r="S960" s="137" t="n"/>
      <c r="T960" s="137" t="n"/>
      <c r="U960" s="137" t="n"/>
      <c r="V960" s="137" t="n"/>
      <c r="W960" s="137" t="n"/>
      <c r="X960" s="137" t="n"/>
      <c r="Y960" s="137" t="n"/>
      <c r="Z960" s="137" t="n"/>
    </row>
    <row r="961">
      <c r="A961" s="137" t="n"/>
      <c r="B961" s="137" t="n"/>
      <c r="C961" s="137" t="n"/>
      <c r="D961" s="137" t="n"/>
      <c r="E961" s="137" t="n"/>
      <c r="F961" s="137" t="n"/>
      <c r="G961" s="137" t="n"/>
      <c r="H961" s="137" t="n"/>
      <c r="I961" s="137" t="n"/>
      <c r="J961" s="137" t="n"/>
      <c r="K961" s="137" t="n"/>
      <c r="L961" s="137" t="n"/>
      <c r="M961" s="137" t="n"/>
      <c r="N961" s="137" t="n"/>
      <c r="O961" s="137" t="n"/>
      <c r="P961" s="137" t="n"/>
      <c r="Q961" s="137" t="n"/>
      <c r="R961" s="137" t="n"/>
      <c r="S961" s="137" t="n"/>
      <c r="T961" s="137" t="n"/>
      <c r="U961" s="137" t="n"/>
      <c r="V961" s="137" t="n"/>
      <c r="W961" s="137" t="n"/>
      <c r="X961" s="137" t="n"/>
      <c r="Y961" s="137" t="n"/>
      <c r="Z961" s="137" t="n"/>
    </row>
    <row r="962">
      <c r="A962" s="137" t="n"/>
      <c r="B962" s="137" t="n"/>
      <c r="C962" s="137" t="n"/>
      <c r="D962" s="137" t="n"/>
      <c r="E962" s="137" t="n"/>
      <c r="F962" s="137" t="n"/>
      <c r="G962" s="137" t="n"/>
      <c r="H962" s="137" t="n"/>
      <c r="I962" s="137" t="n"/>
      <c r="J962" s="137" t="n"/>
      <c r="K962" s="137" t="n"/>
      <c r="L962" s="137" t="n"/>
      <c r="M962" s="137" t="n"/>
      <c r="N962" s="137" t="n"/>
      <c r="O962" s="137" t="n"/>
      <c r="P962" s="137" t="n"/>
      <c r="Q962" s="137" t="n"/>
      <c r="R962" s="137" t="n"/>
      <c r="S962" s="137" t="n"/>
      <c r="T962" s="137" t="n"/>
      <c r="U962" s="137" t="n"/>
      <c r="V962" s="137" t="n"/>
      <c r="W962" s="137" t="n"/>
      <c r="X962" s="137" t="n"/>
      <c r="Y962" s="137" t="n"/>
      <c r="Z962" s="137" t="n"/>
    </row>
    <row r="963">
      <c r="A963" s="137" t="n"/>
      <c r="B963" s="137" t="n"/>
      <c r="C963" s="137" t="n"/>
      <c r="D963" s="137" t="n"/>
      <c r="E963" s="137" t="n"/>
      <c r="F963" s="137" t="n"/>
      <c r="G963" s="137" t="n"/>
      <c r="H963" s="137" t="n"/>
      <c r="I963" s="137" t="n"/>
      <c r="J963" s="137" t="n"/>
      <c r="K963" s="137" t="n"/>
      <c r="L963" s="137" t="n"/>
      <c r="M963" s="137" t="n"/>
      <c r="N963" s="137" t="n"/>
      <c r="O963" s="137" t="n"/>
      <c r="P963" s="137" t="n"/>
      <c r="Q963" s="137" t="n"/>
      <c r="R963" s="137" t="n"/>
      <c r="S963" s="137" t="n"/>
      <c r="T963" s="137" t="n"/>
      <c r="U963" s="137" t="n"/>
      <c r="V963" s="137" t="n"/>
      <c r="W963" s="137" t="n"/>
      <c r="X963" s="137" t="n"/>
      <c r="Y963" s="137" t="n"/>
      <c r="Z963" s="137" t="n"/>
    </row>
    <row r="964">
      <c r="A964" s="137" t="n"/>
      <c r="B964" s="137" t="n"/>
      <c r="C964" s="137" t="n"/>
      <c r="D964" s="137" t="n"/>
      <c r="E964" s="137" t="n"/>
      <c r="F964" s="137" t="n"/>
      <c r="G964" s="137" t="n"/>
      <c r="H964" s="137" t="n"/>
      <c r="I964" s="137" t="n"/>
      <c r="J964" s="137" t="n"/>
      <c r="K964" s="137" t="n"/>
      <c r="L964" s="137" t="n"/>
      <c r="M964" s="137" t="n"/>
      <c r="N964" s="137" t="n"/>
      <c r="O964" s="137" t="n"/>
      <c r="P964" s="137" t="n"/>
      <c r="Q964" s="137" t="n"/>
      <c r="R964" s="137" t="n"/>
      <c r="S964" s="137" t="n"/>
      <c r="T964" s="137" t="n"/>
      <c r="U964" s="137" t="n"/>
      <c r="V964" s="137" t="n"/>
      <c r="W964" s="137" t="n"/>
      <c r="X964" s="137" t="n"/>
      <c r="Y964" s="137" t="n"/>
      <c r="Z964" s="137" t="n"/>
    </row>
    <row r="965">
      <c r="A965" s="137" t="n"/>
      <c r="B965" s="137" t="n"/>
      <c r="C965" s="137" t="n"/>
      <c r="D965" s="137" t="n"/>
      <c r="E965" s="137" t="n"/>
      <c r="F965" s="137" t="n"/>
      <c r="G965" s="137" t="n"/>
      <c r="H965" s="137" t="n"/>
      <c r="I965" s="137" t="n"/>
      <c r="J965" s="137" t="n"/>
      <c r="K965" s="137" t="n"/>
      <c r="L965" s="137" t="n"/>
      <c r="M965" s="137" t="n"/>
      <c r="N965" s="137" t="n"/>
      <c r="O965" s="137" t="n"/>
      <c r="P965" s="137" t="n"/>
      <c r="Q965" s="137" t="n"/>
      <c r="R965" s="137" t="n"/>
      <c r="S965" s="137" t="n"/>
      <c r="T965" s="137" t="n"/>
      <c r="U965" s="137" t="n"/>
      <c r="V965" s="137" t="n"/>
      <c r="W965" s="137" t="n"/>
      <c r="X965" s="137" t="n"/>
      <c r="Y965" s="137" t="n"/>
      <c r="Z965" s="137" t="n"/>
    </row>
    <row r="966">
      <c r="A966" s="137" t="n"/>
      <c r="B966" s="137" t="n"/>
      <c r="C966" s="137" t="n"/>
      <c r="D966" s="137" t="n"/>
      <c r="E966" s="137" t="n"/>
      <c r="F966" s="137" t="n"/>
      <c r="G966" s="137" t="n"/>
      <c r="H966" s="137" t="n"/>
      <c r="I966" s="137" t="n"/>
      <c r="J966" s="137" t="n"/>
      <c r="K966" s="137" t="n"/>
      <c r="L966" s="137" t="n"/>
      <c r="M966" s="137" t="n"/>
      <c r="N966" s="137" t="n"/>
      <c r="O966" s="137" t="n"/>
      <c r="P966" s="137" t="n"/>
      <c r="Q966" s="137" t="n"/>
      <c r="R966" s="137" t="n"/>
      <c r="S966" s="137" t="n"/>
      <c r="T966" s="137" t="n"/>
      <c r="U966" s="137" t="n"/>
      <c r="V966" s="137" t="n"/>
      <c r="W966" s="137" t="n"/>
      <c r="X966" s="137" t="n"/>
      <c r="Y966" s="137" t="n"/>
      <c r="Z966" s="137" t="n"/>
    </row>
    <row r="967">
      <c r="A967" s="137" t="n"/>
      <c r="B967" s="137" t="n"/>
      <c r="C967" s="137" t="n"/>
      <c r="D967" s="137" t="n"/>
      <c r="E967" s="137" t="n"/>
      <c r="F967" s="137" t="n"/>
      <c r="G967" s="137" t="n"/>
      <c r="H967" s="137" t="n"/>
      <c r="I967" s="137" t="n"/>
      <c r="J967" s="137" t="n"/>
      <c r="K967" s="137" t="n"/>
      <c r="L967" s="137" t="n"/>
      <c r="M967" s="137" t="n"/>
      <c r="N967" s="137" t="n"/>
      <c r="O967" s="137" t="n"/>
      <c r="P967" s="137" t="n"/>
      <c r="Q967" s="137" t="n"/>
      <c r="R967" s="137" t="n"/>
      <c r="S967" s="137" t="n"/>
      <c r="T967" s="137" t="n"/>
      <c r="U967" s="137" t="n"/>
      <c r="V967" s="137" t="n"/>
      <c r="W967" s="137" t="n"/>
      <c r="X967" s="137" t="n"/>
      <c r="Y967" s="137" t="n"/>
      <c r="Z967" s="137" t="n"/>
    </row>
    <row r="968">
      <c r="A968" s="137" t="n"/>
      <c r="B968" s="137" t="n"/>
      <c r="C968" s="137" t="n"/>
      <c r="D968" s="137" t="n"/>
      <c r="E968" s="137" t="n"/>
      <c r="F968" s="137" t="n"/>
      <c r="G968" s="137" t="n"/>
      <c r="H968" s="137" t="n"/>
      <c r="I968" s="137" t="n"/>
      <c r="J968" s="137" t="n"/>
      <c r="K968" s="137" t="n"/>
      <c r="L968" s="137" t="n"/>
      <c r="M968" s="137" t="n"/>
      <c r="N968" s="137" t="n"/>
      <c r="O968" s="137" t="n"/>
      <c r="P968" s="137" t="n"/>
      <c r="Q968" s="137" t="n"/>
      <c r="R968" s="137" t="n"/>
      <c r="S968" s="137" t="n"/>
      <c r="T968" s="137" t="n"/>
      <c r="U968" s="137" t="n"/>
      <c r="V968" s="137" t="n"/>
      <c r="W968" s="137" t="n"/>
      <c r="X968" s="137" t="n"/>
      <c r="Y968" s="137" t="n"/>
      <c r="Z968" s="137" t="n"/>
    </row>
    <row r="969">
      <c r="A969" s="137" t="n"/>
      <c r="B969" s="137" t="n"/>
      <c r="C969" s="137" t="n"/>
      <c r="D969" s="137" t="n"/>
      <c r="E969" s="137" t="n"/>
      <c r="F969" s="137" t="n"/>
      <c r="G969" s="137" t="n"/>
      <c r="H969" s="137" t="n"/>
      <c r="I969" s="137" t="n"/>
      <c r="J969" s="137" t="n"/>
      <c r="K969" s="137" t="n"/>
      <c r="L969" s="137" t="n"/>
      <c r="M969" s="137" t="n"/>
      <c r="N969" s="137" t="n"/>
      <c r="O969" s="137" t="n"/>
      <c r="P969" s="137" t="n"/>
      <c r="Q969" s="137" t="n"/>
      <c r="R969" s="137" t="n"/>
      <c r="S969" s="137" t="n"/>
      <c r="T969" s="137" t="n"/>
      <c r="U969" s="137" t="n"/>
      <c r="V969" s="137" t="n"/>
      <c r="W969" s="137" t="n"/>
      <c r="X969" s="137" t="n"/>
      <c r="Y969" s="137" t="n"/>
      <c r="Z969" s="137" t="n"/>
    </row>
    <row r="970">
      <c r="A970" s="137" t="n"/>
      <c r="B970" s="137" t="n"/>
      <c r="C970" s="137" t="n"/>
      <c r="D970" s="137" t="n"/>
      <c r="E970" s="137" t="n"/>
      <c r="F970" s="137" t="n"/>
      <c r="G970" s="137" t="n"/>
      <c r="H970" s="137" t="n"/>
      <c r="I970" s="137" t="n"/>
      <c r="J970" s="137" t="n"/>
      <c r="K970" s="137" t="n"/>
      <c r="L970" s="137" t="n"/>
      <c r="M970" s="137" t="n"/>
      <c r="N970" s="137" t="n"/>
      <c r="O970" s="137" t="n"/>
      <c r="P970" s="137" t="n"/>
      <c r="Q970" s="137" t="n"/>
      <c r="R970" s="137" t="n"/>
      <c r="S970" s="137" t="n"/>
      <c r="T970" s="137" t="n"/>
      <c r="U970" s="137" t="n"/>
      <c r="V970" s="137" t="n"/>
      <c r="W970" s="137" t="n"/>
      <c r="X970" s="137" t="n"/>
      <c r="Y970" s="137" t="n"/>
      <c r="Z970" s="137" t="n"/>
    </row>
    <row r="971">
      <c r="A971" s="137" t="n"/>
      <c r="B971" s="137" t="n"/>
      <c r="C971" s="137" t="n"/>
      <c r="D971" s="137" t="n"/>
      <c r="E971" s="137" t="n"/>
      <c r="F971" s="137" t="n"/>
      <c r="G971" s="137" t="n"/>
      <c r="H971" s="137" t="n"/>
      <c r="I971" s="137" t="n"/>
      <c r="J971" s="137" t="n"/>
      <c r="K971" s="137" t="n"/>
      <c r="L971" s="137" t="n"/>
      <c r="M971" s="137" t="n"/>
      <c r="N971" s="137" t="n"/>
      <c r="O971" s="137" t="n"/>
      <c r="P971" s="137" t="n"/>
      <c r="Q971" s="137" t="n"/>
      <c r="R971" s="137" t="n"/>
      <c r="S971" s="137" t="n"/>
      <c r="T971" s="137" t="n"/>
      <c r="U971" s="137" t="n"/>
      <c r="V971" s="137" t="n"/>
      <c r="W971" s="137" t="n"/>
      <c r="X971" s="137" t="n"/>
      <c r="Y971" s="137" t="n"/>
      <c r="Z971" s="137" t="n"/>
    </row>
    <row r="972">
      <c r="A972" s="137" t="n"/>
      <c r="B972" s="137" t="n"/>
      <c r="C972" s="137" t="n"/>
      <c r="D972" s="137" t="n"/>
      <c r="E972" s="137" t="n"/>
      <c r="F972" s="137" t="n"/>
      <c r="G972" s="137" t="n"/>
      <c r="H972" s="137" t="n"/>
      <c r="I972" s="137" t="n"/>
      <c r="J972" s="137" t="n"/>
      <c r="K972" s="137" t="n"/>
      <c r="L972" s="137" t="n"/>
      <c r="M972" s="137" t="n"/>
      <c r="N972" s="137" t="n"/>
      <c r="O972" s="137" t="n"/>
      <c r="P972" s="137" t="n"/>
      <c r="Q972" s="137" t="n"/>
      <c r="R972" s="137" t="n"/>
      <c r="S972" s="137" t="n"/>
      <c r="T972" s="137" t="n"/>
      <c r="U972" s="137" t="n"/>
      <c r="V972" s="137" t="n"/>
      <c r="W972" s="137" t="n"/>
      <c r="X972" s="137" t="n"/>
      <c r="Y972" s="137" t="n"/>
      <c r="Z972" s="137" t="n"/>
    </row>
    <row r="973">
      <c r="A973" s="137" t="n"/>
      <c r="B973" s="137" t="n"/>
      <c r="C973" s="137" t="n"/>
      <c r="D973" s="137" t="n"/>
      <c r="E973" s="137" t="n"/>
      <c r="F973" s="137" t="n"/>
      <c r="G973" s="137" t="n"/>
      <c r="H973" s="137" t="n"/>
      <c r="I973" s="137" t="n"/>
      <c r="J973" s="137" t="n"/>
      <c r="K973" s="137" t="n"/>
      <c r="L973" s="137" t="n"/>
      <c r="M973" s="137" t="n"/>
      <c r="N973" s="137" t="n"/>
      <c r="O973" s="137" t="n"/>
      <c r="P973" s="137" t="n"/>
      <c r="Q973" s="137" t="n"/>
      <c r="R973" s="137" t="n"/>
      <c r="S973" s="137" t="n"/>
      <c r="T973" s="137" t="n"/>
      <c r="U973" s="137" t="n"/>
      <c r="V973" s="137" t="n"/>
      <c r="W973" s="137" t="n"/>
      <c r="X973" s="137" t="n"/>
      <c r="Y973" s="137" t="n"/>
      <c r="Z973" s="137" t="n"/>
    </row>
    <row r="974">
      <c r="A974" s="137" t="n"/>
      <c r="B974" s="137" t="n"/>
      <c r="C974" s="137" t="n"/>
      <c r="D974" s="137" t="n"/>
      <c r="E974" s="137" t="n"/>
      <c r="F974" s="137" t="n"/>
      <c r="G974" s="137" t="n"/>
      <c r="H974" s="137" t="n"/>
      <c r="I974" s="137" t="n"/>
      <c r="J974" s="137" t="n"/>
      <c r="K974" s="137" t="n"/>
      <c r="L974" s="137" t="n"/>
      <c r="M974" s="137" t="n"/>
      <c r="N974" s="137" t="n"/>
      <c r="O974" s="137" t="n"/>
      <c r="P974" s="137" t="n"/>
      <c r="Q974" s="137" t="n"/>
      <c r="R974" s="137" t="n"/>
      <c r="S974" s="137" t="n"/>
      <c r="T974" s="137" t="n"/>
      <c r="U974" s="137" t="n"/>
      <c r="V974" s="137" t="n"/>
      <c r="W974" s="137" t="n"/>
      <c r="X974" s="137" t="n"/>
      <c r="Y974" s="137" t="n"/>
      <c r="Z974" s="137" t="n"/>
    </row>
    <row r="975">
      <c r="A975" s="137" t="n"/>
      <c r="B975" s="137" t="n"/>
      <c r="C975" s="137" t="n"/>
      <c r="D975" s="137" t="n"/>
      <c r="E975" s="137" t="n"/>
      <c r="F975" s="137" t="n"/>
      <c r="G975" s="137" t="n"/>
      <c r="H975" s="137" t="n"/>
      <c r="I975" s="137" t="n"/>
      <c r="J975" s="137" t="n"/>
      <c r="K975" s="137" t="n"/>
      <c r="L975" s="137" t="n"/>
      <c r="M975" s="137" t="n"/>
      <c r="N975" s="137" t="n"/>
      <c r="O975" s="137" t="n"/>
      <c r="P975" s="137" t="n"/>
      <c r="Q975" s="137" t="n"/>
      <c r="R975" s="137" t="n"/>
      <c r="S975" s="137" t="n"/>
      <c r="T975" s="137" t="n"/>
      <c r="U975" s="137" t="n"/>
      <c r="V975" s="137" t="n"/>
      <c r="W975" s="137" t="n"/>
      <c r="X975" s="137" t="n"/>
      <c r="Y975" s="137" t="n"/>
      <c r="Z975" s="137" t="n"/>
    </row>
    <row r="976">
      <c r="A976" s="137" t="n"/>
      <c r="B976" s="137" t="n"/>
      <c r="C976" s="137" t="n"/>
      <c r="D976" s="137" t="n"/>
      <c r="E976" s="137" t="n"/>
      <c r="F976" s="137" t="n"/>
      <c r="G976" s="137" t="n"/>
      <c r="H976" s="137" t="n"/>
      <c r="I976" s="137" t="n"/>
      <c r="J976" s="137" t="n"/>
      <c r="K976" s="137" t="n"/>
      <c r="L976" s="137" t="n"/>
      <c r="M976" s="137" t="n"/>
      <c r="N976" s="137" t="n"/>
      <c r="O976" s="137" t="n"/>
      <c r="P976" s="137" t="n"/>
      <c r="Q976" s="137" t="n"/>
      <c r="R976" s="137" t="n"/>
      <c r="S976" s="137" t="n"/>
      <c r="T976" s="137" t="n"/>
      <c r="U976" s="137" t="n"/>
      <c r="V976" s="137" t="n"/>
      <c r="W976" s="137" t="n"/>
      <c r="X976" s="137" t="n"/>
      <c r="Y976" s="137" t="n"/>
      <c r="Z976" s="137" t="n"/>
    </row>
    <row r="977">
      <c r="A977" s="137" t="n"/>
      <c r="B977" s="137" t="n"/>
      <c r="C977" s="137" t="n"/>
      <c r="D977" s="137" t="n"/>
      <c r="E977" s="137" t="n"/>
      <c r="F977" s="137" t="n"/>
      <c r="G977" s="137" t="n"/>
      <c r="H977" s="137" t="n"/>
      <c r="I977" s="137" t="n"/>
      <c r="J977" s="137" t="n"/>
      <c r="K977" s="137" t="n"/>
      <c r="L977" s="137" t="n"/>
      <c r="M977" s="137" t="n"/>
      <c r="N977" s="137" t="n"/>
      <c r="O977" s="137" t="n"/>
      <c r="P977" s="137" t="n"/>
      <c r="Q977" s="137" t="n"/>
      <c r="R977" s="137" t="n"/>
      <c r="S977" s="137" t="n"/>
      <c r="T977" s="137" t="n"/>
      <c r="U977" s="137" t="n"/>
      <c r="V977" s="137" t="n"/>
      <c r="W977" s="137" t="n"/>
      <c r="X977" s="137" t="n"/>
      <c r="Y977" s="137" t="n"/>
      <c r="Z977" s="137" t="n"/>
    </row>
    <row r="978">
      <c r="A978" s="137" t="n"/>
      <c r="B978" s="137" t="n"/>
      <c r="C978" s="137" t="n"/>
      <c r="D978" s="137" t="n"/>
      <c r="E978" s="137" t="n"/>
      <c r="F978" s="137" t="n"/>
      <c r="G978" s="137" t="n"/>
      <c r="H978" s="137" t="n"/>
      <c r="I978" s="137" t="n"/>
      <c r="J978" s="137" t="n"/>
      <c r="K978" s="137" t="n"/>
      <c r="L978" s="137" t="n"/>
      <c r="M978" s="137" t="n"/>
      <c r="N978" s="137" t="n"/>
      <c r="O978" s="137" t="n"/>
      <c r="P978" s="137" t="n"/>
      <c r="Q978" s="137" t="n"/>
      <c r="R978" s="137" t="n"/>
      <c r="S978" s="137" t="n"/>
      <c r="T978" s="137" t="n"/>
      <c r="U978" s="137" t="n"/>
      <c r="V978" s="137" t="n"/>
      <c r="W978" s="137" t="n"/>
      <c r="X978" s="137" t="n"/>
      <c r="Y978" s="137" t="n"/>
      <c r="Z978" s="137" t="n"/>
    </row>
    <row r="979">
      <c r="A979" s="137" t="n"/>
      <c r="B979" s="137" t="n"/>
      <c r="C979" s="137" t="n"/>
      <c r="D979" s="137" t="n"/>
      <c r="E979" s="137" t="n"/>
      <c r="F979" s="137" t="n"/>
      <c r="G979" s="137" t="n"/>
      <c r="H979" s="137" t="n"/>
      <c r="I979" s="137" t="n"/>
      <c r="J979" s="137" t="n"/>
      <c r="K979" s="137" t="n"/>
      <c r="L979" s="137" t="n"/>
      <c r="M979" s="137" t="n"/>
      <c r="N979" s="137" t="n"/>
      <c r="O979" s="137" t="n"/>
      <c r="P979" s="137" t="n"/>
      <c r="Q979" s="137" t="n"/>
      <c r="R979" s="137" t="n"/>
      <c r="S979" s="137" t="n"/>
      <c r="T979" s="137" t="n"/>
      <c r="U979" s="137" t="n"/>
      <c r="V979" s="137" t="n"/>
      <c r="W979" s="137" t="n"/>
      <c r="X979" s="137" t="n"/>
      <c r="Y979" s="137" t="n"/>
      <c r="Z979" s="137" t="n"/>
    </row>
    <row r="980">
      <c r="A980" s="137" t="n"/>
      <c r="B980" s="137" t="n"/>
      <c r="C980" s="137" t="n"/>
      <c r="D980" s="137" t="n"/>
      <c r="E980" s="137" t="n"/>
      <c r="F980" s="137" t="n"/>
      <c r="G980" s="137" t="n"/>
      <c r="H980" s="137" t="n"/>
      <c r="I980" s="137" t="n"/>
      <c r="J980" s="137" t="n"/>
      <c r="K980" s="137" t="n"/>
      <c r="L980" s="137" t="n"/>
      <c r="M980" s="137" t="n"/>
      <c r="N980" s="137" t="n"/>
      <c r="O980" s="137" t="n"/>
      <c r="P980" s="137" t="n"/>
      <c r="Q980" s="137" t="n"/>
      <c r="R980" s="137" t="n"/>
      <c r="S980" s="137" t="n"/>
      <c r="T980" s="137" t="n"/>
      <c r="U980" s="137" t="n"/>
      <c r="V980" s="137" t="n"/>
      <c r="W980" s="137" t="n"/>
      <c r="X980" s="137" t="n"/>
      <c r="Y980" s="137" t="n"/>
      <c r="Z980" s="137" t="n"/>
    </row>
    <row r="981">
      <c r="A981" s="137" t="n"/>
      <c r="B981" s="137" t="n"/>
      <c r="C981" s="137" t="n"/>
      <c r="D981" s="137" t="n"/>
      <c r="E981" s="137" t="n"/>
      <c r="F981" s="137" t="n"/>
      <c r="G981" s="137" t="n"/>
      <c r="H981" s="137" t="n"/>
      <c r="I981" s="137" t="n"/>
      <c r="J981" s="137" t="n"/>
      <c r="K981" s="137" t="n"/>
      <c r="L981" s="137" t="n"/>
      <c r="M981" s="137" t="n"/>
      <c r="N981" s="137" t="n"/>
      <c r="O981" s="137" t="n"/>
      <c r="P981" s="137" t="n"/>
      <c r="Q981" s="137" t="n"/>
      <c r="R981" s="137" t="n"/>
      <c r="S981" s="137" t="n"/>
      <c r="T981" s="137" t="n"/>
      <c r="U981" s="137" t="n"/>
      <c r="V981" s="137" t="n"/>
      <c r="W981" s="137" t="n"/>
      <c r="X981" s="137" t="n"/>
      <c r="Y981" s="137" t="n"/>
      <c r="Z981" s="137" t="n"/>
    </row>
    <row r="982">
      <c r="A982" s="137" t="n"/>
      <c r="B982" s="137" t="n"/>
      <c r="C982" s="137" t="n"/>
      <c r="D982" s="137" t="n"/>
      <c r="E982" s="137" t="n"/>
      <c r="F982" s="137" t="n"/>
      <c r="G982" s="137" t="n"/>
      <c r="H982" s="137" t="n"/>
      <c r="I982" s="137" t="n"/>
      <c r="J982" s="137" t="n"/>
      <c r="K982" s="137" t="n"/>
      <c r="L982" s="137" t="n"/>
      <c r="M982" s="137" t="n"/>
      <c r="N982" s="137" t="n"/>
      <c r="O982" s="137" t="n"/>
      <c r="P982" s="137" t="n"/>
      <c r="Q982" s="137" t="n"/>
      <c r="R982" s="137" t="n"/>
      <c r="S982" s="137" t="n"/>
      <c r="T982" s="137" t="n"/>
      <c r="U982" s="137" t="n"/>
      <c r="V982" s="137" t="n"/>
      <c r="W982" s="137" t="n"/>
      <c r="X982" s="137" t="n"/>
      <c r="Y982" s="137" t="n"/>
      <c r="Z982" s="137" t="n"/>
    </row>
    <row r="983">
      <c r="A983" s="137" t="n"/>
      <c r="B983" s="137" t="n"/>
      <c r="C983" s="137" t="n"/>
      <c r="D983" s="137" t="n"/>
      <c r="E983" s="137" t="n"/>
      <c r="F983" s="137" t="n"/>
      <c r="G983" s="137" t="n"/>
      <c r="H983" s="137" t="n"/>
      <c r="I983" s="137" t="n"/>
      <c r="J983" s="137" t="n"/>
      <c r="K983" s="137" t="n"/>
      <c r="L983" s="137" t="n"/>
      <c r="M983" s="137" t="n"/>
      <c r="N983" s="137" t="n"/>
      <c r="O983" s="137" t="n"/>
      <c r="P983" s="137" t="n"/>
      <c r="Q983" s="137" t="n"/>
      <c r="R983" s="137" t="n"/>
      <c r="S983" s="137" t="n"/>
      <c r="T983" s="137" t="n"/>
      <c r="U983" s="137" t="n"/>
      <c r="V983" s="137" t="n"/>
      <c r="W983" s="137" t="n"/>
      <c r="X983" s="137" t="n"/>
      <c r="Y983" s="137" t="n"/>
      <c r="Z983" s="137" t="n"/>
    </row>
    <row r="984">
      <c r="A984" s="137" t="n"/>
      <c r="B984" s="137" t="n"/>
      <c r="C984" s="137" t="n"/>
      <c r="D984" s="137" t="n"/>
      <c r="E984" s="137" t="n"/>
      <c r="F984" s="137" t="n"/>
      <c r="G984" s="137" t="n"/>
      <c r="H984" s="137" t="n"/>
      <c r="I984" s="137" t="n"/>
      <c r="J984" s="137" t="n"/>
      <c r="K984" s="137" t="n"/>
      <c r="L984" s="137" t="n"/>
      <c r="M984" s="137" t="n"/>
      <c r="N984" s="137" t="n"/>
      <c r="O984" s="137" t="n"/>
      <c r="P984" s="137" t="n"/>
      <c r="Q984" s="137" t="n"/>
      <c r="R984" s="137" t="n"/>
      <c r="S984" s="137" t="n"/>
      <c r="T984" s="137" t="n"/>
      <c r="U984" s="137" t="n"/>
      <c r="V984" s="137" t="n"/>
      <c r="W984" s="137" t="n"/>
      <c r="X984" s="137" t="n"/>
      <c r="Y984" s="137" t="n"/>
      <c r="Z984" s="137" t="n"/>
    </row>
    <row r="985">
      <c r="A985" s="137" t="n"/>
      <c r="B985" s="137" t="n"/>
      <c r="C985" s="137" t="n"/>
      <c r="D985" s="137" t="n"/>
      <c r="E985" s="137" t="n"/>
      <c r="F985" s="137" t="n"/>
      <c r="G985" s="137" t="n"/>
      <c r="H985" s="137" t="n"/>
      <c r="I985" s="137" t="n"/>
      <c r="J985" s="137" t="n"/>
      <c r="K985" s="137" t="n"/>
      <c r="L985" s="137" t="n"/>
      <c r="M985" s="137" t="n"/>
      <c r="N985" s="137" t="n"/>
      <c r="O985" s="137" t="n"/>
      <c r="P985" s="137" t="n"/>
      <c r="Q985" s="137" t="n"/>
      <c r="R985" s="137" t="n"/>
      <c r="S985" s="137" t="n"/>
      <c r="T985" s="137" t="n"/>
      <c r="U985" s="137" t="n"/>
      <c r="V985" s="137" t="n"/>
      <c r="W985" s="137" t="n"/>
      <c r="X985" s="137" t="n"/>
      <c r="Y985" s="137" t="n"/>
      <c r="Z985" s="137" t="n"/>
    </row>
    <row r="986">
      <c r="A986" s="137" t="n"/>
      <c r="B986" s="137" t="n"/>
      <c r="C986" s="137" t="n"/>
      <c r="D986" s="137" t="n"/>
      <c r="E986" s="137" t="n"/>
      <c r="F986" s="137" t="n"/>
      <c r="G986" s="137" t="n"/>
      <c r="H986" s="137" t="n"/>
      <c r="I986" s="137" t="n"/>
      <c r="J986" s="137" t="n"/>
      <c r="K986" s="137" t="n"/>
      <c r="L986" s="137" t="n"/>
      <c r="M986" s="137" t="n"/>
      <c r="N986" s="137" t="n"/>
      <c r="O986" s="137" t="n"/>
      <c r="P986" s="137" t="n"/>
      <c r="Q986" s="137" t="n"/>
      <c r="R986" s="137" t="n"/>
      <c r="S986" s="137" t="n"/>
      <c r="T986" s="137" t="n"/>
      <c r="U986" s="137" t="n"/>
      <c r="V986" s="137" t="n"/>
      <c r="W986" s="137" t="n"/>
      <c r="X986" s="137" t="n"/>
      <c r="Y986" s="137" t="n"/>
      <c r="Z986" s="137" t="n"/>
    </row>
    <row r="987">
      <c r="A987" s="137" t="n"/>
      <c r="B987" s="137" t="n"/>
      <c r="C987" s="137" t="n"/>
      <c r="D987" s="137" t="n"/>
      <c r="E987" s="137" t="n"/>
      <c r="F987" s="137" t="n"/>
      <c r="G987" s="137" t="n"/>
      <c r="H987" s="137" t="n"/>
      <c r="I987" s="137" t="n"/>
      <c r="J987" s="137" t="n"/>
      <c r="K987" s="137" t="n"/>
      <c r="L987" s="137" t="n"/>
      <c r="M987" s="137" t="n"/>
      <c r="N987" s="137" t="n"/>
      <c r="O987" s="137" t="n"/>
      <c r="P987" s="137" t="n"/>
      <c r="Q987" s="137" t="n"/>
      <c r="R987" s="137" t="n"/>
      <c r="S987" s="137" t="n"/>
      <c r="T987" s="137" t="n"/>
      <c r="U987" s="137" t="n"/>
      <c r="V987" s="137" t="n"/>
      <c r="W987" s="137" t="n"/>
      <c r="X987" s="137" t="n"/>
      <c r="Y987" s="137" t="n"/>
      <c r="Z987" s="137" t="n"/>
    </row>
    <row r="988">
      <c r="A988" s="137" t="n"/>
      <c r="B988" s="137" t="n"/>
      <c r="C988" s="137" t="n"/>
      <c r="D988" s="137" t="n"/>
      <c r="E988" s="137" t="n"/>
      <c r="F988" s="137" t="n"/>
      <c r="G988" s="137" t="n"/>
      <c r="H988" s="137" t="n"/>
      <c r="I988" s="137" t="n"/>
      <c r="J988" s="137" t="n"/>
      <c r="K988" s="137" t="n"/>
      <c r="L988" s="137" t="n"/>
      <c r="M988" s="137" t="n"/>
      <c r="N988" s="137" t="n"/>
      <c r="O988" s="137" t="n"/>
      <c r="P988" s="137" t="n"/>
      <c r="Q988" s="137" t="n"/>
      <c r="R988" s="137" t="n"/>
      <c r="S988" s="137" t="n"/>
      <c r="T988" s="137" t="n"/>
      <c r="U988" s="137" t="n"/>
      <c r="V988" s="137" t="n"/>
      <c r="W988" s="137" t="n"/>
      <c r="X988" s="137" t="n"/>
      <c r="Y988" s="137" t="n"/>
      <c r="Z988" s="137" t="n"/>
    </row>
    <row r="989">
      <c r="A989" s="137" t="n"/>
      <c r="B989" s="137" t="n"/>
      <c r="C989" s="137" t="n"/>
      <c r="D989" s="137" t="n"/>
      <c r="E989" s="137" t="n"/>
      <c r="F989" s="137" t="n"/>
      <c r="G989" s="137" t="n"/>
      <c r="H989" s="137" t="n"/>
      <c r="I989" s="137" t="n"/>
      <c r="J989" s="137" t="n"/>
      <c r="K989" s="137" t="n"/>
      <c r="L989" s="137" t="n"/>
      <c r="M989" s="137" t="n"/>
      <c r="N989" s="137" t="n"/>
      <c r="O989" s="137" t="n"/>
      <c r="P989" s="137" t="n"/>
      <c r="Q989" s="137" t="n"/>
      <c r="R989" s="137" t="n"/>
      <c r="S989" s="137" t="n"/>
      <c r="T989" s="137" t="n"/>
      <c r="U989" s="137" t="n"/>
      <c r="V989" s="137" t="n"/>
      <c r="W989" s="137" t="n"/>
      <c r="X989" s="137" t="n"/>
      <c r="Y989" s="137" t="n"/>
      <c r="Z989" s="137" t="n"/>
    </row>
    <row r="990">
      <c r="A990" s="137" t="n"/>
      <c r="B990" s="137" t="n"/>
      <c r="C990" s="137" t="n"/>
      <c r="D990" s="137" t="n"/>
      <c r="E990" s="137" t="n"/>
      <c r="F990" s="137" t="n"/>
      <c r="G990" s="137" t="n"/>
      <c r="H990" s="137" t="n"/>
      <c r="I990" s="137" t="n"/>
      <c r="J990" s="137" t="n"/>
      <c r="K990" s="137" t="n"/>
      <c r="L990" s="137" t="n"/>
      <c r="M990" s="137" t="n"/>
      <c r="N990" s="137" t="n"/>
      <c r="O990" s="137" t="n"/>
      <c r="P990" s="137" t="n"/>
      <c r="Q990" s="137" t="n"/>
      <c r="R990" s="137" t="n"/>
      <c r="S990" s="137" t="n"/>
      <c r="T990" s="137" t="n"/>
      <c r="U990" s="137" t="n"/>
      <c r="V990" s="137" t="n"/>
      <c r="W990" s="137" t="n"/>
      <c r="X990" s="137" t="n"/>
      <c r="Y990" s="137" t="n"/>
      <c r="Z990" s="137" t="n"/>
    </row>
    <row r="991">
      <c r="A991" s="137" t="n"/>
      <c r="B991" s="137" t="n"/>
      <c r="C991" s="137" t="n"/>
      <c r="D991" s="137" t="n"/>
      <c r="E991" s="137" t="n"/>
      <c r="F991" s="137" t="n"/>
      <c r="G991" s="137" t="n"/>
      <c r="H991" s="137" t="n"/>
      <c r="I991" s="137" t="n"/>
      <c r="J991" s="137" t="n"/>
      <c r="K991" s="137" t="n"/>
      <c r="L991" s="137" t="n"/>
      <c r="M991" s="137" t="n"/>
      <c r="N991" s="137" t="n"/>
      <c r="O991" s="137" t="n"/>
      <c r="P991" s="137" t="n"/>
      <c r="Q991" s="137" t="n"/>
      <c r="R991" s="137" t="n"/>
      <c r="S991" s="137" t="n"/>
      <c r="T991" s="137" t="n"/>
      <c r="U991" s="137" t="n"/>
      <c r="V991" s="137" t="n"/>
      <c r="W991" s="137" t="n"/>
      <c r="X991" s="137" t="n"/>
      <c r="Y991" s="137" t="n"/>
      <c r="Z991" s="137" t="n"/>
    </row>
    <row r="992">
      <c r="A992" s="137" t="n"/>
      <c r="B992" s="137" t="n"/>
      <c r="C992" s="137" t="n"/>
      <c r="D992" s="137" t="n"/>
      <c r="E992" s="137" t="n"/>
      <c r="F992" s="137" t="n"/>
      <c r="G992" s="137" t="n"/>
      <c r="H992" s="137" t="n"/>
      <c r="I992" s="137" t="n"/>
      <c r="J992" s="137" t="n"/>
      <c r="K992" s="137" t="n"/>
      <c r="L992" s="137" t="n"/>
      <c r="M992" s="137" t="n"/>
      <c r="N992" s="137" t="n"/>
      <c r="O992" s="137" t="n"/>
      <c r="P992" s="137" t="n"/>
      <c r="Q992" s="137" t="n"/>
      <c r="R992" s="137" t="n"/>
      <c r="S992" s="137" t="n"/>
      <c r="T992" s="137" t="n"/>
      <c r="U992" s="137" t="n"/>
      <c r="V992" s="137" t="n"/>
      <c r="W992" s="137" t="n"/>
      <c r="X992" s="137" t="n"/>
      <c r="Y992" s="137" t="n"/>
      <c r="Z992" s="137" t="n"/>
    </row>
    <row r="993">
      <c r="A993" s="137" t="n"/>
      <c r="B993" s="137" t="n"/>
      <c r="C993" s="137" t="n"/>
      <c r="D993" s="137" t="n"/>
      <c r="E993" s="137" t="n"/>
      <c r="F993" s="137" t="n"/>
      <c r="G993" s="137" t="n"/>
      <c r="H993" s="137" t="n"/>
      <c r="I993" s="137" t="n"/>
      <c r="J993" s="137" t="n"/>
      <c r="K993" s="137" t="n"/>
      <c r="L993" s="137" t="n"/>
      <c r="M993" s="137" t="n"/>
      <c r="N993" s="137" t="n"/>
      <c r="O993" s="137" t="n"/>
      <c r="P993" s="137" t="n"/>
      <c r="Q993" s="137" t="n"/>
      <c r="R993" s="137" t="n"/>
      <c r="S993" s="137" t="n"/>
      <c r="T993" s="137" t="n"/>
      <c r="U993" s="137" t="n"/>
      <c r="V993" s="137" t="n"/>
      <c r="W993" s="137" t="n"/>
      <c r="X993" s="137" t="n"/>
      <c r="Y993" s="137" t="n"/>
      <c r="Z993" s="137" t="n"/>
    </row>
    <row r="994">
      <c r="A994" s="137" t="n"/>
      <c r="B994" s="137" t="n"/>
      <c r="C994" s="137" t="n"/>
      <c r="D994" s="137" t="n"/>
      <c r="E994" s="137" t="n"/>
      <c r="F994" s="137" t="n"/>
      <c r="G994" s="137" t="n"/>
      <c r="H994" s="137" t="n"/>
      <c r="I994" s="137" t="n"/>
      <c r="J994" s="137" t="n"/>
      <c r="K994" s="137" t="n"/>
      <c r="L994" s="137" t="n"/>
      <c r="M994" s="137" t="n"/>
      <c r="N994" s="137" t="n"/>
      <c r="O994" s="137" t="n"/>
      <c r="P994" s="137" t="n"/>
      <c r="Q994" s="137" t="n"/>
      <c r="R994" s="137" t="n"/>
      <c r="S994" s="137" t="n"/>
      <c r="T994" s="137" t="n"/>
      <c r="U994" s="137" t="n"/>
      <c r="V994" s="137" t="n"/>
      <c r="W994" s="137" t="n"/>
      <c r="X994" s="137" t="n"/>
      <c r="Y994" s="137" t="n"/>
      <c r="Z994" s="137" t="n"/>
    </row>
    <row r="995">
      <c r="A995" s="137" t="n"/>
      <c r="B995" s="137" t="n"/>
      <c r="C995" s="137" t="n"/>
      <c r="D995" s="137" t="n"/>
      <c r="E995" s="137" t="n"/>
      <c r="F995" s="137" t="n"/>
      <c r="G995" s="137" t="n"/>
      <c r="H995" s="137" t="n"/>
      <c r="I995" s="137" t="n"/>
      <c r="J995" s="137" t="n"/>
      <c r="K995" s="137" t="n"/>
      <c r="L995" s="137" t="n"/>
      <c r="M995" s="137" t="n"/>
      <c r="N995" s="137" t="n"/>
      <c r="O995" s="137" t="n"/>
      <c r="P995" s="137" t="n"/>
      <c r="Q995" s="137" t="n"/>
      <c r="R995" s="137" t="n"/>
      <c r="S995" s="137" t="n"/>
      <c r="T995" s="137" t="n"/>
      <c r="U995" s="137" t="n"/>
      <c r="V995" s="137" t="n"/>
      <c r="W995" s="137" t="n"/>
      <c r="X995" s="137" t="n"/>
      <c r="Y995" s="137" t="n"/>
      <c r="Z995" s="137" t="n"/>
    </row>
    <row r="996">
      <c r="A996" s="137" t="n"/>
      <c r="B996" s="137" t="n"/>
      <c r="C996" s="137" t="n"/>
      <c r="D996" s="137" t="n"/>
      <c r="E996" s="137" t="n"/>
      <c r="F996" s="137" t="n"/>
      <c r="G996" s="137" t="n"/>
      <c r="H996" s="137" t="n"/>
      <c r="I996" s="137" t="n"/>
      <c r="J996" s="137" t="n"/>
      <c r="K996" s="137" t="n"/>
      <c r="L996" s="137" t="n"/>
      <c r="M996" s="137" t="n"/>
      <c r="N996" s="137" t="n"/>
      <c r="O996" s="137" t="n"/>
      <c r="P996" s="137" t="n"/>
      <c r="Q996" s="137" t="n"/>
      <c r="R996" s="137" t="n"/>
      <c r="S996" s="137" t="n"/>
      <c r="T996" s="137" t="n"/>
      <c r="U996" s="137" t="n"/>
      <c r="V996" s="137" t="n"/>
      <c r="W996" s="137" t="n"/>
      <c r="X996" s="137" t="n"/>
      <c r="Y996" s="137" t="n"/>
      <c r="Z996" s="137" t="n"/>
    </row>
    <row r="997">
      <c r="A997" s="137" t="n"/>
      <c r="B997" s="137" t="n"/>
      <c r="C997" s="137" t="n"/>
      <c r="D997" s="137" t="n"/>
      <c r="E997" s="137" t="n"/>
      <c r="F997" s="137" t="n"/>
      <c r="G997" s="137" t="n"/>
      <c r="H997" s="137" t="n"/>
      <c r="I997" s="137" t="n"/>
      <c r="J997" s="137" t="n"/>
      <c r="K997" s="137" t="n"/>
      <c r="L997" s="137" t="n"/>
      <c r="M997" s="137" t="n"/>
      <c r="N997" s="137" t="n"/>
      <c r="O997" s="137" t="n"/>
      <c r="P997" s="137" t="n"/>
      <c r="Q997" s="137" t="n"/>
      <c r="R997" s="137" t="n"/>
      <c r="S997" s="137" t="n"/>
      <c r="T997" s="137" t="n"/>
      <c r="U997" s="137" t="n"/>
      <c r="V997" s="137" t="n"/>
      <c r="W997" s="137" t="n"/>
      <c r="X997" s="137" t="n"/>
      <c r="Y997" s="137" t="n"/>
      <c r="Z997" s="137" t="n"/>
    </row>
    <row r="998">
      <c r="A998" s="137" t="n"/>
      <c r="B998" s="137" t="n"/>
      <c r="C998" s="137" t="n"/>
      <c r="D998" s="137" t="n"/>
      <c r="E998" s="137" t="n"/>
      <c r="F998" s="137" t="n"/>
      <c r="G998" s="137" t="n"/>
      <c r="H998" s="137" t="n"/>
      <c r="I998" s="137" t="n"/>
      <c r="J998" s="137" t="n"/>
      <c r="K998" s="137" t="n"/>
      <c r="L998" s="137" t="n"/>
      <c r="M998" s="137" t="n"/>
      <c r="N998" s="137" t="n"/>
      <c r="O998" s="137" t="n"/>
      <c r="P998" s="137" t="n"/>
      <c r="Q998" s="137" t="n"/>
      <c r="R998" s="137" t="n"/>
      <c r="S998" s="137" t="n"/>
      <c r="T998" s="137" t="n"/>
      <c r="U998" s="137" t="n"/>
      <c r="V998" s="137" t="n"/>
      <c r="W998" s="137" t="n"/>
      <c r="X998" s="137" t="n"/>
      <c r="Y998" s="137" t="n"/>
      <c r="Z998" s="137" t="n"/>
    </row>
    <row r="999">
      <c r="A999" s="137" t="n"/>
      <c r="B999" s="137" t="n"/>
      <c r="C999" s="137" t="n"/>
      <c r="D999" s="137" t="n"/>
      <c r="E999" s="137" t="n"/>
      <c r="F999" s="137" t="n"/>
      <c r="G999" s="137" t="n"/>
      <c r="H999" s="137" t="n"/>
      <c r="I999" s="137" t="n"/>
      <c r="J999" s="137" t="n"/>
      <c r="K999" s="137" t="n"/>
      <c r="L999" s="137" t="n"/>
      <c r="M999" s="137" t="n"/>
      <c r="N999" s="137" t="n"/>
      <c r="O999" s="137" t="n"/>
      <c r="P999" s="137" t="n"/>
      <c r="Q999" s="137" t="n"/>
      <c r="R999" s="137" t="n"/>
      <c r="S999" s="137" t="n"/>
      <c r="T999" s="137" t="n"/>
      <c r="U999" s="137" t="n"/>
      <c r="V999" s="137" t="n"/>
      <c r="W999" s="137" t="n"/>
      <c r="X999" s="137" t="n"/>
      <c r="Y999" s="137" t="n"/>
      <c r="Z999" s="137" t="n"/>
    </row>
    <row r="1000">
      <c r="A1000" s="137" t="n"/>
      <c r="B1000" s="137" t="n"/>
      <c r="C1000" s="137" t="n"/>
      <c r="D1000" s="137" t="n"/>
      <c r="E1000" s="137" t="n"/>
      <c r="F1000" s="137" t="n"/>
      <c r="G1000" s="137" t="n"/>
      <c r="H1000" s="137" t="n"/>
      <c r="I1000" s="137" t="n"/>
      <c r="J1000" s="137" t="n"/>
      <c r="K1000" s="137" t="n"/>
      <c r="L1000" s="137" t="n"/>
      <c r="M1000" s="137" t="n"/>
      <c r="N1000" s="137" t="n"/>
      <c r="O1000" s="137" t="n"/>
      <c r="P1000" s="137" t="n"/>
      <c r="Q1000" s="137" t="n"/>
      <c r="R1000" s="137" t="n"/>
      <c r="S1000" s="137" t="n"/>
      <c r="T1000" s="137" t="n"/>
      <c r="U1000" s="137" t="n"/>
      <c r="V1000" s="137" t="n"/>
      <c r="W1000" s="137" t="n"/>
      <c r="X1000" s="137" t="n"/>
      <c r="Y1000" s="137" t="n"/>
      <c r="Z1000" s="137" t="n"/>
    </row>
  </sheetData>
  <autoFilter ref="A4:D71">
    <filterColumn colId="0" hiddenButton="0" showButton="1">
      <filters>
        <filter val="SF_INF"/>
      </filters>
    </filterColumn>
  </autoFilter>
  <conditionalFormatting sqref="C6:C7 C9:C11 C14 C16:C23 C25 C27 C29 C32:C34 C36 C39 C41 C44:C45 C47 C50:C54 C56 C59 C61 C64 C66 C69 C71">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1 C14 C16:C23 C25 C27 C29 C32:C34 C36 C39 C41 C44:C45 C47 C50:C54 C56 C59 C61 C64 C66 C69 C7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7.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2" sqref="B2:B3"/>
    </sheetView>
  </sheetViews>
  <sheetFormatPr baseColWidth="10" defaultColWidth="14.42578125" defaultRowHeight="15" customHeight="1"/>
  <cols>
    <col width="15.28515625" customWidth="1" style="359" min="1" max="1"/>
    <col width="58.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t="30" customHeight="1" s="359">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9" t="n"/>
      <c r="B3" s="161" t="inlineStr">
        <is>
          <t>Servicio de Radiologia Odontológica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362"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322" t="inlineStr">
        <is>
          <t>Rx_OD_TH</t>
        </is>
      </c>
      <c r="B5" s="343" t="inlineStr">
        <is>
          <t>Modalidades intramural y extramural unidad móvil</t>
        </is>
      </c>
      <c r="C5" s="39" t="n"/>
      <c r="D5" s="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338" t="inlineStr">
        <is>
          <t>Rx_OD_TH</t>
        </is>
      </c>
      <c r="B6" s="109" t="inlineStr">
        <is>
          <t>1. Cumple con los criterios que le sean aplicables de todos los servicios y adicionalmente, cuenta con:</t>
        </is>
      </c>
      <c r="C6" s="143"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42.75" customHeight="1" s="359">
      <c r="A7" s="338" t="inlineStr">
        <is>
          <t>Rx_OD_TH</t>
        </is>
      </c>
      <c r="B7" s="109" t="inlineStr">
        <is>
          <t>Profesional de odontología o tecnólogo en radiología e imágenes diagnósticas, o técnico profesional o auxiliar de odontología o auxiliar en salud oral o auxiliar de higiene oral.</t>
        </is>
      </c>
      <c r="C7" s="143"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338" t="inlineStr">
        <is>
          <t>Rx_OD_TH</t>
        </is>
      </c>
      <c r="B8" s="109" t="inlineStr">
        <is>
          <t>2. Disponibilidad de profesional de la odontología, si la toma de radiografías la realiza un auxiliar de odontología o auxiliar en salud oral o auxiliar de higiene oral.</t>
        </is>
      </c>
      <c r="C8" s="143" t="inlineStr">
        <is>
          <t>NA</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338" t="inlineStr">
        <is>
          <t>Rx_OD_TH</t>
        </is>
      </c>
      <c r="B9" s="109" t="inlineStr">
        <is>
          <t>3. La interpretación de las radiografías odontológicas es realizada por el profesional de la odontología.</t>
        </is>
      </c>
      <c r="C9" s="143"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ht="30" customHeight="1" s="359">
      <c r="A10" s="322" t="inlineStr">
        <is>
          <t>Rx_OD_TH</t>
        </is>
      </c>
      <c r="B10" s="343" t="inlineStr">
        <is>
          <t>Modalidad Telemedicina: Categoría telexperticia - prestador remisor</t>
        </is>
      </c>
      <c r="C10" s="322" t="n"/>
      <c r="D10" s="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28.5" customHeight="1" s="359">
      <c r="A11" s="338" t="inlineStr">
        <is>
          <t>Rx_OD_TH</t>
        </is>
      </c>
      <c r="B11" s="109" t="inlineStr">
        <is>
          <t>4. Cumple con los criterios que le sean aplicables de todos los servicios y adicionalmente:</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28.5" customHeight="1" s="359">
      <c r="A12" s="338" t="inlineStr">
        <is>
          <t>Rx_OD_TH</t>
        </is>
      </c>
      <c r="B12" s="109" t="inlineStr">
        <is>
          <t>4.1. Cuando se realice telexperticia entre profesionales de la salud cuenta con el profesional de la salud.</t>
        </is>
      </c>
      <c r="C12" s="143"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ht="57" customHeight="1" s="359">
      <c r="A13" s="338" t="inlineStr">
        <is>
          <t>Rx_OD_TH</t>
        </is>
      </c>
      <c r="B13" s="109" t="inlineStr">
        <is>
          <t>4.2. Cuando realice telexperticia entre personal de salud no profesional y un profesional de la salud, el prestador remisor cuenta con técnico, tecnólogo o auxiliar que atiende presencialmente al usuario.</t>
        </is>
      </c>
      <c r="C13" s="143"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322" t="inlineStr">
        <is>
          <t>Rx_OD_TH</t>
        </is>
      </c>
      <c r="B14" s="343" t="inlineStr">
        <is>
          <t>Categoría telexperticia - prestador de referencia</t>
        </is>
      </c>
      <c r="C14" s="39" t="n"/>
      <c r="D14" s="39"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42.75" customHeight="1" s="359">
      <c r="A15" s="338" t="inlineStr">
        <is>
          <t>Rx_OD_TH</t>
        </is>
      </c>
      <c r="B15" s="109" t="inlineStr">
        <is>
          <t>5. Cumple con los criterios que le sean aplicables de todos los servicios y adicionalmente cuenta con profesional de la salud que atiende a distancia.</t>
        </is>
      </c>
      <c r="C15" s="143" t="n"/>
      <c r="D15" s="300"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t="30" customHeight="1" s="359">
      <c r="A16" s="322" t="inlineStr">
        <is>
          <t>RX_OD_INF</t>
        </is>
      </c>
      <c r="B16" s="343" t="inlineStr">
        <is>
          <t>Modalidades intramural, telemedicina - prestador remisor</t>
        </is>
      </c>
      <c r="C16" s="322" t="n"/>
      <c r="D16" s="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t="28.5" customHeight="1" s="359">
      <c r="A17" s="338" t="inlineStr">
        <is>
          <t>RX_OD_INF</t>
        </is>
      </c>
      <c r="B17" s="109" t="inlineStr">
        <is>
          <t>6. Cumple con los criterios que le sean aplicables de todos los servicios y adicionalmente cuenta con:</t>
        </is>
      </c>
      <c r="C17" s="143" t="n"/>
      <c r="D17" s="300"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t="42.75" customHeight="1" s="359">
      <c r="A18" s="338" t="inlineStr">
        <is>
          <t>RX_OD_INF</t>
        </is>
      </c>
      <c r="B18" s="109" t="inlineStr">
        <is>
          <t>6.1. Ambiente de radiología odontológica, si la tecnología lo requiere. Las dimensiones estarán determinadas según la ficha técnica del equipo.</t>
        </is>
      </c>
      <c r="C18" s="143"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t="42.75" customHeight="1" s="359">
      <c r="A19" s="338" t="inlineStr">
        <is>
          <t>RX_OD_INF</t>
        </is>
      </c>
      <c r="B19" s="109" t="inlineStr">
        <is>
          <t>6.2. Área de revelado o ambiente oscuro con extracción de gases e iluminación adecuada, con mesón de trabajo con poceta, si la tecnología lo requiere.</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322" t="inlineStr">
        <is>
          <t>RX_OD_INF</t>
        </is>
      </c>
      <c r="B20" s="343" t="inlineStr">
        <is>
          <t>7. Disponibilidad de:</t>
        </is>
      </c>
      <c r="C20" s="39" t="n"/>
      <c r="D20" s="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c r="A21" s="338" t="inlineStr">
        <is>
          <t>RX_OD_INF</t>
        </is>
      </c>
      <c r="B21" s="109" t="inlineStr">
        <is>
          <t>7.1. Sala de espera</t>
        </is>
      </c>
      <c r="C21" s="143" t="n"/>
      <c r="D21" s="30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c r="A22" s="338" t="inlineStr">
        <is>
          <t>RX_OD_INF</t>
        </is>
      </c>
      <c r="B22" s="109" t="inlineStr">
        <is>
          <t>7.2. Unidades sanitarias discriminadas por sexo.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30" customHeight="1" s="359">
      <c r="A23" s="322" t="inlineStr">
        <is>
          <t>RX_OD_INF</t>
        </is>
      </c>
      <c r="B23" s="343" t="inlineStr">
        <is>
          <t>Modalidades extramural unidad móvil, telemedicina - prestador remisor</t>
        </is>
      </c>
      <c r="C23" s="322" t="n"/>
      <c r="D23" s="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ht="42.75" customHeight="1" s="359">
      <c r="A24" s="338" t="inlineStr">
        <is>
          <t>RX_OD_INF</t>
        </is>
      </c>
      <c r="B24" s="109" t="inlineStr">
        <is>
          <t>8. Adicional a lo establecido en la modalidad intramural, cuenta con acceso al servicio de energía eléctrica o fuente de energía alternativa.</t>
        </is>
      </c>
      <c r="C24" s="143"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322" t="inlineStr">
        <is>
          <t>RX_OD_INF</t>
        </is>
      </c>
      <c r="B25" s="343" t="inlineStr">
        <is>
          <t>Modalidad telemedicina - prestador de referencia</t>
        </is>
      </c>
      <c r="C25" s="322" t="n"/>
      <c r="D25" s="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ht="28.5" customHeight="1" s="359">
      <c r="A26" s="338" t="inlineStr">
        <is>
          <t>RX_OD_INF</t>
        </is>
      </c>
      <c r="B26" s="109" t="inlineStr">
        <is>
          <t>9. Cumple con los criterios que le sean aplicables de todos los servicios.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hidden="1" ht="30" customHeight="1" s="359">
      <c r="A27" s="322" t="inlineStr">
        <is>
          <t>R_ID_DOT</t>
        </is>
      </c>
      <c r="B27" s="343" t="inlineStr">
        <is>
          <t>Modalidades intramural, telemedicina - prestador remisor</t>
        </is>
      </c>
      <c r="C27" s="322" t="n"/>
      <c r="D27" s="3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hidden="1" ht="28.5" customHeight="1" s="359">
      <c r="A28" s="338" t="inlineStr">
        <is>
          <t>R_ID_DOT</t>
        </is>
      </c>
      <c r="B28" s="109" t="inlineStr">
        <is>
          <t>10. Cumple con los criterios que le sean aplicables de todos los servicios y adicionalmente, cuenta con:</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hidden="1" ht="28.5" customHeight="1" s="359">
      <c r="A29" s="338" t="inlineStr">
        <is>
          <t>R_ID_DOT</t>
        </is>
      </c>
      <c r="B29" s="109" t="inlineStr">
        <is>
          <t>10.1. Equipo generador de radiación ionizante según los exámenes diagnósticos realizados.</t>
        </is>
      </c>
      <c r="C29" s="143"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idden="1" ht="42.75" customHeight="1" s="359">
      <c r="A30" s="338" t="inlineStr">
        <is>
          <t>R_ID_DOT</t>
        </is>
      </c>
      <c r="B30" s="109" t="inlineStr">
        <is>
          <t>10.2. Elementos de protección radiológica adulto o pediátrico, según oferta, protocolos y especificaciones técnicas del equipo:</t>
        </is>
      </c>
      <c r="C30" s="143"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idden="1" s="359">
      <c r="A31" s="338" t="inlineStr">
        <is>
          <t>R_ID_DOT</t>
        </is>
      </c>
      <c r="B31" s="109" t="inlineStr">
        <is>
          <t>10.2.1. Delantal plomado</t>
        </is>
      </c>
      <c r="C31" s="143"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idden="1" s="359">
      <c r="A32" s="338" t="inlineStr">
        <is>
          <t>R_ID_DOT</t>
        </is>
      </c>
      <c r="B32" s="109" t="inlineStr">
        <is>
          <t>10.2.2. Protector de tiroides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hidden="1" ht="30" customHeight="1" s="359">
      <c r="A33" s="322" t="inlineStr">
        <is>
          <t>R_ID_DOT</t>
        </is>
      </c>
      <c r="B33" s="343" t="inlineStr">
        <is>
          <t>Modalidades extramural - unidad móvil, telemedicina - prestador remisor.</t>
        </is>
      </c>
      <c r="C33" s="322" t="n"/>
      <c r="D33" s="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ht="28.5" customHeight="1" s="359">
      <c r="A34" s="338" t="inlineStr">
        <is>
          <t>R_ID_DOT</t>
        </is>
      </c>
      <c r="B34" s="109" t="inlineStr">
        <is>
          <t>11. Adicional a lo establecido en la modalidad intramural, cuenta con:</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57" customHeight="1" s="359">
      <c r="A35" s="338" t="inlineStr">
        <is>
          <t>R_ID_DOT</t>
        </is>
      </c>
      <c r="B35" s="109" t="inlineStr">
        <is>
          <t>11.1. Equipo generador de radiación ionizante según la oferta, cuyas indicaciones del fabricante refieran que está diseñado para ser instalado y operado y mantenido en una unidad móvil.</t>
        </is>
      </c>
      <c r="C35" s="143" t="n"/>
      <c r="D35" s="300"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8.5" customHeight="1" s="359">
      <c r="A36" s="338" t="inlineStr">
        <is>
          <t>R_ID_DOT</t>
        </is>
      </c>
      <c r="B36" s="109" t="inlineStr">
        <is>
          <t>11.2. La unidad móvil está dotada con señal luminosa o sonora indicando la presencia de radiación.</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322" t="inlineStr">
        <is>
          <t>R_ID_DOT</t>
        </is>
      </c>
      <c r="B37" s="343" t="inlineStr">
        <is>
          <t>Modalidad telemedicina - prestador remisor</t>
        </is>
      </c>
      <c r="C37" s="322" t="n"/>
      <c r="D37" s="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ht="85.5" customHeight="1" s="359">
      <c r="A38" s="338" t="inlineStr">
        <is>
          <t>R_ID_DOT</t>
        </is>
      </c>
      <c r="B38" s="109" t="inlineStr">
        <is>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is>
      </c>
      <c r="C38" s="143"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s="359">
      <c r="A39" s="322" t="inlineStr">
        <is>
          <t>R_ID_DOT</t>
        </is>
      </c>
      <c r="B39" s="343" t="inlineStr">
        <is>
          <t>Modalidad telemedicina - prestador de referencia</t>
        </is>
      </c>
      <c r="C39" s="322" t="n"/>
      <c r="D39" s="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ht="42.75" customHeight="1" s="359">
      <c r="A40" s="338" t="inlineStr">
        <is>
          <t>R_ID_DOT</t>
        </is>
      </c>
      <c r="B40" s="109" t="inlineStr">
        <is>
          <t>13. Cumple con los criterios que le sean aplicables de todos los servicios y adicionalmente, cuenta con pantalla o monitor grado médico para imágenes radiológicas.</t>
        </is>
      </c>
      <c r="C40" s="143"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ht="45" customHeight="1" s="359">
      <c r="A41" s="322" t="inlineStr">
        <is>
          <t>RX_OD_MD</t>
        </is>
      </c>
      <c r="B41" s="343" t="inlineStr">
        <is>
          <t>Modalidades intramural, extramural unidad móvil, telemedicina - prestador remisor - prestador de referencia</t>
        </is>
      </c>
      <c r="C41" s="322" t="n"/>
      <c r="D41" s="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ht="28.5" customHeight="1" s="359">
      <c r="A42" s="338" t="inlineStr">
        <is>
          <t>RX_OD_MD</t>
        </is>
      </c>
      <c r="B42" s="109" t="inlineStr">
        <is>
          <t>14. Cumple con los criterios que le sean aplicables de todos los servicios.</t>
        </is>
      </c>
      <c r="C42" s="143"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ht="30" customHeight="1" s="359">
      <c r="A43" s="322" t="inlineStr">
        <is>
          <t>RX_OD_PP</t>
        </is>
      </c>
      <c r="B43" s="343" t="inlineStr">
        <is>
          <t>Modalidades intramural, telemedicina - prestador remisor</t>
        </is>
      </c>
      <c r="C43" s="322" t="n"/>
      <c r="D43" s="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ht="42.75" customHeight="1" s="359">
      <c r="A44" s="338" t="inlineStr">
        <is>
          <t>RX_OD_PP</t>
        </is>
      </c>
      <c r="B44" s="109" t="inlineStr">
        <is>
          <t>15. Cumple con los criterios que le sean aplicables de todos los servicios y adicionalmente cuenta con la siguiente información documentada:</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ht="71.25" customHeight="1" s="359">
      <c r="A45" s="338" t="inlineStr">
        <is>
          <t>RX_OD_PP</t>
        </is>
      </c>
      <c r="B45" s="109" t="inlineStr">
        <is>
          <t>15.1. Toma de exámenes que impliquen el manejo de cualquier tipo de radiación ionizante, que incluya las acciones para evitar el efecto nocivo de las radiaciones para los pacientes, el personal, los visitantes y el público en general.</t>
        </is>
      </c>
      <c r="C45" s="143" t="n"/>
      <c r="D45" s="30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42.75" customHeight="1" s="359">
      <c r="A46" s="338" t="inlineStr">
        <is>
          <t>RX_OD_PP</t>
        </is>
      </c>
      <c r="B46" s="109" t="inlineStr">
        <is>
          <t>15.2. Verificación de la calidad de la imagen, del equipo generador de radiación ionizante, que incluye la toma de medidas preventivas y correctivas cuando apliquen.</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ht="42.75" customHeight="1" s="359">
      <c r="A47" s="338" t="inlineStr">
        <is>
          <t>RX_OD_PP</t>
        </is>
      </c>
      <c r="B47" s="109" t="inlineStr">
        <is>
          <t>15.3. Verificación de la adherencia a los procedimientos realizados en la instalación y cualquier otra consideración sobre la protección radiológica de la instalación.</t>
        </is>
      </c>
      <c r="C47" s="143"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ht="57" customHeight="1" s="359">
      <c r="A48" s="338" t="inlineStr">
        <is>
          <t>RX_OD_PP</t>
        </is>
      </c>
      <c r="B48" s="109" t="inlineStr">
        <is>
          <t>15.4. Realización y supervisión de toma de radiografías odontológicas cuando no sea realizada por el odontólogo, que incluya como mínimo la calidad de la imagen y radioprotección.</t>
        </is>
      </c>
      <c r="C48" s="143"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ht="28.5" customHeight="1" s="359">
      <c r="A49" s="338" t="inlineStr">
        <is>
          <t>RX_OD_PP</t>
        </is>
      </c>
      <c r="B49" s="109" t="inlineStr">
        <is>
          <t>15.5. Interpretación y lectura de las radiografías odontológicas por parte del Odontólogo.</t>
        </is>
      </c>
      <c r="C49" s="143" t="n"/>
      <c r="D49" s="30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ht="30" customHeight="1" s="359">
      <c r="A50" s="322" t="inlineStr">
        <is>
          <t>RX_OD_PP</t>
        </is>
      </c>
      <c r="B50" s="343" t="inlineStr">
        <is>
          <t>Modalidad extramural unidad móvil, telemedicina - prestador remisor</t>
        </is>
      </c>
      <c r="C50" s="322" t="n"/>
      <c r="D50" s="39"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ht="30" customHeight="1" s="359">
      <c r="A51" s="322" t="inlineStr">
        <is>
          <t>RX_OD_PP</t>
        </is>
      </c>
      <c r="B51" s="343" t="inlineStr">
        <is>
          <t>16. Adicional a lo anterior cuenta con la siguiente información documentada:</t>
        </is>
      </c>
      <c r="C51" s="39" t="n"/>
      <c r="D51" s="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71.25" customHeight="1" s="359">
      <c r="A52" s="338" t="inlineStr">
        <is>
          <t>RX_OD_PP</t>
        </is>
      </c>
      <c r="B52" s="109" t="inlineStr">
        <is>
          <t>16.1. Verificación de la calidad de la imagen, para cada desplazamiento realizado por la Unidad móvil en la que está instalado el equipo generador de radiación ionizante, que incluye la toma de medidas preventivas y correctivas cuando apliquen.</t>
        </is>
      </c>
      <c r="C52" s="143"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57" customHeight="1" s="359">
      <c r="A53" s="338" t="inlineStr">
        <is>
          <t>RX_OD_PP</t>
        </is>
      </c>
      <c r="B53" s="109" t="inlineStr">
        <is>
          <t>16.2. Evaluación de los niveles de exposición ocupacional del personal involucrado en la práctica y del público, así como la inspección del blindaje del vehículo (carrocería) donde se pretende realizar la práctica.</t>
        </is>
      </c>
      <c r="C53" s="143" t="n"/>
      <c r="D53" s="30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322" t="inlineStr">
        <is>
          <t>RX_OD_PP</t>
        </is>
      </c>
      <c r="B54" s="343" t="inlineStr">
        <is>
          <t>Modalidad telemedicina - prestador de referencia</t>
        </is>
      </c>
      <c r="C54" s="322" t="n"/>
      <c r="D54" s="39"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ht="28.5" customHeight="1" s="359">
      <c r="A55" s="338" t="inlineStr">
        <is>
          <t>RX_OD_PP</t>
        </is>
      </c>
      <c r="B55" s="109" t="inlineStr">
        <is>
          <t>17. Cumple con los criterios que le sean aplicables de todos los servicios.</t>
        </is>
      </c>
      <c r="C55" s="143" t="n"/>
      <c r="D55" s="30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322" t="inlineStr">
        <is>
          <t>RX-OD_HC</t>
        </is>
      </c>
      <c r="B56" s="343" t="inlineStr">
        <is>
          <t>Modalidades intramural, telemedicina - prestador remisor</t>
        </is>
      </c>
      <c r="C56" s="322" t="n"/>
      <c r="D56" s="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42.75" customHeight="1" s="359">
      <c r="A57" s="338" t="inlineStr">
        <is>
          <t>RX-OD_HC</t>
        </is>
      </c>
      <c r="B57" s="109" t="inlineStr">
        <is>
          <t>18. Cumple con los criterios que le sean aplicables de todos los servicios y adicionalmente, cuenta con los siguientes registros:</t>
        </is>
      </c>
      <c r="C57" s="143" t="n"/>
      <c r="D57" s="30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ht="42.75" customHeight="1" s="359">
      <c r="A58" s="338" t="inlineStr">
        <is>
          <t>RX-OD_HC</t>
        </is>
      </c>
      <c r="B58" s="109" t="inlineStr">
        <is>
          <t>18.1. Número de exposiciones, e imágenes tomadas que incluya el nombre del paciente, y nombre del estudio realizado.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28.5" customHeight="1" s="359">
      <c r="A59" s="338" t="inlineStr">
        <is>
          <t>RX-OD_HC</t>
        </is>
      </c>
      <c r="B59" s="109" t="inlineStr">
        <is>
          <t>18.2. Dosis de radiación expresadas en unidades según sea la tecnología del equipo.</t>
        </is>
      </c>
      <c r="C59" s="143" t="n"/>
      <c r="D59" s="30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ht="28.5" customHeight="1" s="359">
      <c r="A60" s="338" t="inlineStr">
        <is>
          <t>RX-OD_HC</t>
        </is>
      </c>
      <c r="B60" s="109" t="inlineStr">
        <is>
          <t>18.3. Número de estudios rechazados de acuerdo a la tecnología empleada.</t>
        </is>
      </c>
      <c r="C60" s="143"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ht="30" customHeight="1" s="359">
      <c r="A61" s="322" t="inlineStr">
        <is>
          <t>RX-OD_HC</t>
        </is>
      </c>
      <c r="B61" s="343" t="inlineStr">
        <is>
          <t>Modalidades extramural unidad móvil, telemedicina - prestador remisor</t>
        </is>
      </c>
      <c r="C61" s="322" t="n"/>
      <c r="D61" s="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322" t="inlineStr">
        <is>
          <t>RX-OD_HC</t>
        </is>
      </c>
      <c r="B62" s="343" t="inlineStr">
        <is>
          <t>19. Adicional a lo anterior cuenta con:</t>
        </is>
      </c>
      <c r="C62" s="322" t="n"/>
      <c r="D62" s="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s="359">
      <c r="A63" s="338" t="inlineStr">
        <is>
          <t>RX-OD_HC</t>
        </is>
      </c>
      <c r="B63" s="109" t="inlineStr">
        <is>
          <t>19.1. Registro de verificación de la calidad de imagen.</t>
        </is>
      </c>
      <c r="C63" s="143" t="n"/>
      <c r="D63" s="30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s="359">
      <c r="A64" s="338" t="inlineStr">
        <is>
          <t>RX-OD_HC</t>
        </is>
      </c>
      <c r="B64" s="109" t="inlineStr">
        <is>
          <t>19.2. Registro del control de calidad general.</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42.75" customHeight="1" s="359">
      <c r="A65" s="338" t="inlineStr">
        <is>
          <t>RX-OD_HC</t>
        </is>
      </c>
      <c r="B65" s="109" t="inlineStr">
        <is>
          <t>19.3. Registro de la evaluación de los niveles de exposición ocupacional tanto del personal involucrado en la práctica, como del público</t>
        </is>
      </c>
      <c r="C65" s="143"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322" t="inlineStr">
        <is>
          <t>RX-OD_HC</t>
        </is>
      </c>
      <c r="B66" s="343" t="inlineStr">
        <is>
          <t>Modalidad telemedicina - prestador de referencia</t>
        </is>
      </c>
      <c r="C66" s="322" t="n"/>
      <c r="D66" s="39"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28.5" customHeight="1" s="359">
      <c r="A67" s="338" t="inlineStr">
        <is>
          <t>RX-OD_HC</t>
        </is>
      </c>
      <c r="B67" s="109" t="inlineStr">
        <is>
          <t>20. Cumple con los criterios que le sean aplicables de todos los servicios.</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45" customHeight="1" s="359">
      <c r="A68" s="322" t="inlineStr">
        <is>
          <t>RX_OD_INT</t>
        </is>
      </c>
      <c r="B68" s="343" t="inlineStr">
        <is>
          <t>Modalidades intramural, extramural unidad móvil, telemedicina – prestador remisor – prestador de referencia</t>
        </is>
      </c>
      <c r="C68" s="322" t="n"/>
      <c r="D68" s="39"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338" t="inlineStr">
        <is>
          <t>RX_OD_INT</t>
        </is>
      </c>
      <c r="B69" s="109" t="inlineStr">
        <is>
          <t>21. No aplica.</t>
        </is>
      </c>
      <c r="C69" s="143"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c r="A70" s="144"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c r="A71" s="144"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c r="A72" s="144" t="n"/>
      <c r="B72" s="19" t="inlineStr">
        <is>
          <t>CUMPLE</t>
        </is>
      </c>
      <c r="C72" s="358">
        <f>COUNTIF($C$5:$C$69,"C")</f>
        <v/>
      </c>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c r="A73" s="144" t="n"/>
      <c r="B73" s="19" t="inlineStr">
        <is>
          <t>NO CUMPLE</t>
        </is>
      </c>
      <c r="C73" s="358">
        <f>COUNTIF($C$5:$C$69,"NC")</f>
        <v/>
      </c>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c r="A74" s="144" t="n"/>
      <c r="B74" s="19" t="inlineStr">
        <is>
          <t>NO APLICA</t>
        </is>
      </c>
      <c r="C74" s="358">
        <f>COUNTIF($C$5:$C$69,"NA")</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c r="A75" s="144"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c r="A76" s="144"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c r="A77" s="144"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c r="A78" s="144"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c r="A79" s="144"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c r="A80" s="144"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c r="A81" s="144"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c r="A82" s="144"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c r="A83" s="144"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c r="A84" s="144"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c r="A85" s="144"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c r="A86" s="144"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c r="A87" s="144"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c r="A88" s="144"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c r="A89" s="144"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c r="A90" s="144"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c r="A91" s="144"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c r="A92" s="144"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c r="A93" s="144"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c r="A94" s="144"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c r="A95" s="144"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c r="A96" s="144"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c r="A97" s="144"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c r="A98" s="144"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c r="A99" s="144"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c r="A100" s="144"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c r="A101" s="144"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c r="A102" s="144"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c r="A103" s="144"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c r="A104" s="144"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c r="A105" s="144"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c r="A106" s="144"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c r="A107" s="144"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c r="A108" s="144"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07" t="n"/>
      <c r="B256" s="248" t="n"/>
      <c r="C256" s="248" t="n"/>
      <c r="D256" s="248" t="n"/>
      <c r="E256" s="248" t="n"/>
      <c r="F256" s="248" t="n"/>
      <c r="G256" s="248" t="n"/>
      <c r="H256" s="248" t="n"/>
      <c r="I256" s="248" t="n"/>
      <c r="J256" s="248" t="n"/>
      <c r="K256" s="248" t="n"/>
      <c r="L256" s="248" t="n"/>
      <c r="M256" s="248" t="n"/>
      <c r="N256" s="248" t="n"/>
      <c r="O256" s="248" t="n"/>
      <c r="P256" s="248" t="n"/>
      <c r="Q256" s="248" t="n"/>
      <c r="R256" s="248" t="n"/>
      <c r="S256" s="248" t="n"/>
      <c r="T256" s="248" t="n"/>
      <c r="U256" s="248" t="n"/>
      <c r="V256" s="248" t="n"/>
      <c r="W256" s="248" t="n"/>
      <c r="X256" s="248" t="n"/>
      <c r="Y256" s="248" t="n"/>
      <c r="Z256" s="248" t="n"/>
    </row>
    <row r="257">
      <c r="A257" s="307" t="n"/>
      <c r="B257" s="248" t="n"/>
      <c r="C257" s="248" t="n"/>
      <c r="D257" s="248" t="n"/>
      <c r="E257" s="248" t="n"/>
      <c r="F257" s="248" t="n"/>
      <c r="G257" s="248" t="n"/>
      <c r="H257" s="248" t="n"/>
      <c r="I257" s="248" t="n"/>
      <c r="J257" s="248" t="n"/>
      <c r="K257" s="248" t="n"/>
      <c r="L257" s="248" t="n"/>
      <c r="M257" s="248" t="n"/>
      <c r="N257" s="248" t="n"/>
      <c r="O257" s="248" t="n"/>
      <c r="P257" s="248" t="n"/>
      <c r="Q257" s="248" t="n"/>
      <c r="R257" s="248" t="n"/>
      <c r="S257" s="248" t="n"/>
      <c r="T257" s="248" t="n"/>
      <c r="U257" s="248" t="n"/>
      <c r="V257" s="248" t="n"/>
      <c r="W257" s="248" t="n"/>
      <c r="X257" s="248" t="n"/>
      <c r="Y257" s="248" t="n"/>
      <c r="Z257" s="248" t="n"/>
    </row>
    <row r="258">
      <c r="A258" s="307" t="n"/>
      <c r="B258" s="248" t="n"/>
      <c r="C258" s="248" t="n"/>
      <c r="D258" s="248" t="n"/>
      <c r="E258" s="248" t="n"/>
      <c r="F258" s="248" t="n"/>
      <c r="G258" s="248" t="n"/>
      <c r="H258" s="248" t="n"/>
      <c r="I258" s="248" t="n"/>
      <c r="J258" s="248" t="n"/>
      <c r="K258" s="248" t="n"/>
      <c r="L258" s="248" t="n"/>
      <c r="M258" s="248" t="n"/>
      <c r="N258" s="248" t="n"/>
      <c r="O258" s="248" t="n"/>
      <c r="P258" s="248" t="n"/>
      <c r="Q258" s="248" t="n"/>
      <c r="R258" s="248" t="n"/>
      <c r="S258" s="248" t="n"/>
      <c r="T258" s="248" t="n"/>
      <c r="U258" s="248" t="n"/>
      <c r="V258" s="248" t="n"/>
      <c r="W258" s="248" t="n"/>
      <c r="X258" s="248" t="n"/>
      <c r="Y258" s="248" t="n"/>
      <c r="Z258" s="248" t="n"/>
    </row>
    <row r="259">
      <c r="A259" s="307" t="n"/>
      <c r="B259" s="248" t="n"/>
      <c r="C259" s="248" t="n"/>
      <c r="D259" s="248" t="n"/>
      <c r="E259" s="248" t="n"/>
      <c r="F259" s="248" t="n"/>
      <c r="G259" s="248" t="n"/>
      <c r="H259" s="248" t="n"/>
      <c r="I259" s="248" t="n"/>
      <c r="J259" s="248" t="n"/>
      <c r="K259" s="248" t="n"/>
      <c r="L259" s="248" t="n"/>
      <c r="M259" s="248" t="n"/>
      <c r="N259" s="248" t="n"/>
      <c r="O259" s="248" t="n"/>
      <c r="P259" s="248" t="n"/>
      <c r="Q259" s="248" t="n"/>
      <c r="R259" s="248" t="n"/>
      <c r="S259" s="248" t="n"/>
      <c r="T259" s="248" t="n"/>
      <c r="U259" s="248" t="n"/>
      <c r="V259" s="248" t="n"/>
      <c r="W259" s="248" t="n"/>
      <c r="X259" s="248" t="n"/>
      <c r="Y259" s="248" t="n"/>
      <c r="Z259" s="248" t="n"/>
    </row>
    <row r="260">
      <c r="A260" s="307" t="n"/>
      <c r="B260" s="248" t="n"/>
      <c r="C260" s="248" t="n"/>
      <c r="D260" s="248" t="n"/>
      <c r="E260" s="248" t="n"/>
      <c r="F260" s="248" t="n"/>
      <c r="G260" s="248" t="n"/>
      <c r="H260" s="248" t="n"/>
      <c r="I260" s="248" t="n"/>
      <c r="J260" s="248" t="n"/>
      <c r="K260" s="248" t="n"/>
      <c r="L260" s="248" t="n"/>
      <c r="M260" s="248" t="n"/>
      <c r="N260" s="248" t="n"/>
      <c r="O260" s="248" t="n"/>
      <c r="P260" s="248" t="n"/>
      <c r="Q260" s="248" t="n"/>
      <c r="R260" s="248" t="n"/>
      <c r="S260" s="248" t="n"/>
      <c r="T260" s="248" t="n"/>
      <c r="U260" s="248" t="n"/>
      <c r="V260" s="248" t="n"/>
      <c r="W260" s="248" t="n"/>
      <c r="X260" s="248" t="n"/>
      <c r="Y260" s="248" t="n"/>
      <c r="Z260" s="248" t="n"/>
    </row>
    <row r="261">
      <c r="A261" s="307" t="n"/>
      <c r="B261" s="248" t="n"/>
      <c r="C261" s="248" t="n"/>
      <c r="D261" s="248" t="n"/>
      <c r="E261" s="248" t="n"/>
      <c r="F261" s="248" t="n"/>
      <c r="G261" s="248" t="n"/>
      <c r="H261" s="248" t="n"/>
      <c r="I261" s="248" t="n"/>
      <c r="J261" s="248" t="n"/>
      <c r="K261" s="248" t="n"/>
      <c r="L261" s="248" t="n"/>
      <c r="M261" s="248" t="n"/>
      <c r="N261" s="248" t="n"/>
      <c r="O261" s="248" t="n"/>
      <c r="P261" s="248" t="n"/>
      <c r="Q261" s="248" t="n"/>
      <c r="R261" s="248" t="n"/>
      <c r="S261" s="248" t="n"/>
      <c r="T261" s="248" t="n"/>
      <c r="U261" s="248" t="n"/>
      <c r="V261" s="248" t="n"/>
      <c r="W261" s="248" t="n"/>
      <c r="X261" s="248" t="n"/>
      <c r="Y261" s="248" t="n"/>
      <c r="Z261" s="248" t="n"/>
    </row>
    <row r="262">
      <c r="A262" s="307" t="n"/>
      <c r="B262" s="248" t="n"/>
      <c r="C262" s="248" t="n"/>
      <c r="D262" s="248" t="n"/>
      <c r="E262" s="248" t="n"/>
      <c r="F262" s="248" t="n"/>
      <c r="G262" s="248" t="n"/>
      <c r="H262" s="248" t="n"/>
      <c r="I262" s="248" t="n"/>
      <c r="J262" s="248" t="n"/>
      <c r="K262" s="248" t="n"/>
      <c r="L262" s="248" t="n"/>
      <c r="M262" s="248" t="n"/>
      <c r="N262" s="248" t="n"/>
      <c r="O262" s="248" t="n"/>
      <c r="P262" s="248" t="n"/>
      <c r="Q262" s="248" t="n"/>
      <c r="R262" s="248" t="n"/>
      <c r="S262" s="248" t="n"/>
      <c r="T262" s="248" t="n"/>
      <c r="U262" s="248" t="n"/>
      <c r="V262" s="248" t="n"/>
      <c r="W262" s="248" t="n"/>
      <c r="X262" s="248" t="n"/>
      <c r="Y262" s="248" t="n"/>
      <c r="Z262" s="248" t="n"/>
    </row>
    <row r="263">
      <c r="A263" s="307" t="n"/>
      <c r="B263" s="248" t="n"/>
      <c r="C263" s="248" t="n"/>
      <c r="D263" s="248" t="n"/>
      <c r="E263" s="248" t="n"/>
      <c r="F263" s="248" t="n"/>
      <c r="G263" s="248" t="n"/>
      <c r="H263" s="248" t="n"/>
      <c r="I263" s="248" t="n"/>
      <c r="J263" s="248" t="n"/>
      <c r="K263" s="248" t="n"/>
      <c r="L263" s="248" t="n"/>
      <c r="M263" s="248" t="n"/>
      <c r="N263" s="248" t="n"/>
      <c r="O263" s="248" t="n"/>
      <c r="P263" s="248" t="n"/>
      <c r="Q263" s="248" t="n"/>
      <c r="R263" s="248" t="n"/>
      <c r="S263" s="248" t="n"/>
      <c r="T263" s="248" t="n"/>
      <c r="U263" s="248" t="n"/>
      <c r="V263" s="248" t="n"/>
      <c r="W263" s="248" t="n"/>
      <c r="X263" s="248" t="n"/>
      <c r="Y263" s="248" t="n"/>
      <c r="Z263" s="248" t="n"/>
    </row>
    <row r="264">
      <c r="A264" s="307" t="n"/>
      <c r="B264" s="248" t="n"/>
      <c r="C264" s="248" t="n"/>
      <c r="D264" s="248" t="n"/>
      <c r="E264" s="248" t="n"/>
      <c r="F264" s="248" t="n"/>
      <c r="G264" s="248" t="n"/>
      <c r="H264" s="248" t="n"/>
      <c r="I264" s="248" t="n"/>
      <c r="J264" s="248" t="n"/>
      <c r="K264" s="248" t="n"/>
      <c r="L264" s="248" t="n"/>
      <c r="M264" s="248" t="n"/>
      <c r="N264" s="248" t="n"/>
      <c r="O264" s="248" t="n"/>
      <c r="P264" s="248" t="n"/>
      <c r="Q264" s="248" t="n"/>
      <c r="R264" s="248" t="n"/>
      <c r="S264" s="248" t="n"/>
      <c r="T264" s="248" t="n"/>
      <c r="U264" s="248" t="n"/>
      <c r="V264" s="248" t="n"/>
      <c r="W264" s="248" t="n"/>
      <c r="X264" s="248" t="n"/>
      <c r="Y264" s="248" t="n"/>
      <c r="Z264" s="248" t="n"/>
    </row>
    <row r="265">
      <c r="A265" s="307" t="n"/>
      <c r="B265" s="248" t="n"/>
      <c r="C265" s="248" t="n"/>
      <c r="D265" s="248" t="n"/>
      <c r="E265" s="248" t="n"/>
      <c r="F265" s="248" t="n"/>
      <c r="G265" s="248" t="n"/>
      <c r="H265" s="248" t="n"/>
      <c r="I265" s="248" t="n"/>
      <c r="J265" s="248" t="n"/>
      <c r="K265" s="248" t="n"/>
      <c r="L265" s="248" t="n"/>
      <c r="M265" s="248" t="n"/>
      <c r="N265" s="248" t="n"/>
      <c r="O265" s="248" t="n"/>
      <c r="P265" s="248" t="n"/>
      <c r="Q265" s="248" t="n"/>
      <c r="R265" s="248" t="n"/>
      <c r="S265" s="248" t="n"/>
      <c r="T265" s="248" t="n"/>
      <c r="U265" s="248" t="n"/>
      <c r="V265" s="248" t="n"/>
      <c r="W265" s="248" t="n"/>
      <c r="X265" s="248" t="n"/>
      <c r="Y265" s="248" t="n"/>
      <c r="Z265" s="248" t="n"/>
    </row>
    <row r="266">
      <c r="A266" s="307" t="n"/>
      <c r="B266" s="248" t="n"/>
      <c r="C266" s="248" t="n"/>
      <c r="D266" s="248" t="n"/>
      <c r="E266" s="248" t="n"/>
      <c r="F266" s="248" t="n"/>
      <c r="G266" s="248" t="n"/>
      <c r="H266" s="248" t="n"/>
      <c r="I266" s="248" t="n"/>
      <c r="J266" s="248" t="n"/>
      <c r="K266" s="248" t="n"/>
      <c r="L266" s="248" t="n"/>
      <c r="M266" s="248" t="n"/>
      <c r="N266" s="248" t="n"/>
      <c r="O266" s="248" t="n"/>
      <c r="P266" s="248" t="n"/>
      <c r="Q266" s="248" t="n"/>
      <c r="R266" s="248" t="n"/>
      <c r="S266" s="248" t="n"/>
      <c r="T266" s="248" t="n"/>
      <c r="U266" s="248" t="n"/>
      <c r="V266" s="248" t="n"/>
      <c r="W266" s="248" t="n"/>
      <c r="X266" s="248" t="n"/>
      <c r="Y266" s="248" t="n"/>
      <c r="Z266" s="248" t="n"/>
    </row>
    <row r="267">
      <c r="A267" s="307" t="n"/>
      <c r="B267" s="248" t="n"/>
      <c r="C267" s="248" t="n"/>
      <c r="D267" s="248" t="n"/>
      <c r="E267" s="248" t="n"/>
      <c r="F267" s="248" t="n"/>
      <c r="G267" s="248" t="n"/>
      <c r="H267" s="248" t="n"/>
      <c r="I267" s="248" t="n"/>
      <c r="J267" s="248" t="n"/>
      <c r="K267" s="248" t="n"/>
      <c r="L267" s="248" t="n"/>
      <c r="M267" s="248" t="n"/>
      <c r="N267" s="248" t="n"/>
      <c r="O267" s="248" t="n"/>
      <c r="P267" s="248" t="n"/>
      <c r="Q267" s="248" t="n"/>
      <c r="R267" s="248" t="n"/>
      <c r="S267" s="248" t="n"/>
      <c r="T267" s="248" t="n"/>
      <c r="U267" s="248" t="n"/>
      <c r="V267" s="248" t="n"/>
      <c r="W267" s="248" t="n"/>
      <c r="X267" s="248" t="n"/>
      <c r="Y267" s="248" t="n"/>
      <c r="Z267" s="248" t="n"/>
    </row>
    <row r="268">
      <c r="A268" s="307" t="n"/>
      <c r="B268" s="248" t="n"/>
      <c r="C268" s="248" t="n"/>
      <c r="D268" s="248" t="n"/>
      <c r="E268" s="248" t="n"/>
      <c r="F268" s="248" t="n"/>
      <c r="G268" s="248" t="n"/>
      <c r="H268" s="248" t="n"/>
      <c r="I268" s="248" t="n"/>
      <c r="J268" s="248" t="n"/>
      <c r="K268" s="248" t="n"/>
      <c r="L268" s="248" t="n"/>
      <c r="M268" s="248" t="n"/>
      <c r="N268" s="248" t="n"/>
      <c r="O268" s="248" t="n"/>
      <c r="P268" s="248" t="n"/>
      <c r="Q268" s="248" t="n"/>
      <c r="R268" s="248" t="n"/>
      <c r="S268" s="248" t="n"/>
      <c r="T268" s="248" t="n"/>
      <c r="U268" s="248" t="n"/>
      <c r="V268" s="248" t="n"/>
      <c r="W268" s="248" t="n"/>
      <c r="X268" s="248" t="n"/>
      <c r="Y268" s="248" t="n"/>
      <c r="Z268" s="248" t="n"/>
    </row>
    <row r="269">
      <c r="A269" s="307" t="n"/>
      <c r="B269" s="248" t="n"/>
      <c r="C269" s="248" t="n"/>
      <c r="D269" s="248" t="n"/>
      <c r="E269" s="248" t="n"/>
      <c r="F269" s="248" t="n"/>
      <c r="G269" s="248" t="n"/>
      <c r="H269" s="248" t="n"/>
      <c r="I269" s="248" t="n"/>
      <c r="J269" s="248" t="n"/>
      <c r="K269" s="248" t="n"/>
      <c r="L269" s="248" t="n"/>
      <c r="M269" s="248" t="n"/>
      <c r="N269" s="248" t="n"/>
      <c r="O269" s="248" t="n"/>
      <c r="P269" s="248" t="n"/>
      <c r="Q269" s="248" t="n"/>
      <c r="R269" s="248" t="n"/>
      <c r="S269" s="248" t="n"/>
      <c r="T269" s="248" t="n"/>
      <c r="U269" s="248" t="n"/>
      <c r="V269" s="248" t="n"/>
      <c r="W269" s="248" t="n"/>
      <c r="X269" s="248" t="n"/>
      <c r="Y269" s="248" t="n"/>
      <c r="Z269" s="248" t="n"/>
    </row>
    <row r="270">
      <c r="A270" s="248" t="n"/>
      <c r="B270" s="248" t="n"/>
      <c r="C270" s="248" t="n"/>
      <c r="D270" s="248" t="n"/>
      <c r="E270" s="248" t="n"/>
      <c r="F270" s="248" t="n"/>
      <c r="G270" s="248" t="n"/>
      <c r="H270" s="248" t="n"/>
      <c r="I270" s="248" t="n"/>
      <c r="J270" s="248" t="n"/>
      <c r="K270" s="248" t="n"/>
      <c r="L270" s="248" t="n"/>
      <c r="M270" s="248" t="n"/>
      <c r="N270" s="248" t="n"/>
      <c r="O270" s="248" t="n"/>
      <c r="P270" s="248" t="n"/>
      <c r="Q270" s="248" t="n"/>
      <c r="R270" s="248" t="n"/>
      <c r="S270" s="248" t="n"/>
      <c r="T270" s="248" t="n"/>
      <c r="U270" s="248" t="n"/>
      <c r="V270" s="248" t="n"/>
      <c r="W270" s="248" t="n"/>
      <c r="X270" s="248" t="n"/>
      <c r="Y270" s="248" t="n"/>
      <c r="Z270" s="248" t="n"/>
    </row>
    <row r="271">
      <c r="A271" s="248" t="n"/>
      <c r="B271" s="248" t="n"/>
      <c r="C271" s="248" t="n"/>
      <c r="D271" s="248" t="n"/>
      <c r="E271" s="248" t="n"/>
      <c r="F271" s="248" t="n"/>
      <c r="G271" s="248" t="n"/>
      <c r="H271" s="248" t="n"/>
      <c r="I271" s="248" t="n"/>
      <c r="J271" s="248" t="n"/>
      <c r="K271" s="248" t="n"/>
      <c r="L271" s="248" t="n"/>
      <c r="M271" s="248" t="n"/>
      <c r="N271" s="248" t="n"/>
      <c r="O271" s="248" t="n"/>
      <c r="P271" s="248" t="n"/>
      <c r="Q271" s="248" t="n"/>
      <c r="R271" s="248" t="n"/>
      <c r="S271" s="248" t="n"/>
      <c r="T271" s="248" t="n"/>
      <c r="U271" s="248" t="n"/>
      <c r="V271" s="248" t="n"/>
      <c r="W271" s="248" t="n"/>
      <c r="X271" s="248" t="n"/>
      <c r="Y271" s="248" t="n"/>
      <c r="Z271" s="248" t="n"/>
    </row>
    <row r="272">
      <c r="A272" s="248" t="n"/>
      <c r="B272" s="248" t="n"/>
      <c r="C272" s="248" t="n"/>
      <c r="D272" s="248" t="n"/>
      <c r="E272" s="248" t="n"/>
      <c r="F272" s="248" t="n"/>
      <c r="G272" s="248" t="n"/>
      <c r="H272" s="248" t="n"/>
      <c r="I272" s="248" t="n"/>
      <c r="J272" s="248" t="n"/>
      <c r="K272" s="248" t="n"/>
      <c r="L272" s="248" t="n"/>
      <c r="M272" s="248" t="n"/>
      <c r="N272" s="248" t="n"/>
      <c r="O272" s="248" t="n"/>
      <c r="P272" s="248" t="n"/>
      <c r="Q272" s="248" t="n"/>
      <c r="R272" s="248" t="n"/>
      <c r="S272" s="248" t="n"/>
      <c r="T272" s="248" t="n"/>
      <c r="U272" s="248" t="n"/>
      <c r="V272" s="248" t="n"/>
      <c r="W272" s="248" t="n"/>
      <c r="X272" s="248" t="n"/>
      <c r="Y272" s="248" t="n"/>
      <c r="Z272" s="248" t="n"/>
    </row>
    <row r="273">
      <c r="A273" s="248" t="n"/>
      <c r="B273" s="248" t="n"/>
      <c r="C273" s="248" t="n"/>
      <c r="D273" s="248" t="n"/>
      <c r="E273" s="248" t="n"/>
      <c r="F273" s="248" t="n"/>
      <c r="G273" s="248" t="n"/>
      <c r="H273" s="248" t="n"/>
      <c r="I273" s="248" t="n"/>
      <c r="J273" s="248" t="n"/>
      <c r="K273" s="248" t="n"/>
      <c r="L273" s="248" t="n"/>
      <c r="M273" s="248" t="n"/>
      <c r="N273" s="248" t="n"/>
      <c r="O273" s="248" t="n"/>
      <c r="P273" s="248" t="n"/>
      <c r="Q273" s="248" t="n"/>
      <c r="R273" s="248" t="n"/>
      <c r="S273" s="248" t="n"/>
      <c r="T273" s="248" t="n"/>
      <c r="U273" s="248" t="n"/>
      <c r="V273" s="248" t="n"/>
      <c r="W273" s="248" t="n"/>
      <c r="X273" s="248" t="n"/>
      <c r="Y273" s="248" t="n"/>
      <c r="Z273" s="248" t="n"/>
    </row>
    <row r="274">
      <c r="A274" s="248" t="n"/>
      <c r="B274" s="248" t="n"/>
      <c r="C274" s="248" t="n"/>
      <c r="D274" s="248" t="n"/>
      <c r="E274" s="248" t="n"/>
      <c r="F274" s="248" t="n"/>
      <c r="G274" s="248" t="n"/>
      <c r="H274" s="248" t="n"/>
      <c r="I274" s="248" t="n"/>
      <c r="J274" s="248" t="n"/>
      <c r="K274" s="248" t="n"/>
      <c r="L274" s="248" t="n"/>
      <c r="M274" s="248" t="n"/>
      <c r="N274" s="248" t="n"/>
      <c r="O274" s="248" t="n"/>
      <c r="P274" s="248" t="n"/>
      <c r="Q274" s="248" t="n"/>
      <c r="R274" s="248" t="n"/>
      <c r="S274" s="248" t="n"/>
      <c r="T274" s="248" t="n"/>
      <c r="U274" s="248" t="n"/>
      <c r="V274" s="248" t="n"/>
      <c r="W274" s="248" t="n"/>
      <c r="X274" s="248" t="n"/>
      <c r="Y274" s="248" t="n"/>
      <c r="Z274" s="248" t="n"/>
    </row>
    <row r="275">
      <c r="A275" s="248" t="n"/>
      <c r="B275" s="248" t="n"/>
      <c r="C275" s="248" t="n"/>
      <c r="D275" s="248" t="n"/>
      <c r="E275" s="248" t="n"/>
      <c r="F275" s="248" t="n"/>
      <c r="G275" s="248" t="n"/>
      <c r="H275" s="248" t="n"/>
      <c r="I275" s="248" t="n"/>
      <c r="J275" s="248" t="n"/>
      <c r="K275" s="248" t="n"/>
      <c r="L275" s="248" t="n"/>
      <c r="M275" s="248" t="n"/>
      <c r="N275" s="248" t="n"/>
      <c r="O275" s="248" t="n"/>
      <c r="P275" s="248" t="n"/>
      <c r="Q275" s="248" t="n"/>
      <c r="R275" s="248" t="n"/>
      <c r="S275" s="248" t="n"/>
      <c r="T275" s="248" t="n"/>
      <c r="U275" s="248" t="n"/>
      <c r="V275" s="248" t="n"/>
      <c r="W275" s="248" t="n"/>
      <c r="X275" s="248" t="n"/>
      <c r="Y275" s="248" t="n"/>
      <c r="Z275" s="248" t="n"/>
    </row>
    <row r="276">
      <c r="A276" s="248" t="n"/>
      <c r="B276" s="248" t="n"/>
      <c r="C276" s="248" t="n"/>
      <c r="D276" s="248" t="n"/>
      <c r="E276" s="248" t="n"/>
      <c r="F276" s="248" t="n"/>
      <c r="G276" s="248" t="n"/>
      <c r="H276" s="248" t="n"/>
      <c r="I276" s="248" t="n"/>
      <c r="J276" s="248" t="n"/>
      <c r="K276" s="248" t="n"/>
      <c r="L276" s="248" t="n"/>
      <c r="M276" s="248" t="n"/>
      <c r="N276" s="248" t="n"/>
      <c r="O276" s="248" t="n"/>
      <c r="P276" s="248" t="n"/>
      <c r="Q276" s="248" t="n"/>
      <c r="R276" s="248" t="n"/>
      <c r="S276" s="248" t="n"/>
      <c r="T276" s="248" t="n"/>
      <c r="U276" s="248" t="n"/>
      <c r="V276" s="248" t="n"/>
      <c r="W276" s="248" t="n"/>
      <c r="X276" s="248" t="n"/>
      <c r="Y276" s="248" t="n"/>
      <c r="Z276" s="248" t="n"/>
    </row>
    <row r="277">
      <c r="A277" s="248" t="n"/>
      <c r="B277" s="248" t="n"/>
      <c r="C277" s="248" t="n"/>
      <c r="D277" s="248" t="n"/>
      <c r="E277" s="248" t="n"/>
      <c r="F277" s="248" t="n"/>
      <c r="G277" s="248" t="n"/>
      <c r="H277" s="248" t="n"/>
      <c r="I277" s="248" t="n"/>
      <c r="J277" s="248" t="n"/>
      <c r="K277" s="248" t="n"/>
      <c r="L277" s="248" t="n"/>
      <c r="M277" s="248" t="n"/>
      <c r="N277" s="248" t="n"/>
      <c r="O277" s="248" t="n"/>
      <c r="P277" s="248" t="n"/>
      <c r="Q277" s="248" t="n"/>
      <c r="R277" s="248" t="n"/>
      <c r="S277" s="248" t="n"/>
      <c r="T277" s="248" t="n"/>
      <c r="U277" s="248" t="n"/>
      <c r="V277" s="248" t="n"/>
      <c r="W277" s="248" t="n"/>
      <c r="X277" s="248" t="n"/>
      <c r="Y277" s="248" t="n"/>
      <c r="Z277" s="248" t="n"/>
    </row>
    <row r="278">
      <c r="A278" s="248" t="n"/>
      <c r="B278" s="248" t="n"/>
      <c r="C278" s="248" t="n"/>
      <c r="D278" s="248" t="n"/>
      <c r="E278" s="248" t="n"/>
      <c r="F278" s="248" t="n"/>
      <c r="G278" s="248" t="n"/>
      <c r="H278" s="248" t="n"/>
      <c r="I278" s="248" t="n"/>
      <c r="J278" s="248" t="n"/>
      <c r="K278" s="248" t="n"/>
      <c r="L278" s="248" t="n"/>
      <c r="M278" s="248" t="n"/>
      <c r="N278" s="248" t="n"/>
      <c r="O278" s="248" t="n"/>
      <c r="P278" s="248" t="n"/>
      <c r="Q278" s="248" t="n"/>
      <c r="R278" s="248" t="n"/>
      <c r="S278" s="248" t="n"/>
      <c r="T278" s="248" t="n"/>
      <c r="U278" s="248" t="n"/>
      <c r="V278" s="248" t="n"/>
      <c r="W278" s="248" t="n"/>
      <c r="X278" s="248" t="n"/>
      <c r="Y278" s="248" t="n"/>
      <c r="Z278" s="248" t="n"/>
    </row>
    <row r="279">
      <c r="A279" s="248" t="n"/>
      <c r="B279" s="248" t="n"/>
      <c r="C279" s="248" t="n"/>
      <c r="D279" s="248" t="n"/>
      <c r="E279" s="248" t="n"/>
      <c r="F279" s="248" t="n"/>
      <c r="G279" s="248" t="n"/>
      <c r="H279" s="248" t="n"/>
      <c r="I279" s="248" t="n"/>
      <c r="J279" s="248" t="n"/>
      <c r="K279" s="248" t="n"/>
      <c r="L279" s="248" t="n"/>
      <c r="M279" s="248" t="n"/>
      <c r="N279" s="248" t="n"/>
      <c r="O279" s="248" t="n"/>
      <c r="P279" s="248" t="n"/>
      <c r="Q279" s="248" t="n"/>
      <c r="R279" s="248" t="n"/>
      <c r="S279" s="248" t="n"/>
      <c r="T279" s="248" t="n"/>
      <c r="U279" s="248" t="n"/>
      <c r="V279" s="248" t="n"/>
      <c r="W279" s="248" t="n"/>
      <c r="X279" s="248" t="n"/>
      <c r="Y279" s="248" t="n"/>
      <c r="Z279" s="248" t="n"/>
    </row>
    <row r="280">
      <c r="A280" s="248" t="n"/>
      <c r="B280" s="248" t="n"/>
      <c r="C280" s="248" t="n"/>
      <c r="D280" s="248" t="n"/>
      <c r="E280" s="248" t="n"/>
      <c r="F280" s="248" t="n"/>
      <c r="G280" s="248" t="n"/>
      <c r="H280" s="248" t="n"/>
      <c r="I280" s="248" t="n"/>
      <c r="J280" s="248" t="n"/>
      <c r="K280" s="248" t="n"/>
      <c r="L280" s="248" t="n"/>
      <c r="M280" s="248" t="n"/>
      <c r="N280" s="248" t="n"/>
      <c r="O280" s="248" t="n"/>
      <c r="P280" s="248" t="n"/>
      <c r="Q280" s="248" t="n"/>
      <c r="R280" s="248" t="n"/>
      <c r="S280" s="248" t="n"/>
      <c r="T280" s="248" t="n"/>
      <c r="U280" s="248" t="n"/>
      <c r="V280" s="248" t="n"/>
      <c r="W280" s="248" t="n"/>
      <c r="X280" s="248" t="n"/>
      <c r="Y280" s="248" t="n"/>
      <c r="Z280" s="248" t="n"/>
    </row>
    <row r="281">
      <c r="A281" s="248" t="n"/>
      <c r="B281" s="248" t="n"/>
      <c r="C281" s="248" t="n"/>
      <c r="D281" s="248" t="n"/>
      <c r="E281" s="248" t="n"/>
      <c r="F281" s="248" t="n"/>
      <c r="G281" s="248" t="n"/>
      <c r="H281" s="248" t="n"/>
      <c r="I281" s="248" t="n"/>
      <c r="J281" s="248" t="n"/>
      <c r="K281" s="248" t="n"/>
      <c r="L281" s="248" t="n"/>
      <c r="M281" s="248" t="n"/>
      <c r="N281" s="248" t="n"/>
      <c r="O281" s="248" t="n"/>
      <c r="P281" s="248" t="n"/>
      <c r="Q281" s="248" t="n"/>
      <c r="R281" s="248" t="n"/>
      <c r="S281" s="248" t="n"/>
      <c r="T281" s="248" t="n"/>
      <c r="U281" s="248" t="n"/>
      <c r="V281" s="248" t="n"/>
      <c r="W281" s="248" t="n"/>
      <c r="X281" s="248" t="n"/>
      <c r="Y281" s="248" t="n"/>
      <c r="Z281" s="248" t="n"/>
    </row>
    <row r="282">
      <c r="A282" s="248" t="n"/>
      <c r="B282" s="248" t="n"/>
      <c r="C282" s="248" t="n"/>
      <c r="D282" s="248" t="n"/>
      <c r="E282" s="248" t="n"/>
      <c r="F282" s="248" t="n"/>
      <c r="G282" s="248" t="n"/>
      <c r="H282" s="248" t="n"/>
      <c r="I282" s="248" t="n"/>
      <c r="J282" s="248" t="n"/>
      <c r="K282" s="248" t="n"/>
      <c r="L282" s="248" t="n"/>
      <c r="M282" s="248" t="n"/>
      <c r="N282" s="248" t="n"/>
      <c r="O282" s="248" t="n"/>
      <c r="P282" s="248" t="n"/>
      <c r="Q282" s="248" t="n"/>
      <c r="R282" s="248" t="n"/>
      <c r="S282" s="248" t="n"/>
      <c r="T282" s="248" t="n"/>
      <c r="U282" s="248" t="n"/>
      <c r="V282" s="248" t="n"/>
      <c r="W282" s="248" t="n"/>
      <c r="X282" s="248" t="n"/>
      <c r="Y282" s="248" t="n"/>
      <c r="Z282" s="248" t="n"/>
    </row>
    <row r="283">
      <c r="A283" s="248" t="n"/>
      <c r="B283" s="248" t="n"/>
      <c r="C283" s="248" t="n"/>
      <c r="D283" s="248" t="n"/>
      <c r="E283" s="248" t="n"/>
      <c r="F283" s="248" t="n"/>
      <c r="G283" s="248" t="n"/>
      <c r="H283" s="248" t="n"/>
      <c r="I283" s="248" t="n"/>
      <c r="J283" s="248" t="n"/>
      <c r="K283" s="248" t="n"/>
      <c r="L283" s="248" t="n"/>
      <c r="M283" s="248" t="n"/>
      <c r="N283" s="248" t="n"/>
      <c r="O283" s="248" t="n"/>
      <c r="P283" s="248" t="n"/>
      <c r="Q283" s="248" t="n"/>
      <c r="R283" s="248" t="n"/>
      <c r="S283" s="248" t="n"/>
      <c r="T283" s="248" t="n"/>
      <c r="U283" s="248" t="n"/>
      <c r="V283" s="248" t="n"/>
      <c r="W283" s="248" t="n"/>
      <c r="X283" s="248" t="n"/>
      <c r="Y283" s="248" t="n"/>
      <c r="Z283" s="248" t="n"/>
    </row>
    <row r="284">
      <c r="A284" s="248" t="n"/>
      <c r="B284" s="248" t="n"/>
      <c r="C284" s="248" t="n"/>
      <c r="D284" s="248" t="n"/>
      <c r="E284" s="248" t="n"/>
      <c r="F284" s="248" t="n"/>
      <c r="G284" s="248" t="n"/>
      <c r="H284" s="248" t="n"/>
      <c r="I284" s="248" t="n"/>
      <c r="J284" s="248" t="n"/>
      <c r="K284" s="248" t="n"/>
      <c r="L284" s="248" t="n"/>
      <c r="M284" s="248" t="n"/>
      <c r="N284" s="248" t="n"/>
      <c r="O284" s="248" t="n"/>
      <c r="P284" s="248" t="n"/>
      <c r="Q284" s="248" t="n"/>
      <c r="R284" s="248" t="n"/>
      <c r="S284" s="248" t="n"/>
      <c r="T284" s="248" t="n"/>
      <c r="U284" s="248" t="n"/>
      <c r="V284" s="248" t="n"/>
      <c r="W284" s="248" t="n"/>
      <c r="X284" s="248" t="n"/>
      <c r="Y284" s="248" t="n"/>
      <c r="Z284" s="248" t="n"/>
    </row>
    <row r="285">
      <c r="A285" s="248" t="n"/>
      <c r="B285" s="248" t="n"/>
      <c r="C285" s="248" t="n"/>
      <c r="D285" s="248" t="n"/>
      <c r="E285" s="248" t="n"/>
      <c r="F285" s="248" t="n"/>
      <c r="G285" s="248" t="n"/>
      <c r="H285" s="248" t="n"/>
      <c r="I285" s="248" t="n"/>
      <c r="J285" s="248" t="n"/>
      <c r="K285" s="248" t="n"/>
      <c r="L285" s="248" t="n"/>
      <c r="M285" s="248" t="n"/>
      <c r="N285" s="248" t="n"/>
      <c r="O285" s="248" t="n"/>
      <c r="P285" s="248" t="n"/>
      <c r="Q285" s="248" t="n"/>
      <c r="R285" s="248" t="n"/>
      <c r="S285" s="248" t="n"/>
      <c r="T285" s="248" t="n"/>
      <c r="U285" s="248" t="n"/>
      <c r="V285" s="248" t="n"/>
      <c r="W285" s="248" t="n"/>
      <c r="X285" s="248" t="n"/>
      <c r="Y285" s="248" t="n"/>
      <c r="Z285" s="248" t="n"/>
    </row>
    <row r="286">
      <c r="A286" s="248" t="n"/>
      <c r="B286" s="248" t="n"/>
      <c r="C286" s="248" t="n"/>
      <c r="D286" s="248" t="n"/>
      <c r="E286" s="248" t="n"/>
      <c r="F286" s="248" t="n"/>
      <c r="G286" s="248" t="n"/>
      <c r="H286" s="248" t="n"/>
      <c r="I286" s="248" t="n"/>
      <c r="J286" s="248" t="n"/>
      <c r="K286" s="248" t="n"/>
      <c r="L286" s="248" t="n"/>
      <c r="M286" s="248" t="n"/>
      <c r="N286" s="248" t="n"/>
      <c r="O286" s="248" t="n"/>
      <c r="P286" s="248" t="n"/>
      <c r="Q286" s="248" t="n"/>
      <c r="R286" s="248" t="n"/>
      <c r="S286" s="248" t="n"/>
      <c r="T286" s="248" t="n"/>
      <c r="U286" s="248" t="n"/>
      <c r="V286" s="248" t="n"/>
      <c r="W286" s="248" t="n"/>
      <c r="X286" s="248" t="n"/>
      <c r="Y286" s="248" t="n"/>
      <c r="Z286" s="248" t="n"/>
    </row>
    <row r="287">
      <c r="A287" s="248" t="n"/>
      <c r="B287" s="248" t="n"/>
      <c r="C287" s="248" t="n"/>
      <c r="D287" s="248" t="n"/>
      <c r="E287" s="248" t="n"/>
      <c r="F287" s="248" t="n"/>
      <c r="G287" s="248" t="n"/>
      <c r="H287" s="248" t="n"/>
      <c r="I287" s="248" t="n"/>
      <c r="J287" s="248" t="n"/>
      <c r="K287" s="248" t="n"/>
      <c r="L287" s="248" t="n"/>
      <c r="M287" s="248" t="n"/>
      <c r="N287" s="248" t="n"/>
      <c r="O287" s="248" t="n"/>
      <c r="P287" s="248" t="n"/>
      <c r="Q287" s="248" t="n"/>
      <c r="R287" s="248" t="n"/>
      <c r="S287" s="248" t="n"/>
      <c r="T287" s="248" t="n"/>
      <c r="U287" s="248" t="n"/>
      <c r="V287" s="248" t="n"/>
      <c r="W287" s="248" t="n"/>
      <c r="X287" s="248" t="n"/>
      <c r="Y287" s="248" t="n"/>
      <c r="Z287" s="248" t="n"/>
    </row>
    <row r="288">
      <c r="A288" s="248" t="n"/>
      <c r="B288" s="248" t="n"/>
      <c r="C288" s="248" t="n"/>
      <c r="D288" s="248" t="n"/>
      <c r="E288" s="248" t="n"/>
      <c r="F288" s="248" t="n"/>
      <c r="G288" s="248" t="n"/>
      <c r="H288" s="248" t="n"/>
      <c r="I288" s="248" t="n"/>
      <c r="J288" s="248" t="n"/>
      <c r="K288" s="248" t="n"/>
      <c r="L288" s="248" t="n"/>
      <c r="M288" s="248" t="n"/>
      <c r="N288" s="248" t="n"/>
      <c r="O288" s="248" t="n"/>
      <c r="P288" s="248" t="n"/>
      <c r="Q288" s="248" t="n"/>
      <c r="R288" s="248" t="n"/>
      <c r="S288" s="248" t="n"/>
      <c r="T288" s="248" t="n"/>
      <c r="U288" s="248" t="n"/>
      <c r="V288" s="248" t="n"/>
      <c r="W288" s="248" t="n"/>
      <c r="X288" s="248" t="n"/>
      <c r="Y288" s="248" t="n"/>
      <c r="Z288" s="248" t="n"/>
    </row>
    <row r="289">
      <c r="A289" s="248" t="n"/>
      <c r="B289" s="248" t="n"/>
      <c r="C289" s="248" t="n"/>
      <c r="D289" s="248" t="n"/>
      <c r="E289" s="248" t="n"/>
      <c r="F289" s="248" t="n"/>
      <c r="G289" s="248" t="n"/>
      <c r="H289" s="248" t="n"/>
      <c r="I289" s="248" t="n"/>
      <c r="J289" s="248" t="n"/>
      <c r="K289" s="248" t="n"/>
      <c r="L289" s="248" t="n"/>
      <c r="M289" s="248" t="n"/>
      <c r="N289" s="248" t="n"/>
      <c r="O289" s="248" t="n"/>
      <c r="P289" s="248" t="n"/>
      <c r="Q289" s="248" t="n"/>
      <c r="R289" s="248" t="n"/>
      <c r="S289" s="248" t="n"/>
      <c r="T289" s="248" t="n"/>
      <c r="U289" s="248" t="n"/>
      <c r="V289" s="248" t="n"/>
      <c r="W289" s="248" t="n"/>
      <c r="X289" s="248" t="n"/>
      <c r="Y289" s="248" t="n"/>
      <c r="Z289" s="248" t="n"/>
    </row>
    <row r="290">
      <c r="A290" s="248" t="n"/>
      <c r="B290" s="248" t="n"/>
      <c r="C290" s="248" t="n"/>
      <c r="D290" s="248" t="n"/>
      <c r="E290" s="248" t="n"/>
      <c r="F290" s="248" t="n"/>
      <c r="G290" s="248" t="n"/>
      <c r="H290" s="248" t="n"/>
      <c r="I290" s="248" t="n"/>
      <c r="J290" s="248" t="n"/>
      <c r="K290" s="248" t="n"/>
      <c r="L290" s="248" t="n"/>
      <c r="M290" s="248" t="n"/>
      <c r="N290" s="248" t="n"/>
      <c r="O290" s="248" t="n"/>
      <c r="P290" s="248" t="n"/>
      <c r="Q290" s="248" t="n"/>
      <c r="R290" s="248" t="n"/>
      <c r="S290" s="248" t="n"/>
      <c r="T290" s="248" t="n"/>
      <c r="U290" s="248" t="n"/>
      <c r="V290" s="248" t="n"/>
      <c r="W290" s="248" t="n"/>
      <c r="X290" s="248" t="n"/>
      <c r="Y290" s="248" t="n"/>
      <c r="Z290" s="248" t="n"/>
    </row>
    <row r="291">
      <c r="A291" s="248" t="n"/>
      <c r="B291" s="248" t="n"/>
      <c r="C291" s="248" t="n"/>
      <c r="D291" s="248" t="n"/>
      <c r="E291" s="248" t="n"/>
      <c r="F291" s="248" t="n"/>
      <c r="G291" s="248" t="n"/>
      <c r="H291" s="248" t="n"/>
      <c r="I291" s="248" t="n"/>
      <c r="J291" s="248" t="n"/>
      <c r="K291" s="248" t="n"/>
      <c r="L291" s="248" t="n"/>
      <c r="M291" s="248" t="n"/>
      <c r="N291" s="248" t="n"/>
      <c r="O291" s="248" t="n"/>
      <c r="P291" s="248" t="n"/>
      <c r="Q291" s="248" t="n"/>
      <c r="R291" s="248" t="n"/>
      <c r="S291" s="248" t="n"/>
      <c r="T291" s="248" t="n"/>
      <c r="U291" s="248" t="n"/>
      <c r="V291" s="248" t="n"/>
      <c r="W291" s="248" t="n"/>
      <c r="X291" s="248" t="n"/>
      <c r="Y291" s="248" t="n"/>
      <c r="Z291" s="248" t="n"/>
    </row>
    <row r="292">
      <c r="A292" s="248" t="n"/>
      <c r="B292" s="248" t="n"/>
      <c r="C292" s="248" t="n"/>
      <c r="D292" s="248" t="n"/>
      <c r="E292" s="248" t="n"/>
      <c r="F292" s="248" t="n"/>
      <c r="G292" s="248" t="n"/>
      <c r="H292" s="248" t="n"/>
      <c r="I292" s="248" t="n"/>
      <c r="J292" s="248" t="n"/>
      <c r="K292" s="248" t="n"/>
      <c r="L292" s="248" t="n"/>
      <c r="M292" s="248" t="n"/>
      <c r="N292" s="248" t="n"/>
      <c r="O292" s="248" t="n"/>
      <c r="P292" s="248" t="n"/>
      <c r="Q292" s="248" t="n"/>
      <c r="R292" s="248" t="n"/>
      <c r="S292" s="248" t="n"/>
      <c r="T292" s="248" t="n"/>
      <c r="U292" s="248" t="n"/>
      <c r="V292" s="248" t="n"/>
      <c r="W292" s="248" t="n"/>
      <c r="X292" s="248" t="n"/>
      <c r="Y292" s="248" t="n"/>
      <c r="Z292" s="248" t="n"/>
    </row>
    <row r="293">
      <c r="A293" s="248" t="n"/>
      <c r="B293" s="248" t="n"/>
      <c r="C293" s="248" t="n"/>
      <c r="D293" s="248" t="n"/>
      <c r="E293" s="248" t="n"/>
      <c r="F293" s="248" t="n"/>
      <c r="G293" s="248" t="n"/>
      <c r="H293" s="248" t="n"/>
      <c r="I293" s="248" t="n"/>
      <c r="J293" s="248" t="n"/>
      <c r="K293" s="248" t="n"/>
      <c r="L293" s="248" t="n"/>
      <c r="M293" s="248" t="n"/>
      <c r="N293" s="248" t="n"/>
      <c r="O293" s="248" t="n"/>
      <c r="P293" s="248" t="n"/>
      <c r="Q293" s="248" t="n"/>
      <c r="R293" s="248" t="n"/>
      <c r="S293" s="248" t="n"/>
      <c r="T293" s="248" t="n"/>
      <c r="U293" s="248" t="n"/>
      <c r="V293" s="248" t="n"/>
      <c r="W293" s="248" t="n"/>
      <c r="X293" s="248" t="n"/>
      <c r="Y293" s="248" t="n"/>
      <c r="Z293" s="248" t="n"/>
    </row>
    <row r="294">
      <c r="A294" s="248" t="n"/>
      <c r="B294" s="248" t="n"/>
      <c r="C294" s="248" t="n"/>
      <c r="D294" s="248" t="n"/>
      <c r="E294" s="248" t="n"/>
      <c r="F294" s="248" t="n"/>
      <c r="G294" s="248" t="n"/>
      <c r="H294" s="248" t="n"/>
      <c r="I294" s="248" t="n"/>
      <c r="J294" s="248" t="n"/>
      <c r="K294" s="248" t="n"/>
      <c r="L294" s="248" t="n"/>
      <c r="M294" s="248" t="n"/>
      <c r="N294" s="248" t="n"/>
      <c r="O294" s="248" t="n"/>
      <c r="P294" s="248" t="n"/>
      <c r="Q294" s="248" t="n"/>
      <c r="R294" s="248" t="n"/>
      <c r="S294" s="248" t="n"/>
      <c r="T294" s="248" t="n"/>
      <c r="U294" s="248" t="n"/>
      <c r="V294" s="248" t="n"/>
      <c r="W294" s="248" t="n"/>
      <c r="X294" s="248" t="n"/>
      <c r="Y294" s="248" t="n"/>
      <c r="Z294" s="248" t="n"/>
    </row>
    <row r="295">
      <c r="A295" s="248" t="n"/>
      <c r="B295" s="248" t="n"/>
      <c r="C295" s="248" t="n"/>
      <c r="D295" s="248" t="n"/>
      <c r="E295" s="248" t="n"/>
      <c r="F295" s="248" t="n"/>
      <c r="G295" s="248" t="n"/>
      <c r="H295" s="248" t="n"/>
      <c r="I295" s="248" t="n"/>
      <c r="J295" s="248" t="n"/>
      <c r="K295" s="248" t="n"/>
      <c r="L295" s="248" t="n"/>
      <c r="M295" s="248" t="n"/>
      <c r="N295" s="248" t="n"/>
      <c r="O295" s="248" t="n"/>
      <c r="P295" s="248" t="n"/>
      <c r="Q295" s="248" t="n"/>
      <c r="R295" s="248" t="n"/>
      <c r="S295" s="248" t="n"/>
      <c r="T295" s="248" t="n"/>
      <c r="U295" s="248" t="n"/>
      <c r="V295" s="248" t="n"/>
      <c r="W295" s="248" t="n"/>
      <c r="X295" s="248" t="n"/>
      <c r="Y295" s="248" t="n"/>
      <c r="Z295" s="248" t="n"/>
    </row>
    <row r="296">
      <c r="A296" s="248" t="n"/>
      <c r="B296" s="248" t="n"/>
      <c r="C296" s="248" t="n"/>
      <c r="D296" s="248" t="n"/>
      <c r="E296" s="248" t="n"/>
      <c r="F296" s="248" t="n"/>
      <c r="G296" s="248" t="n"/>
      <c r="H296" s="248" t="n"/>
      <c r="I296" s="248" t="n"/>
      <c r="J296" s="248" t="n"/>
      <c r="K296" s="248" t="n"/>
      <c r="L296" s="248" t="n"/>
      <c r="M296" s="248" t="n"/>
      <c r="N296" s="248" t="n"/>
      <c r="O296" s="248" t="n"/>
      <c r="P296" s="248" t="n"/>
      <c r="Q296" s="248" t="n"/>
      <c r="R296" s="248" t="n"/>
      <c r="S296" s="248" t="n"/>
      <c r="T296" s="248" t="n"/>
      <c r="U296" s="248" t="n"/>
      <c r="V296" s="248" t="n"/>
      <c r="W296" s="248" t="n"/>
      <c r="X296" s="248" t="n"/>
      <c r="Y296" s="248" t="n"/>
      <c r="Z296" s="248" t="n"/>
    </row>
    <row r="297">
      <c r="A297" s="248" t="n"/>
      <c r="B297" s="248" t="n"/>
      <c r="C297" s="248" t="n"/>
      <c r="D297" s="248" t="n"/>
      <c r="E297" s="248" t="n"/>
      <c r="F297" s="248" t="n"/>
      <c r="G297" s="248" t="n"/>
      <c r="H297" s="248" t="n"/>
      <c r="I297" s="248" t="n"/>
      <c r="J297" s="248" t="n"/>
      <c r="K297" s="248" t="n"/>
      <c r="L297" s="248" t="n"/>
      <c r="M297" s="248" t="n"/>
      <c r="N297" s="248" t="n"/>
      <c r="O297" s="248" t="n"/>
      <c r="P297" s="248" t="n"/>
      <c r="Q297" s="248" t="n"/>
      <c r="R297" s="248" t="n"/>
      <c r="S297" s="248" t="n"/>
      <c r="T297" s="248" t="n"/>
      <c r="U297" s="248" t="n"/>
      <c r="V297" s="248" t="n"/>
      <c r="W297" s="248" t="n"/>
      <c r="X297" s="248" t="n"/>
      <c r="Y297" s="248" t="n"/>
      <c r="Z297" s="248" t="n"/>
    </row>
    <row r="298">
      <c r="A298" s="248" t="n"/>
      <c r="B298" s="248" t="n"/>
      <c r="C298" s="248" t="n"/>
      <c r="D298" s="248" t="n"/>
      <c r="E298" s="248" t="n"/>
      <c r="F298" s="248" t="n"/>
      <c r="G298" s="248" t="n"/>
      <c r="H298" s="248" t="n"/>
      <c r="I298" s="248" t="n"/>
      <c r="J298" s="248" t="n"/>
      <c r="K298" s="248" t="n"/>
      <c r="L298" s="248" t="n"/>
      <c r="M298" s="248" t="n"/>
      <c r="N298" s="248" t="n"/>
      <c r="O298" s="248" t="n"/>
      <c r="P298" s="248" t="n"/>
      <c r="Q298" s="248" t="n"/>
      <c r="R298" s="248" t="n"/>
      <c r="S298" s="248" t="n"/>
      <c r="T298" s="248" t="n"/>
      <c r="U298" s="248" t="n"/>
      <c r="V298" s="248" t="n"/>
      <c r="W298" s="248" t="n"/>
      <c r="X298" s="248" t="n"/>
      <c r="Y298" s="248" t="n"/>
      <c r="Z298" s="248" t="n"/>
    </row>
    <row r="299">
      <c r="A299" s="248" t="n"/>
      <c r="B299" s="248" t="n"/>
      <c r="C299" s="248" t="n"/>
      <c r="D299" s="248" t="n"/>
      <c r="E299" s="248" t="n"/>
      <c r="F299" s="248" t="n"/>
      <c r="G299" s="248" t="n"/>
      <c r="H299" s="248" t="n"/>
      <c r="I299" s="248" t="n"/>
      <c r="J299" s="248" t="n"/>
      <c r="K299" s="248" t="n"/>
      <c r="L299" s="248" t="n"/>
      <c r="M299" s="248" t="n"/>
      <c r="N299" s="248" t="n"/>
      <c r="O299" s="248" t="n"/>
      <c r="P299" s="248" t="n"/>
      <c r="Q299" s="248" t="n"/>
      <c r="R299" s="248" t="n"/>
      <c r="S299" s="248" t="n"/>
      <c r="T299" s="248" t="n"/>
      <c r="U299" s="248" t="n"/>
      <c r="V299" s="248" t="n"/>
      <c r="W299" s="248" t="n"/>
      <c r="X299" s="248" t="n"/>
      <c r="Y299" s="248" t="n"/>
      <c r="Z299" s="248" t="n"/>
    </row>
    <row r="300">
      <c r="A300" s="248" t="n"/>
      <c r="B300" s="248" t="n"/>
      <c r="C300" s="248" t="n"/>
      <c r="D300" s="248" t="n"/>
      <c r="E300" s="248" t="n"/>
      <c r="F300" s="248" t="n"/>
      <c r="G300" s="248" t="n"/>
      <c r="H300" s="248" t="n"/>
      <c r="I300" s="248" t="n"/>
      <c r="J300" s="248" t="n"/>
      <c r="K300" s="248" t="n"/>
      <c r="L300" s="248" t="n"/>
      <c r="M300" s="248" t="n"/>
      <c r="N300" s="248" t="n"/>
      <c r="O300" s="248" t="n"/>
      <c r="P300" s="248" t="n"/>
      <c r="Q300" s="248" t="n"/>
      <c r="R300" s="248" t="n"/>
      <c r="S300" s="248" t="n"/>
      <c r="T300" s="248" t="n"/>
      <c r="U300" s="248" t="n"/>
      <c r="V300" s="248" t="n"/>
      <c r="W300" s="248" t="n"/>
      <c r="X300" s="248" t="n"/>
      <c r="Y300" s="248" t="n"/>
      <c r="Z300" s="248" t="n"/>
    </row>
    <row r="301">
      <c r="A301" s="248" t="n"/>
      <c r="B301" s="248" t="n"/>
      <c r="C301" s="248" t="n"/>
      <c r="D301" s="248" t="n"/>
      <c r="E301" s="248" t="n"/>
      <c r="F301" s="248" t="n"/>
      <c r="G301" s="248" t="n"/>
      <c r="H301" s="248" t="n"/>
      <c r="I301" s="248" t="n"/>
      <c r="J301" s="248" t="n"/>
      <c r="K301" s="248" t="n"/>
      <c r="L301" s="248" t="n"/>
      <c r="M301" s="248" t="n"/>
      <c r="N301" s="248" t="n"/>
      <c r="O301" s="248" t="n"/>
      <c r="P301" s="248" t="n"/>
      <c r="Q301" s="248" t="n"/>
      <c r="R301" s="248" t="n"/>
      <c r="S301" s="248" t="n"/>
      <c r="T301" s="248" t="n"/>
      <c r="U301" s="248" t="n"/>
      <c r="V301" s="248" t="n"/>
      <c r="W301" s="248" t="n"/>
      <c r="X301" s="248" t="n"/>
      <c r="Y301" s="248" t="n"/>
      <c r="Z301" s="248" t="n"/>
    </row>
    <row r="302">
      <c r="A302" s="248" t="n"/>
      <c r="B302" s="248" t="n"/>
      <c r="C302" s="248" t="n"/>
      <c r="D302" s="248" t="n"/>
      <c r="E302" s="248" t="n"/>
      <c r="F302" s="248" t="n"/>
      <c r="G302" s="248" t="n"/>
      <c r="H302" s="248" t="n"/>
      <c r="I302" s="248" t="n"/>
      <c r="J302" s="248" t="n"/>
      <c r="K302" s="248" t="n"/>
      <c r="L302" s="248" t="n"/>
      <c r="M302" s="248" t="n"/>
      <c r="N302" s="248" t="n"/>
      <c r="O302" s="248" t="n"/>
      <c r="P302" s="248" t="n"/>
      <c r="Q302" s="248" t="n"/>
      <c r="R302" s="248" t="n"/>
      <c r="S302" s="248" t="n"/>
      <c r="T302" s="248" t="n"/>
      <c r="U302" s="248" t="n"/>
      <c r="V302" s="248" t="n"/>
      <c r="W302" s="248" t="n"/>
      <c r="X302" s="248" t="n"/>
      <c r="Y302" s="248" t="n"/>
      <c r="Z302" s="248" t="n"/>
    </row>
    <row r="303">
      <c r="A303" s="248" t="n"/>
      <c r="B303" s="248" t="n"/>
      <c r="C303" s="248" t="n"/>
      <c r="D303" s="248" t="n"/>
      <c r="E303" s="248" t="n"/>
      <c r="F303" s="248" t="n"/>
      <c r="G303" s="248" t="n"/>
      <c r="H303" s="248" t="n"/>
      <c r="I303" s="248" t="n"/>
      <c r="J303" s="248" t="n"/>
      <c r="K303" s="248" t="n"/>
      <c r="L303" s="248" t="n"/>
      <c r="M303" s="248" t="n"/>
      <c r="N303" s="248" t="n"/>
      <c r="O303" s="248" t="n"/>
      <c r="P303" s="248" t="n"/>
      <c r="Q303" s="248" t="n"/>
      <c r="R303" s="248" t="n"/>
      <c r="S303" s="248" t="n"/>
      <c r="T303" s="248" t="n"/>
      <c r="U303" s="248" t="n"/>
      <c r="V303" s="248" t="n"/>
      <c r="W303" s="248" t="n"/>
      <c r="X303" s="248" t="n"/>
      <c r="Y303" s="248" t="n"/>
      <c r="Z303" s="248" t="n"/>
    </row>
    <row r="304">
      <c r="A304" s="248" t="n"/>
      <c r="B304" s="248" t="n"/>
      <c r="C304" s="248" t="n"/>
      <c r="D304" s="248" t="n"/>
      <c r="E304" s="248" t="n"/>
      <c r="F304" s="248" t="n"/>
      <c r="G304" s="248" t="n"/>
      <c r="H304" s="248" t="n"/>
      <c r="I304" s="248" t="n"/>
      <c r="J304" s="248" t="n"/>
      <c r="K304" s="248" t="n"/>
      <c r="L304" s="248" t="n"/>
      <c r="M304" s="248" t="n"/>
      <c r="N304" s="248" t="n"/>
      <c r="O304" s="248" t="n"/>
      <c r="P304" s="248" t="n"/>
      <c r="Q304" s="248" t="n"/>
      <c r="R304" s="248" t="n"/>
      <c r="S304" s="248" t="n"/>
      <c r="T304" s="248" t="n"/>
      <c r="U304" s="248" t="n"/>
      <c r="V304" s="248" t="n"/>
      <c r="W304" s="248" t="n"/>
      <c r="X304" s="248" t="n"/>
      <c r="Y304" s="248" t="n"/>
      <c r="Z304" s="248" t="n"/>
    </row>
    <row r="305">
      <c r="A305" s="248" t="n"/>
      <c r="B305" s="248" t="n"/>
      <c r="C305" s="248" t="n"/>
      <c r="D305" s="248" t="n"/>
      <c r="E305" s="248" t="n"/>
      <c r="F305" s="248" t="n"/>
      <c r="G305" s="248" t="n"/>
      <c r="H305" s="248" t="n"/>
      <c r="I305" s="248" t="n"/>
      <c r="J305" s="248" t="n"/>
      <c r="K305" s="248" t="n"/>
      <c r="L305" s="248" t="n"/>
      <c r="M305" s="248" t="n"/>
      <c r="N305" s="248" t="n"/>
      <c r="O305" s="248" t="n"/>
      <c r="P305" s="248" t="n"/>
      <c r="Q305" s="248" t="n"/>
      <c r="R305" s="248" t="n"/>
      <c r="S305" s="248" t="n"/>
      <c r="T305" s="248" t="n"/>
      <c r="U305" s="248" t="n"/>
      <c r="V305" s="248" t="n"/>
      <c r="W305" s="248" t="n"/>
      <c r="X305" s="248" t="n"/>
      <c r="Y305" s="248" t="n"/>
      <c r="Z305" s="248" t="n"/>
    </row>
    <row r="306">
      <c r="A306" s="248" t="n"/>
      <c r="B306" s="248" t="n"/>
      <c r="C306" s="248" t="n"/>
      <c r="D306" s="248" t="n"/>
      <c r="E306" s="248" t="n"/>
      <c r="F306" s="248" t="n"/>
      <c r="G306" s="248" t="n"/>
      <c r="H306" s="248" t="n"/>
      <c r="I306" s="248" t="n"/>
      <c r="J306" s="248" t="n"/>
      <c r="K306" s="248" t="n"/>
      <c r="L306" s="248" t="n"/>
      <c r="M306" s="248" t="n"/>
      <c r="N306" s="248" t="n"/>
      <c r="O306" s="248" t="n"/>
      <c r="P306" s="248" t="n"/>
      <c r="Q306" s="248" t="n"/>
      <c r="R306" s="248" t="n"/>
      <c r="S306" s="248" t="n"/>
      <c r="T306" s="248" t="n"/>
      <c r="U306" s="248" t="n"/>
      <c r="V306" s="248" t="n"/>
      <c r="W306" s="248" t="n"/>
      <c r="X306" s="248" t="n"/>
      <c r="Y306" s="248" t="n"/>
      <c r="Z306" s="248" t="n"/>
    </row>
    <row r="307">
      <c r="A307" s="248" t="n"/>
      <c r="B307" s="248" t="n"/>
      <c r="C307" s="248" t="n"/>
      <c r="D307" s="248" t="n"/>
      <c r="E307" s="248" t="n"/>
      <c r="F307" s="248" t="n"/>
      <c r="G307" s="248" t="n"/>
      <c r="H307" s="248" t="n"/>
      <c r="I307" s="248" t="n"/>
      <c r="J307" s="248" t="n"/>
      <c r="K307" s="248" t="n"/>
      <c r="L307" s="248" t="n"/>
      <c r="M307" s="248" t="n"/>
      <c r="N307" s="248" t="n"/>
      <c r="O307" s="248" t="n"/>
      <c r="P307" s="248" t="n"/>
      <c r="Q307" s="248" t="n"/>
      <c r="R307" s="248" t="n"/>
      <c r="S307" s="248" t="n"/>
      <c r="T307" s="248" t="n"/>
      <c r="U307" s="248" t="n"/>
      <c r="V307" s="248" t="n"/>
      <c r="W307" s="248" t="n"/>
      <c r="X307" s="248" t="n"/>
      <c r="Y307" s="248" t="n"/>
      <c r="Z307" s="248" t="n"/>
    </row>
    <row r="308">
      <c r="A308" s="248" t="n"/>
      <c r="B308" s="248" t="n"/>
      <c r="C308" s="248" t="n"/>
      <c r="D308" s="248" t="n"/>
      <c r="E308" s="248" t="n"/>
      <c r="F308" s="248" t="n"/>
      <c r="G308" s="248" t="n"/>
      <c r="H308" s="248" t="n"/>
      <c r="I308" s="248" t="n"/>
      <c r="J308" s="248" t="n"/>
      <c r="K308" s="248" t="n"/>
      <c r="L308" s="248" t="n"/>
      <c r="M308" s="248" t="n"/>
      <c r="N308" s="248" t="n"/>
      <c r="O308" s="248" t="n"/>
      <c r="P308" s="248" t="n"/>
      <c r="Q308" s="248" t="n"/>
      <c r="R308" s="248" t="n"/>
      <c r="S308" s="248" t="n"/>
      <c r="T308" s="248" t="n"/>
      <c r="U308" s="248" t="n"/>
      <c r="V308" s="248" t="n"/>
      <c r="W308" s="248" t="n"/>
      <c r="X308" s="248" t="n"/>
      <c r="Y308" s="248" t="n"/>
      <c r="Z308" s="248" t="n"/>
    </row>
    <row r="309">
      <c r="A309" s="248"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248"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248"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248"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248"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248"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248"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248"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248"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248"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248"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248"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248"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248"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248"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248"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248"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248"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248"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248"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248"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row r="1000">
      <c r="A1000" s="248" t="n"/>
      <c r="B1000" s="248" t="n"/>
      <c r="C1000" s="248" t="n"/>
      <c r="D1000" s="248" t="n"/>
      <c r="E1000" s="248" t="n"/>
      <c r="F1000" s="248" t="n"/>
      <c r="G1000" s="248" t="n"/>
      <c r="H1000" s="248" t="n"/>
      <c r="I1000" s="248" t="n"/>
      <c r="J1000" s="248" t="n"/>
      <c r="K1000" s="248" t="n"/>
      <c r="L1000" s="248" t="n"/>
      <c r="M1000" s="248" t="n"/>
      <c r="N1000" s="248" t="n"/>
      <c r="O1000" s="248" t="n"/>
      <c r="P1000" s="248" t="n"/>
      <c r="Q1000" s="248" t="n"/>
      <c r="R1000" s="248" t="n"/>
      <c r="S1000" s="248" t="n"/>
      <c r="T1000" s="248" t="n"/>
      <c r="U1000" s="248" t="n"/>
      <c r="V1000" s="248" t="n"/>
      <c r="W1000" s="248" t="n"/>
      <c r="X1000" s="248" t="n"/>
      <c r="Y1000" s="248" t="n"/>
      <c r="Z1000" s="248" t="n"/>
    </row>
  </sheetData>
  <autoFilter ref="A4:D69">
    <filterColumn colId="0" hiddenButton="0" showButton="1">
      <filters>
        <filter val="RX_OD_INF"/>
      </filters>
    </filterColumn>
  </autoFilter>
  <conditionalFormatting sqref="C6:C13 C15:C19 C21:C50 C52:C69">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3 C15 C17:C19 C21:C22 C24 C26 C28:C32 C34:C36 C38 C40 C42 C44:C49 C52:C53 C55 C57:C60 C63:C65 C67 C6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8.xml><?xml version="1.0" encoding="utf-8"?>
<worksheet xmlns="http://schemas.openxmlformats.org/spreadsheetml/2006/main">
  <sheetPr>
    <tabColor rgb="FF741B47"/>
    <outlinePr summaryBelow="1" summaryRight="1"/>
    <pageSetUpPr/>
  </sheetPr>
  <dimension ref="A1:Z1160"/>
  <sheetViews>
    <sheetView showGridLines="0" workbookViewId="0">
      <selection activeCell="B1" sqref="B1"/>
    </sheetView>
  </sheetViews>
  <sheetFormatPr baseColWidth="10" defaultColWidth="14.42578125" defaultRowHeight="15" customHeight="1"/>
  <cols>
    <col width="10.7109375" customWidth="1" style="359" min="1" max="1"/>
    <col width="58.85546875" customWidth="1" style="359" min="2" max="2"/>
    <col outlineLevel="1" width="10.7109375" customWidth="1" style="359" min="3" max="3"/>
    <col width="44.7109375" customWidth="1" style="359" min="4" max="4"/>
    <col width="4.28515625" customWidth="1" style="359" min="5" max="5"/>
    <col width="10.7109375" customWidth="1" style="359" min="10" max="24"/>
  </cols>
  <sheetData>
    <row r="1">
      <c r="A1" s="344" t="n"/>
      <c r="B1" s="345" t="inlineStr">
        <is>
          <t>VOLVER A TABLA DE CONTENIDO</t>
        </is>
      </c>
      <c r="C1" s="344" t="n"/>
      <c r="D1" s="344" t="n"/>
      <c r="E1" s="360" t="n"/>
      <c r="J1" s="360" t="n"/>
      <c r="K1" s="360" t="n"/>
      <c r="L1" s="360" t="n"/>
      <c r="M1" s="360" t="n"/>
      <c r="N1" s="360" t="n"/>
      <c r="O1" s="360" t="n"/>
      <c r="P1" s="360" t="n"/>
      <c r="Q1" s="360" t="n"/>
      <c r="R1" s="360" t="n"/>
      <c r="S1" s="360" t="n"/>
      <c r="T1" s="360" t="n"/>
      <c r="U1" s="360" t="n"/>
      <c r="V1" s="360" t="n"/>
      <c r="W1" s="360" t="n"/>
      <c r="X1" s="360" t="n"/>
      <c r="Y1" s="279" t="n"/>
      <c r="Z1" s="279" t="n"/>
    </row>
    <row r="2" ht="30" customHeight="1" s="359">
      <c r="A2" s="88" t="n"/>
      <c r="B2" s="323" t="inlineStr">
        <is>
          <t>Grupo apoyo diagnóstico y complementación tereapeutica</t>
        </is>
      </c>
      <c r="C2" s="139" t="n"/>
      <c r="D2" s="92" t="n"/>
      <c r="E2" s="360" t="n"/>
      <c r="J2" s="360" t="n"/>
      <c r="K2" s="360" t="n"/>
      <c r="L2" s="360" t="n"/>
      <c r="M2" s="360" t="n"/>
      <c r="N2" s="360" t="n"/>
      <c r="O2" s="360" t="n"/>
      <c r="P2" s="360" t="n"/>
      <c r="Q2" s="360" t="n"/>
      <c r="R2" s="360" t="n"/>
      <c r="S2" s="360" t="n"/>
      <c r="T2" s="360" t="n"/>
      <c r="U2" s="360" t="n"/>
      <c r="V2" s="360" t="n"/>
      <c r="W2" s="360" t="n"/>
      <c r="X2" s="360" t="n"/>
      <c r="Y2" s="279" t="n"/>
      <c r="Z2" s="279" t="n"/>
    </row>
    <row r="3">
      <c r="A3" s="9" t="n"/>
      <c r="B3" s="161" t="inlineStr">
        <is>
          <t>Servicio de imágenes diagnósticas</t>
        </is>
      </c>
      <c r="C3" s="140" t="n"/>
      <c r="D3" s="25" t="n"/>
      <c r="E3" s="360" t="n"/>
      <c r="J3" s="360" t="n"/>
      <c r="K3" s="360" t="n"/>
      <c r="L3" s="360" t="n"/>
      <c r="M3" s="360" t="n"/>
      <c r="N3" s="360" t="n"/>
      <c r="O3" s="360" t="n"/>
      <c r="P3" s="360" t="n"/>
      <c r="Q3" s="360" t="n"/>
      <c r="R3" s="360" t="n"/>
      <c r="S3" s="360" t="n"/>
      <c r="T3" s="360" t="n"/>
      <c r="U3" s="360" t="n"/>
      <c r="V3" s="360" t="n"/>
      <c r="W3" s="360" t="n"/>
      <c r="X3" s="360" t="n"/>
      <c r="Y3" s="279" t="n"/>
      <c r="Z3" s="279" t="n"/>
    </row>
    <row r="4" ht="30" customHeight="1" s="359">
      <c r="A4" s="9" t="n"/>
      <c r="B4" s="161" t="inlineStr">
        <is>
          <t>Métodos diagnósticos con imágenes obtenidas mediante equipos generadores de radiaciones ionizantes</t>
        </is>
      </c>
      <c r="C4" s="162" t="n"/>
      <c r="D4" s="9" t="n"/>
      <c r="E4" s="360" t="n"/>
      <c r="J4" s="360" t="n"/>
      <c r="K4" s="360" t="n"/>
      <c r="L4" s="360" t="n"/>
      <c r="M4" s="360" t="n"/>
      <c r="N4" s="360" t="n"/>
      <c r="O4" s="360" t="n"/>
      <c r="P4" s="360" t="n"/>
      <c r="Q4" s="360" t="n"/>
      <c r="R4" s="360" t="n"/>
      <c r="S4" s="360" t="n"/>
      <c r="T4" s="360" t="n"/>
      <c r="U4" s="360" t="n"/>
      <c r="V4" s="360" t="n"/>
      <c r="W4" s="360" t="n"/>
      <c r="X4" s="360" t="n"/>
      <c r="Y4" s="279" t="n"/>
      <c r="Z4" s="279" t="n"/>
    </row>
    <row r="5">
      <c r="A5" s="9" t="inlineStr">
        <is>
          <t>Estandar</t>
        </is>
      </c>
      <c r="B5" s="161" t="inlineStr">
        <is>
          <t>Criterios</t>
        </is>
      </c>
      <c r="C5" s="9" t="inlineStr">
        <is>
          <t>Estado</t>
        </is>
      </c>
      <c r="D5" s="9" t="inlineStr">
        <is>
          <t>Comentarios</t>
        </is>
      </c>
      <c r="E5" s="360" t="n"/>
      <c r="J5" s="360" t="n"/>
      <c r="K5" s="360" t="n"/>
      <c r="L5" s="360" t="n"/>
      <c r="M5" s="360" t="n"/>
      <c r="N5" s="360" t="n"/>
      <c r="O5" s="360" t="n"/>
      <c r="P5" s="360" t="n"/>
      <c r="Q5" s="360" t="n"/>
      <c r="R5" s="360" t="n"/>
      <c r="S5" s="360" t="n"/>
      <c r="T5" s="360" t="n"/>
      <c r="U5" s="360" t="n"/>
      <c r="V5" s="360" t="n"/>
      <c r="W5" s="360" t="n"/>
      <c r="X5" s="360" t="n"/>
      <c r="Y5" s="279" t="n"/>
      <c r="Z5" s="279" t="n"/>
    </row>
    <row r="6">
      <c r="A6" s="163" t="inlineStr">
        <is>
          <t>IDX_TH</t>
        </is>
      </c>
      <c r="B6" s="164" t="inlineStr">
        <is>
          <t>Complejidad baja</t>
        </is>
      </c>
      <c r="C6" s="28" t="n"/>
      <c r="D6" s="28" t="n"/>
      <c r="E6" s="360" t="n"/>
      <c r="J6" s="360" t="n"/>
      <c r="K6" s="360" t="n"/>
      <c r="L6" s="360" t="n"/>
      <c r="M6" s="360" t="n"/>
      <c r="N6" s="360" t="n"/>
      <c r="O6" s="360" t="n"/>
      <c r="P6" s="360" t="n"/>
      <c r="Q6" s="360" t="n"/>
      <c r="R6" s="360" t="n"/>
      <c r="S6" s="360" t="n"/>
      <c r="T6" s="360" t="n"/>
      <c r="U6" s="360" t="n"/>
      <c r="V6" s="360" t="n"/>
      <c r="W6" s="360" t="n"/>
      <c r="X6" s="360" t="n"/>
      <c r="Y6" s="279" t="n"/>
      <c r="Z6" s="279" t="n"/>
    </row>
    <row r="7" ht="30" customHeight="1" s="359">
      <c r="A7" s="163" t="inlineStr">
        <is>
          <t>IDX_TH</t>
        </is>
      </c>
      <c r="B7" s="164" t="inlineStr">
        <is>
          <t>Modalidades intramural, extramural unidad móvil, telemedicina - prestador remisor</t>
        </is>
      </c>
      <c r="C7" s="28" t="n"/>
      <c r="D7" s="28" t="n"/>
      <c r="E7" s="360" t="n"/>
      <c r="J7" s="360" t="n"/>
      <c r="K7" s="360" t="n"/>
      <c r="L7" s="360" t="n"/>
      <c r="M7" s="360" t="n"/>
      <c r="N7" s="360" t="n"/>
      <c r="O7" s="360" t="n"/>
      <c r="P7" s="360" t="n"/>
      <c r="Q7" s="360" t="n"/>
      <c r="R7" s="360" t="n"/>
      <c r="S7" s="360" t="n"/>
      <c r="T7" s="360" t="n"/>
      <c r="U7" s="360" t="n"/>
      <c r="V7" s="360" t="n"/>
      <c r="W7" s="360" t="n"/>
      <c r="X7" s="360" t="n"/>
      <c r="Y7" s="279" t="n"/>
      <c r="Z7" s="279" t="n"/>
    </row>
    <row r="8" ht="28.5" customHeight="1" s="359">
      <c r="A8" s="165" t="inlineStr">
        <is>
          <t>IDX_TH</t>
        </is>
      </c>
      <c r="B8" s="167" t="inlineStr">
        <is>
          <t>1. Cumple con los criterios definidos para todos los servicios y adicionalmente,</t>
        </is>
      </c>
      <c r="C8" s="143" t="inlineStr">
        <is>
          <t>C</t>
        </is>
      </c>
      <c r="D8" s="338" t="n"/>
      <c r="E8" s="360" t="n"/>
      <c r="J8" s="360" t="n"/>
      <c r="K8" s="360" t="n"/>
      <c r="L8" s="360" t="n"/>
      <c r="M8" s="360" t="n"/>
      <c r="N8" s="360" t="n"/>
      <c r="O8" s="360" t="n"/>
      <c r="P8" s="360" t="n"/>
      <c r="Q8" s="360" t="n"/>
      <c r="R8" s="360" t="n"/>
      <c r="S8" s="360" t="n"/>
      <c r="T8" s="360" t="n"/>
      <c r="U8" s="360" t="n"/>
      <c r="V8" s="360" t="n"/>
      <c r="W8" s="360" t="n"/>
      <c r="X8" s="360" t="n"/>
      <c r="Y8" s="279" t="n"/>
      <c r="Z8" s="279" t="n"/>
    </row>
    <row r="9">
      <c r="A9" s="163" t="inlineStr">
        <is>
          <t>IDX_TH</t>
        </is>
      </c>
      <c r="B9" s="164" t="inlineStr">
        <is>
          <t xml:space="preserve">2. Cuenta con: </t>
        </is>
      </c>
      <c r="C9" s="28" t="n"/>
      <c r="D9" s="28" t="n"/>
      <c r="E9" s="360" t="n"/>
      <c r="J9" s="360" t="n"/>
      <c r="K9" s="360" t="n"/>
      <c r="L9" s="360" t="n"/>
      <c r="M9" s="360" t="n"/>
      <c r="N9" s="360" t="n"/>
      <c r="O9" s="360" t="n"/>
      <c r="P9" s="360" t="n"/>
      <c r="Q9" s="360" t="n"/>
      <c r="R9" s="360" t="n"/>
      <c r="S9" s="360" t="n"/>
      <c r="T9" s="360" t="n"/>
      <c r="U9" s="360" t="n"/>
      <c r="V9" s="360" t="n"/>
      <c r="W9" s="360" t="n"/>
      <c r="X9" s="360" t="n"/>
      <c r="Y9" s="279" t="n"/>
      <c r="Z9" s="279" t="n"/>
    </row>
    <row r="10" ht="28.5" customHeight="1" s="359">
      <c r="A10" s="165" t="inlineStr">
        <is>
          <t>IDX_TH</t>
        </is>
      </c>
      <c r="B10" s="167" t="inlineStr">
        <is>
          <t>Técnico profesional o tecnólogo en imágenes diagnósticas, para la operación de equipos y adquisición de imágenes.</t>
        </is>
      </c>
      <c r="C10" s="143" t="inlineStr">
        <is>
          <t>NC</t>
        </is>
      </c>
      <c r="D10" s="338" t="n"/>
      <c r="E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63" t="inlineStr">
        <is>
          <t>IDX_TH</t>
        </is>
      </c>
      <c r="B11" s="164" t="inlineStr">
        <is>
          <t xml:space="preserve">3. Disponibilidad de: </t>
        </is>
      </c>
      <c r="C11" s="28" t="n"/>
      <c r="D11" s="28" t="n"/>
      <c r="E11" s="360" t="n"/>
      <c r="J11" s="360" t="n"/>
      <c r="K11" s="360" t="n"/>
      <c r="L11" s="360" t="n"/>
      <c r="M11" s="360" t="n"/>
      <c r="N11" s="360" t="n"/>
      <c r="O11" s="360" t="n"/>
      <c r="P11" s="360" t="n"/>
      <c r="Q11" s="360" t="n"/>
      <c r="R11" s="360" t="n"/>
      <c r="S11" s="360" t="n"/>
      <c r="T11" s="360" t="n"/>
      <c r="U11" s="360" t="n"/>
      <c r="V11" s="360" t="n"/>
      <c r="W11" s="360" t="n"/>
      <c r="X11" s="360" t="n"/>
      <c r="Y11" s="279" t="n"/>
      <c r="Z11" s="279" t="n"/>
    </row>
    <row r="12" ht="171" customHeight="1" s="359">
      <c r="A12" s="165" t="inlineStr">
        <is>
          <t>IDX_TH</t>
        </is>
      </c>
      <c r="B12" s="167" t="inlineStr">
        <is>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12" s="143" t="inlineStr">
        <is>
          <t>NA</t>
        </is>
      </c>
      <c r="D12" s="338" t="n"/>
      <c r="E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163" t="inlineStr">
        <is>
          <t>IDX_TH</t>
        </is>
      </c>
      <c r="B13" s="164" t="inlineStr">
        <is>
          <t>Complejidad mediana</t>
        </is>
      </c>
      <c r="C13" s="28" t="n"/>
      <c r="D13" s="28" t="n"/>
      <c r="E13" s="360" t="n"/>
      <c r="J13" s="360" t="n"/>
      <c r="K13" s="360" t="n"/>
      <c r="L13" s="360" t="n"/>
      <c r="M13" s="360" t="n"/>
      <c r="N13" s="360" t="n"/>
      <c r="O13" s="360" t="n"/>
      <c r="P13" s="360" t="n"/>
      <c r="Q13" s="360" t="n"/>
      <c r="R13" s="360" t="n"/>
      <c r="S13" s="360" t="n"/>
      <c r="T13" s="360" t="n"/>
      <c r="U13" s="360" t="n"/>
      <c r="V13" s="360" t="n"/>
      <c r="W13" s="360" t="n"/>
      <c r="X13" s="360" t="n"/>
      <c r="Y13" s="279" t="n"/>
      <c r="Z13" s="279" t="n"/>
    </row>
    <row r="14" ht="30" customHeight="1" s="359">
      <c r="A14" s="163" t="inlineStr">
        <is>
          <t>IDX_TH</t>
        </is>
      </c>
      <c r="B14" s="164" t="inlineStr">
        <is>
          <t>Modalidades extramural unidad móvil, telemedicina - prestador remisor</t>
        </is>
      </c>
      <c r="C14" s="28" t="n"/>
      <c r="D14" s="28" t="n"/>
      <c r="E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28.5" customHeight="1" s="359">
      <c r="A15" s="165" t="inlineStr">
        <is>
          <t>IDX_TH</t>
        </is>
      </c>
      <c r="B15" s="167" t="inlineStr">
        <is>
          <t>4. Cumple con los criterios que le sean aplicables de todos los servicios y adicionalmente cuenta con:</t>
        </is>
      </c>
      <c r="C15" s="143" t="n"/>
      <c r="D15" s="338" t="n"/>
      <c r="E15" s="360" t="n"/>
      <c r="J15" s="360" t="n"/>
      <c r="K15" s="360" t="n"/>
      <c r="L15" s="360" t="n"/>
      <c r="M15" s="360" t="n"/>
      <c r="N15" s="360" t="n"/>
      <c r="O15" s="360" t="n"/>
      <c r="P15" s="360" t="n"/>
      <c r="Q15" s="360" t="n"/>
      <c r="R15" s="360" t="n"/>
      <c r="S15" s="360" t="n"/>
      <c r="T15" s="360" t="n"/>
      <c r="U15" s="360" t="n"/>
      <c r="V15" s="360" t="n"/>
      <c r="W15" s="360" t="n"/>
      <c r="X15" s="360" t="n"/>
      <c r="Y15" s="279" t="n"/>
      <c r="Z15" s="279" t="n"/>
    </row>
    <row r="16" ht="57" customHeight="1" s="359">
      <c r="A16" s="165" t="inlineStr">
        <is>
          <t>IDX_TH</t>
        </is>
      </c>
      <c r="B16" s="167" t="inlineStr">
        <is>
          <t>4.1. Tecnólogo en radiología e imágenes diagnósticas para la operación de equipos y adquisición de imágenes, con supervisión por el profesional de la medicina especialista en radiología e imágenes diagnósticas.</t>
        </is>
      </c>
      <c r="C16" s="143" t="n"/>
      <c r="D16" s="338" t="n"/>
      <c r="E16" s="360" t="n"/>
      <c r="J16" s="360" t="n"/>
      <c r="K16" s="360" t="n"/>
      <c r="L16" s="360" t="n"/>
      <c r="M16" s="360" t="n"/>
      <c r="N16" s="360" t="n"/>
      <c r="O16" s="360" t="n"/>
      <c r="P16" s="360" t="n"/>
      <c r="Q16" s="360" t="n"/>
      <c r="R16" s="360" t="n"/>
      <c r="S16" s="360" t="n"/>
      <c r="T16" s="360" t="n"/>
      <c r="U16" s="360" t="n"/>
      <c r="V16" s="360" t="n"/>
      <c r="W16" s="360" t="n"/>
      <c r="X16" s="360" t="n"/>
      <c r="Y16" s="279" t="n"/>
      <c r="Z16" s="279" t="n"/>
    </row>
    <row r="17" ht="171" customHeight="1" s="359">
      <c r="A17" s="165" t="inlineStr">
        <is>
          <t>IDX_TH</t>
        </is>
      </c>
      <c r="B17" s="167" t="inlineStr">
        <is>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is>
      </c>
      <c r="C17" s="143" t="n"/>
      <c r="D17" s="338" t="n"/>
      <c r="E17" s="360" t="n"/>
      <c r="J17" s="360" t="n"/>
      <c r="K17" s="360" t="n"/>
      <c r="L17" s="360" t="n"/>
      <c r="M17" s="360" t="n"/>
      <c r="N17" s="360" t="n"/>
      <c r="O17" s="360" t="n"/>
      <c r="P17" s="360" t="n"/>
      <c r="Q17" s="360" t="n"/>
      <c r="R17" s="360" t="n"/>
      <c r="S17" s="360" t="n"/>
      <c r="T17" s="360" t="n"/>
      <c r="U17" s="360" t="n"/>
      <c r="V17" s="360" t="n"/>
      <c r="W17" s="360" t="n"/>
      <c r="X17" s="360" t="n"/>
      <c r="Y17" s="279" t="n"/>
      <c r="Z17" s="279" t="n"/>
    </row>
    <row r="18">
      <c r="A18" s="163" t="inlineStr">
        <is>
          <t>IDX_TH</t>
        </is>
      </c>
      <c r="B18" s="164" t="inlineStr">
        <is>
          <t>Complejidades mediana y alta</t>
        </is>
      </c>
      <c r="C18" s="28" t="n"/>
      <c r="D18" s="28" t="n"/>
      <c r="E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30" customHeight="1" s="359">
      <c r="A19" s="163" t="inlineStr">
        <is>
          <t>IDX_TH</t>
        </is>
      </c>
      <c r="B19" s="164" t="inlineStr">
        <is>
          <t>Modalidades intramural, telemedicina - prestador remisor</t>
        </is>
      </c>
      <c r="C19" s="28" t="n"/>
      <c r="D19" s="28" t="n"/>
      <c r="E19" s="360" t="n"/>
      <c r="J19" s="360" t="n"/>
      <c r="K19" s="360" t="n"/>
      <c r="L19" s="360" t="n"/>
      <c r="M19" s="360" t="n"/>
      <c r="N19" s="360" t="n"/>
      <c r="O19" s="360" t="n"/>
      <c r="P19" s="360" t="n"/>
      <c r="Q19" s="360" t="n"/>
      <c r="R19" s="360" t="n"/>
      <c r="S19" s="360" t="n"/>
      <c r="T19" s="360" t="n"/>
      <c r="U19" s="360" t="n"/>
      <c r="V19" s="360" t="n"/>
      <c r="W19" s="360" t="n"/>
      <c r="X19" s="360" t="n"/>
      <c r="Y19" s="279" t="n"/>
      <c r="Z19" s="279" t="n"/>
    </row>
    <row r="20" ht="28.5" customHeight="1" s="359">
      <c r="A20" s="165" t="inlineStr">
        <is>
          <t>IDX_TH</t>
        </is>
      </c>
      <c r="B20" s="167" t="inlineStr">
        <is>
          <t>5. Cumple con los criterios que le sean aplicables de todos los servicios y adicionalmente cuenta con:</t>
        </is>
      </c>
      <c r="C20" s="143" t="n"/>
      <c r="D20" s="338" t="n"/>
      <c r="E20" s="360" t="n"/>
      <c r="J20" s="360" t="n"/>
      <c r="K20" s="360" t="n"/>
      <c r="L20" s="360" t="n"/>
      <c r="M20" s="360" t="n"/>
      <c r="N20" s="360" t="n"/>
      <c r="O20" s="360" t="n"/>
      <c r="P20" s="360" t="n"/>
      <c r="Q20" s="360" t="n"/>
      <c r="R20" s="360" t="n"/>
      <c r="S20" s="360" t="n"/>
      <c r="T20" s="360" t="n"/>
      <c r="U20" s="360" t="n"/>
      <c r="V20" s="360" t="n"/>
      <c r="W20" s="360" t="n"/>
      <c r="X20" s="360" t="n"/>
      <c r="Y20" s="279" t="n"/>
      <c r="Z20" s="279" t="n"/>
    </row>
    <row r="21" ht="57" customHeight="1" s="359">
      <c r="A21" s="165" t="inlineStr">
        <is>
          <t>IDX_TH</t>
        </is>
      </c>
      <c r="B21" s="167" t="inlineStr">
        <is>
          <t>5.1. Tecnólogo en radiología e imágenes diagnósticas para la operación de equipos y adquisición de imágenes, con supervisión por el profesional de la medicina especialista en radiología e imágenes diagnósticas.</t>
        </is>
      </c>
      <c r="C21" s="143" t="n"/>
      <c r="D21" s="338" t="n"/>
      <c r="E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171" customHeight="1" s="359">
      <c r="A22" s="165" t="inlineStr">
        <is>
          <t>IDX_TH</t>
        </is>
      </c>
      <c r="B22" s="167" t="inlineStr">
        <is>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22" s="143" t="n"/>
      <c r="D22" s="338" t="n"/>
      <c r="E22" s="360" t="n"/>
      <c r="J22" s="360" t="n"/>
      <c r="K22" s="360" t="n"/>
      <c r="L22" s="360" t="n"/>
      <c r="M22" s="360" t="n"/>
      <c r="N22" s="360" t="n"/>
      <c r="O22" s="360" t="n"/>
      <c r="P22" s="360" t="n"/>
      <c r="Q22" s="360" t="n"/>
      <c r="R22" s="360" t="n"/>
      <c r="S22" s="360" t="n"/>
      <c r="T22" s="360" t="n"/>
      <c r="U22" s="360" t="n"/>
      <c r="V22" s="360" t="n"/>
      <c r="W22" s="360" t="n"/>
      <c r="X22" s="360" t="n"/>
      <c r="Y22" s="279" t="n"/>
      <c r="Z22" s="279" t="n"/>
    </row>
    <row r="23">
      <c r="A23" s="163" t="inlineStr">
        <is>
          <t>IDX_TH</t>
        </is>
      </c>
      <c r="B23" s="164" t="inlineStr">
        <is>
          <t>Complejidad baja, mediana y alta</t>
        </is>
      </c>
      <c r="C23" s="28" t="n"/>
      <c r="D23" s="28" t="n"/>
      <c r="E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163" t="inlineStr">
        <is>
          <t>IDX_TH</t>
        </is>
      </c>
      <c r="B24" s="164" t="inlineStr">
        <is>
          <t>Modalidad telemedicina - prestador de referencia</t>
        </is>
      </c>
      <c r="C24" s="28" t="n"/>
      <c r="D24" s="28" t="n"/>
      <c r="E24" s="360" t="n"/>
      <c r="J24" s="360" t="n"/>
      <c r="K24" s="360" t="n"/>
      <c r="L24" s="360" t="n"/>
      <c r="M24" s="360" t="n"/>
      <c r="N24" s="360" t="n"/>
      <c r="O24" s="360" t="n"/>
      <c r="P24" s="360" t="n"/>
      <c r="Q24" s="360" t="n"/>
      <c r="R24" s="360" t="n"/>
      <c r="S24" s="360" t="n"/>
      <c r="T24" s="360" t="n"/>
      <c r="U24" s="360" t="n"/>
      <c r="V24" s="360" t="n"/>
      <c r="W24" s="360" t="n"/>
      <c r="X24" s="360" t="n"/>
      <c r="Y24" s="279" t="n"/>
      <c r="Z24" s="279" t="n"/>
    </row>
    <row r="25" ht="28.5" customHeight="1" s="359">
      <c r="A25" s="165" t="inlineStr">
        <is>
          <t>IDX_TH</t>
        </is>
      </c>
      <c r="B25" s="167" t="inlineStr">
        <is>
          <t>6. Cumple con los criterios que le sean aplicables de todos los servicios.</t>
        </is>
      </c>
      <c r="C25" s="143" t="n"/>
      <c r="D25" s="338" t="n"/>
      <c r="E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142.5" customHeight="1" s="359">
      <c r="A26" s="165" t="inlineStr">
        <is>
          <t>IDX_TH</t>
        </is>
      </c>
      <c r="B26" s="167" t="inlineStr">
        <is>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26" s="143" t="n"/>
      <c r="D26" s="338" t="n"/>
      <c r="E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163" t="inlineStr">
        <is>
          <t>IDX_INF</t>
        </is>
      </c>
      <c r="B27" s="164" t="inlineStr">
        <is>
          <t>Complejidades baja, mediana y alta</t>
        </is>
      </c>
      <c r="C27" s="28" t="n"/>
      <c r="D27" s="28" t="n"/>
      <c r="E27" s="360" t="n"/>
      <c r="J27" s="360" t="n"/>
      <c r="K27" s="360" t="n"/>
      <c r="L27" s="360" t="n"/>
      <c r="M27" s="360" t="n"/>
      <c r="N27" s="360" t="n"/>
      <c r="O27" s="360" t="n"/>
      <c r="P27" s="360" t="n"/>
      <c r="Q27" s="360" t="n"/>
      <c r="R27" s="360" t="n"/>
      <c r="S27" s="360" t="n"/>
      <c r="T27" s="360" t="n"/>
      <c r="U27" s="360" t="n"/>
      <c r="V27" s="360" t="n"/>
      <c r="W27" s="360" t="n"/>
      <c r="X27" s="360" t="n"/>
      <c r="Y27" s="279" t="n"/>
      <c r="Z27" s="279" t="n"/>
    </row>
    <row r="28" ht="30" customHeight="1" s="359">
      <c r="A28" s="163" t="inlineStr">
        <is>
          <t>IDX_INF</t>
        </is>
      </c>
      <c r="B28" s="164" t="inlineStr">
        <is>
          <t>Modalidades intramural, telemedicina - prestador remisor.</t>
        </is>
      </c>
      <c r="C28" s="28" t="n"/>
      <c r="D28" s="28" t="n"/>
      <c r="E28" s="360" t="n"/>
      <c r="J28" s="360" t="n"/>
      <c r="K28" s="360" t="n"/>
      <c r="L28" s="360" t="n"/>
      <c r="M28" s="360" t="n"/>
      <c r="N28" s="360" t="n"/>
      <c r="O28" s="360" t="n"/>
      <c r="P28" s="360" t="n"/>
      <c r="Q28" s="360" t="n"/>
      <c r="R28" s="360" t="n"/>
      <c r="S28" s="360" t="n"/>
      <c r="T28" s="360" t="n"/>
      <c r="U28" s="360" t="n"/>
      <c r="V28" s="360" t="n"/>
      <c r="W28" s="360" t="n"/>
      <c r="X28" s="360" t="n"/>
      <c r="Y28" s="279" t="n"/>
      <c r="Z28" s="279" t="n"/>
    </row>
    <row r="29" ht="28.5" customHeight="1" s="359">
      <c r="A29" s="165" t="inlineStr">
        <is>
          <t>IDX_INF</t>
        </is>
      </c>
      <c r="B29" s="167" t="inlineStr">
        <is>
          <t>8. Cumple con los criterios que le sean aplicables de todos los servicios y adicionalmente cuenta con:</t>
        </is>
      </c>
      <c r="C29" s="146" t="n"/>
      <c r="D29" s="338" t="n"/>
      <c r="E29" s="360" t="n"/>
      <c r="J29" s="360" t="n"/>
      <c r="K29" s="360" t="n"/>
      <c r="L29" s="360" t="n"/>
      <c r="M29" s="360" t="n"/>
      <c r="N29" s="360" t="n"/>
      <c r="O29" s="360" t="n"/>
      <c r="P29" s="360" t="n"/>
      <c r="Q29" s="360" t="n"/>
      <c r="R29" s="360" t="n"/>
      <c r="S29" s="360" t="n"/>
      <c r="T29" s="360" t="n"/>
      <c r="U29" s="360" t="n"/>
      <c r="V29" s="360" t="n"/>
      <c r="W29" s="360" t="n"/>
      <c r="X29" s="360" t="n"/>
      <c r="Y29" s="279" t="n"/>
      <c r="Z29" s="279" t="n"/>
    </row>
    <row r="30" ht="42.75" customHeight="1" s="359">
      <c r="A30" s="165" t="inlineStr">
        <is>
          <t>IDX_INF</t>
        </is>
      </c>
      <c r="B30" s="167" t="inlineStr">
        <is>
          <t>8.1. Vestidor de pacientes, con disponibilidad de área para casilleros, que puede ser compartido con los ambientes de la baja, mediana y alta complejidad.</t>
        </is>
      </c>
      <c r="C30" s="143" t="n"/>
      <c r="D30" s="300" t="n"/>
      <c r="E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42.75" customHeight="1" s="359">
      <c r="A31" s="165" t="inlineStr">
        <is>
          <t>IDX_INF</t>
        </is>
      </c>
      <c r="B31" s="167" t="inlineStr">
        <is>
          <t>8.2. Área para almacenamiento de dispositivos médicos e insumos, que puede ser compartido con los ambientes de la baja, mediana y alta complejidad.</t>
        </is>
      </c>
      <c r="C31" s="143" t="n"/>
      <c r="D31" s="300" t="n"/>
      <c r="E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71.25" customHeight="1" s="359">
      <c r="A32" s="165" t="inlineStr">
        <is>
          <t>IDX_INF</t>
        </is>
      </c>
      <c r="B32" s="167" t="inlineStr">
        <is>
          <t>8.3. Ambiente oscuro con luz de seguridad de acuerdo con la tecnología del equipo o, área o ambiente de procesamiento de imágenes, cuando se requiera. Puede ser compartido con los ambientes de la baja, mediana y alta complejidad.</t>
        </is>
      </c>
      <c r="C32" s="143" t="n"/>
      <c r="D32" s="338" t="n"/>
      <c r="E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63" t="inlineStr">
        <is>
          <t>IDX_INF</t>
        </is>
      </c>
      <c r="B33" s="164" t="inlineStr">
        <is>
          <t>9. Disponibilidad de:</t>
        </is>
      </c>
      <c r="C33" s="28" t="n"/>
      <c r="D33" s="28" t="n"/>
      <c r="E33" s="360" t="n"/>
      <c r="J33" s="360" t="n"/>
      <c r="K33" s="360" t="n"/>
      <c r="L33" s="360" t="n"/>
      <c r="M33" s="360" t="n"/>
      <c r="N33" s="360" t="n"/>
      <c r="O33" s="360" t="n"/>
      <c r="P33" s="360" t="n"/>
      <c r="Q33" s="360" t="n"/>
      <c r="R33" s="360" t="n"/>
      <c r="S33" s="360" t="n"/>
      <c r="T33" s="360" t="n"/>
      <c r="U33" s="360" t="n"/>
      <c r="V33" s="360" t="n"/>
      <c r="W33" s="360" t="n"/>
      <c r="X33" s="360" t="n"/>
      <c r="Y33" s="279" t="n"/>
      <c r="Z33" s="279" t="n"/>
    </row>
    <row r="34">
      <c r="A34" s="165" t="inlineStr">
        <is>
          <t>IDX_INF</t>
        </is>
      </c>
      <c r="B34" s="167" t="inlineStr">
        <is>
          <t>9.1. Sala de espera</t>
        </is>
      </c>
      <c r="C34" s="143" t="n"/>
      <c r="D34" s="338" t="n"/>
      <c r="E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165" t="inlineStr">
        <is>
          <t>IDX_INF</t>
        </is>
      </c>
      <c r="B35" s="167" t="inlineStr">
        <is>
          <t>9.2. Unidades sanitarias discriminadas por sexo.</t>
        </is>
      </c>
      <c r="C35" s="143" t="n"/>
      <c r="D35" s="338" t="n"/>
      <c r="E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65" t="inlineStr">
        <is>
          <t>IDX_INF</t>
        </is>
      </c>
      <c r="B36" s="167" t="inlineStr">
        <is>
          <t>9.3. Ambiente de lectura y transcripción de resultados.</t>
        </is>
      </c>
      <c r="C36" s="143" t="n"/>
      <c r="D36" s="338" t="n"/>
      <c r="E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163" t="inlineStr">
        <is>
          <t>IDX_INF</t>
        </is>
      </c>
      <c r="B37" s="164" t="inlineStr">
        <is>
          <t>Complejidad baja</t>
        </is>
      </c>
      <c r="C37" s="28" t="n"/>
      <c r="D37" s="28" t="n"/>
      <c r="E37" s="360" t="n"/>
      <c r="J37" s="360" t="n"/>
      <c r="K37" s="360" t="n"/>
      <c r="L37" s="360" t="n"/>
      <c r="M37" s="360" t="n"/>
      <c r="N37" s="360" t="n"/>
      <c r="O37" s="360" t="n"/>
      <c r="P37" s="360" t="n"/>
      <c r="Q37" s="360" t="n"/>
      <c r="R37" s="360" t="n"/>
      <c r="S37" s="360" t="n"/>
      <c r="T37" s="360" t="n"/>
      <c r="U37" s="360" t="n"/>
      <c r="V37" s="360" t="n"/>
      <c r="W37" s="360" t="n"/>
      <c r="X37" s="360" t="n"/>
      <c r="Y37" s="279" t="n"/>
      <c r="Z37" s="279" t="n"/>
    </row>
    <row r="38" ht="30" customHeight="1" s="359">
      <c r="A38" s="163" t="inlineStr">
        <is>
          <t>IDX_INF</t>
        </is>
      </c>
      <c r="B38" s="164" t="inlineStr">
        <is>
          <t>Modalidades intramural, telemedicina - prestador remisor.</t>
        </is>
      </c>
      <c r="C38" s="28" t="n"/>
      <c r="D38" s="28" t="n"/>
      <c r="E38" s="360" t="n"/>
      <c r="J38" s="360" t="n"/>
      <c r="K38" s="360" t="n"/>
      <c r="L38" s="360" t="n"/>
      <c r="M38" s="360" t="n"/>
      <c r="N38" s="360" t="n"/>
      <c r="O38" s="360" t="n"/>
      <c r="P38" s="360" t="n"/>
      <c r="Q38" s="360" t="n"/>
      <c r="R38" s="360" t="n"/>
      <c r="S38" s="360" t="n"/>
      <c r="T38" s="360" t="n"/>
      <c r="U38" s="360" t="n"/>
      <c r="V38" s="360" t="n"/>
      <c r="W38" s="360" t="n"/>
      <c r="X38" s="360" t="n"/>
      <c r="Y38" s="279" t="n"/>
      <c r="Z38" s="279" t="n"/>
    </row>
    <row r="39" ht="28.5" customHeight="1" s="359">
      <c r="A39" s="165" t="inlineStr">
        <is>
          <t>IDX_INF</t>
        </is>
      </c>
      <c r="B39" s="167" t="inlineStr">
        <is>
          <t>10. Cuando se realicen procedimientos de radiología, adicionalmente cuenta con:</t>
        </is>
      </c>
      <c r="C39" s="143" t="n"/>
      <c r="D39" s="338" t="n"/>
      <c r="E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85.5" customHeight="1" s="359">
      <c r="A40" s="165" t="inlineStr">
        <is>
          <t>IDX_INF</t>
        </is>
      </c>
      <c r="B40" s="167" t="inlineStr">
        <is>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is>
      </c>
      <c r="C40" s="143" t="n"/>
      <c r="D40" s="338" t="n"/>
      <c r="E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42.75" customHeight="1" s="359">
      <c r="A41" s="165" t="inlineStr">
        <is>
          <t>IDX_INF</t>
        </is>
      </c>
      <c r="B41" s="167" t="inlineStr">
        <is>
          <t>10.2. Área o ambiente de control / comando del equipo, de acuerdo con la tecnología a utilizar, que permita visualización del paciente.</t>
        </is>
      </c>
      <c r="C41" s="143" t="n"/>
      <c r="D41" s="338" t="n"/>
      <c r="E41" s="360" t="n"/>
      <c r="J41" s="360" t="n"/>
      <c r="K41" s="360" t="n"/>
      <c r="L41" s="360" t="n"/>
      <c r="M41" s="360" t="n"/>
      <c r="N41" s="360" t="n"/>
      <c r="O41" s="360" t="n"/>
      <c r="P41" s="360" t="n"/>
      <c r="Q41" s="360" t="n"/>
      <c r="R41" s="360" t="n"/>
      <c r="S41" s="360" t="n"/>
      <c r="T41" s="360" t="n"/>
      <c r="U41" s="360" t="n"/>
      <c r="V41" s="360" t="n"/>
      <c r="W41" s="360" t="n"/>
      <c r="X41" s="360" t="n"/>
      <c r="Y41" s="279" t="n"/>
      <c r="Z41" s="279" t="n"/>
    </row>
    <row r="42">
      <c r="A42" s="163" t="inlineStr">
        <is>
          <t>IDX_INF</t>
        </is>
      </c>
      <c r="B42" s="164" t="inlineStr">
        <is>
          <t>Complejidad mediana</t>
        </is>
      </c>
      <c r="C42" s="28" t="n"/>
      <c r="D42" s="28" t="n"/>
      <c r="E42" s="360" t="n"/>
      <c r="J42" s="360" t="n"/>
      <c r="K42" s="360" t="n"/>
      <c r="L42" s="360" t="n"/>
      <c r="M42" s="360" t="n"/>
      <c r="N42" s="360" t="n"/>
      <c r="O42" s="360" t="n"/>
      <c r="P42" s="360" t="n"/>
      <c r="Q42" s="360" t="n"/>
      <c r="R42" s="360" t="n"/>
      <c r="S42" s="360" t="n"/>
      <c r="T42" s="360" t="n"/>
      <c r="U42" s="360" t="n"/>
      <c r="V42" s="360" t="n"/>
      <c r="W42" s="360" t="n"/>
      <c r="X42" s="360" t="n"/>
      <c r="Y42" s="279" t="n"/>
      <c r="Z42" s="279" t="n"/>
    </row>
    <row r="43" ht="30" customHeight="1" s="359">
      <c r="A43" s="163" t="inlineStr">
        <is>
          <t>IDX_INF</t>
        </is>
      </c>
      <c r="B43" s="164" t="inlineStr">
        <is>
          <t>Modalidades intramural, telemedicina - prestador remisor.</t>
        </is>
      </c>
      <c r="C43" s="28" t="n"/>
      <c r="D43" s="28" t="n"/>
      <c r="E43" s="360" t="n"/>
      <c r="J43" s="360" t="n"/>
      <c r="K43" s="360" t="n"/>
      <c r="L43" s="360" t="n"/>
      <c r="M43" s="360" t="n"/>
      <c r="N43" s="360" t="n"/>
      <c r="O43" s="360" t="n"/>
      <c r="P43" s="360" t="n"/>
      <c r="Q43" s="360" t="n"/>
      <c r="R43" s="360" t="n"/>
      <c r="S43" s="360" t="n"/>
      <c r="T43" s="360" t="n"/>
      <c r="U43" s="360" t="n"/>
      <c r="V43" s="360" t="n"/>
      <c r="W43" s="360" t="n"/>
      <c r="X43" s="360" t="n"/>
      <c r="Y43" s="279" t="n"/>
      <c r="Z43" s="279" t="n"/>
    </row>
    <row r="44" ht="42.75" customHeight="1" s="359">
      <c r="A44" s="165" t="inlineStr">
        <is>
          <t>IDX_INF</t>
        </is>
      </c>
      <c r="B44" s="167" t="inlineStr">
        <is>
          <t>11. Cuando se realicen procedimientos de radiología sin medio de contraste, cumple con los criterios de la complejidad baja.</t>
        </is>
      </c>
      <c r="C44" s="143" t="n"/>
      <c r="D44" s="67" t="n"/>
      <c r="E44" s="360" t="n"/>
      <c r="J44" s="360" t="n"/>
      <c r="K44" s="360" t="n"/>
      <c r="L44" s="360" t="n"/>
      <c r="M44" s="360" t="n"/>
      <c r="N44" s="360" t="n"/>
      <c r="O44" s="360" t="n"/>
      <c r="P44" s="360" t="n"/>
      <c r="Q44" s="360" t="n"/>
      <c r="R44" s="360" t="n"/>
      <c r="S44" s="360" t="n"/>
      <c r="T44" s="360" t="n"/>
      <c r="U44" s="360" t="n"/>
      <c r="V44" s="360" t="n"/>
      <c r="W44" s="360" t="n"/>
      <c r="X44" s="360" t="n"/>
      <c r="Y44" s="279" t="n"/>
      <c r="Z44" s="279" t="n"/>
    </row>
    <row r="45" ht="28.5" customHeight="1" s="359">
      <c r="A45" s="165" t="inlineStr">
        <is>
          <t>IDX_INF</t>
        </is>
      </c>
      <c r="B45" s="167" t="inlineStr">
        <is>
          <t>12. Cuando se realicen procedimientos con medio de contraste, cuenta con:</t>
        </is>
      </c>
      <c r="C45" s="143" t="n"/>
      <c r="D45" s="338" t="n"/>
      <c r="E45" s="360" t="n"/>
      <c r="J45" s="360" t="n"/>
      <c r="K45" s="360" t="n"/>
      <c r="L45" s="360" t="n"/>
      <c r="M45" s="360" t="n"/>
      <c r="N45" s="360" t="n"/>
      <c r="O45" s="360" t="n"/>
      <c r="P45" s="360" t="n"/>
      <c r="Q45" s="360" t="n"/>
      <c r="R45" s="360" t="n"/>
      <c r="S45" s="360" t="n"/>
      <c r="T45" s="360" t="n"/>
      <c r="U45" s="360" t="n"/>
      <c r="V45" s="360" t="n"/>
      <c r="W45" s="360" t="n"/>
      <c r="X45" s="360" t="n"/>
      <c r="Y45" s="279" t="n"/>
      <c r="Z45" s="279" t="n"/>
    </row>
    <row r="46" ht="71.25" customHeight="1" s="359">
      <c r="A46" s="165" t="inlineStr">
        <is>
          <t>IDX_INF</t>
        </is>
      </c>
      <c r="B46" s="167" t="inlineStr">
        <is>
          <t>12.1. Ambiente exclusivo acorde al tipo de equipo generador de radiación ionizante, su ficha técnica y a los procedimientos que se realicen, debe permitir movilización del talento humano, pacientes, usuarios y equipos biomédicos.</t>
        </is>
      </c>
      <c r="C46" s="143" t="n"/>
      <c r="D46" s="67" t="n"/>
      <c r="E46" s="360" t="n"/>
      <c r="J46" s="360" t="n"/>
      <c r="K46" s="360" t="n"/>
      <c r="L46" s="360" t="n"/>
      <c r="M46" s="360" t="n"/>
      <c r="N46" s="360" t="n"/>
      <c r="O46" s="360" t="n"/>
      <c r="P46" s="360" t="n"/>
      <c r="Q46" s="360" t="n"/>
      <c r="R46" s="360" t="n"/>
      <c r="S46" s="360" t="n"/>
      <c r="T46" s="360" t="n"/>
      <c r="U46" s="360" t="n"/>
      <c r="V46" s="360" t="n"/>
      <c r="W46" s="360" t="n"/>
      <c r="X46" s="360" t="n"/>
      <c r="Y46" s="279" t="n"/>
      <c r="Z46" s="279" t="n"/>
    </row>
    <row r="47" ht="42.75" customHeight="1" s="359">
      <c r="A47" s="165" t="inlineStr">
        <is>
          <t>IDX_INF</t>
        </is>
      </c>
      <c r="B47" s="167" t="inlineStr">
        <is>
          <t>12.2. Área o ambiente de control / comando del equipo, de acuerdo con la tecnología a utilizar, que permita visualización del paciente.</t>
        </is>
      </c>
      <c r="C47" s="143" t="n"/>
      <c r="D47" s="338" t="n"/>
      <c r="E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65" t="inlineStr">
        <is>
          <t>IDX_INF</t>
        </is>
      </c>
      <c r="B48" s="167" t="inlineStr">
        <is>
          <t>12.3. Área de preparación de pacientes.</t>
        </is>
      </c>
      <c r="C48" s="143" t="n"/>
      <c r="D48" s="338" t="n"/>
      <c r="E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165" t="inlineStr">
        <is>
          <t>IDX_INF</t>
        </is>
      </c>
      <c r="B49" s="167" t="inlineStr">
        <is>
          <t>12.4. Disponibilidad de área o ambiente de trabajo sucio.</t>
        </is>
      </c>
      <c r="C49" s="143" t="n"/>
      <c r="D49" s="338" t="n"/>
      <c r="E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163" t="inlineStr">
        <is>
          <t>IDX_INF</t>
        </is>
      </c>
      <c r="B50" s="164" t="inlineStr">
        <is>
          <t>Complejidad alta</t>
        </is>
      </c>
      <c r="C50" s="28" t="n"/>
      <c r="D50" s="28" t="n"/>
      <c r="E50" s="360" t="n"/>
      <c r="J50" s="360" t="n"/>
      <c r="K50" s="360" t="n"/>
      <c r="L50" s="360" t="n"/>
      <c r="M50" s="360" t="n"/>
      <c r="N50" s="360" t="n"/>
      <c r="O50" s="360" t="n"/>
      <c r="P50" s="360" t="n"/>
      <c r="Q50" s="360" t="n"/>
      <c r="R50" s="360" t="n"/>
      <c r="S50" s="360" t="n"/>
      <c r="T50" s="360" t="n"/>
      <c r="U50" s="360" t="n"/>
      <c r="V50" s="360" t="n"/>
      <c r="W50" s="360" t="n"/>
      <c r="X50" s="360" t="n"/>
      <c r="Y50" s="279" t="n"/>
      <c r="Z50" s="279" t="n"/>
    </row>
    <row r="51" ht="30" customHeight="1" s="359">
      <c r="A51" s="163" t="inlineStr">
        <is>
          <t>IDX_INF</t>
        </is>
      </c>
      <c r="B51" s="164" t="inlineStr">
        <is>
          <t>Modalidades intramural, telemedicina - prestador remisor.</t>
        </is>
      </c>
      <c r="C51" s="28" t="n"/>
      <c r="D51" s="28" t="n"/>
      <c r="E51" s="360" t="n"/>
      <c r="J51" s="360" t="n"/>
      <c r="K51" s="360" t="n"/>
      <c r="L51" s="360" t="n"/>
      <c r="M51" s="360" t="n"/>
      <c r="N51" s="360" t="n"/>
      <c r="O51" s="360" t="n"/>
      <c r="P51" s="360" t="n"/>
      <c r="Q51" s="360" t="n"/>
      <c r="R51" s="360" t="n"/>
      <c r="S51" s="360" t="n"/>
      <c r="T51" s="360" t="n"/>
      <c r="U51" s="360" t="n"/>
      <c r="V51" s="360" t="n"/>
      <c r="W51" s="360" t="n"/>
      <c r="X51" s="360" t="n"/>
      <c r="Y51" s="279" t="n"/>
      <c r="Z51" s="279" t="n"/>
    </row>
    <row r="52" ht="42.75" customHeight="1" s="359">
      <c r="A52" s="165" t="inlineStr">
        <is>
          <t>IDX_INF</t>
        </is>
      </c>
      <c r="B52" s="167" t="inlineStr">
        <is>
          <t>13. Cuando se realicen procedimientos de radiología sin medio de contraste, cumple con los criterios de la complejidad baja.</t>
        </is>
      </c>
      <c r="C52" s="143" t="n"/>
      <c r="D52" s="338" t="n"/>
      <c r="E52" s="360" t="n"/>
      <c r="J52" s="360" t="n"/>
      <c r="K52" s="360" t="n"/>
      <c r="L52" s="360" t="n"/>
      <c r="M52" s="360" t="n"/>
      <c r="N52" s="360" t="n"/>
      <c r="O52" s="360" t="n"/>
      <c r="P52" s="360" t="n"/>
      <c r="Q52" s="360" t="n"/>
      <c r="R52" s="360" t="n"/>
      <c r="S52" s="360" t="n"/>
      <c r="T52" s="360" t="n"/>
      <c r="U52" s="360" t="n"/>
      <c r="V52" s="360" t="n"/>
      <c r="W52" s="360" t="n"/>
      <c r="X52" s="360" t="n"/>
      <c r="Y52" s="279" t="n"/>
      <c r="Z52" s="279" t="n"/>
    </row>
    <row r="53" ht="42.75" customHeight="1" s="359">
      <c r="A53" s="165" t="inlineStr">
        <is>
          <t>IDX_INF</t>
        </is>
      </c>
      <c r="B53" s="167" t="inlineStr">
        <is>
          <t>14. Cuando se realicen procedimientos con medio de contraste, cumple con los criterios de la complejidad mediana.</t>
        </is>
      </c>
      <c r="C53" s="143" t="n"/>
      <c r="D53" s="338" t="n"/>
      <c r="E53" s="360" t="n"/>
      <c r="J53" s="360" t="n"/>
      <c r="K53" s="360" t="n"/>
      <c r="L53" s="360" t="n"/>
      <c r="M53" s="360" t="n"/>
      <c r="N53" s="360" t="n"/>
      <c r="O53" s="360" t="n"/>
      <c r="P53" s="360" t="n"/>
      <c r="Q53" s="360" t="n"/>
      <c r="R53" s="360" t="n"/>
      <c r="S53" s="360" t="n"/>
      <c r="T53" s="360" t="n"/>
      <c r="U53" s="360" t="n"/>
      <c r="V53" s="360" t="n"/>
      <c r="W53" s="360" t="n"/>
      <c r="X53" s="360" t="n"/>
      <c r="Y53" s="279" t="n"/>
      <c r="Z53" s="279" t="n"/>
    </row>
    <row r="54" ht="28.5" customHeight="1" s="359">
      <c r="A54" s="165" t="inlineStr">
        <is>
          <t>IDX_INF</t>
        </is>
      </c>
      <c r="B54" s="167" t="inlineStr">
        <is>
          <t>15. Cuando se realicen procedimientos de radiología intervencionista fuera de salas de cirugía, cuenta con:</t>
        </is>
      </c>
      <c r="C54" s="143" t="n"/>
      <c r="D54" s="338" t="n"/>
      <c r="E54" s="360" t="n"/>
      <c r="J54" s="360" t="n"/>
      <c r="K54" s="360" t="n"/>
      <c r="L54" s="360" t="n"/>
      <c r="M54" s="360" t="n"/>
      <c r="N54" s="360" t="n"/>
      <c r="O54" s="360" t="n"/>
      <c r="P54" s="360" t="n"/>
      <c r="Q54" s="360" t="n"/>
      <c r="R54" s="360" t="n"/>
      <c r="S54" s="360" t="n"/>
      <c r="T54" s="360" t="n"/>
      <c r="U54" s="360" t="n"/>
      <c r="V54" s="360" t="n"/>
      <c r="W54" s="360" t="n"/>
      <c r="X54" s="360" t="n"/>
      <c r="Y54" s="279" t="n"/>
      <c r="Z54" s="279" t="n"/>
    </row>
    <row r="55" ht="42.75" customHeight="1" s="359">
      <c r="A55" s="165" t="inlineStr">
        <is>
          <t>IDX_INF</t>
        </is>
      </c>
      <c r="B55" s="167" t="inlineStr">
        <is>
          <t>15.1. Área para lavamanos quirúrgico, ubicada al ingreso del ambiente de procedimientos de
radiología intervencionista.</t>
        </is>
      </c>
      <c r="C55" s="143" t="n"/>
      <c r="D55" s="338" t="n"/>
      <c r="E55" s="360" t="n"/>
      <c r="J55" s="360" t="n"/>
      <c r="K55" s="360" t="n"/>
      <c r="L55" s="360" t="n"/>
      <c r="M55" s="360" t="n"/>
      <c r="N55" s="360" t="n"/>
      <c r="O55" s="360" t="n"/>
      <c r="P55" s="360" t="n"/>
      <c r="Q55" s="360" t="n"/>
      <c r="R55" s="360" t="n"/>
      <c r="S55" s="360" t="n"/>
      <c r="T55" s="360" t="n"/>
      <c r="U55" s="360" t="n"/>
      <c r="V55" s="360" t="n"/>
      <c r="W55" s="360" t="n"/>
      <c r="X55" s="360" t="n"/>
      <c r="Y55" s="279" t="n"/>
      <c r="Z55" s="279" t="n"/>
    </row>
    <row r="56" ht="71.25" customHeight="1" s="359">
      <c r="A56" s="165" t="inlineStr">
        <is>
          <t>IDX_INF</t>
        </is>
      </c>
      <c r="B56" s="167" t="inlineStr">
        <is>
          <t>15.2. Ambiente exclusivo acorde al tipo de equipo generador de radiación ionizante, su ficha técnica y a los procedimientos que se realicen, debe permitir movilización del talento humano, pacientes, usuarios y equipos biomédicos.</t>
        </is>
      </c>
      <c r="C56" s="143" t="n"/>
      <c r="D56" s="338" t="n"/>
      <c r="E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165" t="inlineStr">
        <is>
          <t>IDX_INF</t>
        </is>
      </c>
      <c r="B57" s="167" t="inlineStr">
        <is>
          <t>15.3. Área de recepción y entrega de pacientes.</t>
        </is>
      </c>
      <c r="C57" s="143" t="n"/>
      <c r="D57" s="338" t="n"/>
      <c r="E57" s="360" t="n"/>
      <c r="J57" s="360" t="n"/>
      <c r="K57" s="360" t="n"/>
      <c r="L57" s="360" t="n"/>
      <c r="M57" s="360" t="n"/>
      <c r="N57" s="360" t="n"/>
      <c r="O57" s="360" t="n"/>
      <c r="P57" s="360" t="n"/>
      <c r="Q57" s="360" t="n"/>
      <c r="R57" s="360" t="n"/>
      <c r="S57" s="360" t="n"/>
      <c r="T57" s="360" t="n"/>
      <c r="U57" s="360" t="n"/>
      <c r="V57" s="360" t="n"/>
      <c r="W57" s="360" t="n"/>
      <c r="X57" s="360" t="n"/>
      <c r="Y57" s="279" t="n"/>
      <c r="Z57" s="279" t="n"/>
    </row>
    <row r="58" ht="57" customHeight="1" s="359">
      <c r="A58" s="165" t="inlineStr">
        <is>
          <t>IDX_INF</t>
        </is>
      </c>
      <c r="B58" s="167" t="inlineStr">
        <is>
          <t>15.4. Ambiente o área de recuperación con disponibilidad de oxígeno medicinal y succión. Pueden ser suministrados a través de red central de oxígeno medicinal y succión o a través de oxígeno medicinal portátil y equipos de succión.</t>
        </is>
      </c>
      <c r="C58" s="143" t="n"/>
      <c r="D58" s="338" t="n"/>
      <c r="E58" s="360" t="n"/>
      <c r="J58" s="360" t="n"/>
      <c r="K58" s="360" t="n"/>
      <c r="L58" s="360" t="n"/>
      <c r="M58" s="360" t="n"/>
      <c r="N58" s="360" t="n"/>
      <c r="O58" s="360" t="n"/>
      <c r="P58" s="360" t="n"/>
      <c r="Q58" s="360" t="n"/>
      <c r="R58" s="360" t="n"/>
      <c r="S58" s="360" t="n"/>
      <c r="T58" s="360" t="n"/>
      <c r="U58" s="360" t="n"/>
      <c r="V58" s="360" t="n"/>
      <c r="W58" s="360" t="n"/>
      <c r="X58" s="360" t="n"/>
      <c r="Y58" s="279" t="n"/>
      <c r="Z58" s="279" t="n"/>
    </row>
    <row r="59" ht="42.75" customHeight="1" s="359">
      <c r="A59" s="165" t="inlineStr">
        <is>
          <t>IDX_INF</t>
        </is>
      </c>
      <c r="B59" s="167" t="inlineStr">
        <is>
          <t>15.5. Área o ambiente de control / comando del equipo, de acuerdo con la tecnología a utilizar, que permita visualización del paciente.</t>
        </is>
      </c>
      <c r="C59" s="143" t="n"/>
      <c r="D59" s="338" t="n"/>
      <c r="E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65" t="inlineStr">
        <is>
          <t>IDX_INF</t>
        </is>
      </c>
      <c r="B60" s="167" t="inlineStr">
        <is>
          <t>15.6. Disponibilidad de unidad sanitaria de uso mixto.</t>
        </is>
      </c>
      <c r="C60" s="143" t="n"/>
      <c r="D60" s="338" t="n"/>
      <c r="E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163" t="inlineStr">
        <is>
          <t>IDX_INF</t>
        </is>
      </c>
      <c r="B61" s="164" t="inlineStr">
        <is>
          <t>Complejidades baja y mediana</t>
        </is>
      </c>
      <c r="C61" s="28" t="n"/>
      <c r="D61" s="28" t="n"/>
      <c r="E61" s="360" t="n"/>
      <c r="J61" s="360" t="n"/>
      <c r="K61" s="360" t="n"/>
      <c r="L61" s="360" t="n"/>
      <c r="M61" s="360" t="n"/>
      <c r="N61" s="360" t="n"/>
      <c r="O61" s="360" t="n"/>
      <c r="P61" s="360" t="n"/>
      <c r="Q61" s="360" t="n"/>
      <c r="R61" s="360" t="n"/>
      <c r="S61" s="360" t="n"/>
      <c r="T61" s="360" t="n"/>
      <c r="U61" s="360" t="n"/>
      <c r="V61" s="360" t="n"/>
      <c r="W61" s="360" t="n"/>
      <c r="X61" s="360" t="n"/>
      <c r="Y61" s="279" t="n"/>
      <c r="Z61" s="279" t="n"/>
    </row>
    <row r="62" ht="30" customHeight="1" s="359">
      <c r="A62" s="163" t="inlineStr">
        <is>
          <t>IDX_INF</t>
        </is>
      </c>
      <c r="B62" s="164" t="inlineStr">
        <is>
          <t>Modalidades extramural unidad móvil, telemedicina - prestador remisor.</t>
        </is>
      </c>
      <c r="C62" s="28" t="n"/>
      <c r="D62" s="28" t="n"/>
      <c r="E62" s="360" t="n"/>
      <c r="J62" s="360" t="n"/>
      <c r="K62" s="360" t="n"/>
      <c r="L62" s="360" t="n"/>
      <c r="M62" s="360" t="n"/>
      <c r="N62" s="360" t="n"/>
      <c r="O62" s="360" t="n"/>
      <c r="P62" s="360" t="n"/>
      <c r="Q62" s="360" t="n"/>
      <c r="R62" s="360" t="n"/>
      <c r="S62" s="360" t="n"/>
      <c r="T62" s="360" t="n"/>
      <c r="U62" s="360" t="n"/>
      <c r="V62" s="360" t="n"/>
      <c r="W62" s="360" t="n"/>
      <c r="X62" s="360" t="n"/>
      <c r="Y62" s="279" t="n"/>
      <c r="Z62" s="279" t="n"/>
    </row>
    <row r="63" ht="85.5" customHeight="1" s="359">
      <c r="A63" s="165" t="inlineStr">
        <is>
          <t>IDX_INF</t>
        </is>
      </c>
      <c r="B63" s="167" t="inlineStr">
        <is>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is>
      </c>
      <c r="C63" s="143" t="n"/>
      <c r="D63" s="338" t="n"/>
      <c r="E63" s="360" t="n"/>
      <c r="J63" s="360" t="n"/>
      <c r="K63" s="360" t="n"/>
      <c r="L63" s="360" t="n"/>
      <c r="M63" s="360" t="n"/>
      <c r="N63" s="360" t="n"/>
      <c r="O63" s="360" t="n"/>
      <c r="P63" s="360" t="n"/>
      <c r="Q63" s="360" t="n"/>
      <c r="R63" s="360" t="n"/>
      <c r="S63" s="360" t="n"/>
      <c r="T63" s="360" t="n"/>
      <c r="U63" s="360" t="n"/>
      <c r="V63" s="360" t="n"/>
      <c r="W63" s="360" t="n"/>
      <c r="X63" s="360" t="n"/>
      <c r="Y63" s="279" t="n"/>
      <c r="Z63" s="279" t="n"/>
    </row>
    <row r="64">
      <c r="A64" s="163" t="inlineStr">
        <is>
          <t>IDX_INF</t>
        </is>
      </c>
      <c r="B64" s="164" t="inlineStr">
        <is>
          <t>Complejidades baja, mediana y alta</t>
        </is>
      </c>
      <c r="C64" s="28" t="n"/>
      <c r="D64" s="28" t="n"/>
      <c r="E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63" t="inlineStr">
        <is>
          <t>IDX_INF</t>
        </is>
      </c>
      <c r="B65" s="164" t="inlineStr">
        <is>
          <t>Modalidad telemedicina - prestador de referencia</t>
        </is>
      </c>
      <c r="C65" s="28" t="n"/>
      <c r="D65" s="28" t="n"/>
      <c r="E65" s="360" t="n"/>
      <c r="J65" s="360" t="n"/>
      <c r="K65" s="360" t="n"/>
      <c r="L65" s="360" t="n"/>
      <c r="M65" s="360" t="n"/>
      <c r="N65" s="360" t="n"/>
      <c r="O65" s="360" t="n"/>
      <c r="P65" s="360" t="n"/>
      <c r="Q65" s="360" t="n"/>
      <c r="R65" s="360" t="n"/>
      <c r="S65" s="360" t="n"/>
      <c r="T65" s="360" t="n"/>
      <c r="U65" s="360" t="n"/>
      <c r="V65" s="360" t="n"/>
      <c r="W65" s="360" t="n"/>
      <c r="X65" s="360" t="n"/>
      <c r="Y65" s="279" t="n"/>
      <c r="Z65" s="279" t="n"/>
    </row>
    <row r="66" ht="28.5" customHeight="1" s="359">
      <c r="A66" s="165" t="inlineStr">
        <is>
          <t>IDX_INF</t>
        </is>
      </c>
      <c r="B66" s="167" t="inlineStr">
        <is>
          <t>17. Cumple con los criterios que le sean aplicables de todos los servicios.</t>
        </is>
      </c>
      <c r="C66" s="143" t="n"/>
      <c r="D66" s="300" t="n"/>
      <c r="E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63" t="inlineStr">
        <is>
          <t>IDX_DOT</t>
        </is>
      </c>
      <c r="B67" s="164" t="inlineStr">
        <is>
          <t>Complejidad baja</t>
        </is>
      </c>
      <c r="C67" s="28" t="n"/>
      <c r="D67" s="28" t="n"/>
      <c r="E67" s="360" t="n"/>
      <c r="J67" s="360" t="n"/>
      <c r="K67" s="360" t="n"/>
      <c r="L67" s="360" t="n"/>
      <c r="M67" s="360" t="n"/>
      <c r="N67" s="360" t="n"/>
      <c r="O67" s="360" t="n"/>
      <c r="P67" s="360" t="n"/>
      <c r="Q67" s="360" t="n"/>
      <c r="R67" s="360" t="n"/>
      <c r="S67" s="360" t="n"/>
      <c r="T67" s="360" t="n"/>
      <c r="U67" s="360" t="n"/>
      <c r="V67" s="360" t="n"/>
      <c r="W67" s="360" t="n"/>
      <c r="X67" s="360" t="n"/>
      <c r="Y67" s="279" t="n"/>
      <c r="Z67" s="279" t="n"/>
    </row>
    <row r="68" ht="30" customHeight="1" s="359">
      <c r="A68" s="163" t="inlineStr">
        <is>
          <t>IDX_DOT</t>
        </is>
      </c>
      <c r="B68" s="164" t="inlineStr">
        <is>
          <t>Modalidades intramural, telemedicina - prestador remisor</t>
        </is>
      </c>
      <c r="C68" s="28" t="n"/>
      <c r="D68" s="28" t="n"/>
      <c r="E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168" t="inlineStr">
        <is>
          <t>IDX_DOT</t>
        </is>
      </c>
      <c r="B69" s="167" t="inlineStr">
        <is>
          <t>18. Cumple con los criterios que le sean aplicables de todos los servicios y adicionalmente,</t>
        </is>
      </c>
      <c r="C69" s="338" t="n"/>
      <c r="D69" s="300" t="n"/>
      <c r="E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163" t="inlineStr">
        <is>
          <t>IDX_DOT</t>
        </is>
      </c>
      <c r="B70" s="164" t="inlineStr">
        <is>
          <t>19. Cuenta con:</t>
        </is>
      </c>
      <c r="C70" s="28" t="n"/>
      <c r="D70" s="28" t="n"/>
      <c r="E70" s="360" t="n"/>
      <c r="J70" s="360" t="n"/>
      <c r="K70" s="360" t="n"/>
      <c r="L70" s="360" t="n"/>
      <c r="M70" s="360" t="n"/>
      <c r="N70" s="360" t="n"/>
      <c r="O70" s="360" t="n"/>
      <c r="P70" s="360" t="n"/>
      <c r="Q70" s="360" t="n"/>
      <c r="R70" s="360" t="n"/>
      <c r="S70" s="360" t="n"/>
      <c r="T70" s="360" t="n"/>
      <c r="U70" s="360" t="n"/>
      <c r="V70" s="360" t="n"/>
      <c r="W70" s="360" t="n"/>
      <c r="X70" s="360" t="n"/>
      <c r="Y70" s="279" t="n"/>
      <c r="Z70" s="279" t="n"/>
    </row>
    <row r="71" ht="28.5" customHeight="1" s="359">
      <c r="A71" s="168" t="inlineStr">
        <is>
          <t>IDX_DOT</t>
        </is>
      </c>
      <c r="B71" s="167" t="inlineStr">
        <is>
          <t>19.1. Equipo generador de radiación ionizante según los exámenes diagnósticos realizados.</t>
        </is>
      </c>
      <c r="C71" s="143" t="n"/>
      <c r="D71" s="300" t="n"/>
      <c r="E71" s="360" t="n"/>
      <c r="J71" s="360" t="n"/>
      <c r="K71" s="360" t="n"/>
      <c r="L71" s="360" t="n"/>
      <c r="M71" s="360" t="n"/>
      <c r="N71" s="360" t="n"/>
      <c r="O71" s="360" t="n"/>
      <c r="P71" s="360" t="n"/>
      <c r="Q71" s="360" t="n"/>
      <c r="R71" s="360" t="n"/>
      <c r="S71" s="360" t="n"/>
      <c r="T71" s="360" t="n"/>
      <c r="U71" s="360" t="n"/>
      <c r="V71" s="360" t="n"/>
      <c r="W71" s="360" t="n"/>
      <c r="X71" s="360" t="n"/>
      <c r="Y71" s="279" t="n"/>
      <c r="Z71" s="279" t="n"/>
    </row>
    <row r="72" ht="28.5" customHeight="1" s="359">
      <c r="A72" s="168" t="inlineStr">
        <is>
          <t>IDX_DOT</t>
        </is>
      </c>
      <c r="B72" s="167" t="inlineStr">
        <is>
          <t>19.2. Pantalla o monitor grado médico para imágenes radiológicas.</t>
        </is>
      </c>
      <c r="C72" s="338" t="n"/>
      <c r="D72" s="300" t="n"/>
      <c r="E72" s="360" t="n"/>
      <c r="J72" s="360" t="n"/>
      <c r="K72" s="360" t="n"/>
      <c r="L72" s="360" t="n"/>
      <c r="M72" s="360" t="n"/>
      <c r="N72" s="360" t="n"/>
      <c r="O72" s="360" t="n"/>
      <c r="P72" s="360" t="n"/>
      <c r="Q72" s="360" t="n"/>
      <c r="R72" s="360" t="n"/>
      <c r="S72" s="360" t="n"/>
      <c r="T72" s="360" t="n"/>
      <c r="U72" s="360" t="n"/>
      <c r="V72" s="360" t="n"/>
      <c r="W72" s="360" t="n"/>
      <c r="X72" s="360" t="n"/>
      <c r="Y72" s="279" t="n"/>
      <c r="Z72" s="279" t="n"/>
    </row>
    <row r="73" ht="42.75" customHeight="1" s="359">
      <c r="A73" s="168" t="inlineStr">
        <is>
          <t>IDX_DOT</t>
        </is>
      </c>
      <c r="B73" s="167" t="inlineStr">
        <is>
          <t>19.3. Elementos de protección radiológica adulto o pediátrico, según oferta, protocolos y especificaciones del equipo:</t>
        </is>
      </c>
      <c r="C73" s="338" t="n"/>
      <c r="D73" s="300" t="n"/>
      <c r="E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168" t="inlineStr">
        <is>
          <t>IDX_DOT</t>
        </is>
      </c>
      <c r="B74" s="167" t="inlineStr">
        <is>
          <t>19.3.1. Delantal plomado</t>
        </is>
      </c>
      <c r="C74" s="338" t="n"/>
      <c r="D74" s="300" t="n"/>
      <c r="E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168" t="inlineStr">
        <is>
          <t>IDX_DOT</t>
        </is>
      </c>
      <c r="B75" s="167" t="inlineStr">
        <is>
          <t>19.3.2. Protector de tiroides</t>
        </is>
      </c>
      <c r="C75" s="338" t="n"/>
      <c r="D75" s="300" t="n"/>
      <c r="E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168" t="inlineStr">
        <is>
          <t>IDX_DOT</t>
        </is>
      </c>
      <c r="B76" s="167" t="inlineStr">
        <is>
          <t>19.3.3. Protector de gónadas</t>
        </is>
      </c>
      <c r="C76" s="338" t="n"/>
      <c r="D76" s="300" t="n"/>
      <c r="E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168" t="inlineStr">
        <is>
          <t>IDX_DOT</t>
        </is>
      </c>
      <c r="B77" s="167" t="inlineStr">
        <is>
          <t>19.3.4. Gafas plomadas cuando se requiera</t>
        </is>
      </c>
      <c r="C77" s="338" t="n"/>
      <c r="D77" s="300" t="n"/>
      <c r="E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163" t="inlineStr">
        <is>
          <t>IDX_DOT</t>
        </is>
      </c>
      <c r="B78" s="164" t="inlineStr">
        <is>
          <t>Complejidades mediana y alta</t>
        </is>
      </c>
      <c r="C78" s="28" t="n"/>
      <c r="D78" s="28" t="n"/>
      <c r="E78" s="360" t="n"/>
      <c r="J78" s="360" t="n"/>
      <c r="K78" s="360" t="n"/>
      <c r="L78" s="360" t="n"/>
      <c r="M78" s="360" t="n"/>
      <c r="N78" s="360" t="n"/>
      <c r="O78" s="360" t="n"/>
      <c r="P78" s="360" t="n"/>
      <c r="Q78" s="360" t="n"/>
      <c r="R78" s="360" t="n"/>
      <c r="S78" s="360" t="n"/>
      <c r="T78" s="360" t="n"/>
      <c r="U78" s="360" t="n"/>
      <c r="V78" s="360" t="n"/>
      <c r="W78" s="360" t="n"/>
      <c r="X78" s="360" t="n"/>
      <c r="Y78" s="279" t="n"/>
      <c r="Z78" s="279" t="n"/>
    </row>
    <row r="79" ht="30" customHeight="1" s="359">
      <c r="A79" s="163" t="inlineStr">
        <is>
          <t>IDX_DOT</t>
        </is>
      </c>
      <c r="B79" s="164" t="inlineStr">
        <is>
          <t>Modalidades intramural, telemedicina - prestador remisor</t>
        </is>
      </c>
      <c r="C79" s="28" t="n"/>
      <c r="D79" s="28" t="n"/>
      <c r="E79" s="360" t="n"/>
      <c r="J79" s="360" t="n"/>
      <c r="K79" s="360" t="n"/>
      <c r="L79" s="360" t="n"/>
      <c r="M79" s="360" t="n"/>
      <c r="N79" s="360" t="n"/>
      <c r="O79" s="360" t="n"/>
      <c r="P79" s="360" t="n"/>
      <c r="Q79" s="360" t="n"/>
      <c r="R79" s="360" t="n"/>
      <c r="S79" s="360" t="n"/>
      <c r="T79" s="360" t="n"/>
      <c r="U79" s="360" t="n"/>
      <c r="V79" s="360" t="n"/>
      <c r="W79" s="360" t="n"/>
      <c r="X79" s="360" t="n"/>
      <c r="Y79" s="279" t="n"/>
      <c r="Z79" s="279" t="n"/>
    </row>
    <row r="80" ht="42.75" customHeight="1" s="359">
      <c r="A80" s="168" t="inlineStr">
        <is>
          <t>IDX_DOT</t>
        </is>
      </c>
      <c r="B80" s="167" t="inlineStr">
        <is>
          <t xml:space="preserve">20. Adicional a lo definido para baja complejidad, cuando se realicen procedimientos invasivos (biopsias, drenajes y punciones) con guía ecográfica, cuenta con: </t>
        </is>
      </c>
      <c r="C80" s="143" t="n"/>
      <c r="D80" s="300" t="n"/>
      <c r="E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168" t="inlineStr">
        <is>
          <t>IDX_DOT</t>
        </is>
      </c>
      <c r="B81" s="167" t="inlineStr">
        <is>
          <t>20.1. Mesa para instrumental.</t>
        </is>
      </c>
      <c r="C81" s="143" t="n"/>
      <c r="D81" s="300" t="n"/>
      <c r="E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42.75" customHeight="1" s="359">
      <c r="A82" s="168" t="inlineStr">
        <is>
          <t>IDX_DOT</t>
        </is>
      </c>
      <c r="B82" s="167" t="inlineStr">
        <is>
          <t>21. Adicional a lo definido para baja complejidad, cuando se realicen procedimientos especiales menores (estudios con medio de contraste), cuenta con:</t>
        </is>
      </c>
      <c r="C82" s="143" t="n"/>
      <c r="D82" s="300" t="n"/>
      <c r="E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168" t="inlineStr">
        <is>
          <t>IDX_DOT</t>
        </is>
      </c>
      <c r="B83" s="167" t="inlineStr">
        <is>
          <t>21.1. Fluoroscopio.</t>
        </is>
      </c>
      <c r="C83" s="143" t="n"/>
      <c r="D83" s="300" t="n"/>
      <c r="E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168" t="inlineStr">
        <is>
          <t>IDX_DOT</t>
        </is>
      </c>
      <c r="B84" s="167" t="inlineStr">
        <is>
          <t>21.2. Inyector de medios de contraste, cuando se requiera.</t>
        </is>
      </c>
      <c r="C84" s="143" t="n"/>
      <c r="D84" s="300" t="n"/>
      <c r="E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28.5" customHeight="1" s="359">
      <c r="A85" s="168" t="inlineStr">
        <is>
          <t>IDX_DOT</t>
        </is>
      </c>
      <c r="B85" s="167" t="inlineStr">
        <is>
          <t>22. Disponibilidad de carro de paro cuando se utilice medio de contraste.</t>
        </is>
      </c>
      <c r="C85" s="143" t="n"/>
      <c r="D85" s="300" t="n"/>
      <c r="E85" s="360" t="n"/>
      <c r="J85" s="360" t="n"/>
      <c r="K85" s="360" t="n"/>
      <c r="L85" s="360" t="n"/>
      <c r="M85" s="360" t="n"/>
      <c r="N85" s="360" t="n"/>
      <c r="O85" s="360" t="n"/>
      <c r="P85" s="360" t="n"/>
      <c r="Q85" s="360" t="n"/>
      <c r="R85" s="360" t="n"/>
      <c r="S85" s="360" t="n"/>
      <c r="T85" s="360" t="n"/>
      <c r="U85" s="360" t="n"/>
      <c r="V85" s="360" t="n"/>
      <c r="W85" s="360" t="n"/>
      <c r="X85" s="360" t="n"/>
      <c r="Y85" s="279" t="n"/>
      <c r="Z85" s="279" t="n"/>
    </row>
    <row r="86">
      <c r="A86" s="163" t="inlineStr">
        <is>
          <t>IDX_DOT</t>
        </is>
      </c>
      <c r="B86" s="164" t="inlineStr">
        <is>
          <t>Complejidades baja y mediana</t>
        </is>
      </c>
      <c r="C86" s="28" t="n"/>
      <c r="D86" s="28" t="n"/>
      <c r="E86" s="360" t="n"/>
      <c r="J86" s="360" t="n"/>
      <c r="K86" s="360" t="n"/>
      <c r="L86" s="360" t="n"/>
      <c r="M86" s="360" t="n"/>
      <c r="N86" s="360" t="n"/>
      <c r="O86" s="360" t="n"/>
      <c r="P86" s="360" t="n"/>
      <c r="Q86" s="360" t="n"/>
      <c r="R86" s="360" t="n"/>
      <c r="S86" s="360" t="n"/>
      <c r="T86" s="360" t="n"/>
      <c r="U86" s="360" t="n"/>
      <c r="V86" s="360" t="n"/>
      <c r="W86" s="360" t="n"/>
      <c r="X86" s="360" t="n"/>
      <c r="Y86" s="279" t="n"/>
      <c r="Z86" s="279" t="n"/>
    </row>
    <row r="87" ht="30" customHeight="1" s="359">
      <c r="A87" s="163" t="inlineStr">
        <is>
          <t>IDX_DOT</t>
        </is>
      </c>
      <c r="B87" s="164" t="inlineStr">
        <is>
          <t>Modalidades extramural unidad móvil, telemedicina - prestador remisor</t>
        </is>
      </c>
      <c r="C87" s="28" t="n"/>
      <c r="D87" s="28" t="n"/>
      <c r="E87" s="360" t="n"/>
      <c r="J87" s="360" t="n"/>
      <c r="K87" s="360" t="n"/>
      <c r="L87" s="360" t="n"/>
      <c r="M87" s="360" t="n"/>
      <c r="N87" s="360" t="n"/>
      <c r="O87" s="360" t="n"/>
      <c r="P87" s="360" t="n"/>
      <c r="Q87" s="360" t="n"/>
      <c r="R87" s="360" t="n"/>
      <c r="S87" s="360" t="n"/>
      <c r="T87" s="360" t="n"/>
      <c r="U87" s="360" t="n"/>
      <c r="V87" s="360" t="n"/>
      <c r="W87" s="360" t="n"/>
      <c r="X87" s="360" t="n"/>
      <c r="Y87" s="279" t="n"/>
      <c r="Z87" s="279" t="n"/>
    </row>
    <row r="88" ht="42.75" customHeight="1" s="359">
      <c r="A88" s="168" t="inlineStr">
        <is>
          <t>IDX_DOT</t>
        </is>
      </c>
      <c r="B88" s="167" t="inlineStr">
        <is>
          <t>23. Cumple con los criterios que le sean aplicables de todos los servicios y los de la modalidad intramural baja complejidad y adicionalmente cuenta con:</t>
        </is>
      </c>
      <c r="C88" s="143" t="n"/>
      <c r="D88" s="300" t="n"/>
      <c r="E88" s="360" t="n"/>
      <c r="J88" s="360" t="n"/>
      <c r="K88" s="360" t="n"/>
      <c r="L88" s="360" t="n"/>
      <c r="M88" s="360" t="n"/>
      <c r="N88" s="360" t="n"/>
      <c r="O88" s="360" t="n"/>
      <c r="P88" s="360" t="n"/>
      <c r="Q88" s="360" t="n"/>
      <c r="R88" s="360" t="n"/>
      <c r="S88" s="360" t="n"/>
      <c r="T88" s="360" t="n"/>
      <c r="U88" s="360" t="n"/>
      <c r="V88" s="360" t="n"/>
      <c r="W88" s="360" t="n"/>
      <c r="X88" s="360" t="n"/>
      <c r="Y88" s="279" t="n"/>
      <c r="Z88" s="279" t="n"/>
    </row>
    <row r="89" ht="57" customHeight="1" s="359">
      <c r="A89" s="168" t="inlineStr">
        <is>
          <t>IDX_DOT</t>
        </is>
      </c>
      <c r="B89" s="167" t="inlineStr">
        <is>
          <t>23.1. El o los equipos generadores de radiaciones ionizantes, cuyas indicaciones del fabricante refieran que está diseñado para ser instalado y operado en una unidad móvil.</t>
        </is>
      </c>
      <c r="C89" s="143" t="n"/>
      <c r="D89" s="300" t="n"/>
      <c r="E89" s="360" t="n"/>
      <c r="J89" s="360" t="n"/>
      <c r="K89" s="360" t="n"/>
      <c r="L89" s="360" t="n"/>
      <c r="M89" s="360" t="n"/>
      <c r="N89" s="360" t="n"/>
      <c r="O89" s="360" t="n"/>
      <c r="P89" s="360" t="n"/>
      <c r="Q89" s="360" t="n"/>
      <c r="R89" s="360" t="n"/>
      <c r="S89" s="360" t="n"/>
      <c r="T89" s="360" t="n"/>
      <c r="U89" s="360" t="n"/>
      <c r="V89" s="360" t="n"/>
      <c r="W89" s="360" t="n"/>
      <c r="X89" s="360" t="n"/>
      <c r="Y89" s="279" t="n"/>
      <c r="Z89" s="279" t="n"/>
    </row>
    <row r="90" ht="28.5" customHeight="1" s="359">
      <c r="A90" s="168" t="inlineStr">
        <is>
          <t>IDX_DOT</t>
        </is>
      </c>
      <c r="B90" s="167" t="inlineStr">
        <is>
          <t>23.2. La unidad móvil está dotada con señal luminosa o sonora indicando la presencia de radiación.</t>
        </is>
      </c>
      <c r="C90" s="143" t="n"/>
      <c r="D90" s="300" t="n"/>
      <c r="E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163" t="inlineStr">
        <is>
          <t>IDX_DOT</t>
        </is>
      </c>
      <c r="B91" s="164" t="inlineStr">
        <is>
          <t>Complejidades baja, mediana y alta</t>
        </is>
      </c>
      <c r="C91" s="28" t="n"/>
      <c r="D91" s="28" t="n"/>
      <c r="E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163" t="inlineStr">
        <is>
          <t>IDX_DOT</t>
        </is>
      </c>
      <c r="B92" s="164" t="inlineStr">
        <is>
          <t>Modalidad telemedicina - prestador remisor</t>
        </is>
      </c>
      <c r="C92" s="28" t="n"/>
      <c r="D92" s="28" t="n"/>
      <c r="E92" s="360" t="n"/>
      <c r="J92" s="360" t="n"/>
      <c r="K92" s="360" t="n"/>
      <c r="L92" s="360" t="n"/>
      <c r="M92" s="360" t="n"/>
      <c r="N92" s="360" t="n"/>
      <c r="O92" s="360" t="n"/>
      <c r="P92" s="360" t="n"/>
      <c r="Q92" s="360" t="n"/>
      <c r="R92" s="360" t="n"/>
      <c r="S92" s="360" t="n"/>
      <c r="T92" s="360" t="n"/>
      <c r="U92" s="360" t="n"/>
      <c r="V92" s="360" t="n"/>
      <c r="W92" s="360" t="n"/>
      <c r="X92" s="360" t="n"/>
      <c r="Y92" s="279" t="n"/>
      <c r="Z92" s="279" t="n"/>
    </row>
    <row r="93" ht="85.5" customHeight="1" s="359">
      <c r="A93" s="168" t="inlineStr">
        <is>
          <t>IDX_DOT</t>
        </is>
      </c>
      <c r="B93" s="167" t="inlineStr">
        <is>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is>
      </c>
      <c r="C93" s="143" t="n"/>
      <c r="D93" s="300" t="n"/>
      <c r="E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163" t="inlineStr">
        <is>
          <t>IDX_DOT</t>
        </is>
      </c>
      <c r="B94" s="164" t="inlineStr">
        <is>
          <t>Modalidad telemedicina - prestador de referencia</t>
        </is>
      </c>
      <c r="C94" s="28" t="n"/>
      <c r="D94" s="28" t="n"/>
      <c r="E94" s="360" t="n"/>
      <c r="J94" s="360" t="n"/>
      <c r="K94" s="360" t="n"/>
      <c r="L94" s="360" t="n"/>
      <c r="M94" s="360" t="n"/>
      <c r="N94" s="360" t="n"/>
      <c r="O94" s="360" t="n"/>
      <c r="P94" s="360" t="n"/>
      <c r="Q94" s="360" t="n"/>
      <c r="R94" s="360" t="n"/>
      <c r="S94" s="360" t="n"/>
      <c r="T94" s="360" t="n"/>
      <c r="U94" s="360" t="n"/>
      <c r="V94" s="360" t="n"/>
      <c r="W94" s="360" t="n"/>
      <c r="X94" s="360" t="n"/>
      <c r="Y94" s="279" t="n"/>
      <c r="Z94" s="279" t="n"/>
    </row>
    <row r="95" ht="42.75" customHeight="1" s="359">
      <c r="A95" s="168" t="inlineStr">
        <is>
          <t>IDX_DOT</t>
        </is>
      </c>
      <c r="B95" s="167" t="inlineStr">
        <is>
          <t>25. Cumple con los criterios que le sean aplicables de todos los servicios y adicionalmente, cuenta con pantalla o monitor grado médico para imágenes radiológicas.</t>
        </is>
      </c>
      <c r="C95" s="143" t="n"/>
      <c r="D95" s="300" t="n"/>
      <c r="E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63" t="inlineStr">
        <is>
          <t>IDX_MD</t>
        </is>
      </c>
      <c r="B96" s="164" t="inlineStr">
        <is>
          <t>Complejidades baja, mediana y alta</t>
        </is>
      </c>
      <c r="C96" s="28" t="n"/>
      <c r="D96" s="28" t="n"/>
      <c r="E96" s="360" t="n"/>
      <c r="J96" s="360" t="n"/>
      <c r="K96" s="360" t="n"/>
      <c r="L96" s="360" t="n"/>
      <c r="M96" s="360" t="n"/>
      <c r="N96" s="360" t="n"/>
      <c r="O96" s="360" t="n"/>
      <c r="P96" s="360" t="n"/>
      <c r="Q96" s="360" t="n"/>
      <c r="R96" s="360" t="n"/>
      <c r="S96" s="360" t="n"/>
      <c r="T96" s="360" t="n"/>
      <c r="U96" s="360" t="n"/>
      <c r="V96" s="360" t="n"/>
      <c r="W96" s="360" t="n"/>
      <c r="X96" s="360" t="n"/>
      <c r="Y96" s="279" t="n"/>
      <c r="Z96" s="279" t="n"/>
    </row>
    <row r="97" ht="30" customHeight="1" s="359">
      <c r="A97" s="163" t="inlineStr">
        <is>
          <t>IDX_MD</t>
        </is>
      </c>
      <c r="B97" s="164" t="inlineStr">
        <is>
          <t>Modalidades intramural, telemedicina - prestador remisor</t>
        </is>
      </c>
      <c r="C97" s="28" t="n"/>
      <c r="D97" s="28" t="n"/>
      <c r="E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28.5" customHeight="1" s="359">
      <c r="A98" s="168" t="inlineStr">
        <is>
          <t>IDX_MD</t>
        </is>
      </c>
      <c r="B98" s="167" t="inlineStr">
        <is>
          <t>26. Cumple con los criterios que le sean aplicables de todos los servicios.</t>
        </is>
      </c>
      <c r="C98" s="338" t="n"/>
      <c r="D98" s="300" t="n"/>
      <c r="E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163" t="inlineStr">
        <is>
          <t>IDX_MD</t>
        </is>
      </c>
      <c r="B99" s="164" t="inlineStr">
        <is>
          <t>Complejidades mediana y alta</t>
        </is>
      </c>
      <c r="C99" s="28" t="n"/>
      <c r="D99" s="28" t="n"/>
      <c r="E99" s="360" t="n"/>
      <c r="J99" s="360" t="n"/>
      <c r="K99" s="360" t="n"/>
      <c r="L99" s="360" t="n"/>
      <c r="M99" s="360" t="n"/>
      <c r="N99" s="360" t="n"/>
      <c r="O99" s="360" t="n"/>
      <c r="P99" s="360" t="n"/>
      <c r="Q99" s="360" t="n"/>
      <c r="R99" s="360" t="n"/>
      <c r="S99" s="360" t="n"/>
      <c r="T99" s="360" t="n"/>
      <c r="U99" s="360" t="n"/>
      <c r="V99" s="360" t="n"/>
      <c r="W99" s="360" t="n"/>
      <c r="X99" s="360" t="n"/>
      <c r="Y99" s="279" t="n"/>
      <c r="Z99" s="279" t="n"/>
    </row>
    <row r="100" ht="30" customHeight="1" s="359">
      <c r="A100" s="163" t="inlineStr">
        <is>
          <t>IDX_MD</t>
        </is>
      </c>
      <c r="B100" s="164" t="inlineStr">
        <is>
          <t>Modalidades intramural, telemedicina - prestador remisor</t>
        </is>
      </c>
      <c r="C100" s="28" t="n"/>
      <c r="D100" s="28" t="n"/>
      <c r="E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42.75" customHeight="1" s="359">
      <c r="A101" s="168" t="inlineStr">
        <is>
          <t>IDX_MD</t>
        </is>
      </c>
      <c r="B101" s="167" t="inlineStr">
        <is>
          <t>27. Adicional al cumplimiento de los criterios definidos para todos los servicios, si realiza procedimientos con medio de contraste o intervencionismo, cuenta con oxígeno medicinal.</t>
        </is>
      </c>
      <c r="C101" s="338" t="n"/>
      <c r="D101" s="300" t="n"/>
      <c r="E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163" t="inlineStr">
        <is>
          <t>IDX_PP</t>
        </is>
      </c>
      <c r="B102" s="164" t="inlineStr">
        <is>
          <t>Complejidad baja</t>
        </is>
      </c>
      <c r="C102" s="28" t="n"/>
      <c r="D102" s="28" t="n"/>
      <c r="E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ht="30" customHeight="1" s="359">
      <c r="A103" s="163" t="inlineStr">
        <is>
          <t>IDX_PP</t>
        </is>
      </c>
      <c r="B103" s="164" t="inlineStr">
        <is>
          <t>Modalidades intramural, telemedicina - prestador remisor</t>
        </is>
      </c>
      <c r="C103" s="28" t="n"/>
      <c r="D103" s="28" t="n"/>
      <c r="E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ht="42.75" customHeight="1" s="359">
      <c r="A104" s="168" t="inlineStr">
        <is>
          <t>IDX_PP</t>
        </is>
      </c>
      <c r="B104" s="167" t="inlineStr">
        <is>
          <t>28. Cumple con los criterios que le sean aplicables de todos los servicios y adicionalmente, cuenta con la siguiente información documentada:</t>
        </is>
      </c>
      <c r="C104" s="143" t="n"/>
      <c r="D104" s="300" t="n"/>
      <c r="E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ht="42.75" customHeight="1" s="359">
      <c r="A105" s="168" t="inlineStr">
        <is>
          <t>IDX_PP</t>
        </is>
      </c>
      <c r="B105" s="167" t="inlineStr">
        <is>
          <t>28.1. Realización y supervisión de los exámenes diagnósticos que incluya como mínimo: técnica diagnóstica, calidad de la imagen y radioprotección</t>
        </is>
      </c>
      <c r="C105" s="143" t="n"/>
      <c r="D105" s="300" t="n"/>
      <c r="E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ht="28.5" customHeight="1" s="359">
      <c r="A106" s="168" t="inlineStr">
        <is>
          <t>IDX_PP</t>
        </is>
      </c>
      <c r="B106" s="167" t="inlineStr">
        <is>
          <t>28.2. Instrucciones a los pacientes sobre la preparación de los procedimientos diagnósticos.</t>
        </is>
      </c>
      <c r="C106" s="143" t="n"/>
      <c r="D106" s="300" t="n"/>
      <c r="E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ht="42.75" customHeight="1" s="359">
      <c r="A107" s="168" t="inlineStr">
        <is>
          <t>IDX_PP</t>
        </is>
      </c>
      <c r="B107" s="167" t="inlineStr">
        <is>
          <t>28.3. Acciones para evitar el efecto nocivo de las radiaciones para los pacientes, el personal, los visitantes y el público en general.</t>
        </is>
      </c>
      <c r="C107" s="143" t="n"/>
      <c r="D107" s="300" t="n"/>
      <c r="E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ht="28.5" customHeight="1" s="359">
      <c r="A108" s="168" t="inlineStr">
        <is>
          <t>IDX_PP</t>
        </is>
      </c>
      <c r="B108" s="167" t="inlineStr">
        <is>
          <t>28.4. Verificación de la calidad de la imagen, incluida la toma de medidas preventivas y correctivas, cuando se requiera.</t>
        </is>
      </c>
      <c r="C108" s="143" t="n"/>
      <c r="D108" s="300" t="n"/>
      <c r="E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ht="42.75" customHeight="1" s="359">
      <c r="A109" s="168" t="inlineStr">
        <is>
          <t>IDX_PP</t>
        </is>
      </c>
      <c r="B109" s="167" t="inlineStr">
        <is>
          <t>28.5. Control de calidad del equipo generador de radiación ionizante, que incluye la toma de medidas correctivas cuando aplique.</t>
        </is>
      </c>
      <c r="C109" s="143" t="n"/>
      <c r="D109" s="300" t="n"/>
      <c r="E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63" t="inlineStr">
        <is>
          <t>IDX_PP</t>
        </is>
      </c>
      <c r="B110" s="164" t="inlineStr">
        <is>
          <t>Complejidad mediana</t>
        </is>
      </c>
      <c r="C110" s="28" t="n"/>
      <c r="D110" s="28" t="n"/>
      <c r="E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ht="30" customHeight="1" s="359">
      <c r="A111" s="163" t="inlineStr">
        <is>
          <t>IDX_PP</t>
        </is>
      </c>
      <c r="B111" s="164" t="inlineStr">
        <is>
          <t>Modalidades intramural, telemedicina - prestador remisor</t>
        </is>
      </c>
      <c r="C111" s="28" t="n"/>
      <c r="D111" s="28" t="n"/>
      <c r="E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ht="42.75" customHeight="1" s="359">
      <c r="A112" s="168" t="inlineStr">
        <is>
          <t>IDX_PP</t>
        </is>
      </c>
      <c r="B112" s="167" t="inlineStr">
        <is>
          <t>29. Cumple con los criterios definidos para la baja complejidad y adicionalmente, cuenta con la siguiente información documentada:</t>
        </is>
      </c>
      <c r="C112" s="143" t="n"/>
      <c r="D112" s="300" t="n"/>
      <c r="E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ht="28.5" customHeight="1" s="359">
      <c r="A113" s="168" t="inlineStr">
        <is>
          <t>IDX_PP</t>
        </is>
      </c>
      <c r="B113" s="167" t="inlineStr">
        <is>
          <t>29.1. Procedimiento cuando se administre medio de contraste.</t>
        </is>
      </c>
      <c r="C113" s="143" t="n"/>
      <c r="D113" s="300" t="n"/>
      <c r="E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63" t="inlineStr">
        <is>
          <t>IDX_PP</t>
        </is>
      </c>
      <c r="B114" s="164" t="inlineStr">
        <is>
          <t>Complejidad alta</t>
        </is>
      </c>
      <c r="C114" s="28" t="n"/>
      <c r="D114" s="28" t="n"/>
      <c r="E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ht="30" customHeight="1" s="359">
      <c r="A115" s="163" t="inlineStr">
        <is>
          <t>IDX_PP</t>
        </is>
      </c>
      <c r="B115" s="164" t="inlineStr">
        <is>
          <t>Modalidades intramural, telemedicina - prestador remisor</t>
        </is>
      </c>
      <c r="C115" s="28" t="n"/>
      <c r="D115" s="28" t="n"/>
      <c r="E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ht="42.75" customHeight="1" s="359">
      <c r="A116" s="168" t="inlineStr">
        <is>
          <t>IDX_PP</t>
        </is>
      </c>
      <c r="B116" s="167" t="inlineStr">
        <is>
          <t>30. Cumple con los criterios definidos para la baja y mediana complejidad y adicionalmente cuenta conla siguiente información documentada:</t>
        </is>
      </c>
      <c r="C116" s="143" t="n"/>
      <c r="D116" s="300" t="n"/>
      <c r="E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ht="28.5" customHeight="1" s="359">
      <c r="A117" s="168" t="inlineStr">
        <is>
          <t>IDX_PP</t>
        </is>
      </c>
      <c r="B117" s="167" t="inlineStr">
        <is>
          <t>30.1. Procedimiento para radiología intervencionista, cuando lo realice.</t>
        </is>
      </c>
      <c r="C117" s="143" t="n"/>
      <c r="D117" s="300" t="n"/>
      <c r="E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63" t="inlineStr">
        <is>
          <t>IDX_PP</t>
        </is>
      </c>
      <c r="B118" s="164" t="inlineStr">
        <is>
          <t>Complejidades baja y mediana</t>
        </is>
      </c>
      <c r="C118" s="28" t="n"/>
      <c r="D118" s="28" t="n"/>
      <c r="E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ht="30" customHeight="1" s="359">
      <c r="A119" s="163" t="inlineStr">
        <is>
          <t>IDX_PP</t>
        </is>
      </c>
      <c r="B119" s="164" t="inlineStr">
        <is>
          <t>Modalidades extramural unidad móvil, telemedicina - prestador remisor</t>
        </is>
      </c>
      <c r="C119" s="28" t="n"/>
      <c r="D119" s="28" t="n"/>
      <c r="E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ht="42.75" customHeight="1" s="359">
      <c r="A120" s="168" t="inlineStr">
        <is>
          <t>IDX_PP</t>
        </is>
      </c>
      <c r="B120" s="167" t="inlineStr">
        <is>
          <t>31. Adicional a lo definido en la modalidad intramural en baja complejidad, cuenta con la siguiente información documentada:</t>
        </is>
      </c>
      <c r="C120" s="143" t="n"/>
      <c r="D120" s="300" t="n"/>
      <c r="E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ht="71.25" customHeight="1" s="359">
      <c r="A121" s="168" t="inlineStr">
        <is>
          <t>IDX_PP</t>
        </is>
      </c>
      <c r="B121" s="207" t="inlineStr">
        <is>
          <t>Verificación de la calidad de la imagen, para cada desplazamiento realizado por la Unidad móvil en la que está instalado el equipo generador de radiación ionizante, que incluye la toma de medidas preventivas y correctivas cuando aplique.</t>
        </is>
      </c>
      <c r="C121" s="143" t="n"/>
      <c r="D121" s="300" t="n"/>
      <c r="E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63" t="inlineStr">
        <is>
          <t>IDX_PP</t>
        </is>
      </c>
      <c r="B122" s="164" t="inlineStr">
        <is>
          <t>Complejidades baja, mediana y alta</t>
        </is>
      </c>
      <c r="C122" s="28" t="n"/>
      <c r="D122" s="28" t="n"/>
      <c r="E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63" t="inlineStr">
        <is>
          <t>IDX_PP</t>
        </is>
      </c>
      <c r="B123" s="164" t="inlineStr">
        <is>
          <t>Modalidad telemedicina - prestador de referencia</t>
        </is>
      </c>
      <c r="C123" s="28" t="n"/>
      <c r="D123" s="28" t="n"/>
      <c r="E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ht="28.5" customHeight="1" s="359">
      <c r="A124" s="168" t="inlineStr">
        <is>
          <t>IDX_PP</t>
        </is>
      </c>
      <c r="B124" s="167" t="inlineStr">
        <is>
          <t>32. Cumple con los criterios que le sean aplicables de todos los servicios.</t>
        </is>
      </c>
      <c r="C124" s="143" t="n"/>
      <c r="D124" s="300" t="n"/>
      <c r="E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63" t="inlineStr">
        <is>
          <t>IDX_HCR</t>
        </is>
      </c>
      <c r="B125" s="164" t="inlineStr">
        <is>
          <t>Complejidades baja, mediana y alta</t>
        </is>
      </c>
      <c r="C125" s="28" t="n"/>
      <c r="D125" s="28" t="n"/>
      <c r="E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ht="30" customHeight="1" s="359">
      <c r="A126" s="163" t="inlineStr">
        <is>
          <t>IDX_HCR</t>
        </is>
      </c>
      <c r="B126" s="164" t="inlineStr">
        <is>
          <t>Modalidades intramural, telemedicina - prestador remisor</t>
        </is>
      </c>
      <c r="C126" s="28" t="n"/>
      <c r="D126" s="28" t="n"/>
      <c r="E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ht="42.75" customHeight="1" s="359">
      <c r="A127" s="168" t="inlineStr">
        <is>
          <t>IDX_HCR</t>
        </is>
      </c>
      <c r="B127" s="167" t="inlineStr">
        <is>
          <t>33. Cumple con los criterios que le sean aplicables de todos los servicios y adicionalmente, cuenta con los siguientes registros:</t>
        </is>
      </c>
      <c r="C127" s="143" t="n"/>
      <c r="D127" s="300" t="n"/>
      <c r="E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ht="42.75" customHeight="1" s="359">
      <c r="A128" s="168" t="inlineStr">
        <is>
          <t>IDX_HCR</t>
        </is>
      </c>
      <c r="B128" s="167" t="inlineStr">
        <is>
          <t>33.1. Número de exposiciones e imágenes tomadas que incluya el nombre del paciente y nombredel estudio realizado.</t>
        </is>
      </c>
      <c r="C128" s="143" t="n"/>
      <c r="D128" s="300" t="n"/>
      <c r="E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ht="28.5" customHeight="1" s="359">
      <c r="A129" s="168" t="inlineStr">
        <is>
          <t>IDX_HCR</t>
        </is>
      </c>
      <c r="B129" s="167" t="inlineStr">
        <is>
          <t>33.2. Dosis de radiación expresadas en unidades según la tecnología del equipo.</t>
        </is>
      </c>
      <c r="C129" s="143" t="n"/>
      <c r="D129" s="300" t="n"/>
      <c r="E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ht="42.75" customHeight="1" s="359">
      <c r="A130" s="168" t="inlineStr">
        <is>
          <t>IDX_HCR</t>
        </is>
      </c>
      <c r="B130" s="167" t="inlineStr">
        <is>
          <t>33.3. Número de imágenes rechazadas por el tecnólogo y el profesional de la medicina especialista en radiología e imágenes diagnósticas que incluya sus causas.</t>
        </is>
      </c>
      <c r="C130" s="143" t="n"/>
      <c r="D130" s="300" t="n"/>
      <c r="E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ht="28.5" customHeight="1" s="359">
      <c r="A131" s="168" t="inlineStr">
        <is>
          <t>IDX_HCR</t>
        </is>
      </c>
      <c r="B131" s="167" t="inlineStr">
        <is>
          <t>33.4. Número de estudios repetidos y sus causas, cuando aplique.</t>
        </is>
      </c>
      <c r="C131" s="143" t="n"/>
      <c r="D131" s="300" t="n"/>
      <c r="E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ht="28.5" customHeight="1" s="359">
      <c r="A132" s="168" t="inlineStr">
        <is>
          <t>IDX_HCR</t>
        </is>
      </c>
      <c r="B132" s="167" t="inlineStr">
        <is>
          <t>33.5. Control de calidad vigente, de los equipos generadores de radiación ionizante.</t>
        </is>
      </c>
      <c r="C132" s="143" t="n"/>
      <c r="D132" s="300" t="n"/>
      <c r="E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63" t="inlineStr">
        <is>
          <t>IDX_HCR</t>
        </is>
      </c>
      <c r="B133" s="164" t="inlineStr">
        <is>
          <t>Complejidades baja y mediana</t>
        </is>
      </c>
      <c r="C133" s="28" t="n"/>
      <c r="D133" s="28" t="n"/>
      <c r="E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ht="30" customHeight="1" s="359">
      <c r="A134" s="163" t="inlineStr">
        <is>
          <t>IDX_HCR</t>
        </is>
      </c>
      <c r="B134" s="164" t="inlineStr">
        <is>
          <t>Modalidades extramural unidad móvil, telemedicina - prestador remisor</t>
        </is>
      </c>
      <c r="C134" s="28" t="n"/>
      <c r="D134" s="28" t="n"/>
      <c r="E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ht="114" customHeight="1" s="359">
      <c r="A135" s="168" t="inlineStr">
        <is>
          <t>IDX_HCR</t>
        </is>
      </c>
      <c r="B135" s="167" t="inlineStr">
        <is>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is>
      </c>
      <c r="C135" s="143" t="n"/>
      <c r="D135" s="300" t="n"/>
      <c r="E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63" t="inlineStr">
        <is>
          <t>IDX_HCR</t>
        </is>
      </c>
      <c r="B136" s="164" t="inlineStr">
        <is>
          <t>Complejidades baja, mediana y alta</t>
        </is>
      </c>
      <c r="C136" s="28" t="n"/>
      <c r="D136" s="28" t="n"/>
      <c r="E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63" t="inlineStr">
        <is>
          <t>IDX_HCR</t>
        </is>
      </c>
      <c r="B137" s="164" t="inlineStr">
        <is>
          <t>Modalidad telemedicina - prestador de referencia</t>
        </is>
      </c>
      <c r="C137" s="28" t="n"/>
      <c r="D137" s="28" t="n"/>
      <c r="E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ht="28.5" customHeight="1" s="359">
      <c r="A138" s="168" t="inlineStr">
        <is>
          <t>IDX_HCR</t>
        </is>
      </c>
      <c r="B138" s="167" t="inlineStr">
        <is>
          <t>35. Cumple con los criterios que le sean aplicables de todos los servicios.</t>
        </is>
      </c>
      <c r="C138" s="143" t="n"/>
      <c r="D138" s="300" t="n"/>
      <c r="E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63" t="inlineStr">
        <is>
          <t>IDX_INT</t>
        </is>
      </c>
      <c r="B139" s="164" t="inlineStr">
        <is>
          <t>Complejidad baja</t>
        </is>
      </c>
      <c r="C139" s="28" t="n"/>
      <c r="D139" s="28" t="n"/>
      <c r="E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63" t="inlineStr">
        <is>
          <t>IDX_INT</t>
        </is>
      </c>
      <c r="B140" s="164" t="inlineStr">
        <is>
          <t>Modalidad intramural</t>
        </is>
      </c>
      <c r="C140" s="28" t="n"/>
      <c r="D140" s="28" t="n"/>
      <c r="E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ht="28.5" customHeight="1" s="359">
      <c r="A141" s="168" t="inlineStr">
        <is>
          <t>IDX_INT</t>
        </is>
      </c>
      <c r="B141" s="167" t="inlineStr">
        <is>
          <t>36. Cumple con los criterios que le sean aplicables de todos los servicios y adicionalmente,</t>
        </is>
      </c>
      <c r="C141" s="143" t="n"/>
      <c r="D141" s="300" t="n"/>
      <c r="E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ht="28.5" customHeight="1" s="359">
      <c r="A142" s="168" t="inlineStr">
        <is>
          <t>IDX_INT</t>
        </is>
      </c>
      <c r="B142" s="167" t="inlineStr">
        <is>
          <t>37. Servicio de transporte asistencial cuando fuera de salas de cirugía se realicen procedimientos bajo sedación.</t>
        </is>
      </c>
      <c r="C142" s="143" t="n"/>
      <c r="D142" s="300" t="n"/>
      <c r="E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63" t="inlineStr">
        <is>
          <t>IDX_INT</t>
        </is>
      </c>
      <c r="B143" s="164" t="inlineStr">
        <is>
          <t>Complejidades mediana y alta</t>
        </is>
      </c>
      <c r="C143" s="28" t="n"/>
      <c r="D143" s="28" t="n"/>
      <c r="E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63" t="inlineStr">
        <is>
          <t>IDX_INT</t>
        </is>
      </c>
      <c r="B144" s="164" t="inlineStr">
        <is>
          <t>Modalidad intramural</t>
        </is>
      </c>
      <c r="C144" s="28" t="n"/>
      <c r="D144" s="28" t="n"/>
      <c r="E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ht="28.5" customHeight="1" s="359">
      <c r="A145" s="168" t="inlineStr">
        <is>
          <t>IDX_INT</t>
        </is>
      </c>
      <c r="B145" s="167" t="inlineStr">
        <is>
          <t>38. Cumple con los criterios que le sean aplicables de todos los servicios y adicionalmente,</t>
        </is>
      </c>
      <c r="C145" s="143" t="n"/>
      <c r="D145" s="300" t="n"/>
      <c r="E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ht="28.5" customHeight="1" s="359">
      <c r="A146" s="168" t="inlineStr">
        <is>
          <t>IDX_INT</t>
        </is>
      </c>
      <c r="B146" s="167" t="inlineStr">
        <is>
          <t>39. Cuando se realicen procedimientos con administración de medio de contraste e intervencionismo, disponibilidad de:</t>
        </is>
      </c>
      <c r="C146" s="143" t="n"/>
      <c r="D146" s="300" t="n"/>
      <c r="E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68" t="inlineStr">
        <is>
          <t>IDX_INT</t>
        </is>
      </c>
      <c r="B147" s="167" t="inlineStr">
        <is>
          <t>39.1 Servicio de urgencias.</t>
        </is>
      </c>
      <c r="C147" s="146" t="n"/>
      <c r="D147" s="300" t="n"/>
      <c r="E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68" t="inlineStr">
        <is>
          <t>IDX_INT</t>
        </is>
      </c>
      <c r="B148" s="167" t="inlineStr">
        <is>
          <t>39.2 Servicio de transporte asistencial.</t>
        </is>
      </c>
      <c r="C148" s="146" t="n"/>
      <c r="D148" s="300" t="n"/>
      <c r="E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63" t="inlineStr">
        <is>
          <t>IDX_INT</t>
        </is>
      </c>
      <c r="B149" s="164" t="inlineStr">
        <is>
          <t>Complejidad baja, mediana y alta</t>
        </is>
      </c>
      <c r="C149" s="28" t="n"/>
      <c r="D149" s="28" t="n"/>
      <c r="E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63" t="inlineStr">
        <is>
          <t>IDX_INT</t>
        </is>
      </c>
      <c r="B150" s="164" t="inlineStr">
        <is>
          <t>Modalidad extramural unidad móvil</t>
        </is>
      </c>
      <c r="C150" s="28" t="n"/>
      <c r="D150" s="28" t="n"/>
      <c r="E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ht="28.5" customHeight="1" s="359">
      <c r="A151" s="168" t="inlineStr">
        <is>
          <t>IDX_INT</t>
        </is>
      </c>
      <c r="B151" s="167" t="inlineStr">
        <is>
          <t>40. Cumple con los criterios que le sean aplicables de todos los servicios.</t>
        </is>
      </c>
      <c r="C151" s="146" t="n"/>
      <c r="D151" s="300" t="n"/>
      <c r="E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63" t="inlineStr">
        <is>
          <t>IDX_INT</t>
        </is>
      </c>
      <c r="B152" s="164" t="inlineStr">
        <is>
          <t>Complejidad baja, mediana y alta</t>
        </is>
      </c>
      <c r="C152" s="28" t="n"/>
      <c r="D152" s="28" t="n"/>
      <c r="E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ht="30" customHeight="1" s="359">
      <c r="A153" s="163" t="inlineStr">
        <is>
          <t>IDX_INT</t>
        </is>
      </c>
      <c r="B153" s="164" t="inlineStr">
        <is>
          <t>Modalidad telemedicina – prestador remisor – prestador de referencia</t>
        </is>
      </c>
      <c r="C153" s="28" t="n"/>
      <c r="D153" s="28" t="n"/>
      <c r="E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70" t="inlineStr">
        <is>
          <t>IDX_INT</t>
        </is>
      </c>
      <c r="B154" s="167" t="inlineStr">
        <is>
          <t>41. No aplica.</t>
        </is>
      </c>
      <c r="C154" s="146" t="n"/>
      <c r="D154" s="300" t="n"/>
      <c r="E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279" t="n"/>
      <c r="B155" s="279" t="n"/>
      <c r="C155" s="279" t="n"/>
      <c r="D155" s="360" t="n"/>
      <c r="E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279" t="n"/>
      <c r="B156" s="279" t="n"/>
      <c r="C156" s="279" t="n"/>
      <c r="D156" s="360" t="n"/>
      <c r="E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360" t="n"/>
      <c r="B157" s="360" t="n"/>
      <c r="C157" s="360" t="n"/>
      <c r="D157" s="360" t="n"/>
      <c r="E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360" t="n"/>
      <c r="B158" s="360" t="n"/>
      <c r="C158" s="360" t="n"/>
      <c r="D158" s="360" t="n"/>
      <c r="E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71" t="n"/>
      <c r="B159" s="172" t="inlineStr">
        <is>
          <t>Servicio de imágenes diagnósticas</t>
        </is>
      </c>
      <c r="C159" s="173" t="n"/>
      <c r="D159" s="174" t="n"/>
      <c r="E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ht="30" customHeight="1" s="359">
      <c r="A160" s="171" t="n"/>
      <c r="B160" s="172" t="inlineStr">
        <is>
          <t>Métodos diagnósticos con imágenes obtenidas mediante equipos generadores de radiaciones NO ionizantes</t>
        </is>
      </c>
      <c r="C160" s="175" t="n"/>
      <c r="D160" s="171" t="n"/>
      <c r="E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71" t="inlineStr">
        <is>
          <t>Estandar</t>
        </is>
      </c>
      <c r="B161" s="172" t="inlineStr">
        <is>
          <t>Criterios</t>
        </is>
      </c>
      <c r="C161" s="171" t="inlineStr">
        <is>
          <t>Estado</t>
        </is>
      </c>
      <c r="D161" s="171" t="inlineStr">
        <is>
          <t>Comentarios</t>
        </is>
      </c>
      <c r="E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63" t="inlineStr">
        <is>
          <t>IDX_TH</t>
        </is>
      </c>
      <c r="B162" s="164" t="inlineStr">
        <is>
          <t>Complejidad mediana</t>
        </is>
      </c>
      <c r="C162" s="28" t="n"/>
      <c r="D162" s="28" t="n"/>
      <c r="E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ht="45" customHeight="1" s="359">
      <c r="A163" s="163" t="inlineStr">
        <is>
          <t>IDX_TH</t>
        </is>
      </c>
      <c r="B163" s="164" t="inlineStr">
        <is>
          <t>Modalidades intramural, extramural jornada de salud, unidad móvil y domiciliaria, telemedicina - prestador remisor</t>
        </is>
      </c>
      <c r="C163" s="28" t="n"/>
      <c r="D163" s="28" t="n"/>
      <c r="E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ht="28.5" customHeight="1" s="359">
      <c r="A164" s="178" t="inlineStr">
        <is>
          <t>IDX_TH</t>
        </is>
      </c>
      <c r="B164" s="167" t="inlineStr">
        <is>
          <t>1. Cumple con los criterios que le sean aplicables de todos los servicios y adicionalmente cuenta con:</t>
        </is>
      </c>
      <c r="C164" s="146" t="n"/>
      <c r="D164" s="338" t="n"/>
      <c r="E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ht="128.25" customHeight="1" s="359">
      <c r="A165" s="178" t="inlineStr">
        <is>
          <t>IDX_TH</t>
        </is>
      </c>
      <c r="B165" s="167" t="inlineStr">
        <is>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5" s="146" t="n"/>
      <c r="D165" s="338" t="n"/>
      <c r="E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ht="57" customHeight="1" s="359">
      <c r="A166" s="178" t="inlineStr">
        <is>
          <t>IDX_TH</t>
        </is>
      </c>
      <c r="B166" s="167" t="inlineStr">
        <is>
          <t>1.2. Cuando se realicen procedimientos de resonancia magnética cuenta con Técnico profesional o tecnólogo en imágenes diagnósticas, para la operación de equipos y adquisición de imágenes.</t>
        </is>
      </c>
      <c r="C166" s="146" t="n"/>
      <c r="D166" s="338" t="n"/>
      <c r="E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63" t="inlineStr">
        <is>
          <t>IDX_TH</t>
        </is>
      </c>
      <c r="B167" s="164" t="inlineStr">
        <is>
          <t>Modalidad telemedicina - prestador de referencia</t>
        </is>
      </c>
      <c r="C167" s="28" t="n"/>
      <c r="D167" s="28" t="n"/>
      <c r="E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ht="28.5" customHeight="1" s="359">
      <c r="A168" s="178" t="inlineStr">
        <is>
          <t>IDX_TH</t>
        </is>
      </c>
      <c r="B168" s="167" t="inlineStr">
        <is>
          <t>2. Cumple con los criterios que le sean aplicables de todos los servicios.</t>
        </is>
      </c>
      <c r="C168" s="146" t="n"/>
      <c r="D168" s="338" t="n"/>
      <c r="E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ht="142.5" customHeight="1" s="359">
      <c r="A169" s="178" t="inlineStr">
        <is>
          <t>IDX_TH</t>
        </is>
      </c>
      <c r="B169" s="167" t="inlineStr">
        <is>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9" s="146" t="n"/>
      <c r="D169" s="338" t="n"/>
      <c r="E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63" t="inlineStr">
        <is>
          <t>IDX_INF</t>
        </is>
      </c>
      <c r="B170" s="164" t="inlineStr">
        <is>
          <t>Complejidad mediana</t>
        </is>
      </c>
      <c r="C170" s="28" t="n"/>
      <c r="D170" s="28" t="n"/>
      <c r="E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ht="30" customHeight="1" s="359">
      <c r="A171" s="163" t="inlineStr">
        <is>
          <t>IDX_INF</t>
        </is>
      </c>
      <c r="B171" s="164" t="inlineStr">
        <is>
          <t>Modalidades intramural, extramural unidad móvil, telemedicina - prestador remisor</t>
        </is>
      </c>
      <c r="C171" s="28" t="n"/>
      <c r="D171" s="28" t="n"/>
      <c r="E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ht="28.5" customHeight="1" s="359">
      <c r="A172" s="178" t="inlineStr">
        <is>
          <t>IDX_INF</t>
        </is>
      </c>
      <c r="B172" s="167" t="inlineStr">
        <is>
          <t>4. Cumple con los criterios que le sean aplicables de todos los servicios y adicionalmente, cuenta con:</t>
        </is>
      </c>
      <c r="C172" s="146" t="n"/>
      <c r="D172" s="338" t="n"/>
      <c r="E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ht="85.5" customHeight="1" s="359">
      <c r="A173" s="178" t="inlineStr">
        <is>
          <t>IDX_INF</t>
        </is>
      </c>
      <c r="B173" s="167" t="inlineStr">
        <is>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is>
      </c>
      <c r="C173" s="146" t="n"/>
      <c r="D173" s="338" t="n"/>
      <c r="E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78" t="inlineStr">
        <is>
          <t>IDX_INF</t>
        </is>
      </c>
      <c r="B174" s="167" t="inlineStr">
        <is>
          <t>4.2 Unidad sanitaria, cuando el procedimiento lo requiera.</t>
        </is>
      </c>
      <c r="C174" s="146" t="n"/>
      <c r="D174" s="338" t="n"/>
      <c r="E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63" t="inlineStr">
        <is>
          <t>IDX_INF</t>
        </is>
      </c>
      <c r="B175" s="164" t="inlineStr">
        <is>
          <t>5. Disponibilidad de:</t>
        </is>
      </c>
      <c r="C175" s="28" t="n"/>
      <c r="D175" s="28" t="n"/>
      <c r="E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ht="28.5" customHeight="1" s="359">
      <c r="A176" s="178" t="inlineStr">
        <is>
          <t>IDX_INF</t>
        </is>
      </c>
      <c r="B176" s="167" t="inlineStr">
        <is>
          <t>5.1 Vestidor para pacientes y área para casilleros, cuando el procedimiento lo requiera.</t>
        </is>
      </c>
      <c r="C176" s="146" t="n"/>
      <c r="D176" s="338" t="n"/>
      <c r="E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ht="28.5" customHeight="1" s="359">
      <c r="A177" s="178" t="inlineStr">
        <is>
          <t>IDX_INF</t>
        </is>
      </c>
      <c r="B177" s="167" t="inlineStr">
        <is>
          <t>5.2 Área para almacenamiento de dispositivos médicos e insumos.</t>
        </is>
      </c>
      <c r="C177" s="146" t="n"/>
      <c r="D177" s="338" t="n"/>
      <c r="E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78" t="inlineStr">
        <is>
          <t>IDX_INF</t>
        </is>
      </c>
      <c r="B178" s="167" t="inlineStr">
        <is>
          <t>5.3 Sala de espera.</t>
        </is>
      </c>
      <c r="C178" s="146" t="n"/>
      <c r="D178" s="338" t="n"/>
      <c r="E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78" t="inlineStr">
        <is>
          <t>IDX_INF</t>
        </is>
      </c>
      <c r="B179" s="167" t="inlineStr">
        <is>
          <t>5.4 Unidades sanitarias discriminadas por sexo.</t>
        </is>
      </c>
      <c r="C179" s="146" t="n"/>
      <c r="D179" s="338" t="n"/>
      <c r="E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ht="30" customHeight="1" s="359">
      <c r="A180" s="163" t="inlineStr">
        <is>
          <t>IDX_INF</t>
        </is>
      </c>
      <c r="B180" s="164" t="inlineStr">
        <is>
          <t>Modalidades extramural jornada de salud, domiciliaria, telemedicina - prestador remisor</t>
        </is>
      </c>
      <c r="C180" s="28" t="n"/>
      <c r="D180" s="28" t="n"/>
      <c r="E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ht="28.5" customHeight="1" s="359">
      <c r="A181" s="178" t="inlineStr">
        <is>
          <t>IDX_INF</t>
        </is>
      </c>
      <c r="B181" s="167" t="inlineStr">
        <is>
          <t>6. Cumple con los criterios que le sean aplicables de todos los servicios.</t>
        </is>
      </c>
      <c r="C181" s="146" t="n"/>
      <c r="D181" s="338" t="n"/>
      <c r="E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63" t="inlineStr">
        <is>
          <t>IDX_INF</t>
        </is>
      </c>
      <c r="B182" s="164" t="inlineStr">
        <is>
          <t>Modalidad telemedicina - prestador de referencia</t>
        </is>
      </c>
      <c r="C182" s="34" t="n"/>
      <c r="D182" s="28" t="n"/>
      <c r="E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ht="28.5" customHeight="1" s="359">
      <c r="A183" s="178" t="inlineStr">
        <is>
          <t>IDX_INF</t>
        </is>
      </c>
      <c r="B183" s="167" t="inlineStr">
        <is>
          <t>7. Cumple con los criterios que le sean aplicables de todos los servicios.</t>
        </is>
      </c>
      <c r="C183" s="146" t="n"/>
      <c r="D183" s="338" t="n"/>
      <c r="E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63" t="inlineStr">
        <is>
          <t>IDX_DOT</t>
        </is>
      </c>
      <c r="B184" s="164" t="inlineStr">
        <is>
          <t>Complejidad mediana</t>
        </is>
      </c>
      <c r="C184" s="28" t="n"/>
      <c r="D184" s="28" t="n"/>
      <c r="E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ht="30" customHeight="1" s="359">
      <c r="A185" s="163" t="inlineStr">
        <is>
          <t>IDX_DOT</t>
        </is>
      </c>
      <c r="B185" s="164" t="inlineStr">
        <is>
          <t>Modalidades intramural, telemedicina - prestador remisor</t>
        </is>
      </c>
      <c r="C185" s="28" t="n"/>
      <c r="D185" s="28" t="n"/>
      <c r="E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ht="28.5" customHeight="1" s="359">
      <c r="A186" s="178" t="inlineStr">
        <is>
          <t>IDX_DOT</t>
        </is>
      </c>
      <c r="B186" s="167" t="inlineStr">
        <is>
          <t>8. Cumple con los criterios que le sean aplicables de todos los servicios y adicionalmente,</t>
        </is>
      </c>
      <c r="C186" s="146" t="n"/>
      <c r="D186" s="338" t="n"/>
      <c r="E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ht="28.5" customHeight="1" s="359">
      <c r="A187" s="178" t="inlineStr">
        <is>
          <t>IDX_DOT</t>
        </is>
      </c>
      <c r="B187" s="167" t="inlineStr">
        <is>
          <t>8.1 Cuenta con él o los equipos generadores de radiaciones no ionizantes, según los exámenes diagnósticos realizados.</t>
        </is>
      </c>
      <c r="C187" s="146" t="n"/>
      <c r="D187" s="338" t="n"/>
      <c r="E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ht="28.5" customHeight="1" s="359">
      <c r="A188" s="178" t="inlineStr">
        <is>
          <t>IDX_DOT</t>
        </is>
      </c>
      <c r="B188" s="167" t="inlineStr">
        <is>
          <t>8.2 Cuando se realice resonancia magnética y ultrasonido cuenta con pantalla o monitor grado médico.</t>
        </is>
      </c>
      <c r="C188" s="146" t="n"/>
      <c r="D188" s="338" t="n"/>
      <c r="E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ht="30" customHeight="1" s="359">
      <c r="A189" s="163" t="inlineStr">
        <is>
          <t>IDX_DOT</t>
        </is>
      </c>
      <c r="B189" s="164" t="inlineStr">
        <is>
          <t>Modalidades extramural unidad móvil, domiciliaria y jornada de salud, telemedicina - prestador remisor</t>
        </is>
      </c>
      <c r="C189" s="28" t="n"/>
      <c r="D189" s="28" t="n"/>
      <c r="E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ht="28.5" customHeight="1" s="359">
      <c r="A190" s="178" t="inlineStr">
        <is>
          <t>IDX_DOT</t>
        </is>
      </c>
      <c r="B190" s="167" t="inlineStr">
        <is>
          <t>9. Cumple con los criterios que le sean aplicables de todos los servicios y adicionalmente cuenta con:</t>
        </is>
      </c>
      <c r="C190" s="146" t="n"/>
      <c r="D190" s="338" t="n"/>
      <c r="E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ht="42.75" customHeight="1" s="359">
      <c r="A191" s="178" t="inlineStr">
        <is>
          <t>IDX_DOT</t>
        </is>
      </c>
      <c r="B191" s="167" t="inlineStr">
        <is>
          <t>El o los equipos generadores de radiaciones no ionizantes, según los exámenes diagnósticos realizados, cuyas indicaciones del fabricante refieran que es un equipo portátil.</t>
        </is>
      </c>
      <c r="C191" s="146" t="n"/>
      <c r="D191" s="338" t="n"/>
      <c r="E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63" t="inlineStr">
        <is>
          <t>IDX_DOT</t>
        </is>
      </c>
      <c r="B192" s="164" t="inlineStr">
        <is>
          <t>Modalidad telemedicina - prestador remisor</t>
        </is>
      </c>
      <c r="C192" s="28" t="n"/>
      <c r="D192" s="28" t="n"/>
      <c r="E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ht="71.25" customHeight="1" s="359">
      <c r="A193" s="178" t="inlineStr">
        <is>
          <t>IDX_DOT</t>
        </is>
      </c>
      <c r="B193" s="167" t="inlineStr">
        <is>
          <t>10. Cumple con los criterios que le sean aplicables de todos los servicios y los de la modalidad intramural y adicionalmente cuenta con equipo de captura y transmisión de datos e imágenes que asegure las condiciones de visualización de imagen y lectura.</t>
        </is>
      </c>
      <c r="C193" s="146" t="n"/>
      <c r="D193" s="338" t="n"/>
      <c r="E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63" t="inlineStr">
        <is>
          <t>IDX_DOT</t>
        </is>
      </c>
      <c r="B194" s="164" t="inlineStr">
        <is>
          <t>Modalidad telemedicina - prestador de referencia</t>
        </is>
      </c>
      <c r="C194" s="28" t="n"/>
      <c r="D194" s="28" t="n"/>
      <c r="E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ht="42.75" customHeight="1" s="359">
      <c r="A195" s="178" t="inlineStr">
        <is>
          <t>IDX_DOT</t>
        </is>
      </c>
      <c r="B195" s="167" t="inlineStr">
        <is>
          <t>11. Cumple con los criterios que le sean aplicables de todos los servicios y adicionalmente, cuenta con pantalla o monitor grado médico.</t>
        </is>
      </c>
      <c r="C195" s="146" t="n"/>
      <c r="D195" s="338" t="n"/>
      <c r="E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63" t="inlineStr">
        <is>
          <t>IDX_MD</t>
        </is>
      </c>
      <c r="B196" s="164" t="inlineStr">
        <is>
          <t>Complejidad mediana</t>
        </is>
      </c>
      <c r="C196" s="28" t="n"/>
      <c r="D196" s="28" t="n"/>
      <c r="E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ht="45" customHeight="1" s="359">
      <c r="A197" s="163" t="inlineStr">
        <is>
          <t>IDX_MD</t>
        </is>
      </c>
      <c r="B197" s="164" t="inlineStr">
        <is>
          <t>Modalidades intramural y extramural unidad móvil, domiciliaria y jornada de salud, telemedicina - prestador remisor – prestador de referencia</t>
        </is>
      </c>
      <c r="C197" s="28" t="n"/>
      <c r="D197" s="28" t="n"/>
      <c r="E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ht="28.5" customHeight="1" s="359">
      <c r="A198" s="178" t="inlineStr">
        <is>
          <t>IDX_MD</t>
        </is>
      </c>
      <c r="B198" s="167" t="inlineStr">
        <is>
          <t>12. Cumple con los criterios que le sean aplicables de todos los servicios.</t>
        </is>
      </c>
      <c r="C198" s="146" t="n"/>
      <c r="D198" s="338" t="n"/>
      <c r="E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63" t="inlineStr">
        <is>
          <t>IDX_PP</t>
        </is>
      </c>
      <c r="B199" s="164" t="inlineStr">
        <is>
          <t>Complejidad mediana</t>
        </is>
      </c>
      <c r="C199" s="28" t="n"/>
      <c r="D199" s="28" t="n"/>
      <c r="E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ht="45" customHeight="1" s="359">
      <c r="A200" s="163" t="inlineStr">
        <is>
          <t>IDX_PP</t>
        </is>
      </c>
      <c r="B200" s="164" t="inlineStr">
        <is>
          <t>Modalidades intramural, extramural unidad móvil, domiciliaria y jornada de salud, telemedicina - prestador remisor</t>
        </is>
      </c>
      <c r="C200" s="28" t="n"/>
      <c r="D200" s="28" t="n"/>
      <c r="E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ht="42.75" customHeight="1" s="359">
      <c r="A201" s="178" t="inlineStr">
        <is>
          <t>IDX_PP</t>
        </is>
      </c>
      <c r="B201" s="167" t="inlineStr">
        <is>
          <t>13. Cumplen con los criterios definidos para todos los servicios y adicionalmente, cuenta con la siguiente información documentada:</t>
        </is>
      </c>
      <c r="C201" s="146" t="n"/>
      <c r="D201" s="338" t="n"/>
      <c r="E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ht="28.5" customHeight="1" s="359">
      <c r="A202" s="178" t="inlineStr">
        <is>
          <t>IDX_PP</t>
        </is>
      </c>
      <c r="B202" s="167" t="inlineStr">
        <is>
          <t>13.1 Procedimientos para la realización de los exámenes diagnósticos.</t>
        </is>
      </c>
      <c r="C202" s="146" t="n"/>
      <c r="D202" s="338" t="n"/>
      <c r="E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ht="28.5" customHeight="1" s="359">
      <c r="A203" s="178" t="inlineStr">
        <is>
          <t>IDX_PP</t>
        </is>
      </c>
      <c r="B203" s="167" t="inlineStr">
        <is>
          <t>13.2 Instrucciones a los pacientes sobre la preparación de los procedimientos diagnósticos, cuando se requiera.</t>
        </is>
      </c>
      <c r="C203" s="146" t="n"/>
      <c r="D203" s="338" t="n"/>
      <c r="E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ht="28.5" customHeight="1" s="359">
      <c r="A204" s="178" t="inlineStr">
        <is>
          <t>IDX_PP</t>
        </is>
      </c>
      <c r="B204" s="167" t="inlineStr">
        <is>
          <t>13.3 Verificación de la calidad de imagen cuando aplique, que incluye la toma de medidas preventivas y correctivas.</t>
        </is>
      </c>
      <c r="C204" s="146" t="n"/>
      <c r="D204" s="338" t="n"/>
      <c r="E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ht="28.5" customHeight="1" s="359">
      <c r="A205" s="178" t="inlineStr">
        <is>
          <t>IDX_PP</t>
        </is>
      </c>
      <c r="B205" s="167" t="inlineStr">
        <is>
          <t>13.4 Control de calidad del equipo cuando aplique, que incluye la toma de medidas correctivas.</t>
        </is>
      </c>
      <c r="C205" s="146" t="n"/>
      <c r="D205" s="338" t="n"/>
      <c r="E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63" t="inlineStr">
        <is>
          <t>IDX_PP</t>
        </is>
      </c>
      <c r="B206" s="164" t="inlineStr">
        <is>
          <t>Modalidad telemedicina - prestador de referencia</t>
        </is>
      </c>
      <c r="C206" s="28" t="n"/>
      <c r="D206" s="28" t="n"/>
      <c r="E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ht="28.5" customHeight="1" s="359">
      <c r="A207" s="178" t="inlineStr">
        <is>
          <t>IDX_PP</t>
        </is>
      </c>
      <c r="B207" s="167" t="inlineStr">
        <is>
          <t>14. Cumple con los criterios que le sean aplicables de todos los servicios.</t>
        </is>
      </c>
      <c r="C207" s="146" t="n"/>
      <c r="D207" s="338" t="n"/>
      <c r="E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63" t="inlineStr">
        <is>
          <t>IDX_HCR</t>
        </is>
      </c>
      <c r="B208" s="164" t="inlineStr">
        <is>
          <t>Complejidad mediana</t>
        </is>
      </c>
      <c r="C208" s="28" t="n"/>
      <c r="D208" s="28" t="n"/>
      <c r="E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ht="45" customHeight="1" s="359">
      <c r="A209" s="163" t="inlineStr">
        <is>
          <t>IDX_HCR</t>
        </is>
      </c>
      <c r="B209" s="164" t="inlineStr">
        <is>
          <t>Modalidades intramural, extramural unidad móvil, domiciliaria y jornada de salud, telemedicina - prestador remisor</t>
        </is>
      </c>
      <c r="C209" s="28" t="n"/>
      <c r="D209" s="28" t="n"/>
      <c r="E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ht="42.75" customHeight="1" s="359">
      <c r="A210" s="178" t="inlineStr">
        <is>
          <t>IDX_HCR</t>
        </is>
      </c>
      <c r="B210" s="167" t="inlineStr">
        <is>
          <t>15. Cumple con los criterios que le sean aplicables de todos los servicios y adicionalmente cuenta con registro de exámenes realizados.</t>
        </is>
      </c>
      <c r="C210" s="146" t="n"/>
      <c r="D210" s="338" t="n"/>
      <c r="E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63" t="inlineStr">
        <is>
          <t>IDX_HCR</t>
        </is>
      </c>
      <c r="B211" s="164" t="inlineStr">
        <is>
          <t>Modalidad telemedicina - prestador de referencia</t>
        </is>
      </c>
      <c r="C211" s="28" t="n"/>
      <c r="D211" s="28" t="n"/>
      <c r="E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ht="28.5" customHeight="1" s="359">
      <c r="A212" s="178" t="inlineStr">
        <is>
          <t>IDX_HCR</t>
        </is>
      </c>
      <c r="B212" s="167" t="inlineStr">
        <is>
          <t>16. Cumple con los criterios que le sean aplicables de todos los servicios.</t>
        </is>
      </c>
      <c r="C212" s="146" t="n"/>
      <c r="D212" s="338" t="n"/>
      <c r="E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63" t="inlineStr">
        <is>
          <t>IDX_INT</t>
        </is>
      </c>
      <c r="B213" s="164" t="inlineStr">
        <is>
          <t>Complejidad mediana</t>
        </is>
      </c>
      <c r="C213" s="28" t="n"/>
      <c r="D213" s="28" t="n"/>
      <c r="E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ht="45" customHeight="1" s="359">
      <c r="A214" s="163" t="inlineStr">
        <is>
          <t>IDX_INT</t>
        </is>
      </c>
      <c r="B214" s="164" t="inlineStr">
        <is>
          <t>Modalidades intramural, extramural unidad móvil, domiciliaria y jornada de salud, telemedicina - prestador remisor, prestador de referencia</t>
        </is>
      </c>
      <c r="C214" s="28" t="n"/>
      <c r="D214" s="28" t="n"/>
      <c r="E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338" t="inlineStr">
        <is>
          <t>IDX_INT</t>
        </is>
      </c>
      <c r="B215" s="167" t="inlineStr">
        <is>
          <t>17. No aplica</t>
        </is>
      </c>
      <c r="C215" s="146" t="n"/>
      <c r="D215" s="338" t="n"/>
      <c r="E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E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360" t="n"/>
      <c r="B217" s="360" t="n"/>
      <c r="C217" s="360" t="n"/>
      <c r="D217" s="360" t="n"/>
      <c r="E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360" t="n"/>
      <c r="B218" s="19" t="inlineStr">
        <is>
          <t>CUMPLE</t>
        </is>
      </c>
      <c r="C218" s="358">
        <f>COUNTIF($C$5:$C$215,"C")</f>
        <v/>
      </c>
      <c r="D218" s="360" t="n"/>
      <c r="E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360" t="n"/>
      <c r="B219" s="19" t="inlineStr">
        <is>
          <t>NO CUMPLE</t>
        </is>
      </c>
      <c r="C219" s="358">
        <f>COUNTIF($C$5:$C$215,"NC")</f>
        <v/>
      </c>
      <c r="D219" s="360" t="n"/>
      <c r="E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360" t="n"/>
      <c r="B220" s="19" t="inlineStr">
        <is>
          <t>NO APLICA</t>
        </is>
      </c>
      <c r="C220" s="358">
        <f>COUNTIF($C$5:$C$215,"NA")</f>
        <v/>
      </c>
      <c r="D220" s="360" t="n"/>
      <c r="E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360" t="n"/>
      <c r="B221" s="360" t="n"/>
      <c r="C221" s="360" t="n"/>
      <c r="D221" s="360" t="n"/>
      <c r="E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360" t="n"/>
      <c r="B222" s="360" t="n"/>
      <c r="C222" s="360" t="n"/>
      <c r="D222" s="360" t="n"/>
      <c r="E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360" t="n"/>
      <c r="B223" s="360" t="n"/>
      <c r="C223" s="360" t="n"/>
      <c r="D223" s="360" t="n"/>
      <c r="E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360" t="n"/>
      <c r="B224" s="360" t="n"/>
      <c r="C224" s="360" t="n"/>
      <c r="D224" s="360" t="n"/>
      <c r="E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360" t="n"/>
      <c r="B225" s="360" t="n"/>
      <c r="C225" s="360" t="n"/>
      <c r="D225" s="360" t="n"/>
      <c r="E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360" t="n"/>
      <c r="B226" s="360" t="n"/>
      <c r="C226" s="360" t="n"/>
      <c r="D226" s="360" t="n"/>
      <c r="E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360" t="n"/>
      <c r="B227" s="360" t="n"/>
      <c r="C227" s="360" t="n"/>
      <c r="D227" s="360" t="n"/>
      <c r="E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360" t="n"/>
      <c r="B228" s="360" t="n"/>
      <c r="C228" s="360" t="n"/>
      <c r="D228" s="360" t="n"/>
      <c r="E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360" t="n"/>
      <c r="B229" s="360" t="n"/>
      <c r="C229" s="360" t="n"/>
      <c r="D229" s="360" t="n"/>
      <c r="E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360" t="n"/>
      <c r="B230" s="360" t="n"/>
      <c r="C230" s="360" t="n"/>
      <c r="D230" s="360" t="n"/>
      <c r="E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360" t="n"/>
      <c r="B231" s="360" t="n"/>
      <c r="C231" s="360" t="n"/>
      <c r="D231" s="360" t="n"/>
      <c r="E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360" t="n"/>
      <c r="B232" s="360" t="n"/>
      <c r="C232" s="360" t="n"/>
      <c r="D232" s="360" t="n"/>
      <c r="E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360" t="n"/>
      <c r="B233" s="360" t="n"/>
      <c r="C233" s="360" t="n"/>
      <c r="D233" s="360" t="n"/>
      <c r="E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360" t="n"/>
      <c r="B234" s="360" t="n"/>
      <c r="C234" s="360" t="n"/>
      <c r="D234" s="360" t="n"/>
      <c r="E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360" t="n"/>
      <c r="B235" s="360" t="n"/>
      <c r="C235" s="360" t="n"/>
      <c r="D235" s="360" t="n"/>
      <c r="E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360" t="n"/>
      <c r="B236" s="360" t="n"/>
      <c r="C236" s="360" t="n"/>
      <c r="D236" s="360" t="n"/>
      <c r="E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360" t="n"/>
      <c r="B237" s="360" t="n"/>
      <c r="C237" s="360" t="n"/>
      <c r="D237" s="360" t="n"/>
      <c r="E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360" t="n"/>
      <c r="B238" s="360" t="n"/>
      <c r="C238" s="360" t="n"/>
      <c r="D238" s="360" t="n"/>
      <c r="E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360" t="n"/>
      <c r="B239" s="360" t="n"/>
      <c r="C239" s="360" t="n"/>
      <c r="D239" s="360" t="n"/>
      <c r="E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360" t="n"/>
      <c r="B240" s="360" t="n"/>
      <c r="C240" s="360" t="n"/>
      <c r="D240" s="360" t="n"/>
      <c r="E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360" t="n"/>
      <c r="B241" s="360" t="n"/>
      <c r="C241" s="360" t="n"/>
      <c r="D241" s="360" t="n"/>
      <c r="E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360" t="n"/>
      <c r="B242" s="360" t="n"/>
      <c r="C242" s="360" t="n"/>
      <c r="D242" s="360" t="n"/>
      <c r="E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360" t="n"/>
      <c r="B243" s="360" t="n"/>
      <c r="C243" s="360" t="n"/>
      <c r="D243" s="360" t="n"/>
      <c r="E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360" t="n"/>
      <c r="B244" s="360" t="n"/>
      <c r="C244" s="360" t="n"/>
      <c r="D244" s="360" t="n"/>
      <c r="E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360" t="n"/>
      <c r="B245" s="360" t="n"/>
      <c r="C245" s="360" t="n"/>
      <c r="D245" s="360" t="n"/>
      <c r="E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360" t="n"/>
      <c r="B246" s="360" t="n"/>
      <c r="C246" s="360" t="n"/>
      <c r="D246" s="360" t="n"/>
      <c r="E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360" t="n"/>
      <c r="B247" s="360" t="n"/>
      <c r="C247" s="360" t="n"/>
      <c r="D247" s="360" t="n"/>
      <c r="E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360" t="n"/>
      <c r="B248" s="360" t="n"/>
      <c r="C248" s="360" t="n"/>
      <c r="D248" s="360" t="n"/>
      <c r="E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360" t="n"/>
      <c r="B249" s="360" t="n"/>
      <c r="C249" s="360" t="n"/>
      <c r="D249" s="360" t="n"/>
      <c r="E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360" t="n"/>
      <c r="B250" s="360" t="n"/>
      <c r="C250" s="360" t="n"/>
      <c r="D250" s="360" t="n"/>
      <c r="E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360" t="n"/>
      <c r="B251" s="360" t="n"/>
      <c r="C251" s="360" t="n"/>
      <c r="D251" s="360" t="n"/>
      <c r="E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360" t="n"/>
      <c r="B252" s="360" t="n"/>
      <c r="C252" s="360" t="n"/>
      <c r="D252" s="360" t="n"/>
      <c r="E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360" t="n"/>
      <c r="B253" s="360" t="n"/>
      <c r="C253" s="360" t="n"/>
      <c r="D253" s="360" t="n"/>
      <c r="E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360" t="n"/>
      <c r="B254" s="360" t="n"/>
      <c r="C254" s="360" t="n"/>
      <c r="D254" s="360" t="n"/>
      <c r="E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360" t="n"/>
      <c r="B255" s="360" t="n"/>
      <c r="C255" s="360" t="n"/>
      <c r="D255" s="360" t="n"/>
      <c r="E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360" t="n"/>
      <c r="B256" s="360" t="n"/>
      <c r="C256" s="360" t="n"/>
      <c r="D256" s="360" t="n"/>
      <c r="E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360" t="n"/>
      <c r="B257" s="360" t="n"/>
      <c r="C257" s="360" t="n"/>
      <c r="D257" s="360" t="n"/>
      <c r="E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360" t="n"/>
      <c r="B258" s="360" t="n"/>
      <c r="C258" s="360" t="n"/>
      <c r="D258" s="360" t="n"/>
      <c r="E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360" t="n"/>
      <c r="B259" s="360" t="n"/>
      <c r="C259" s="360" t="n"/>
      <c r="D259" s="360" t="n"/>
      <c r="E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360" t="n"/>
      <c r="B260" s="360" t="n"/>
      <c r="C260" s="360" t="n"/>
      <c r="D260" s="360" t="n"/>
      <c r="E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360" t="n"/>
      <c r="B261" s="360" t="n"/>
      <c r="C261" s="360" t="n"/>
      <c r="D261" s="360" t="n"/>
      <c r="E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360" t="n"/>
      <c r="B262" s="360" t="n"/>
      <c r="C262" s="360" t="n"/>
      <c r="D262" s="360" t="n"/>
      <c r="E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360" t="n"/>
      <c r="B263" s="360" t="n"/>
      <c r="C263" s="360" t="n"/>
      <c r="D263" s="360" t="n"/>
      <c r="E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360" t="n"/>
      <c r="B264" s="360" t="n"/>
      <c r="C264" s="360" t="n"/>
      <c r="D264" s="360" t="n"/>
      <c r="E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360" t="n"/>
      <c r="B265" s="360" t="n"/>
      <c r="C265" s="360" t="n"/>
      <c r="D265" s="360" t="n"/>
      <c r="E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360" t="n"/>
      <c r="B266" s="360" t="n"/>
      <c r="C266" s="360" t="n"/>
      <c r="D266" s="360" t="n"/>
      <c r="E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360" t="n"/>
      <c r="B267" s="360" t="n"/>
      <c r="C267" s="360" t="n"/>
      <c r="D267" s="360" t="n"/>
      <c r="E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360" t="n"/>
      <c r="B268" s="360" t="n"/>
      <c r="C268" s="360" t="n"/>
      <c r="D268" s="360" t="n"/>
      <c r="E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360" t="n"/>
      <c r="B269" s="360" t="n"/>
      <c r="C269" s="360" t="n"/>
      <c r="D269" s="360" t="n"/>
      <c r="E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360" t="n"/>
      <c r="B270" s="360" t="n"/>
      <c r="C270" s="360" t="n"/>
      <c r="D270" s="360" t="n"/>
      <c r="E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360" t="n"/>
      <c r="B271" s="360" t="n"/>
      <c r="C271" s="360" t="n"/>
      <c r="D271" s="360" t="n"/>
      <c r="E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360" t="n"/>
      <c r="B272" s="360" t="n"/>
      <c r="C272" s="360" t="n"/>
      <c r="D272" s="360" t="n"/>
      <c r="E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360" t="n"/>
      <c r="B273" s="360" t="n"/>
      <c r="C273" s="360" t="n"/>
      <c r="D273" s="360" t="n"/>
      <c r="E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360" t="n"/>
      <c r="B274" s="360" t="n"/>
      <c r="C274" s="360" t="n"/>
      <c r="D274" s="360" t="n"/>
      <c r="E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360" t="n"/>
      <c r="B275" s="360" t="n"/>
      <c r="C275" s="360" t="n"/>
      <c r="D275" s="360" t="n"/>
      <c r="E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360" t="n"/>
      <c r="B276" s="360" t="n"/>
      <c r="C276" s="360" t="n"/>
      <c r="D276" s="360" t="n"/>
      <c r="E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360" t="n"/>
      <c r="B277" s="360" t="n"/>
      <c r="C277" s="360" t="n"/>
      <c r="D277" s="360" t="n"/>
      <c r="E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360" t="n"/>
      <c r="B278" s="360" t="n"/>
      <c r="C278" s="360" t="n"/>
      <c r="D278" s="360" t="n"/>
      <c r="E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360" t="n"/>
      <c r="B279" s="360" t="n"/>
      <c r="C279" s="360" t="n"/>
      <c r="D279" s="360" t="n"/>
      <c r="E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360" t="n"/>
      <c r="B280" s="360" t="n"/>
      <c r="C280" s="360" t="n"/>
      <c r="D280" s="360" t="n"/>
      <c r="E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360" t="n"/>
      <c r="B281" s="360" t="n"/>
      <c r="C281" s="360" t="n"/>
      <c r="D281" s="360" t="n"/>
      <c r="E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360" t="n"/>
      <c r="B282" s="360" t="n"/>
      <c r="C282" s="360" t="n"/>
      <c r="D282" s="360" t="n"/>
      <c r="E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360" t="n"/>
      <c r="B283" s="360" t="n"/>
      <c r="C283" s="360" t="n"/>
      <c r="D283" s="360" t="n"/>
      <c r="E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360" t="n"/>
      <c r="B284" s="360" t="n"/>
      <c r="C284" s="360" t="n"/>
      <c r="D284" s="360" t="n"/>
      <c r="E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360" t="n"/>
      <c r="B285" s="360" t="n"/>
      <c r="C285" s="360" t="n"/>
      <c r="D285" s="360" t="n"/>
      <c r="E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360" t="n"/>
      <c r="B286" s="360" t="n"/>
      <c r="C286" s="360" t="n"/>
      <c r="D286" s="360" t="n"/>
      <c r="E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360" t="n"/>
      <c r="B287" s="360" t="n"/>
      <c r="C287" s="360" t="n"/>
      <c r="D287" s="360" t="n"/>
      <c r="E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360" t="n"/>
      <c r="B288" s="360" t="n"/>
      <c r="C288" s="360" t="n"/>
      <c r="D288" s="360" t="n"/>
      <c r="E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360" t="n"/>
      <c r="B289" s="360" t="n"/>
      <c r="C289" s="360" t="n"/>
      <c r="D289" s="360" t="n"/>
      <c r="E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360" t="n"/>
      <c r="B290" s="360" t="n"/>
      <c r="C290" s="360" t="n"/>
      <c r="D290" s="360" t="n"/>
      <c r="E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360" t="n"/>
      <c r="B291" s="360" t="n"/>
      <c r="C291" s="360" t="n"/>
      <c r="D291" s="360" t="n"/>
      <c r="E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360" t="n"/>
      <c r="B292" s="360" t="n"/>
      <c r="C292" s="360" t="n"/>
      <c r="D292" s="360" t="n"/>
      <c r="E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360" t="n"/>
      <c r="B293" s="360" t="n"/>
      <c r="C293" s="360" t="n"/>
      <c r="D293" s="360" t="n"/>
      <c r="E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360" t="n"/>
      <c r="B294" s="360" t="n"/>
      <c r="C294" s="360" t="n"/>
      <c r="D294" s="360" t="n"/>
      <c r="E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360" t="n"/>
      <c r="B295" s="360" t="n"/>
      <c r="C295" s="360" t="n"/>
      <c r="D295" s="360" t="n"/>
      <c r="E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360" t="n"/>
      <c r="B296" s="360" t="n"/>
      <c r="C296" s="360" t="n"/>
      <c r="D296" s="360" t="n"/>
      <c r="E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360" t="n"/>
      <c r="B297" s="360" t="n"/>
      <c r="C297" s="360" t="n"/>
      <c r="D297" s="360" t="n"/>
      <c r="E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360" t="n"/>
      <c r="B298" s="360" t="n"/>
      <c r="C298" s="360" t="n"/>
      <c r="D298" s="360" t="n"/>
      <c r="E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360" t="n"/>
      <c r="B299" s="360" t="n"/>
      <c r="C299" s="360" t="n"/>
      <c r="D299" s="360" t="n"/>
      <c r="E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360" t="n"/>
      <c r="B300" s="360" t="n"/>
      <c r="C300" s="360" t="n"/>
      <c r="D300" s="360" t="n"/>
      <c r="E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360" t="n"/>
      <c r="B301" s="360" t="n"/>
      <c r="C301" s="360" t="n"/>
      <c r="D301" s="360" t="n"/>
      <c r="E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360" t="n"/>
      <c r="B302" s="360" t="n"/>
      <c r="C302" s="360" t="n"/>
      <c r="D302" s="360" t="n"/>
      <c r="E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360" t="n"/>
      <c r="B303" s="360" t="n"/>
      <c r="C303" s="360" t="n"/>
      <c r="D303" s="360" t="n"/>
      <c r="E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360" t="n"/>
      <c r="B304" s="360" t="n"/>
      <c r="C304" s="360" t="n"/>
      <c r="D304" s="360" t="n"/>
      <c r="E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360" t="n"/>
      <c r="B305" s="360" t="n"/>
      <c r="C305" s="360" t="n"/>
      <c r="D305" s="360" t="n"/>
      <c r="E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360" t="n"/>
      <c r="B306" s="360" t="n"/>
      <c r="C306" s="360" t="n"/>
      <c r="D306" s="360" t="n"/>
      <c r="E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360" t="n"/>
      <c r="B307" s="360" t="n"/>
      <c r="C307" s="360" t="n"/>
      <c r="D307" s="360" t="n"/>
      <c r="E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360" t="n"/>
      <c r="B308" s="360" t="n"/>
      <c r="C308" s="360" t="n"/>
      <c r="D308" s="360" t="n"/>
      <c r="E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60" t="n"/>
      <c r="B309" s="360" t="n"/>
      <c r="C309" s="360" t="n"/>
      <c r="D309" s="360" t="n"/>
      <c r="E309" s="360" t="n"/>
      <c r="J309" s="360" t="n"/>
      <c r="K309" s="360" t="n"/>
      <c r="L309" s="360" t="n"/>
      <c r="M309" s="360" t="n"/>
      <c r="N309" s="360" t="n"/>
      <c r="O309" s="360" t="n"/>
      <c r="P309" s="360" t="n"/>
      <c r="Q309" s="360" t="n"/>
      <c r="R309" s="360" t="n"/>
      <c r="S309" s="360" t="n"/>
      <c r="T309" s="360" t="n"/>
      <c r="U309" s="360" t="n"/>
      <c r="V309" s="360" t="n"/>
      <c r="W309" s="360" t="n"/>
      <c r="X309" s="360" t="n"/>
      <c r="Y309" s="279" t="n"/>
      <c r="Z309" s="279" t="n"/>
    </row>
    <row r="310">
      <c r="A310" s="360" t="n"/>
      <c r="B310" s="360" t="n"/>
      <c r="C310" s="360" t="n"/>
      <c r="D310" s="360" t="n"/>
      <c r="E310" s="360" t="n"/>
      <c r="J310" s="360" t="n"/>
      <c r="K310" s="360" t="n"/>
      <c r="L310" s="360" t="n"/>
      <c r="M310" s="360" t="n"/>
      <c r="N310" s="360" t="n"/>
      <c r="O310" s="360" t="n"/>
      <c r="P310" s="360" t="n"/>
      <c r="Q310" s="360" t="n"/>
      <c r="R310" s="360" t="n"/>
      <c r="S310" s="360" t="n"/>
      <c r="T310" s="360" t="n"/>
      <c r="U310" s="360" t="n"/>
      <c r="V310" s="360" t="n"/>
      <c r="W310" s="360" t="n"/>
      <c r="X310" s="360" t="n"/>
      <c r="Y310" s="279" t="n"/>
      <c r="Z310" s="279" t="n"/>
    </row>
    <row r="311">
      <c r="A311" s="360" t="n"/>
      <c r="B311" s="360" t="n"/>
      <c r="C311" s="360" t="n"/>
      <c r="D311" s="360" t="n"/>
      <c r="E311" s="360" t="n"/>
      <c r="J311" s="360" t="n"/>
      <c r="K311" s="360" t="n"/>
      <c r="L311" s="360" t="n"/>
      <c r="M311" s="360" t="n"/>
      <c r="N311" s="360" t="n"/>
      <c r="O311" s="360" t="n"/>
      <c r="P311" s="360" t="n"/>
      <c r="Q311" s="360" t="n"/>
      <c r="R311" s="360" t="n"/>
      <c r="S311" s="360" t="n"/>
      <c r="T311" s="360" t="n"/>
      <c r="U311" s="360" t="n"/>
      <c r="V311" s="360" t="n"/>
      <c r="W311" s="360" t="n"/>
      <c r="X311" s="360" t="n"/>
      <c r="Y311" s="279" t="n"/>
      <c r="Z311" s="279" t="n"/>
    </row>
    <row r="312">
      <c r="A312" s="360" t="n"/>
      <c r="B312" s="360" t="n"/>
      <c r="C312" s="360" t="n"/>
      <c r="D312" s="360" t="n"/>
      <c r="E312" s="360" t="n"/>
      <c r="J312" s="360" t="n"/>
      <c r="K312" s="360" t="n"/>
      <c r="L312" s="360" t="n"/>
      <c r="M312" s="360" t="n"/>
      <c r="N312" s="360" t="n"/>
      <c r="O312" s="360" t="n"/>
      <c r="P312" s="360" t="n"/>
      <c r="Q312" s="360" t="n"/>
      <c r="R312" s="360" t="n"/>
      <c r="S312" s="360" t="n"/>
      <c r="T312" s="360" t="n"/>
      <c r="U312" s="360" t="n"/>
      <c r="V312" s="360" t="n"/>
      <c r="W312" s="360" t="n"/>
      <c r="X312" s="360" t="n"/>
      <c r="Y312" s="279" t="n"/>
      <c r="Z312" s="279" t="n"/>
    </row>
    <row r="313">
      <c r="A313" s="360" t="n"/>
      <c r="B313" s="360" t="n"/>
      <c r="C313" s="360" t="n"/>
      <c r="D313" s="360" t="n"/>
      <c r="E313" s="360" t="n"/>
      <c r="J313" s="360" t="n"/>
      <c r="K313" s="360" t="n"/>
      <c r="L313" s="360" t="n"/>
      <c r="M313" s="360" t="n"/>
      <c r="N313" s="360" t="n"/>
      <c r="O313" s="360" t="n"/>
      <c r="P313" s="360" t="n"/>
      <c r="Q313" s="360" t="n"/>
      <c r="R313" s="360" t="n"/>
      <c r="S313" s="360" t="n"/>
      <c r="T313" s="360" t="n"/>
      <c r="U313" s="360" t="n"/>
      <c r="V313" s="360" t="n"/>
      <c r="W313" s="360" t="n"/>
      <c r="X313" s="360" t="n"/>
      <c r="Y313" s="279" t="n"/>
      <c r="Z313" s="279" t="n"/>
    </row>
    <row r="314">
      <c r="A314" s="360" t="n"/>
      <c r="B314" s="360" t="n"/>
      <c r="C314" s="360" t="n"/>
      <c r="D314" s="360" t="n"/>
      <c r="E314" s="360" t="n"/>
      <c r="J314" s="360" t="n"/>
      <c r="K314" s="360" t="n"/>
      <c r="L314" s="360" t="n"/>
      <c r="M314" s="360" t="n"/>
      <c r="N314" s="360" t="n"/>
      <c r="O314" s="360" t="n"/>
      <c r="P314" s="360" t="n"/>
      <c r="Q314" s="360" t="n"/>
      <c r="R314" s="360" t="n"/>
      <c r="S314" s="360" t="n"/>
      <c r="T314" s="360" t="n"/>
      <c r="U314" s="360" t="n"/>
      <c r="V314" s="360" t="n"/>
      <c r="W314" s="360" t="n"/>
      <c r="X314" s="360" t="n"/>
      <c r="Y314" s="279" t="n"/>
      <c r="Z314" s="279" t="n"/>
    </row>
    <row r="315">
      <c r="A315" s="360" t="n"/>
      <c r="B315" s="360" t="n"/>
      <c r="C315" s="360" t="n"/>
      <c r="D315" s="360" t="n"/>
      <c r="E315" s="360" t="n"/>
      <c r="J315" s="360" t="n"/>
      <c r="K315" s="360" t="n"/>
      <c r="L315" s="360" t="n"/>
      <c r="M315" s="360" t="n"/>
      <c r="N315" s="360" t="n"/>
      <c r="O315" s="360" t="n"/>
      <c r="P315" s="360" t="n"/>
      <c r="Q315" s="360" t="n"/>
      <c r="R315" s="360" t="n"/>
      <c r="S315" s="360" t="n"/>
      <c r="T315" s="360" t="n"/>
      <c r="U315" s="360" t="n"/>
      <c r="V315" s="360" t="n"/>
      <c r="W315" s="360" t="n"/>
      <c r="X315" s="360" t="n"/>
      <c r="Y315" s="279" t="n"/>
      <c r="Z315" s="279" t="n"/>
    </row>
    <row r="316">
      <c r="A316" s="360" t="n"/>
      <c r="B316" s="360" t="n"/>
      <c r="C316" s="360" t="n"/>
      <c r="D316" s="360" t="n"/>
      <c r="E316" s="360" t="n"/>
      <c r="J316" s="360" t="n"/>
      <c r="K316" s="360" t="n"/>
      <c r="L316" s="360" t="n"/>
      <c r="M316" s="360" t="n"/>
      <c r="N316" s="360" t="n"/>
      <c r="O316" s="360" t="n"/>
      <c r="P316" s="360" t="n"/>
      <c r="Q316" s="360" t="n"/>
      <c r="R316" s="360" t="n"/>
      <c r="S316" s="360" t="n"/>
      <c r="T316" s="360" t="n"/>
      <c r="U316" s="360" t="n"/>
      <c r="V316" s="360" t="n"/>
      <c r="W316" s="360" t="n"/>
      <c r="X316" s="360" t="n"/>
      <c r="Y316" s="279" t="n"/>
      <c r="Z316" s="279" t="n"/>
    </row>
    <row r="317">
      <c r="A317" s="360" t="n"/>
      <c r="B317" s="360" t="n"/>
      <c r="C317" s="360" t="n"/>
      <c r="D317" s="360" t="n"/>
      <c r="E317" s="360" t="n"/>
      <c r="J317" s="360" t="n"/>
      <c r="K317" s="360" t="n"/>
      <c r="L317" s="360" t="n"/>
      <c r="M317" s="360" t="n"/>
      <c r="N317" s="360" t="n"/>
      <c r="O317" s="360" t="n"/>
      <c r="P317" s="360" t="n"/>
      <c r="Q317" s="360" t="n"/>
      <c r="R317" s="360" t="n"/>
      <c r="S317" s="360" t="n"/>
      <c r="T317" s="360" t="n"/>
      <c r="U317" s="360" t="n"/>
      <c r="V317" s="360" t="n"/>
      <c r="W317" s="360" t="n"/>
      <c r="X317" s="360" t="n"/>
      <c r="Y317" s="279" t="n"/>
      <c r="Z317" s="279" t="n"/>
    </row>
    <row r="318">
      <c r="A318" s="360" t="n"/>
      <c r="B318" s="360" t="n"/>
      <c r="C318" s="360" t="n"/>
      <c r="D318" s="360" t="n"/>
      <c r="E318" s="360" t="n"/>
      <c r="J318" s="360" t="n"/>
      <c r="K318" s="360" t="n"/>
      <c r="L318" s="360" t="n"/>
      <c r="M318" s="360" t="n"/>
      <c r="N318" s="360" t="n"/>
      <c r="O318" s="360" t="n"/>
      <c r="P318" s="360" t="n"/>
      <c r="Q318" s="360" t="n"/>
      <c r="R318" s="360" t="n"/>
      <c r="S318" s="360" t="n"/>
      <c r="T318" s="360" t="n"/>
      <c r="U318" s="360" t="n"/>
      <c r="V318" s="360" t="n"/>
      <c r="W318" s="360" t="n"/>
      <c r="X318" s="360" t="n"/>
      <c r="Y318" s="279" t="n"/>
      <c r="Z318" s="279" t="n"/>
    </row>
    <row r="319">
      <c r="A319" s="360" t="n"/>
      <c r="B319" s="360" t="n"/>
      <c r="C319" s="360" t="n"/>
      <c r="D319" s="360" t="n"/>
      <c r="E319" s="360" t="n"/>
      <c r="J319" s="360" t="n"/>
      <c r="K319" s="360" t="n"/>
      <c r="L319" s="360" t="n"/>
      <c r="M319" s="360" t="n"/>
      <c r="N319" s="360" t="n"/>
      <c r="O319" s="360" t="n"/>
      <c r="P319" s="360" t="n"/>
      <c r="Q319" s="360" t="n"/>
      <c r="R319" s="360" t="n"/>
      <c r="S319" s="360" t="n"/>
      <c r="T319" s="360" t="n"/>
      <c r="U319" s="360" t="n"/>
      <c r="V319" s="360" t="n"/>
      <c r="W319" s="360" t="n"/>
      <c r="X319" s="360" t="n"/>
      <c r="Y319" s="279" t="n"/>
      <c r="Z319" s="279" t="n"/>
    </row>
    <row r="320">
      <c r="A320" s="360" t="n"/>
      <c r="B320" s="360" t="n"/>
      <c r="C320" s="360" t="n"/>
      <c r="D320" s="360" t="n"/>
      <c r="E320" s="360" t="n"/>
      <c r="J320" s="360" t="n"/>
      <c r="K320" s="360" t="n"/>
      <c r="L320" s="360" t="n"/>
      <c r="M320" s="360" t="n"/>
      <c r="N320" s="360" t="n"/>
      <c r="O320" s="360" t="n"/>
      <c r="P320" s="360" t="n"/>
      <c r="Q320" s="360" t="n"/>
      <c r="R320" s="360" t="n"/>
      <c r="S320" s="360" t="n"/>
      <c r="T320" s="360" t="n"/>
      <c r="U320" s="360" t="n"/>
      <c r="V320" s="360" t="n"/>
      <c r="W320" s="360" t="n"/>
      <c r="X320" s="360" t="n"/>
      <c r="Y320" s="279" t="n"/>
      <c r="Z320" s="279" t="n"/>
    </row>
    <row r="321">
      <c r="A321" s="360" t="n"/>
      <c r="B321" s="360" t="n"/>
      <c r="C321" s="360" t="n"/>
      <c r="D321" s="360" t="n"/>
      <c r="E321" s="360" t="n"/>
      <c r="J321" s="360" t="n"/>
      <c r="K321" s="360" t="n"/>
      <c r="L321" s="360" t="n"/>
      <c r="M321" s="360" t="n"/>
      <c r="N321" s="360" t="n"/>
      <c r="O321" s="360" t="n"/>
      <c r="P321" s="360" t="n"/>
      <c r="Q321" s="360" t="n"/>
      <c r="R321" s="360" t="n"/>
      <c r="S321" s="360" t="n"/>
      <c r="T321" s="360" t="n"/>
      <c r="U321" s="360" t="n"/>
      <c r="V321" s="360" t="n"/>
      <c r="W321" s="360" t="n"/>
      <c r="X321" s="360" t="n"/>
      <c r="Y321" s="279" t="n"/>
      <c r="Z321" s="279" t="n"/>
    </row>
    <row r="322">
      <c r="A322" s="360" t="n"/>
      <c r="B322" s="360" t="n"/>
      <c r="C322" s="360" t="n"/>
      <c r="D322" s="360" t="n"/>
      <c r="E322" s="360" t="n"/>
      <c r="J322" s="360" t="n"/>
      <c r="K322" s="360" t="n"/>
      <c r="L322" s="360" t="n"/>
      <c r="M322" s="360" t="n"/>
      <c r="N322" s="360" t="n"/>
      <c r="O322" s="360" t="n"/>
      <c r="P322" s="360" t="n"/>
      <c r="Q322" s="360" t="n"/>
      <c r="R322" s="360" t="n"/>
      <c r="S322" s="360" t="n"/>
      <c r="T322" s="360" t="n"/>
      <c r="U322" s="360" t="n"/>
      <c r="V322" s="360" t="n"/>
      <c r="W322" s="360" t="n"/>
      <c r="X322" s="360" t="n"/>
      <c r="Y322" s="279" t="n"/>
      <c r="Z322" s="279" t="n"/>
    </row>
    <row r="323">
      <c r="A323" s="360" t="n"/>
      <c r="B323" s="360" t="n"/>
      <c r="C323" s="360" t="n"/>
      <c r="D323" s="360" t="n"/>
      <c r="E323" s="360" t="n"/>
      <c r="J323" s="360" t="n"/>
      <c r="K323" s="360" t="n"/>
      <c r="L323" s="360" t="n"/>
      <c r="M323" s="360" t="n"/>
      <c r="N323" s="360" t="n"/>
      <c r="O323" s="360" t="n"/>
      <c r="P323" s="360" t="n"/>
      <c r="Q323" s="360" t="n"/>
      <c r="R323" s="360" t="n"/>
      <c r="S323" s="360" t="n"/>
      <c r="T323" s="360" t="n"/>
      <c r="U323" s="360" t="n"/>
      <c r="V323" s="360" t="n"/>
      <c r="W323" s="360" t="n"/>
      <c r="X323" s="360" t="n"/>
      <c r="Y323" s="279" t="n"/>
      <c r="Z323" s="279" t="n"/>
    </row>
    <row r="324">
      <c r="A324" s="360" t="n"/>
      <c r="B324" s="360" t="n"/>
      <c r="C324" s="360" t="n"/>
      <c r="D324" s="360" t="n"/>
      <c r="E324" s="360" t="n"/>
      <c r="J324" s="360" t="n"/>
      <c r="K324" s="360" t="n"/>
      <c r="L324" s="360" t="n"/>
      <c r="M324" s="360" t="n"/>
      <c r="N324" s="360" t="n"/>
      <c r="O324" s="360" t="n"/>
      <c r="P324" s="360" t="n"/>
      <c r="Q324" s="360" t="n"/>
      <c r="R324" s="360" t="n"/>
      <c r="S324" s="360" t="n"/>
      <c r="T324" s="360" t="n"/>
      <c r="U324" s="360" t="n"/>
      <c r="V324" s="360" t="n"/>
      <c r="W324" s="360" t="n"/>
      <c r="X324" s="360" t="n"/>
      <c r="Y324" s="279" t="n"/>
      <c r="Z324" s="279" t="n"/>
    </row>
    <row r="325">
      <c r="A325" s="360" t="n"/>
      <c r="B325" s="360" t="n"/>
      <c r="C325" s="360" t="n"/>
      <c r="D325" s="360" t="n"/>
      <c r="E325" s="360" t="n"/>
      <c r="J325" s="360" t="n"/>
      <c r="K325" s="360" t="n"/>
      <c r="L325" s="360" t="n"/>
      <c r="M325" s="360" t="n"/>
      <c r="N325" s="360" t="n"/>
      <c r="O325" s="360" t="n"/>
      <c r="P325" s="360" t="n"/>
      <c r="Q325" s="360" t="n"/>
      <c r="R325" s="360" t="n"/>
      <c r="S325" s="360" t="n"/>
      <c r="T325" s="360" t="n"/>
      <c r="U325" s="360" t="n"/>
      <c r="V325" s="360" t="n"/>
      <c r="W325" s="360" t="n"/>
      <c r="X325" s="360" t="n"/>
      <c r="Y325" s="279" t="n"/>
      <c r="Z325" s="279" t="n"/>
    </row>
    <row r="326">
      <c r="A326" s="360" t="n"/>
      <c r="B326" s="360" t="n"/>
      <c r="C326" s="360" t="n"/>
      <c r="D326" s="360" t="n"/>
      <c r="E326" s="360" t="n"/>
      <c r="J326" s="360" t="n"/>
      <c r="K326" s="360" t="n"/>
      <c r="L326" s="360" t="n"/>
      <c r="M326" s="360" t="n"/>
      <c r="N326" s="360" t="n"/>
      <c r="O326" s="360" t="n"/>
      <c r="P326" s="360" t="n"/>
      <c r="Q326" s="360" t="n"/>
      <c r="R326" s="360" t="n"/>
      <c r="S326" s="360" t="n"/>
      <c r="T326" s="360" t="n"/>
      <c r="U326" s="360" t="n"/>
      <c r="V326" s="360" t="n"/>
      <c r="W326" s="360" t="n"/>
      <c r="X326" s="360" t="n"/>
      <c r="Y326" s="279" t="n"/>
      <c r="Z326" s="279" t="n"/>
    </row>
    <row r="327">
      <c r="A327" s="360" t="n"/>
      <c r="B327" s="360" t="n"/>
      <c r="C327" s="360" t="n"/>
      <c r="D327" s="360" t="n"/>
      <c r="E327" s="360" t="n"/>
      <c r="J327" s="360" t="n"/>
      <c r="K327" s="360" t="n"/>
      <c r="L327" s="360" t="n"/>
      <c r="M327" s="360" t="n"/>
      <c r="N327" s="360" t="n"/>
      <c r="O327" s="360" t="n"/>
      <c r="P327" s="360" t="n"/>
      <c r="Q327" s="360" t="n"/>
      <c r="R327" s="360" t="n"/>
      <c r="S327" s="360" t="n"/>
      <c r="T327" s="360" t="n"/>
      <c r="U327" s="360" t="n"/>
      <c r="V327" s="360" t="n"/>
      <c r="W327" s="360" t="n"/>
      <c r="X327" s="360" t="n"/>
      <c r="Y327" s="279" t="n"/>
      <c r="Z327" s="279" t="n"/>
    </row>
    <row r="328">
      <c r="A328" s="360" t="n"/>
      <c r="B328" s="360" t="n"/>
      <c r="C328" s="360" t="n"/>
      <c r="D328" s="360" t="n"/>
      <c r="E328" s="360" t="n"/>
      <c r="J328" s="360" t="n"/>
      <c r="K328" s="360" t="n"/>
      <c r="L328" s="360" t="n"/>
      <c r="M328" s="360" t="n"/>
      <c r="N328" s="360" t="n"/>
      <c r="O328" s="360" t="n"/>
      <c r="P328" s="360" t="n"/>
      <c r="Q328" s="360" t="n"/>
      <c r="R328" s="360" t="n"/>
      <c r="S328" s="360" t="n"/>
      <c r="T328" s="360" t="n"/>
      <c r="U328" s="360" t="n"/>
      <c r="V328" s="360" t="n"/>
      <c r="W328" s="360" t="n"/>
      <c r="X328" s="360" t="n"/>
      <c r="Y328" s="279" t="n"/>
      <c r="Z328" s="279" t="n"/>
    </row>
    <row r="329">
      <c r="A329" s="360" t="n"/>
      <c r="B329" s="360" t="n"/>
      <c r="C329" s="360" t="n"/>
      <c r="D329" s="360" t="n"/>
      <c r="E329" s="360" t="n"/>
      <c r="J329" s="360" t="n"/>
      <c r="K329" s="360" t="n"/>
      <c r="L329" s="360" t="n"/>
      <c r="M329" s="360" t="n"/>
      <c r="N329" s="360" t="n"/>
      <c r="O329" s="360" t="n"/>
      <c r="P329" s="360" t="n"/>
      <c r="Q329" s="360" t="n"/>
      <c r="R329" s="360" t="n"/>
      <c r="S329" s="360" t="n"/>
      <c r="T329" s="360" t="n"/>
      <c r="U329" s="360" t="n"/>
      <c r="V329" s="360" t="n"/>
      <c r="W329" s="360" t="n"/>
      <c r="X329" s="360" t="n"/>
      <c r="Y329" s="279" t="n"/>
      <c r="Z329" s="279" t="n"/>
    </row>
    <row r="330">
      <c r="A330" s="360" t="n"/>
      <c r="B330" s="360" t="n"/>
      <c r="C330" s="360" t="n"/>
      <c r="D330" s="360" t="n"/>
      <c r="E330" s="360" t="n"/>
      <c r="J330" s="360" t="n"/>
      <c r="K330" s="360" t="n"/>
      <c r="L330" s="360" t="n"/>
      <c r="M330" s="360" t="n"/>
      <c r="N330" s="360" t="n"/>
      <c r="O330" s="360" t="n"/>
      <c r="P330" s="360" t="n"/>
      <c r="Q330" s="360" t="n"/>
      <c r="R330" s="360" t="n"/>
      <c r="S330" s="360" t="n"/>
      <c r="T330" s="360" t="n"/>
      <c r="U330" s="360" t="n"/>
      <c r="V330" s="360" t="n"/>
      <c r="W330" s="360" t="n"/>
      <c r="X330" s="360" t="n"/>
      <c r="Y330" s="279" t="n"/>
      <c r="Z330" s="279" t="n"/>
    </row>
    <row r="331">
      <c r="A331" s="360" t="n"/>
      <c r="B331" s="360" t="n"/>
      <c r="C331" s="360" t="n"/>
      <c r="D331" s="360" t="n"/>
      <c r="E331" s="360" t="n"/>
      <c r="J331" s="360" t="n"/>
      <c r="K331" s="360" t="n"/>
      <c r="L331" s="360" t="n"/>
      <c r="M331" s="360" t="n"/>
      <c r="N331" s="360" t="n"/>
      <c r="O331" s="360" t="n"/>
      <c r="P331" s="360" t="n"/>
      <c r="Q331" s="360" t="n"/>
      <c r="R331" s="360" t="n"/>
      <c r="S331" s="360" t="n"/>
      <c r="T331" s="360" t="n"/>
      <c r="U331" s="360" t="n"/>
      <c r="V331" s="360" t="n"/>
      <c r="W331" s="360" t="n"/>
      <c r="X331" s="360" t="n"/>
      <c r="Y331" s="279" t="n"/>
      <c r="Z331" s="279" t="n"/>
    </row>
    <row r="332">
      <c r="A332" s="360" t="n"/>
      <c r="B332" s="360" t="n"/>
      <c r="C332" s="360" t="n"/>
      <c r="D332" s="360" t="n"/>
      <c r="E332" s="360" t="n"/>
      <c r="J332" s="360" t="n"/>
      <c r="K332" s="360" t="n"/>
      <c r="L332" s="360" t="n"/>
      <c r="M332" s="360" t="n"/>
      <c r="N332" s="360" t="n"/>
      <c r="O332" s="360" t="n"/>
      <c r="P332" s="360" t="n"/>
      <c r="Q332" s="360" t="n"/>
      <c r="R332" s="360" t="n"/>
      <c r="S332" s="360" t="n"/>
      <c r="T332" s="360" t="n"/>
      <c r="U332" s="360" t="n"/>
      <c r="V332" s="360" t="n"/>
      <c r="W332" s="360" t="n"/>
      <c r="X332" s="360" t="n"/>
      <c r="Y332" s="279" t="n"/>
      <c r="Z332" s="279" t="n"/>
    </row>
    <row r="333">
      <c r="A333" s="360" t="n"/>
      <c r="B333" s="360" t="n"/>
      <c r="C333" s="360" t="n"/>
      <c r="D333" s="360" t="n"/>
      <c r="E333" s="360" t="n"/>
      <c r="J333" s="360" t="n"/>
      <c r="K333" s="360" t="n"/>
      <c r="L333" s="360" t="n"/>
      <c r="M333" s="360" t="n"/>
      <c r="N333" s="360" t="n"/>
      <c r="O333" s="360" t="n"/>
      <c r="P333" s="360" t="n"/>
      <c r="Q333" s="360" t="n"/>
      <c r="R333" s="360" t="n"/>
      <c r="S333" s="360" t="n"/>
      <c r="T333" s="360" t="n"/>
      <c r="U333" s="360" t="n"/>
      <c r="V333" s="360" t="n"/>
      <c r="W333" s="360" t="n"/>
      <c r="X333" s="360" t="n"/>
      <c r="Y333" s="279" t="n"/>
      <c r="Z333" s="279" t="n"/>
    </row>
    <row r="334">
      <c r="A334" s="360" t="n"/>
      <c r="B334" s="360" t="n"/>
      <c r="C334" s="360" t="n"/>
      <c r="D334" s="360" t="n"/>
      <c r="E334" s="360" t="n"/>
      <c r="J334" s="360" t="n"/>
      <c r="K334" s="360" t="n"/>
      <c r="L334" s="360" t="n"/>
      <c r="M334" s="360" t="n"/>
      <c r="N334" s="360" t="n"/>
      <c r="O334" s="360" t="n"/>
      <c r="P334" s="360" t="n"/>
      <c r="Q334" s="360" t="n"/>
      <c r="R334" s="360" t="n"/>
      <c r="S334" s="360" t="n"/>
      <c r="T334" s="360" t="n"/>
      <c r="U334" s="360" t="n"/>
      <c r="V334" s="360" t="n"/>
      <c r="W334" s="360" t="n"/>
      <c r="X334" s="360" t="n"/>
      <c r="Y334" s="279" t="n"/>
      <c r="Z334" s="279" t="n"/>
    </row>
    <row r="335">
      <c r="A335" s="360" t="n"/>
      <c r="B335" s="360" t="n"/>
      <c r="C335" s="360" t="n"/>
      <c r="D335" s="360" t="n"/>
      <c r="E335" s="360" t="n"/>
      <c r="J335" s="360" t="n"/>
      <c r="K335" s="360" t="n"/>
      <c r="L335" s="360" t="n"/>
      <c r="M335" s="360" t="n"/>
      <c r="N335" s="360" t="n"/>
      <c r="O335" s="360" t="n"/>
      <c r="P335" s="360" t="n"/>
      <c r="Q335" s="360" t="n"/>
      <c r="R335" s="360" t="n"/>
      <c r="S335" s="360" t="n"/>
      <c r="T335" s="360" t="n"/>
      <c r="U335" s="360" t="n"/>
      <c r="V335" s="360" t="n"/>
      <c r="W335" s="360" t="n"/>
      <c r="X335" s="360" t="n"/>
      <c r="Y335" s="279" t="n"/>
      <c r="Z335" s="279" t="n"/>
    </row>
    <row r="336">
      <c r="A336" s="360" t="n"/>
      <c r="B336" s="360" t="n"/>
      <c r="C336" s="360" t="n"/>
      <c r="D336" s="360" t="n"/>
      <c r="E336" s="360" t="n"/>
      <c r="J336" s="360" t="n"/>
      <c r="K336" s="360" t="n"/>
      <c r="L336" s="360" t="n"/>
      <c r="M336" s="360" t="n"/>
      <c r="N336" s="360" t="n"/>
      <c r="O336" s="360" t="n"/>
      <c r="P336" s="360" t="n"/>
      <c r="Q336" s="360" t="n"/>
      <c r="R336" s="360" t="n"/>
      <c r="S336" s="360" t="n"/>
      <c r="T336" s="360" t="n"/>
      <c r="U336" s="360" t="n"/>
      <c r="V336" s="360" t="n"/>
      <c r="W336" s="360" t="n"/>
      <c r="X336" s="360" t="n"/>
      <c r="Y336" s="279" t="n"/>
      <c r="Z336" s="279" t="n"/>
    </row>
    <row r="337">
      <c r="A337" s="360" t="n"/>
      <c r="B337" s="360" t="n"/>
      <c r="C337" s="360" t="n"/>
      <c r="D337" s="360" t="n"/>
      <c r="E337" s="360" t="n"/>
      <c r="J337" s="360" t="n"/>
      <c r="K337" s="360" t="n"/>
      <c r="L337" s="360" t="n"/>
      <c r="M337" s="360" t="n"/>
      <c r="N337" s="360" t="n"/>
      <c r="O337" s="360" t="n"/>
      <c r="P337" s="360" t="n"/>
      <c r="Q337" s="360" t="n"/>
      <c r="R337" s="360" t="n"/>
      <c r="S337" s="360" t="n"/>
      <c r="T337" s="360" t="n"/>
      <c r="U337" s="360" t="n"/>
      <c r="V337" s="360" t="n"/>
      <c r="W337" s="360" t="n"/>
      <c r="X337" s="360" t="n"/>
      <c r="Y337" s="279" t="n"/>
      <c r="Z337" s="279" t="n"/>
    </row>
    <row r="338">
      <c r="A338" s="360" t="n"/>
      <c r="B338" s="360" t="n"/>
      <c r="C338" s="360" t="n"/>
      <c r="D338" s="360" t="n"/>
      <c r="E338" s="360" t="n"/>
      <c r="J338" s="360" t="n"/>
      <c r="K338" s="360" t="n"/>
      <c r="L338" s="360" t="n"/>
      <c r="M338" s="360" t="n"/>
      <c r="N338" s="360" t="n"/>
      <c r="O338" s="360" t="n"/>
      <c r="P338" s="360" t="n"/>
      <c r="Q338" s="360" t="n"/>
      <c r="R338" s="360" t="n"/>
      <c r="S338" s="360" t="n"/>
      <c r="T338" s="360" t="n"/>
      <c r="U338" s="360" t="n"/>
      <c r="V338" s="360" t="n"/>
      <c r="W338" s="360" t="n"/>
      <c r="X338" s="360" t="n"/>
      <c r="Y338" s="279" t="n"/>
      <c r="Z338" s="279" t="n"/>
    </row>
    <row r="339">
      <c r="A339" s="360" t="n"/>
      <c r="B339" s="360" t="n"/>
      <c r="C339" s="360" t="n"/>
      <c r="D339" s="360" t="n"/>
      <c r="E339" s="360" t="n"/>
      <c r="J339" s="360" t="n"/>
      <c r="K339" s="360" t="n"/>
      <c r="L339" s="360" t="n"/>
      <c r="M339" s="360" t="n"/>
      <c r="N339" s="360" t="n"/>
      <c r="O339" s="360" t="n"/>
      <c r="P339" s="360" t="n"/>
      <c r="Q339" s="360" t="n"/>
      <c r="R339" s="360" t="n"/>
      <c r="S339" s="360" t="n"/>
      <c r="T339" s="360" t="n"/>
      <c r="U339" s="360" t="n"/>
      <c r="V339" s="360" t="n"/>
      <c r="W339" s="360" t="n"/>
      <c r="X339" s="360" t="n"/>
      <c r="Y339" s="279" t="n"/>
      <c r="Z339" s="279" t="n"/>
    </row>
    <row r="340">
      <c r="A340" s="360" t="n"/>
      <c r="B340" s="360" t="n"/>
      <c r="C340" s="360" t="n"/>
      <c r="D340" s="360" t="n"/>
      <c r="E340" s="360" t="n"/>
      <c r="J340" s="360" t="n"/>
      <c r="K340" s="360" t="n"/>
      <c r="L340" s="360" t="n"/>
      <c r="M340" s="360" t="n"/>
      <c r="N340" s="360" t="n"/>
      <c r="O340" s="360" t="n"/>
      <c r="P340" s="360" t="n"/>
      <c r="Q340" s="360" t="n"/>
      <c r="R340" s="360" t="n"/>
      <c r="S340" s="360" t="n"/>
      <c r="T340" s="360" t="n"/>
      <c r="U340" s="360" t="n"/>
      <c r="V340" s="360" t="n"/>
      <c r="W340" s="360" t="n"/>
      <c r="X340" s="360" t="n"/>
      <c r="Y340" s="279" t="n"/>
      <c r="Z340" s="279" t="n"/>
    </row>
    <row r="341">
      <c r="A341" s="360" t="n"/>
      <c r="B341" s="360" t="n"/>
      <c r="C341" s="360" t="n"/>
      <c r="D341" s="360" t="n"/>
      <c r="E341" s="360" t="n"/>
      <c r="J341" s="360" t="n"/>
      <c r="K341" s="360" t="n"/>
      <c r="L341" s="360" t="n"/>
      <c r="M341" s="360" t="n"/>
      <c r="N341" s="360" t="n"/>
      <c r="O341" s="360" t="n"/>
      <c r="P341" s="360" t="n"/>
      <c r="Q341" s="360" t="n"/>
      <c r="R341" s="360" t="n"/>
      <c r="S341" s="360" t="n"/>
      <c r="T341" s="360" t="n"/>
      <c r="U341" s="360" t="n"/>
      <c r="V341" s="360" t="n"/>
      <c r="W341" s="360" t="n"/>
      <c r="X341" s="360" t="n"/>
      <c r="Y341" s="279" t="n"/>
      <c r="Z341" s="279" t="n"/>
    </row>
    <row r="342">
      <c r="A342" s="360" t="n"/>
      <c r="B342" s="360" t="n"/>
      <c r="C342" s="360" t="n"/>
      <c r="D342" s="360" t="n"/>
      <c r="E342" s="360" t="n"/>
      <c r="J342" s="360" t="n"/>
      <c r="K342" s="360" t="n"/>
      <c r="L342" s="360" t="n"/>
      <c r="M342" s="360" t="n"/>
      <c r="N342" s="360" t="n"/>
      <c r="O342" s="360" t="n"/>
      <c r="P342" s="360" t="n"/>
      <c r="Q342" s="360" t="n"/>
      <c r="R342" s="360" t="n"/>
      <c r="S342" s="360" t="n"/>
      <c r="T342" s="360" t="n"/>
      <c r="U342" s="360" t="n"/>
      <c r="V342" s="360" t="n"/>
      <c r="W342" s="360" t="n"/>
      <c r="X342" s="360" t="n"/>
      <c r="Y342" s="279" t="n"/>
      <c r="Z342" s="279" t="n"/>
    </row>
    <row r="343">
      <c r="A343" s="360" t="n"/>
      <c r="B343" s="360" t="n"/>
      <c r="C343" s="360" t="n"/>
      <c r="D343" s="360" t="n"/>
      <c r="E343" s="360" t="n"/>
      <c r="J343" s="360" t="n"/>
      <c r="K343" s="360" t="n"/>
      <c r="L343" s="360" t="n"/>
      <c r="M343" s="360" t="n"/>
      <c r="N343" s="360" t="n"/>
      <c r="O343" s="360" t="n"/>
      <c r="P343" s="360" t="n"/>
      <c r="Q343" s="360" t="n"/>
      <c r="R343" s="360" t="n"/>
      <c r="S343" s="360" t="n"/>
      <c r="T343" s="360" t="n"/>
      <c r="U343" s="360" t="n"/>
      <c r="V343" s="360" t="n"/>
      <c r="W343" s="360" t="n"/>
      <c r="X343" s="360" t="n"/>
      <c r="Y343" s="279" t="n"/>
      <c r="Z343" s="279" t="n"/>
    </row>
    <row r="344">
      <c r="A344" s="360" t="n"/>
      <c r="B344" s="360" t="n"/>
      <c r="C344" s="360" t="n"/>
      <c r="D344" s="360" t="n"/>
      <c r="E344" s="360" t="n"/>
      <c r="J344" s="360" t="n"/>
      <c r="K344" s="360" t="n"/>
      <c r="L344" s="360" t="n"/>
      <c r="M344" s="360" t="n"/>
      <c r="N344" s="360" t="n"/>
      <c r="O344" s="360" t="n"/>
      <c r="P344" s="360" t="n"/>
      <c r="Q344" s="360" t="n"/>
      <c r="R344" s="360" t="n"/>
      <c r="S344" s="360" t="n"/>
      <c r="T344" s="360" t="n"/>
      <c r="U344" s="360" t="n"/>
      <c r="V344" s="360" t="n"/>
      <c r="W344" s="360" t="n"/>
      <c r="X344" s="360" t="n"/>
      <c r="Y344" s="279" t="n"/>
      <c r="Z344" s="279" t="n"/>
    </row>
    <row r="345">
      <c r="A345" s="360" t="n"/>
      <c r="B345" s="360" t="n"/>
      <c r="C345" s="360" t="n"/>
      <c r="D345" s="360" t="n"/>
      <c r="E345" s="360" t="n"/>
      <c r="J345" s="360" t="n"/>
      <c r="K345" s="360" t="n"/>
      <c r="L345" s="360" t="n"/>
      <c r="M345" s="360" t="n"/>
      <c r="N345" s="360" t="n"/>
      <c r="O345" s="360" t="n"/>
      <c r="P345" s="360" t="n"/>
      <c r="Q345" s="360" t="n"/>
      <c r="R345" s="360" t="n"/>
      <c r="S345" s="360" t="n"/>
      <c r="T345" s="360" t="n"/>
      <c r="U345" s="360" t="n"/>
      <c r="V345" s="360" t="n"/>
      <c r="W345" s="360" t="n"/>
      <c r="X345" s="360" t="n"/>
      <c r="Y345" s="279" t="n"/>
      <c r="Z345" s="279" t="n"/>
    </row>
    <row r="346">
      <c r="A346" s="360" t="n"/>
      <c r="B346" s="360" t="n"/>
      <c r="C346" s="360" t="n"/>
      <c r="D346" s="360" t="n"/>
      <c r="E346" s="360" t="n"/>
      <c r="J346" s="360" t="n"/>
      <c r="K346" s="360" t="n"/>
      <c r="L346" s="360" t="n"/>
      <c r="M346" s="360" t="n"/>
      <c r="N346" s="360" t="n"/>
      <c r="O346" s="360" t="n"/>
      <c r="P346" s="360" t="n"/>
      <c r="Q346" s="360" t="n"/>
      <c r="R346" s="360" t="n"/>
      <c r="S346" s="360" t="n"/>
      <c r="T346" s="360" t="n"/>
      <c r="U346" s="360" t="n"/>
      <c r="V346" s="360" t="n"/>
      <c r="W346" s="360" t="n"/>
      <c r="X346" s="360" t="n"/>
      <c r="Y346" s="279" t="n"/>
      <c r="Z346" s="279" t="n"/>
    </row>
    <row r="347">
      <c r="A347" s="360" t="n"/>
      <c r="B347" s="360" t="n"/>
      <c r="C347" s="360" t="n"/>
      <c r="D347" s="360" t="n"/>
      <c r="E347" s="360" t="n"/>
      <c r="J347" s="360" t="n"/>
      <c r="K347" s="360" t="n"/>
      <c r="L347" s="360" t="n"/>
      <c r="M347" s="360" t="n"/>
      <c r="N347" s="360" t="n"/>
      <c r="O347" s="360" t="n"/>
      <c r="P347" s="360" t="n"/>
      <c r="Q347" s="360" t="n"/>
      <c r="R347" s="360" t="n"/>
      <c r="S347" s="360" t="n"/>
      <c r="T347" s="360" t="n"/>
      <c r="U347" s="360" t="n"/>
      <c r="V347" s="360" t="n"/>
      <c r="W347" s="360" t="n"/>
      <c r="X347" s="360" t="n"/>
      <c r="Y347" s="279" t="n"/>
      <c r="Z347" s="279" t="n"/>
    </row>
    <row r="348">
      <c r="A348" s="360" t="n"/>
      <c r="B348" s="360" t="n"/>
      <c r="C348" s="360" t="n"/>
      <c r="D348" s="360" t="n"/>
      <c r="E348" s="360" t="n"/>
      <c r="J348" s="360" t="n"/>
      <c r="K348" s="360" t="n"/>
      <c r="L348" s="360" t="n"/>
      <c r="M348" s="360" t="n"/>
      <c r="N348" s="360" t="n"/>
      <c r="O348" s="360" t="n"/>
      <c r="P348" s="360" t="n"/>
      <c r="Q348" s="360" t="n"/>
      <c r="R348" s="360" t="n"/>
      <c r="S348" s="360" t="n"/>
      <c r="T348" s="360" t="n"/>
      <c r="U348" s="360" t="n"/>
      <c r="V348" s="360" t="n"/>
      <c r="W348" s="360" t="n"/>
      <c r="X348" s="360" t="n"/>
      <c r="Y348" s="279" t="n"/>
      <c r="Z348" s="279" t="n"/>
    </row>
    <row r="349">
      <c r="A349" s="360" t="n"/>
      <c r="B349" s="360" t="n"/>
      <c r="C349" s="360" t="n"/>
      <c r="D349" s="360" t="n"/>
      <c r="E349" s="360" t="n"/>
      <c r="J349" s="360" t="n"/>
      <c r="K349" s="360" t="n"/>
      <c r="L349" s="360" t="n"/>
      <c r="M349" s="360" t="n"/>
      <c r="N349" s="360" t="n"/>
      <c r="O349" s="360" t="n"/>
      <c r="P349" s="360" t="n"/>
      <c r="Q349" s="360" t="n"/>
      <c r="R349" s="360" t="n"/>
      <c r="S349" s="360" t="n"/>
      <c r="T349" s="360" t="n"/>
      <c r="U349" s="360" t="n"/>
      <c r="V349" s="360" t="n"/>
      <c r="W349" s="360" t="n"/>
      <c r="X349" s="360" t="n"/>
      <c r="Y349" s="279" t="n"/>
      <c r="Z349" s="279" t="n"/>
    </row>
    <row r="350">
      <c r="A350" s="360" t="n"/>
      <c r="B350" s="360" t="n"/>
      <c r="C350" s="360" t="n"/>
      <c r="D350" s="360" t="n"/>
      <c r="E350" s="360" t="n"/>
      <c r="J350" s="360" t="n"/>
      <c r="K350" s="360" t="n"/>
      <c r="L350" s="360" t="n"/>
      <c r="M350" s="360" t="n"/>
      <c r="N350" s="360" t="n"/>
      <c r="O350" s="360" t="n"/>
      <c r="P350" s="360" t="n"/>
      <c r="Q350" s="360" t="n"/>
      <c r="R350" s="360" t="n"/>
      <c r="S350" s="360" t="n"/>
      <c r="T350" s="360" t="n"/>
      <c r="U350" s="360" t="n"/>
      <c r="V350" s="360" t="n"/>
      <c r="W350" s="360" t="n"/>
      <c r="X350" s="360" t="n"/>
      <c r="Y350" s="279" t="n"/>
      <c r="Z350" s="279" t="n"/>
    </row>
    <row r="351">
      <c r="A351" s="360" t="n"/>
      <c r="B351" s="360" t="n"/>
      <c r="C351" s="360" t="n"/>
      <c r="D351" s="360" t="n"/>
      <c r="E351" s="360" t="n"/>
      <c r="J351" s="360" t="n"/>
      <c r="K351" s="360" t="n"/>
      <c r="L351" s="360" t="n"/>
      <c r="M351" s="360" t="n"/>
      <c r="N351" s="360" t="n"/>
      <c r="O351" s="360" t="n"/>
      <c r="P351" s="360" t="n"/>
      <c r="Q351" s="360" t="n"/>
      <c r="R351" s="360" t="n"/>
      <c r="S351" s="360" t="n"/>
      <c r="T351" s="360" t="n"/>
      <c r="U351" s="360" t="n"/>
      <c r="V351" s="360" t="n"/>
      <c r="W351" s="360" t="n"/>
      <c r="X351" s="360" t="n"/>
      <c r="Y351" s="279" t="n"/>
      <c r="Z351" s="279" t="n"/>
    </row>
    <row r="352">
      <c r="A352" s="360" t="n"/>
      <c r="B352" s="360" t="n"/>
      <c r="C352" s="360" t="n"/>
      <c r="D352" s="360" t="n"/>
      <c r="E352" s="360" t="n"/>
      <c r="J352" s="360" t="n"/>
      <c r="K352" s="360" t="n"/>
      <c r="L352" s="360" t="n"/>
      <c r="M352" s="360" t="n"/>
      <c r="N352" s="360" t="n"/>
      <c r="O352" s="360" t="n"/>
      <c r="P352" s="360" t="n"/>
      <c r="Q352" s="360" t="n"/>
      <c r="R352" s="360" t="n"/>
      <c r="S352" s="360" t="n"/>
      <c r="T352" s="360" t="n"/>
      <c r="U352" s="360" t="n"/>
      <c r="V352" s="360" t="n"/>
      <c r="W352" s="360" t="n"/>
      <c r="X352" s="360" t="n"/>
      <c r="Y352" s="279" t="n"/>
      <c r="Z352" s="279" t="n"/>
    </row>
    <row r="353">
      <c r="A353" s="360" t="n"/>
      <c r="B353" s="360" t="n"/>
      <c r="C353" s="360" t="n"/>
      <c r="D353" s="360" t="n"/>
      <c r="E353" s="360" t="n"/>
      <c r="J353" s="360" t="n"/>
      <c r="K353" s="360" t="n"/>
      <c r="L353" s="360" t="n"/>
      <c r="M353" s="360" t="n"/>
      <c r="N353" s="360" t="n"/>
      <c r="O353" s="360" t="n"/>
      <c r="P353" s="360" t="n"/>
      <c r="Q353" s="360" t="n"/>
      <c r="R353" s="360" t="n"/>
      <c r="S353" s="360" t="n"/>
      <c r="T353" s="360" t="n"/>
      <c r="U353" s="360" t="n"/>
      <c r="V353" s="360" t="n"/>
      <c r="W353" s="360" t="n"/>
      <c r="X353" s="360" t="n"/>
      <c r="Y353" s="279" t="n"/>
      <c r="Z353" s="279" t="n"/>
    </row>
    <row r="354">
      <c r="A354" s="360" t="n"/>
      <c r="B354" s="360" t="n"/>
      <c r="C354" s="360" t="n"/>
      <c r="D354" s="360" t="n"/>
      <c r="E354" s="360" t="n"/>
      <c r="J354" s="360" t="n"/>
      <c r="K354" s="360" t="n"/>
      <c r="L354" s="360" t="n"/>
      <c r="M354" s="360" t="n"/>
      <c r="N354" s="360" t="n"/>
      <c r="O354" s="360" t="n"/>
      <c r="P354" s="360" t="n"/>
      <c r="Q354" s="360" t="n"/>
      <c r="R354" s="360" t="n"/>
      <c r="S354" s="360" t="n"/>
      <c r="T354" s="360" t="n"/>
      <c r="U354" s="360" t="n"/>
      <c r="V354" s="360" t="n"/>
      <c r="W354" s="360" t="n"/>
      <c r="X354" s="360" t="n"/>
      <c r="Y354" s="279" t="n"/>
      <c r="Z354" s="279" t="n"/>
    </row>
    <row r="355">
      <c r="A355" s="360" t="n"/>
      <c r="B355" s="360" t="n"/>
      <c r="C355" s="360" t="n"/>
      <c r="D355" s="360" t="n"/>
      <c r="E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60" t="n"/>
      <c r="B356" s="360" t="n"/>
      <c r="C356" s="360" t="n"/>
      <c r="D356" s="360" t="n"/>
      <c r="E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60" t="n"/>
      <c r="B357" s="360" t="n"/>
      <c r="C357" s="360" t="n"/>
      <c r="D357" s="360" t="n"/>
      <c r="E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60" t="n"/>
      <c r="B358" s="360" t="n"/>
      <c r="C358" s="360" t="n"/>
      <c r="D358" s="360" t="n"/>
      <c r="E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60" t="n"/>
      <c r="B359" s="360" t="n"/>
      <c r="C359" s="360" t="n"/>
      <c r="D359" s="360" t="n"/>
      <c r="E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60" t="n"/>
      <c r="B360" s="360" t="n"/>
      <c r="C360" s="360" t="n"/>
      <c r="D360" s="360" t="n"/>
      <c r="E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60" t="n"/>
      <c r="B361" s="360" t="n"/>
      <c r="C361" s="360" t="n"/>
      <c r="D361" s="360" t="n"/>
      <c r="E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60" t="n"/>
      <c r="B362" s="360" t="n"/>
      <c r="C362" s="360" t="n"/>
      <c r="D362" s="360" t="n"/>
      <c r="E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60" t="n"/>
      <c r="B363" s="360" t="n"/>
      <c r="C363" s="360" t="n"/>
      <c r="D363" s="360" t="n"/>
      <c r="E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60" t="n"/>
      <c r="B364" s="360" t="n"/>
      <c r="C364" s="360" t="n"/>
      <c r="D364" s="360" t="n"/>
      <c r="E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60" t="n"/>
      <c r="B365" s="360" t="n"/>
      <c r="C365" s="360" t="n"/>
      <c r="D365" s="360" t="n"/>
      <c r="E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60" t="n"/>
      <c r="B366" s="360" t="n"/>
      <c r="C366" s="360" t="n"/>
      <c r="D366" s="360" t="n"/>
      <c r="E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60" t="n"/>
      <c r="B367" s="360" t="n"/>
      <c r="C367" s="360" t="n"/>
      <c r="D367" s="360" t="n"/>
      <c r="E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60" t="n"/>
      <c r="B368" s="360" t="n"/>
      <c r="C368" s="360" t="n"/>
      <c r="D368" s="360" t="n"/>
      <c r="E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60" t="n"/>
      <c r="B369" s="360" t="n"/>
      <c r="C369" s="360" t="n"/>
      <c r="D369" s="360" t="n"/>
      <c r="E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60" t="n"/>
      <c r="B370" s="360" t="n"/>
      <c r="C370" s="360" t="n"/>
      <c r="D370" s="360" t="n"/>
      <c r="E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60" t="n"/>
      <c r="B371" s="360" t="n"/>
      <c r="C371" s="360" t="n"/>
      <c r="D371" s="360" t="n"/>
      <c r="E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60" t="n"/>
      <c r="B372" s="360" t="n"/>
      <c r="C372" s="360" t="n"/>
      <c r="D372" s="360" t="n"/>
      <c r="E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60" t="n"/>
      <c r="B373" s="360" t="n"/>
      <c r="C373" s="360" t="n"/>
      <c r="D373" s="360" t="n"/>
      <c r="E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60" t="n"/>
      <c r="B374" s="360" t="n"/>
      <c r="C374" s="360" t="n"/>
      <c r="D374" s="360" t="n"/>
      <c r="E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60" t="n"/>
      <c r="B375" s="360" t="n"/>
      <c r="C375" s="360" t="n"/>
      <c r="D375" s="360" t="n"/>
      <c r="E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60" t="n"/>
      <c r="B376" s="360" t="n"/>
      <c r="C376" s="360" t="n"/>
      <c r="D376" s="360" t="n"/>
      <c r="E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60" t="n"/>
      <c r="B377" s="360" t="n"/>
      <c r="C377" s="360" t="n"/>
      <c r="D377" s="360" t="n"/>
      <c r="E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60" t="n"/>
      <c r="B378" s="360" t="n"/>
      <c r="C378" s="360" t="n"/>
      <c r="D378" s="360" t="n"/>
      <c r="E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60" t="n"/>
      <c r="B379" s="360" t="n"/>
      <c r="C379" s="360" t="n"/>
      <c r="D379" s="360" t="n"/>
      <c r="E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60" t="n"/>
      <c r="B380" s="360" t="n"/>
      <c r="C380" s="360" t="n"/>
      <c r="D380" s="360" t="n"/>
      <c r="E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60" t="n"/>
      <c r="B381" s="360" t="n"/>
      <c r="C381" s="360" t="n"/>
      <c r="D381" s="360" t="n"/>
      <c r="E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60" t="n"/>
      <c r="B382" s="360" t="n"/>
      <c r="C382" s="360" t="n"/>
      <c r="D382" s="360" t="n"/>
      <c r="E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60" t="n"/>
      <c r="B383" s="360" t="n"/>
      <c r="C383" s="360" t="n"/>
      <c r="D383" s="360" t="n"/>
      <c r="E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60" t="n"/>
      <c r="B384" s="360" t="n"/>
      <c r="C384" s="360" t="n"/>
      <c r="D384" s="360" t="n"/>
      <c r="E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60" t="n"/>
      <c r="B385" s="360" t="n"/>
      <c r="C385" s="360" t="n"/>
      <c r="D385" s="360" t="n"/>
      <c r="E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60" t="n"/>
      <c r="B386" s="360" t="n"/>
      <c r="C386" s="360" t="n"/>
      <c r="D386" s="360" t="n"/>
      <c r="E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60" t="n"/>
      <c r="B387" s="360" t="n"/>
      <c r="C387" s="360" t="n"/>
      <c r="D387" s="360" t="n"/>
      <c r="E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60" t="n"/>
      <c r="B388" s="360" t="n"/>
      <c r="C388" s="360" t="n"/>
      <c r="D388" s="360" t="n"/>
      <c r="E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60" t="n"/>
      <c r="B389" s="360" t="n"/>
      <c r="C389" s="360" t="n"/>
      <c r="D389" s="360" t="n"/>
      <c r="E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60" t="n"/>
      <c r="B390" s="360" t="n"/>
      <c r="C390" s="360" t="n"/>
      <c r="D390" s="360" t="n"/>
      <c r="E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60" t="n"/>
      <c r="B391" s="360" t="n"/>
      <c r="C391" s="360" t="n"/>
      <c r="D391" s="360" t="n"/>
      <c r="E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60" t="n"/>
      <c r="B392" s="360" t="n"/>
      <c r="C392" s="360" t="n"/>
      <c r="D392" s="360" t="n"/>
      <c r="E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60" t="n"/>
      <c r="B393" s="360" t="n"/>
      <c r="C393" s="360" t="n"/>
      <c r="D393" s="360" t="n"/>
      <c r="E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60" t="n"/>
      <c r="B394" s="360" t="n"/>
      <c r="C394" s="360" t="n"/>
      <c r="D394" s="360" t="n"/>
      <c r="E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60" t="n"/>
      <c r="B395" s="360" t="n"/>
      <c r="C395" s="360" t="n"/>
      <c r="D395" s="360" t="n"/>
      <c r="E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60" t="n"/>
      <c r="B396" s="360" t="n"/>
      <c r="C396" s="360" t="n"/>
      <c r="D396" s="360" t="n"/>
      <c r="E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60" t="n"/>
      <c r="B397" s="360" t="n"/>
      <c r="C397" s="360" t="n"/>
      <c r="D397" s="360" t="n"/>
      <c r="E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60" t="n"/>
      <c r="B398" s="360" t="n"/>
      <c r="C398" s="360" t="n"/>
      <c r="D398" s="360" t="n"/>
      <c r="E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60" t="n"/>
      <c r="B399" s="360" t="n"/>
      <c r="C399" s="360" t="n"/>
      <c r="D399" s="360" t="n"/>
      <c r="E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60" t="n"/>
      <c r="B400" s="360" t="n"/>
      <c r="C400" s="360" t="n"/>
      <c r="D400" s="360" t="n"/>
      <c r="E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60" t="n"/>
      <c r="B401" s="360" t="n"/>
      <c r="C401" s="360" t="n"/>
      <c r="D401" s="360" t="n"/>
      <c r="E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60" t="n"/>
      <c r="B402" s="360" t="n"/>
      <c r="C402" s="360" t="n"/>
      <c r="D402" s="360" t="n"/>
      <c r="E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60" t="n"/>
      <c r="B403" s="360" t="n"/>
      <c r="C403" s="360" t="n"/>
      <c r="D403" s="360" t="n"/>
      <c r="E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60" t="n"/>
      <c r="B404" s="360" t="n"/>
      <c r="C404" s="360" t="n"/>
      <c r="D404" s="360" t="n"/>
      <c r="E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60" t="n"/>
      <c r="B405" s="360" t="n"/>
      <c r="C405" s="360" t="n"/>
      <c r="D405" s="360" t="n"/>
      <c r="E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60" t="n"/>
      <c r="B406" s="360" t="n"/>
      <c r="C406" s="360" t="n"/>
      <c r="D406" s="360" t="n"/>
      <c r="E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60" t="n"/>
      <c r="B407" s="360" t="n"/>
      <c r="C407" s="360" t="n"/>
      <c r="D407" s="360" t="n"/>
      <c r="E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60" t="n"/>
      <c r="B408" s="360" t="n"/>
      <c r="C408" s="360" t="n"/>
      <c r="D408" s="360" t="n"/>
      <c r="E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60" t="n"/>
      <c r="B409" s="360" t="n"/>
      <c r="C409" s="360" t="n"/>
      <c r="D409" s="360" t="n"/>
      <c r="E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60" t="n"/>
      <c r="B410" s="360" t="n"/>
      <c r="C410" s="360" t="n"/>
      <c r="D410" s="360" t="n"/>
      <c r="E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60" t="n"/>
      <c r="B411" s="360" t="n"/>
      <c r="C411" s="360" t="n"/>
      <c r="D411" s="360" t="n"/>
      <c r="E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60" t="n"/>
      <c r="B412" s="360" t="n"/>
      <c r="C412" s="360" t="n"/>
      <c r="D412" s="360" t="n"/>
      <c r="E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60" t="n"/>
      <c r="B413" s="360" t="n"/>
      <c r="C413" s="360" t="n"/>
      <c r="D413" s="360" t="n"/>
      <c r="E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60" t="n"/>
      <c r="B414" s="360" t="n"/>
      <c r="C414" s="360" t="n"/>
      <c r="D414" s="360" t="n"/>
      <c r="E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60" t="n"/>
      <c r="B415" s="360" t="n"/>
      <c r="C415" s="360" t="n"/>
      <c r="D415" s="360" t="n"/>
      <c r="E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60" t="n"/>
      <c r="B416" s="360" t="n"/>
      <c r="C416" s="360" t="n"/>
      <c r="D416" s="360" t="n"/>
      <c r="E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60" t="n"/>
      <c r="B417" s="360" t="n"/>
      <c r="C417" s="360" t="n"/>
      <c r="D417" s="360" t="n"/>
      <c r="E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60" t="n"/>
      <c r="B418" s="360" t="n"/>
      <c r="C418" s="360" t="n"/>
      <c r="D418" s="360" t="n"/>
      <c r="E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60" t="n"/>
      <c r="B419" s="360" t="n"/>
      <c r="C419" s="360" t="n"/>
      <c r="D419" s="360" t="n"/>
      <c r="E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60" t="n"/>
      <c r="B420" s="360" t="n"/>
      <c r="C420" s="360" t="n"/>
      <c r="D420" s="360" t="n"/>
      <c r="E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60" t="n"/>
      <c r="B421" s="360" t="n"/>
      <c r="C421" s="360" t="n"/>
      <c r="D421" s="360" t="n"/>
      <c r="E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60" t="n"/>
      <c r="B422" s="360" t="n"/>
      <c r="C422" s="360" t="n"/>
      <c r="D422" s="360" t="n"/>
      <c r="E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60" t="n"/>
      <c r="B423" s="360" t="n"/>
      <c r="C423" s="360" t="n"/>
      <c r="D423" s="360" t="n"/>
      <c r="E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60" t="n"/>
      <c r="B424" s="360" t="n"/>
      <c r="C424" s="360" t="n"/>
      <c r="D424" s="360" t="n"/>
      <c r="E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60" t="n"/>
      <c r="B425" s="360" t="n"/>
      <c r="C425" s="360" t="n"/>
      <c r="D425" s="360" t="n"/>
      <c r="E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60" t="n"/>
      <c r="B426" s="360" t="n"/>
      <c r="C426" s="360" t="n"/>
      <c r="D426" s="360" t="n"/>
      <c r="E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60" t="n"/>
      <c r="B427" s="360" t="n"/>
      <c r="C427" s="360" t="n"/>
      <c r="D427" s="360" t="n"/>
      <c r="E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60" t="n"/>
      <c r="B428" s="360" t="n"/>
      <c r="C428" s="360" t="n"/>
      <c r="D428" s="360" t="n"/>
      <c r="E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60" t="n"/>
      <c r="B429" s="360" t="n"/>
      <c r="C429" s="360" t="n"/>
      <c r="D429" s="360" t="n"/>
      <c r="E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60" t="n"/>
      <c r="B430" s="360" t="n"/>
      <c r="C430" s="360" t="n"/>
      <c r="D430" s="360" t="n"/>
      <c r="E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60" t="n"/>
      <c r="B431" s="360" t="n"/>
      <c r="C431" s="360" t="n"/>
      <c r="D431" s="360" t="n"/>
      <c r="E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60" t="n"/>
      <c r="B432" s="360" t="n"/>
      <c r="C432" s="360" t="n"/>
      <c r="D432" s="360" t="n"/>
      <c r="E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60" t="n"/>
      <c r="B433" s="360" t="n"/>
      <c r="C433" s="360" t="n"/>
      <c r="D433" s="360" t="n"/>
      <c r="E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60" t="n"/>
      <c r="B434" s="360" t="n"/>
      <c r="C434" s="360" t="n"/>
      <c r="D434" s="360" t="n"/>
      <c r="E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60" t="n"/>
      <c r="B435" s="360" t="n"/>
      <c r="C435" s="360" t="n"/>
      <c r="D435" s="360" t="n"/>
      <c r="E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60" t="n"/>
      <c r="B436" s="360" t="n"/>
      <c r="C436" s="360" t="n"/>
      <c r="D436" s="360" t="n"/>
      <c r="E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60" t="n"/>
      <c r="B437" s="360" t="n"/>
      <c r="C437" s="360" t="n"/>
      <c r="D437" s="360" t="n"/>
      <c r="E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60" t="n"/>
      <c r="B438" s="360" t="n"/>
      <c r="C438" s="360" t="n"/>
      <c r="D438" s="360" t="n"/>
      <c r="E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60" t="n"/>
      <c r="B439" s="360" t="n"/>
      <c r="C439" s="360" t="n"/>
      <c r="D439" s="360" t="n"/>
      <c r="E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60" t="n"/>
      <c r="B440" s="360" t="n"/>
      <c r="C440" s="360" t="n"/>
      <c r="D440" s="360" t="n"/>
      <c r="E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60" t="n"/>
      <c r="B441" s="360" t="n"/>
      <c r="C441" s="360" t="n"/>
      <c r="D441" s="360" t="n"/>
      <c r="E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60" t="n"/>
      <c r="B442" s="360" t="n"/>
      <c r="C442" s="360" t="n"/>
      <c r="D442" s="360" t="n"/>
      <c r="E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60" t="n"/>
      <c r="B443" s="360" t="n"/>
      <c r="C443" s="360" t="n"/>
      <c r="D443" s="360" t="n"/>
      <c r="E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60" t="n"/>
      <c r="B444" s="360" t="n"/>
      <c r="C444" s="360" t="n"/>
      <c r="D444" s="360" t="n"/>
      <c r="E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60" t="n"/>
      <c r="B445" s="360" t="n"/>
      <c r="C445" s="360" t="n"/>
      <c r="D445" s="360" t="n"/>
      <c r="E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60" t="n"/>
      <c r="B446" s="360" t="n"/>
      <c r="C446" s="360" t="n"/>
      <c r="D446" s="360" t="n"/>
      <c r="E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60" t="n"/>
      <c r="B447" s="360" t="n"/>
      <c r="C447" s="360" t="n"/>
      <c r="D447" s="360" t="n"/>
      <c r="E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60" t="n"/>
      <c r="B448" s="360" t="n"/>
      <c r="C448" s="360" t="n"/>
      <c r="D448" s="360" t="n"/>
      <c r="E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60" t="n"/>
      <c r="B449" s="360" t="n"/>
      <c r="C449" s="360" t="n"/>
      <c r="D449" s="360" t="n"/>
      <c r="E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60" t="n"/>
      <c r="B450" s="360" t="n"/>
      <c r="C450" s="360" t="n"/>
      <c r="D450" s="360" t="n"/>
      <c r="E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60" t="n"/>
      <c r="B451" s="360" t="n"/>
      <c r="C451" s="360" t="n"/>
      <c r="D451" s="360" t="n"/>
      <c r="E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60" t="n"/>
      <c r="B452" s="360" t="n"/>
      <c r="C452" s="360" t="n"/>
      <c r="D452" s="360" t="n"/>
      <c r="E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60" t="n"/>
      <c r="B453" s="360" t="n"/>
      <c r="C453" s="360" t="n"/>
      <c r="D453" s="360" t="n"/>
      <c r="E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60" t="n"/>
      <c r="B454" s="360" t="n"/>
      <c r="C454" s="360" t="n"/>
      <c r="D454" s="360" t="n"/>
      <c r="E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60" t="n"/>
      <c r="B455" s="360" t="n"/>
      <c r="C455" s="360" t="n"/>
      <c r="D455" s="360" t="n"/>
      <c r="E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60" t="n"/>
      <c r="B456" s="360" t="n"/>
      <c r="C456" s="360" t="n"/>
      <c r="D456" s="360" t="n"/>
      <c r="E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60" t="n"/>
      <c r="B457" s="360" t="n"/>
      <c r="C457" s="360" t="n"/>
      <c r="D457" s="360" t="n"/>
      <c r="E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60" t="n"/>
      <c r="B458" s="360" t="n"/>
      <c r="C458" s="360" t="n"/>
      <c r="D458" s="360" t="n"/>
      <c r="E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60" t="n"/>
      <c r="B459" s="360" t="n"/>
      <c r="C459" s="360" t="n"/>
      <c r="D459" s="360" t="n"/>
      <c r="E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60" t="n"/>
      <c r="B460" s="360" t="n"/>
      <c r="C460" s="360" t="n"/>
      <c r="D460" s="360" t="n"/>
      <c r="E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60" t="n"/>
      <c r="B461" s="360" t="n"/>
      <c r="C461" s="360" t="n"/>
      <c r="D461" s="360" t="n"/>
      <c r="E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60" t="n"/>
      <c r="B462" s="360" t="n"/>
      <c r="C462" s="360" t="n"/>
      <c r="D462" s="360" t="n"/>
      <c r="E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60" t="n"/>
      <c r="B463" s="360" t="n"/>
      <c r="C463" s="360" t="n"/>
      <c r="D463" s="360" t="n"/>
      <c r="E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60" t="n"/>
      <c r="B464" s="360" t="n"/>
      <c r="C464" s="360" t="n"/>
      <c r="D464" s="360" t="n"/>
      <c r="E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60" t="n"/>
      <c r="B465" s="360" t="n"/>
      <c r="C465" s="360" t="n"/>
      <c r="D465" s="360" t="n"/>
      <c r="E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60" t="n"/>
      <c r="B466" s="360" t="n"/>
      <c r="C466" s="360" t="n"/>
      <c r="D466" s="360" t="n"/>
      <c r="E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60" t="n"/>
      <c r="B467" s="360" t="n"/>
      <c r="C467" s="360" t="n"/>
      <c r="D467" s="360" t="n"/>
      <c r="E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60" t="n"/>
      <c r="B468" s="360" t="n"/>
      <c r="C468" s="360" t="n"/>
      <c r="D468" s="360" t="n"/>
      <c r="E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60" t="n"/>
      <c r="B469" s="360" t="n"/>
      <c r="C469" s="360" t="n"/>
      <c r="D469" s="360" t="n"/>
      <c r="E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60" t="n"/>
      <c r="B470" s="360" t="n"/>
      <c r="C470" s="360" t="n"/>
      <c r="D470" s="360" t="n"/>
      <c r="E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60" t="n"/>
      <c r="B471" s="360" t="n"/>
      <c r="C471" s="360" t="n"/>
      <c r="D471" s="360" t="n"/>
      <c r="E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60" t="n"/>
      <c r="B472" s="360" t="n"/>
      <c r="C472" s="360" t="n"/>
      <c r="D472" s="360" t="n"/>
      <c r="E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60" t="n"/>
      <c r="B473" s="360" t="n"/>
      <c r="C473" s="360" t="n"/>
      <c r="D473" s="360" t="n"/>
      <c r="E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60" t="n"/>
      <c r="B474" s="360" t="n"/>
      <c r="C474" s="360" t="n"/>
      <c r="D474" s="360" t="n"/>
      <c r="E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60" t="n"/>
      <c r="B475" s="360" t="n"/>
      <c r="C475" s="360" t="n"/>
      <c r="D475" s="360" t="n"/>
      <c r="E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60" t="n"/>
      <c r="B476" s="360" t="n"/>
      <c r="C476" s="360" t="n"/>
      <c r="D476" s="360" t="n"/>
      <c r="E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60" t="n"/>
      <c r="B477" s="360" t="n"/>
      <c r="C477" s="360" t="n"/>
      <c r="D477" s="360" t="n"/>
      <c r="E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60" t="n"/>
      <c r="B478" s="360" t="n"/>
      <c r="C478" s="360" t="n"/>
      <c r="D478" s="360" t="n"/>
      <c r="E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60" t="n"/>
      <c r="B479" s="360" t="n"/>
      <c r="C479" s="360" t="n"/>
      <c r="D479" s="360" t="n"/>
      <c r="E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60" t="n"/>
      <c r="B480" s="360" t="n"/>
      <c r="C480" s="360" t="n"/>
      <c r="D480" s="360" t="n"/>
      <c r="E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60" t="n"/>
      <c r="B481" s="360" t="n"/>
      <c r="C481" s="360" t="n"/>
      <c r="D481" s="360" t="n"/>
      <c r="E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60" t="n"/>
      <c r="B482" s="360" t="n"/>
      <c r="C482" s="360" t="n"/>
      <c r="D482" s="360" t="n"/>
      <c r="E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60" t="n"/>
      <c r="B483" s="360" t="n"/>
      <c r="C483" s="360" t="n"/>
      <c r="D483" s="360" t="n"/>
      <c r="E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60" t="n"/>
      <c r="B484" s="360" t="n"/>
      <c r="C484" s="360" t="n"/>
      <c r="D484" s="360" t="n"/>
      <c r="E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60" t="n"/>
      <c r="B485" s="360" t="n"/>
      <c r="C485" s="360" t="n"/>
      <c r="D485" s="360" t="n"/>
      <c r="E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60" t="n"/>
      <c r="B486" s="360" t="n"/>
      <c r="C486" s="360" t="n"/>
      <c r="D486" s="360" t="n"/>
      <c r="E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60" t="n"/>
      <c r="B487" s="360" t="n"/>
      <c r="C487" s="360" t="n"/>
      <c r="D487" s="360" t="n"/>
      <c r="E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60" t="n"/>
      <c r="B488" s="360" t="n"/>
      <c r="C488" s="360" t="n"/>
      <c r="D488" s="360" t="n"/>
      <c r="E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60" t="n"/>
      <c r="B489" s="360" t="n"/>
      <c r="C489" s="360" t="n"/>
      <c r="D489" s="360" t="n"/>
      <c r="E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60" t="n"/>
      <c r="B490" s="360" t="n"/>
      <c r="C490" s="360" t="n"/>
      <c r="D490" s="360" t="n"/>
      <c r="E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60" t="n"/>
      <c r="B491" s="360" t="n"/>
      <c r="C491" s="360" t="n"/>
      <c r="D491" s="360" t="n"/>
      <c r="E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60" t="n"/>
      <c r="B492" s="360" t="n"/>
      <c r="C492" s="360" t="n"/>
      <c r="D492" s="360" t="n"/>
      <c r="E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60" t="n"/>
      <c r="B493" s="360" t="n"/>
      <c r="C493" s="360" t="n"/>
      <c r="D493" s="360" t="n"/>
      <c r="E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60" t="n"/>
      <c r="B494" s="360" t="n"/>
      <c r="C494" s="360" t="n"/>
      <c r="D494" s="360" t="n"/>
      <c r="E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60" t="n"/>
      <c r="B495" s="360" t="n"/>
      <c r="C495" s="360" t="n"/>
      <c r="D495" s="360" t="n"/>
      <c r="E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60" t="n"/>
      <c r="B496" s="360" t="n"/>
      <c r="C496" s="360" t="n"/>
      <c r="D496" s="360" t="n"/>
      <c r="E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60" t="n"/>
      <c r="B497" s="360" t="n"/>
      <c r="C497" s="360" t="n"/>
      <c r="D497" s="360" t="n"/>
      <c r="E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60" t="n"/>
      <c r="B498" s="360" t="n"/>
      <c r="C498" s="360" t="n"/>
      <c r="D498" s="360" t="n"/>
      <c r="E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60" t="n"/>
      <c r="B499" s="360" t="n"/>
      <c r="C499" s="360" t="n"/>
      <c r="D499" s="360" t="n"/>
      <c r="E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60" t="n"/>
      <c r="B500" s="360" t="n"/>
      <c r="C500" s="360" t="n"/>
      <c r="D500" s="360" t="n"/>
      <c r="E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60" t="n"/>
      <c r="B501" s="360" t="n"/>
      <c r="C501" s="360" t="n"/>
      <c r="D501" s="360" t="n"/>
      <c r="E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60" t="n"/>
      <c r="B502" s="360" t="n"/>
      <c r="C502" s="360" t="n"/>
      <c r="D502" s="360" t="n"/>
      <c r="E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60" t="n"/>
      <c r="B503" s="360" t="n"/>
      <c r="C503" s="360" t="n"/>
      <c r="D503" s="360" t="n"/>
      <c r="E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60" t="n"/>
      <c r="B504" s="360" t="n"/>
      <c r="C504" s="360" t="n"/>
      <c r="D504" s="360" t="n"/>
      <c r="E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60" t="n"/>
      <c r="B505" s="360" t="n"/>
      <c r="C505" s="360" t="n"/>
      <c r="D505" s="360" t="n"/>
      <c r="E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60" t="n"/>
      <c r="B506" s="360" t="n"/>
      <c r="C506" s="360" t="n"/>
      <c r="D506" s="360" t="n"/>
      <c r="E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60" t="n"/>
      <c r="B507" s="360" t="n"/>
      <c r="C507" s="360" t="n"/>
      <c r="D507" s="360" t="n"/>
      <c r="E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60" t="n"/>
      <c r="B508" s="360" t="n"/>
      <c r="C508" s="360" t="n"/>
      <c r="D508" s="360" t="n"/>
      <c r="E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60" t="n"/>
      <c r="B509" s="360" t="n"/>
      <c r="C509" s="360" t="n"/>
      <c r="D509" s="360" t="n"/>
      <c r="E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60" t="n"/>
      <c r="B510" s="360" t="n"/>
      <c r="C510" s="360" t="n"/>
      <c r="D510" s="360" t="n"/>
      <c r="E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60" t="n"/>
      <c r="B511" s="360" t="n"/>
      <c r="C511" s="360" t="n"/>
      <c r="D511" s="360" t="n"/>
      <c r="E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279" t="n"/>
      <c r="B512" s="279" t="n"/>
      <c r="C512" s="279" t="n"/>
      <c r="D512" s="279" t="n"/>
      <c r="E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279" t="n"/>
      <c r="B513" s="279" t="n"/>
      <c r="C513" s="279" t="n"/>
      <c r="D513" s="279" t="n"/>
      <c r="E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279" t="n"/>
      <c r="B514" s="279" t="n"/>
      <c r="C514" s="279" t="n"/>
      <c r="D514" s="279" t="n"/>
      <c r="E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279" t="n"/>
      <c r="B515" s="279" t="n"/>
      <c r="C515" s="279" t="n"/>
      <c r="D515" s="279" t="n"/>
      <c r="E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279" t="n"/>
      <c r="B516" s="279" t="n"/>
      <c r="C516" s="279" t="n"/>
      <c r="D516" s="279" t="n"/>
      <c r="E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279" t="n"/>
      <c r="B517" s="279" t="n"/>
      <c r="C517" s="279" t="n"/>
      <c r="D517" s="279" t="n"/>
      <c r="E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279" t="n"/>
      <c r="B518" s="279" t="n"/>
      <c r="C518" s="279" t="n"/>
      <c r="D518" s="279" t="n"/>
      <c r="E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279" t="n"/>
      <c r="B519" s="279" t="n"/>
      <c r="C519" s="279" t="n"/>
      <c r="D519" s="279" t="n"/>
      <c r="E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279" t="n"/>
      <c r="B520" s="279" t="n"/>
      <c r="C520" s="279" t="n"/>
      <c r="D520" s="279" t="n"/>
      <c r="E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279" t="n"/>
      <c r="B521" s="279" t="n"/>
      <c r="C521" s="279" t="n"/>
      <c r="D521" s="279" t="n"/>
      <c r="E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279" t="n"/>
      <c r="B522" s="279" t="n"/>
      <c r="C522" s="279" t="n"/>
      <c r="D522" s="279" t="n"/>
      <c r="E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279" t="n"/>
      <c r="B523" s="279" t="n"/>
      <c r="C523" s="279" t="n"/>
      <c r="D523" s="279" t="n"/>
      <c r="E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279" t="n"/>
      <c r="B524" s="279" t="n"/>
      <c r="C524" s="279" t="n"/>
      <c r="D524" s="279" t="n"/>
      <c r="E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279" t="n"/>
      <c r="B525" s="279" t="n"/>
      <c r="C525" s="279" t="n"/>
      <c r="D525" s="279" t="n"/>
      <c r="E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279" t="n"/>
      <c r="B526" s="279" t="n"/>
      <c r="C526" s="279" t="n"/>
      <c r="D526" s="279" t="n"/>
      <c r="E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279" t="n"/>
      <c r="B527" s="279" t="n"/>
      <c r="C527" s="279" t="n"/>
      <c r="D527" s="279" t="n"/>
      <c r="E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279" t="n"/>
      <c r="B528" s="279" t="n"/>
      <c r="C528" s="279" t="n"/>
      <c r="D528" s="279" t="n"/>
      <c r="E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279" t="n"/>
      <c r="B529" s="279" t="n"/>
      <c r="C529" s="279" t="n"/>
      <c r="D529" s="279" t="n"/>
      <c r="E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279" t="n"/>
      <c r="B530" s="279" t="n"/>
      <c r="C530" s="279" t="n"/>
      <c r="D530" s="279" t="n"/>
      <c r="E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279" t="n"/>
      <c r="B531" s="279" t="n"/>
      <c r="C531" s="279" t="n"/>
      <c r="D531" s="279" t="n"/>
      <c r="E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279" t="n"/>
      <c r="B532" s="279" t="n"/>
      <c r="C532" s="279" t="n"/>
      <c r="D532" s="279" t="n"/>
      <c r="E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279" t="n"/>
      <c r="B533" s="279" t="n"/>
      <c r="C533" s="279" t="n"/>
      <c r="D533" s="279" t="n"/>
      <c r="E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279" t="n"/>
      <c r="B534" s="279" t="n"/>
      <c r="C534" s="279" t="n"/>
      <c r="D534" s="279" t="n"/>
      <c r="E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279" t="n"/>
      <c r="B535" s="279" t="n"/>
      <c r="C535" s="279" t="n"/>
      <c r="D535" s="279" t="n"/>
      <c r="E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279" t="n"/>
      <c r="B536" s="279" t="n"/>
      <c r="C536" s="279" t="n"/>
      <c r="D536" s="279" t="n"/>
      <c r="E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279" t="n"/>
      <c r="B537" s="279" t="n"/>
      <c r="C537" s="279" t="n"/>
      <c r="D537" s="279" t="n"/>
      <c r="E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279" t="n"/>
      <c r="B538" s="279" t="n"/>
      <c r="C538" s="279" t="n"/>
      <c r="D538" s="279" t="n"/>
      <c r="E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279" t="n"/>
      <c r="B539" s="279" t="n"/>
      <c r="C539" s="279" t="n"/>
      <c r="D539" s="279" t="n"/>
      <c r="E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279" t="n"/>
      <c r="B540" s="279" t="n"/>
      <c r="C540" s="279" t="n"/>
      <c r="D540" s="279" t="n"/>
      <c r="E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279" t="n"/>
      <c r="B541" s="279" t="n"/>
      <c r="C541" s="279" t="n"/>
      <c r="D541" s="279" t="n"/>
      <c r="E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279" t="n"/>
      <c r="B542" s="279" t="n"/>
      <c r="C542" s="279" t="n"/>
      <c r="D542" s="279" t="n"/>
      <c r="E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279" t="n"/>
      <c r="B543" s="279" t="n"/>
      <c r="C543" s="279" t="n"/>
      <c r="D543" s="279" t="n"/>
      <c r="E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279" t="n"/>
      <c r="B544" s="279" t="n"/>
      <c r="C544" s="279" t="n"/>
      <c r="D544" s="279" t="n"/>
      <c r="E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279" t="n"/>
      <c r="B545" s="279" t="n"/>
      <c r="C545" s="279" t="n"/>
      <c r="D545" s="279" t="n"/>
      <c r="E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279" t="n"/>
      <c r="B546" s="279" t="n"/>
      <c r="C546" s="279" t="n"/>
      <c r="D546" s="279" t="n"/>
      <c r="E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279" t="n"/>
      <c r="B547" s="279" t="n"/>
      <c r="C547" s="279" t="n"/>
      <c r="D547" s="279" t="n"/>
      <c r="E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279" t="n"/>
      <c r="B548" s="279" t="n"/>
      <c r="C548" s="279" t="n"/>
      <c r="D548" s="279" t="n"/>
      <c r="E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279" t="n"/>
      <c r="B549" s="279" t="n"/>
      <c r="C549" s="279" t="n"/>
      <c r="D549" s="279" t="n"/>
      <c r="E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279" t="n"/>
      <c r="B550" s="279" t="n"/>
      <c r="C550" s="279" t="n"/>
      <c r="D550" s="279" t="n"/>
      <c r="E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279" t="n"/>
      <c r="B551" s="279" t="n"/>
      <c r="C551" s="279" t="n"/>
      <c r="D551" s="279" t="n"/>
      <c r="E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279" t="n"/>
      <c r="B552" s="279" t="n"/>
      <c r="C552" s="279" t="n"/>
      <c r="D552" s="279" t="n"/>
      <c r="E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279" t="n"/>
      <c r="B553" s="279" t="n"/>
      <c r="C553" s="279" t="n"/>
      <c r="D553" s="279" t="n"/>
      <c r="E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279" t="n"/>
      <c r="B554" s="279" t="n"/>
      <c r="C554" s="279" t="n"/>
      <c r="D554" s="279" t="n"/>
      <c r="E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279" t="n"/>
      <c r="B555" s="279" t="n"/>
      <c r="C555" s="279" t="n"/>
      <c r="D555" s="279" t="n"/>
      <c r="E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279" t="n"/>
      <c r="B556" s="279" t="n"/>
      <c r="C556" s="279" t="n"/>
      <c r="D556" s="279" t="n"/>
      <c r="E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279" t="n"/>
      <c r="B557" s="279" t="n"/>
      <c r="C557" s="279" t="n"/>
      <c r="D557" s="279" t="n"/>
      <c r="E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279" t="n"/>
      <c r="B558" s="279" t="n"/>
      <c r="C558" s="279" t="n"/>
      <c r="D558" s="279" t="n"/>
      <c r="E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279" t="n"/>
      <c r="B559" s="279" t="n"/>
      <c r="C559" s="279" t="n"/>
      <c r="D559" s="279" t="n"/>
      <c r="E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279" t="n"/>
      <c r="B560" s="279" t="n"/>
      <c r="C560" s="279" t="n"/>
      <c r="D560" s="279" t="n"/>
      <c r="E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279" t="n"/>
      <c r="B561" s="279" t="n"/>
      <c r="C561" s="279" t="n"/>
      <c r="D561" s="279" t="n"/>
      <c r="E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279" t="n"/>
      <c r="B562" s="279" t="n"/>
      <c r="C562" s="279" t="n"/>
      <c r="D562" s="279" t="n"/>
      <c r="E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279" t="n"/>
      <c r="B563" s="279" t="n"/>
      <c r="C563" s="279" t="n"/>
      <c r="D563" s="279" t="n"/>
      <c r="E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279" t="n"/>
      <c r="B564" s="279" t="n"/>
      <c r="C564" s="279" t="n"/>
      <c r="D564" s="279" t="n"/>
      <c r="E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279" t="n"/>
      <c r="B565" s="279" t="n"/>
      <c r="C565" s="279" t="n"/>
      <c r="D565" s="279" t="n"/>
      <c r="E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279" t="n"/>
      <c r="B566" s="279" t="n"/>
      <c r="C566" s="279" t="n"/>
      <c r="D566" s="279" t="n"/>
      <c r="E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279" t="n"/>
      <c r="B567" s="279" t="n"/>
      <c r="C567" s="279" t="n"/>
      <c r="D567" s="279" t="n"/>
      <c r="E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279" t="n"/>
      <c r="B568" s="279" t="n"/>
      <c r="C568" s="279" t="n"/>
      <c r="D568" s="279" t="n"/>
      <c r="E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279" t="n"/>
      <c r="B569" s="279" t="n"/>
      <c r="C569" s="279" t="n"/>
      <c r="D569" s="279" t="n"/>
      <c r="E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279" t="n"/>
      <c r="B570" s="279" t="n"/>
      <c r="C570" s="279" t="n"/>
      <c r="D570" s="279" t="n"/>
      <c r="E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279" t="n"/>
      <c r="B571" s="279" t="n"/>
      <c r="C571" s="279" t="n"/>
      <c r="D571" s="279" t="n"/>
      <c r="E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279" t="n"/>
      <c r="B572" s="279" t="n"/>
      <c r="C572" s="279" t="n"/>
      <c r="D572" s="279" t="n"/>
      <c r="E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279" t="n"/>
      <c r="B573" s="279" t="n"/>
      <c r="C573" s="279" t="n"/>
      <c r="D573" s="279" t="n"/>
      <c r="E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279" t="n"/>
      <c r="B574" s="279" t="n"/>
      <c r="C574" s="279" t="n"/>
      <c r="D574" s="279" t="n"/>
      <c r="E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279" t="n"/>
      <c r="B575" s="279" t="n"/>
      <c r="C575" s="279" t="n"/>
      <c r="D575" s="279" t="n"/>
      <c r="E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279" t="n"/>
      <c r="B576" s="279" t="n"/>
      <c r="C576" s="279" t="n"/>
      <c r="D576" s="279" t="n"/>
      <c r="E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279" t="n"/>
      <c r="B577" s="279" t="n"/>
      <c r="C577" s="279" t="n"/>
      <c r="D577" s="279" t="n"/>
      <c r="E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279" t="n"/>
      <c r="B578" s="279" t="n"/>
      <c r="C578" s="279" t="n"/>
      <c r="D578" s="279" t="n"/>
      <c r="E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279" t="n"/>
      <c r="B579" s="279" t="n"/>
      <c r="C579" s="279" t="n"/>
      <c r="D579" s="279" t="n"/>
      <c r="E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279" t="n"/>
      <c r="B580" s="279" t="n"/>
      <c r="C580" s="279" t="n"/>
      <c r="D580" s="279" t="n"/>
      <c r="E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279" t="n"/>
      <c r="B581" s="279" t="n"/>
      <c r="C581" s="279" t="n"/>
      <c r="D581" s="279" t="n"/>
      <c r="E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279" t="n"/>
      <c r="B582" s="279" t="n"/>
      <c r="C582" s="279" t="n"/>
      <c r="D582" s="279" t="n"/>
      <c r="E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279" t="n"/>
      <c r="B583" s="279" t="n"/>
      <c r="C583" s="279" t="n"/>
      <c r="D583" s="279" t="n"/>
      <c r="E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279" t="n"/>
      <c r="B584" s="279" t="n"/>
      <c r="C584" s="279" t="n"/>
      <c r="D584" s="279" t="n"/>
      <c r="E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279" t="n"/>
      <c r="B585" s="279" t="n"/>
      <c r="C585" s="279" t="n"/>
      <c r="D585" s="279" t="n"/>
      <c r="E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279" t="n"/>
      <c r="B586" s="279" t="n"/>
      <c r="C586" s="279" t="n"/>
      <c r="D586" s="279" t="n"/>
      <c r="E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279" t="n"/>
      <c r="B587" s="279" t="n"/>
      <c r="C587" s="279" t="n"/>
      <c r="D587" s="279" t="n"/>
      <c r="E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279" t="n"/>
      <c r="B588" s="279" t="n"/>
      <c r="C588" s="279" t="n"/>
      <c r="D588" s="279" t="n"/>
      <c r="E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279" t="n"/>
      <c r="B589" s="279" t="n"/>
      <c r="C589" s="279" t="n"/>
      <c r="D589" s="279" t="n"/>
      <c r="E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279" t="n"/>
      <c r="B590" s="279" t="n"/>
      <c r="C590" s="279" t="n"/>
      <c r="D590" s="279" t="n"/>
      <c r="E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279" t="n"/>
      <c r="B591" s="279" t="n"/>
      <c r="C591" s="279" t="n"/>
      <c r="D591" s="279" t="n"/>
      <c r="E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279" t="n"/>
      <c r="B592" s="279" t="n"/>
      <c r="C592" s="279" t="n"/>
      <c r="D592" s="279" t="n"/>
      <c r="E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279" t="n"/>
      <c r="B593" s="279" t="n"/>
      <c r="C593" s="279" t="n"/>
      <c r="D593" s="279" t="n"/>
      <c r="E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279" t="n"/>
      <c r="B594" s="279" t="n"/>
      <c r="C594" s="279" t="n"/>
      <c r="D594" s="279" t="n"/>
      <c r="E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279" t="n"/>
      <c r="B595" s="279" t="n"/>
      <c r="C595" s="279" t="n"/>
      <c r="D595" s="279" t="n"/>
      <c r="E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279" t="n"/>
      <c r="B596" s="279" t="n"/>
      <c r="C596" s="279" t="n"/>
      <c r="D596" s="279" t="n"/>
      <c r="E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279" t="n"/>
      <c r="B597" s="279" t="n"/>
      <c r="C597" s="279" t="n"/>
      <c r="D597" s="279" t="n"/>
      <c r="E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279" t="n"/>
      <c r="B598" s="279" t="n"/>
      <c r="C598" s="279" t="n"/>
      <c r="D598" s="279" t="n"/>
      <c r="E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279" t="n"/>
      <c r="B599" s="279" t="n"/>
      <c r="C599" s="279" t="n"/>
      <c r="D599" s="279" t="n"/>
      <c r="E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279" t="n"/>
      <c r="B600" s="279" t="n"/>
      <c r="C600" s="279" t="n"/>
      <c r="D600" s="279" t="n"/>
      <c r="E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279" t="n"/>
      <c r="B601" s="279" t="n"/>
      <c r="C601" s="279" t="n"/>
      <c r="D601" s="279" t="n"/>
      <c r="E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279" t="n"/>
      <c r="B602" s="279" t="n"/>
      <c r="C602" s="279" t="n"/>
      <c r="D602" s="279" t="n"/>
      <c r="E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279" t="n"/>
      <c r="B603" s="279" t="n"/>
      <c r="C603" s="279" t="n"/>
      <c r="D603" s="279" t="n"/>
      <c r="E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279" t="n"/>
      <c r="B604" s="279" t="n"/>
      <c r="C604" s="279" t="n"/>
      <c r="D604" s="279" t="n"/>
      <c r="E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279" t="n"/>
      <c r="B605" s="279" t="n"/>
      <c r="C605" s="279" t="n"/>
      <c r="D605" s="279" t="n"/>
      <c r="E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279" t="n"/>
      <c r="B606" s="279" t="n"/>
      <c r="C606" s="279" t="n"/>
      <c r="D606" s="279" t="n"/>
      <c r="E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279" t="n"/>
      <c r="B607" s="279" t="n"/>
      <c r="C607" s="279" t="n"/>
      <c r="D607" s="279" t="n"/>
      <c r="E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279" t="n"/>
      <c r="B608" s="279" t="n"/>
      <c r="C608" s="279" t="n"/>
      <c r="D608" s="279" t="n"/>
      <c r="E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279" t="n"/>
      <c r="B609" s="279" t="n"/>
      <c r="C609" s="279" t="n"/>
      <c r="D609" s="279" t="n"/>
      <c r="E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279" t="n"/>
      <c r="B610" s="279" t="n"/>
      <c r="C610" s="279" t="n"/>
      <c r="D610" s="279" t="n"/>
      <c r="E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279" t="n"/>
      <c r="B611" s="279" t="n"/>
      <c r="C611" s="279" t="n"/>
      <c r="D611" s="279" t="n"/>
      <c r="E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279" t="n"/>
      <c r="B612" s="279" t="n"/>
      <c r="C612" s="279" t="n"/>
      <c r="D612" s="279" t="n"/>
      <c r="E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279" t="n"/>
      <c r="B613" s="279" t="n"/>
      <c r="C613" s="279" t="n"/>
      <c r="D613" s="279" t="n"/>
      <c r="E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279" t="n"/>
      <c r="B614" s="279" t="n"/>
      <c r="C614" s="279" t="n"/>
      <c r="D614" s="279" t="n"/>
      <c r="E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279" t="n"/>
      <c r="B615" s="279" t="n"/>
      <c r="C615" s="279" t="n"/>
      <c r="D615" s="279" t="n"/>
      <c r="E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279" t="n"/>
      <c r="B616" s="279" t="n"/>
      <c r="C616" s="279" t="n"/>
      <c r="D616" s="279" t="n"/>
      <c r="E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279" t="n"/>
      <c r="B617" s="279" t="n"/>
      <c r="C617" s="279" t="n"/>
      <c r="D617" s="279" t="n"/>
      <c r="E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279" t="n"/>
      <c r="B618" s="279" t="n"/>
      <c r="C618" s="279" t="n"/>
      <c r="D618" s="279" t="n"/>
      <c r="E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279" t="n"/>
      <c r="B619" s="279" t="n"/>
      <c r="C619" s="279" t="n"/>
      <c r="D619" s="279" t="n"/>
      <c r="E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279" t="n"/>
      <c r="B620" s="279" t="n"/>
      <c r="C620" s="279" t="n"/>
      <c r="D620" s="279" t="n"/>
      <c r="E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279" t="n"/>
      <c r="B621" s="279" t="n"/>
      <c r="C621" s="279" t="n"/>
      <c r="D621" s="279" t="n"/>
      <c r="E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279" t="n"/>
      <c r="B622" s="279" t="n"/>
      <c r="C622" s="279" t="n"/>
      <c r="D622" s="279" t="n"/>
      <c r="E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279" t="n"/>
      <c r="B623" s="279" t="n"/>
      <c r="C623" s="279" t="n"/>
      <c r="D623" s="279" t="n"/>
      <c r="E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279" t="n"/>
      <c r="B624" s="279" t="n"/>
      <c r="C624" s="279" t="n"/>
      <c r="D624" s="279" t="n"/>
      <c r="E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279" t="n"/>
      <c r="B625" s="279" t="n"/>
      <c r="C625" s="279" t="n"/>
      <c r="D625" s="279" t="n"/>
      <c r="E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279" t="n"/>
      <c r="B626" s="279" t="n"/>
      <c r="C626" s="279" t="n"/>
      <c r="D626" s="279" t="n"/>
      <c r="E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279" t="n"/>
      <c r="B627" s="279" t="n"/>
      <c r="C627" s="279" t="n"/>
      <c r="D627" s="279" t="n"/>
      <c r="E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279" t="n"/>
      <c r="B628" s="279" t="n"/>
      <c r="C628" s="279" t="n"/>
      <c r="D628" s="279" t="n"/>
      <c r="E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279" t="n"/>
      <c r="B629" s="279" t="n"/>
      <c r="C629" s="279" t="n"/>
      <c r="D629" s="279" t="n"/>
      <c r="E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279" t="n"/>
      <c r="B630" s="279" t="n"/>
      <c r="C630" s="279" t="n"/>
      <c r="D630" s="279" t="n"/>
      <c r="E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279" t="n"/>
      <c r="B631" s="279" t="n"/>
      <c r="C631" s="279" t="n"/>
      <c r="D631" s="279" t="n"/>
      <c r="E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279" t="n"/>
      <c r="B632" s="279" t="n"/>
      <c r="C632" s="279" t="n"/>
      <c r="D632" s="279" t="n"/>
      <c r="E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279" t="n"/>
      <c r="B633" s="279" t="n"/>
      <c r="C633" s="279" t="n"/>
      <c r="D633" s="279" t="n"/>
      <c r="E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279" t="n"/>
      <c r="B634" s="279" t="n"/>
      <c r="C634" s="279" t="n"/>
      <c r="D634" s="279" t="n"/>
      <c r="E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279" t="n"/>
      <c r="B635" s="279" t="n"/>
      <c r="C635" s="279" t="n"/>
      <c r="D635" s="279" t="n"/>
      <c r="E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279" t="n"/>
      <c r="B636" s="279" t="n"/>
      <c r="C636" s="279" t="n"/>
      <c r="D636" s="279" t="n"/>
      <c r="E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279" t="n"/>
      <c r="B637" s="279" t="n"/>
      <c r="C637" s="279" t="n"/>
      <c r="D637" s="279" t="n"/>
      <c r="E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279" t="n"/>
      <c r="B638" s="279" t="n"/>
      <c r="C638" s="279" t="n"/>
      <c r="D638" s="279" t="n"/>
      <c r="E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279" t="n"/>
      <c r="B639" s="279" t="n"/>
      <c r="C639" s="279" t="n"/>
      <c r="D639" s="279" t="n"/>
      <c r="E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279" t="n"/>
      <c r="B640" s="279" t="n"/>
      <c r="C640" s="279" t="n"/>
      <c r="D640" s="279" t="n"/>
      <c r="E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279" t="n"/>
      <c r="B641" s="279" t="n"/>
      <c r="C641" s="279" t="n"/>
      <c r="D641" s="279" t="n"/>
      <c r="E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279" t="n"/>
      <c r="B642" s="279" t="n"/>
      <c r="C642" s="279" t="n"/>
      <c r="D642" s="279" t="n"/>
      <c r="E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279" t="n"/>
      <c r="B643" s="279" t="n"/>
      <c r="C643" s="279" t="n"/>
      <c r="D643" s="279" t="n"/>
      <c r="E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279" t="n"/>
      <c r="B644" s="279" t="n"/>
      <c r="C644" s="279" t="n"/>
      <c r="D644" s="279" t="n"/>
      <c r="E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279" t="n"/>
      <c r="B645" s="279" t="n"/>
      <c r="C645" s="279" t="n"/>
      <c r="D645" s="279" t="n"/>
      <c r="E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279" t="n"/>
      <c r="B646" s="279" t="n"/>
      <c r="C646" s="279" t="n"/>
      <c r="D646" s="279" t="n"/>
      <c r="E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279" t="n"/>
      <c r="B647" s="279" t="n"/>
      <c r="C647" s="279" t="n"/>
      <c r="D647" s="279" t="n"/>
      <c r="E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279" t="n"/>
      <c r="B648" s="279" t="n"/>
      <c r="C648" s="279" t="n"/>
      <c r="D648" s="279" t="n"/>
      <c r="E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279" t="n"/>
      <c r="B649" s="279" t="n"/>
      <c r="C649" s="279" t="n"/>
      <c r="D649" s="279" t="n"/>
      <c r="E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279" t="n"/>
      <c r="B650" s="279" t="n"/>
      <c r="C650" s="279" t="n"/>
      <c r="D650" s="279" t="n"/>
      <c r="E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279" t="n"/>
      <c r="B651" s="279" t="n"/>
      <c r="C651" s="279" t="n"/>
      <c r="D651" s="279" t="n"/>
      <c r="E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279" t="n"/>
      <c r="B652" s="279" t="n"/>
      <c r="C652" s="279" t="n"/>
      <c r="D652" s="279" t="n"/>
      <c r="E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279" t="n"/>
      <c r="B653" s="279" t="n"/>
      <c r="C653" s="279" t="n"/>
      <c r="D653" s="279" t="n"/>
      <c r="E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279" t="n"/>
      <c r="B654" s="279" t="n"/>
      <c r="C654" s="279" t="n"/>
      <c r="D654" s="279" t="n"/>
      <c r="E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279" t="n"/>
      <c r="B655" s="279" t="n"/>
      <c r="C655" s="279" t="n"/>
      <c r="D655" s="279" t="n"/>
      <c r="E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279" t="n"/>
      <c r="B656" s="279" t="n"/>
      <c r="C656" s="279" t="n"/>
      <c r="D656" s="279" t="n"/>
      <c r="E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279" t="n"/>
      <c r="B657" s="279" t="n"/>
      <c r="C657" s="279" t="n"/>
      <c r="D657" s="279" t="n"/>
      <c r="E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279" t="n"/>
      <c r="B658" s="279" t="n"/>
      <c r="C658" s="279" t="n"/>
      <c r="D658" s="279" t="n"/>
      <c r="E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279" t="n"/>
      <c r="B659" s="279" t="n"/>
      <c r="C659" s="279" t="n"/>
      <c r="D659" s="279" t="n"/>
      <c r="E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279" t="n"/>
      <c r="B660" s="279" t="n"/>
      <c r="C660" s="279" t="n"/>
      <c r="D660" s="279" t="n"/>
      <c r="E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279" t="n"/>
      <c r="B661" s="279" t="n"/>
      <c r="C661" s="279" t="n"/>
      <c r="D661" s="279" t="n"/>
      <c r="E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279" t="n"/>
      <c r="B662" s="279" t="n"/>
      <c r="C662" s="279" t="n"/>
      <c r="D662" s="279" t="n"/>
      <c r="E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279" t="n"/>
      <c r="B663" s="279" t="n"/>
      <c r="C663" s="279" t="n"/>
      <c r="D663" s="279" t="n"/>
      <c r="E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279" t="n"/>
      <c r="B664" s="279" t="n"/>
      <c r="C664" s="279" t="n"/>
      <c r="D664" s="279" t="n"/>
      <c r="E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279" t="n"/>
      <c r="B665" s="279" t="n"/>
      <c r="C665" s="279" t="n"/>
      <c r="D665" s="279" t="n"/>
      <c r="E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279" t="n"/>
      <c r="B666" s="279" t="n"/>
      <c r="C666" s="279" t="n"/>
      <c r="D666" s="279" t="n"/>
      <c r="E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279" t="n"/>
      <c r="B667" s="279" t="n"/>
      <c r="C667" s="279" t="n"/>
      <c r="D667" s="279" t="n"/>
      <c r="E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279" t="n"/>
      <c r="B668" s="279" t="n"/>
      <c r="C668" s="279" t="n"/>
      <c r="D668" s="279" t="n"/>
      <c r="E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279" t="n"/>
      <c r="B669" s="279" t="n"/>
      <c r="C669" s="279" t="n"/>
      <c r="D669" s="279" t="n"/>
      <c r="E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279" t="n"/>
      <c r="B670" s="279" t="n"/>
      <c r="C670" s="279" t="n"/>
      <c r="D670" s="279" t="n"/>
      <c r="E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279" t="n"/>
      <c r="B671" s="279" t="n"/>
      <c r="C671" s="279" t="n"/>
      <c r="D671" s="279" t="n"/>
      <c r="E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279" t="n"/>
      <c r="B672" s="279" t="n"/>
      <c r="C672" s="279" t="n"/>
      <c r="D672" s="279" t="n"/>
      <c r="E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279" t="n"/>
      <c r="B673" s="279" t="n"/>
      <c r="C673" s="279" t="n"/>
      <c r="D673" s="279" t="n"/>
      <c r="E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279" t="n"/>
      <c r="B674" s="279" t="n"/>
      <c r="C674" s="279" t="n"/>
      <c r="D674" s="279" t="n"/>
      <c r="E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279" t="n"/>
      <c r="B675" s="279" t="n"/>
      <c r="C675" s="279" t="n"/>
      <c r="D675" s="279" t="n"/>
      <c r="E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279" t="n"/>
      <c r="B676" s="279" t="n"/>
      <c r="C676" s="279" t="n"/>
      <c r="D676" s="279" t="n"/>
      <c r="E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279" t="n"/>
      <c r="B677" s="279" t="n"/>
      <c r="C677" s="279" t="n"/>
      <c r="D677" s="279" t="n"/>
      <c r="E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279" t="n"/>
      <c r="B678" s="279" t="n"/>
      <c r="C678" s="279" t="n"/>
      <c r="D678" s="279" t="n"/>
      <c r="E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279" t="n"/>
      <c r="B679" s="279" t="n"/>
      <c r="C679" s="279" t="n"/>
      <c r="D679" s="279" t="n"/>
      <c r="E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279" t="n"/>
      <c r="B680" s="279" t="n"/>
      <c r="C680" s="279" t="n"/>
      <c r="D680" s="279" t="n"/>
      <c r="E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279" t="n"/>
      <c r="B681" s="279" t="n"/>
      <c r="C681" s="279" t="n"/>
      <c r="D681" s="279" t="n"/>
      <c r="E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279" t="n"/>
      <c r="B682" s="279" t="n"/>
      <c r="C682" s="279" t="n"/>
      <c r="D682" s="279" t="n"/>
      <c r="E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279" t="n"/>
      <c r="B683" s="279" t="n"/>
      <c r="C683" s="279" t="n"/>
      <c r="D683" s="279" t="n"/>
      <c r="E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279" t="n"/>
      <c r="B684" s="279" t="n"/>
      <c r="C684" s="279" t="n"/>
      <c r="D684" s="279" t="n"/>
      <c r="E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279" t="n"/>
      <c r="B685" s="279" t="n"/>
      <c r="C685" s="279" t="n"/>
      <c r="D685" s="279" t="n"/>
      <c r="E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279" t="n"/>
      <c r="B686" s="279" t="n"/>
      <c r="C686" s="279" t="n"/>
      <c r="D686" s="279" t="n"/>
      <c r="E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279" t="n"/>
      <c r="B687" s="279" t="n"/>
      <c r="C687" s="279" t="n"/>
      <c r="D687" s="279" t="n"/>
      <c r="E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279" t="n"/>
      <c r="B688" s="279" t="n"/>
      <c r="C688" s="279" t="n"/>
      <c r="D688" s="279" t="n"/>
      <c r="E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279" t="n"/>
      <c r="B689" s="279" t="n"/>
      <c r="C689" s="279" t="n"/>
      <c r="D689" s="279" t="n"/>
      <c r="E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279" t="n"/>
      <c r="B690" s="279" t="n"/>
      <c r="C690" s="279" t="n"/>
      <c r="D690" s="279" t="n"/>
      <c r="E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279" t="n"/>
      <c r="B691" s="279" t="n"/>
      <c r="C691" s="279" t="n"/>
      <c r="D691" s="279" t="n"/>
      <c r="E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279" t="n"/>
      <c r="B692" s="279" t="n"/>
      <c r="C692" s="279" t="n"/>
      <c r="D692" s="279" t="n"/>
      <c r="E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279" t="n"/>
      <c r="B693" s="279" t="n"/>
      <c r="C693" s="279" t="n"/>
      <c r="D693" s="279" t="n"/>
      <c r="E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279" t="n"/>
      <c r="B694" s="279" t="n"/>
      <c r="C694" s="279" t="n"/>
      <c r="D694" s="279" t="n"/>
      <c r="E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279" t="n"/>
      <c r="B695" s="279" t="n"/>
      <c r="C695" s="279" t="n"/>
      <c r="D695" s="279" t="n"/>
      <c r="E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279" t="n"/>
      <c r="B696" s="279" t="n"/>
      <c r="C696" s="279" t="n"/>
      <c r="D696" s="279" t="n"/>
      <c r="E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279" t="n"/>
      <c r="B697" s="279" t="n"/>
      <c r="C697" s="279" t="n"/>
      <c r="D697" s="279" t="n"/>
      <c r="E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279" t="n"/>
      <c r="B698" s="279" t="n"/>
      <c r="C698" s="279" t="n"/>
      <c r="D698" s="279" t="n"/>
      <c r="E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279" t="n"/>
      <c r="B699" s="279" t="n"/>
      <c r="C699" s="279" t="n"/>
      <c r="D699" s="279" t="n"/>
      <c r="E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279" t="n"/>
      <c r="B700" s="279" t="n"/>
      <c r="C700" s="279" t="n"/>
      <c r="D700" s="279" t="n"/>
      <c r="E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279" t="n"/>
      <c r="B701" s="279" t="n"/>
      <c r="C701" s="279" t="n"/>
      <c r="D701" s="279" t="n"/>
      <c r="E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279" t="n"/>
      <c r="B702" s="279" t="n"/>
      <c r="C702" s="279" t="n"/>
      <c r="D702" s="279" t="n"/>
      <c r="E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279" t="n"/>
      <c r="B703" s="279" t="n"/>
      <c r="C703" s="279" t="n"/>
      <c r="D703" s="279" t="n"/>
      <c r="E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279" t="n"/>
      <c r="B704" s="279" t="n"/>
      <c r="C704" s="279" t="n"/>
      <c r="D704" s="279" t="n"/>
      <c r="E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279" t="n"/>
      <c r="B705" s="279" t="n"/>
      <c r="C705" s="279" t="n"/>
      <c r="D705" s="279" t="n"/>
      <c r="E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279" t="n"/>
      <c r="B706" s="279" t="n"/>
      <c r="C706" s="279" t="n"/>
      <c r="D706" s="279" t="n"/>
      <c r="E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279" t="n"/>
      <c r="B707" s="279" t="n"/>
      <c r="C707" s="279" t="n"/>
      <c r="D707" s="279" t="n"/>
      <c r="E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279" t="n"/>
      <c r="B708" s="279" t="n"/>
      <c r="C708" s="279" t="n"/>
      <c r="D708" s="279" t="n"/>
      <c r="E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279" t="n"/>
      <c r="B709" s="279" t="n"/>
      <c r="C709" s="279" t="n"/>
      <c r="D709" s="279" t="n"/>
      <c r="E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279" t="n"/>
      <c r="B710" s="279" t="n"/>
      <c r="C710" s="279" t="n"/>
      <c r="D710" s="279" t="n"/>
      <c r="E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279" t="n"/>
      <c r="B711" s="279" t="n"/>
      <c r="C711" s="279" t="n"/>
      <c r="D711" s="279" t="n"/>
      <c r="E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279" t="n"/>
      <c r="B712" s="279" t="n"/>
      <c r="C712" s="279" t="n"/>
      <c r="D712" s="279" t="n"/>
      <c r="E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279" t="n"/>
      <c r="B713" s="279" t="n"/>
      <c r="C713" s="279" t="n"/>
      <c r="D713" s="279" t="n"/>
      <c r="E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279" t="n"/>
      <c r="B714" s="279" t="n"/>
      <c r="C714" s="279" t="n"/>
      <c r="D714" s="279" t="n"/>
      <c r="E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279" t="n"/>
      <c r="B715" s="279" t="n"/>
      <c r="C715" s="279" t="n"/>
      <c r="D715" s="279" t="n"/>
      <c r="E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279" t="n"/>
      <c r="B716" s="279" t="n"/>
      <c r="C716" s="279" t="n"/>
      <c r="D716" s="279" t="n"/>
      <c r="E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279" t="n"/>
      <c r="B717" s="279" t="n"/>
      <c r="C717" s="279" t="n"/>
      <c r="D717" s="279" t="n"/>
      <c r="E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279" t="n"/>
      <c r="B718" s="279" t="n"/>
      <c r="C718" s="279" t="n"/>
      <c r="D718" s="279" t="n"/>
      <c r="E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279" t="n"/>
      <c r="B719" s="279" t="n"/>
      <c r="C719" s="279" t="n"/>
      <c r="D719" s="279" t="n"/>
      <c r="E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279" t="n"/>
      <c r="B720" s="279" t="n"/>
      <c r="C720" s="279" t="n"/>
      <c r="D720" s="279" t="n"/>
      <c r="E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279" t="n"/>
      <c r="B721" s="279" t="n"/>
      <c r="C721" s="279" t="n"/>
      <c r="D721" s="279" t="n"/>
      <c r="E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279" t="n"/>
      <c r="B722" s="279" t="n"/>
      <c r="C722" s="279" t="n"/>
      <c r="D722" s="279" t="n"/>
      <c r="E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279" t="n"/>
      <c r="B723" s="279" t="n"/>
      <c r="C723" s="279" t="n"/>
      <c r="D723" s="279" t="n"/>
      <c r="E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279" t="n"/>
      <c r="B724" s="279" t="n"/>
      <c r="C724" s="279" t="n"/>
      <c r="D724" s="279" t="n"/>
      <c r="E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279" t="n"/>
      <c r="B725" s="279" t="n"/>
      <c r="C725" s="279" t="n"/>
      <c r="D725" s="279" t="n"/>
      <c r="E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279" t="n"/>
      <c r="B726" s="279" t="n"/>
      <c r="C726" s="279" t="n"/>
      <c r="D726" s="279" t="n"/>
      <c r="E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279" t="n"/>
      <c r="B727" s="279" t="n"/>
      <c r="C727" s="279" t="n"/>
      <c r="D727" s="279" t="n"/>
      <c r="E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279" t="n"/>
      <c r="B728" s="279" t="n"/>
      <c r="C728" s="279" t="n"/>
      <c r="D728" s="279" t="n"/>
      <c r="E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279" t="n"/>
      <c r="B729" s="279" t="n"/>
      <c r="C729" s="279" t="n"/>
      <c r="D729" s="279" t="n"/>
      <c r="E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279" t="n"/>
      <c r="B730" s="279" t="n"/>
      <c r="C730" s="279" t="n"/>
      <c r="D730" s="279" t="n"/>
      <c r="E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279" t="n"/>
      <c r="B731" s="279" t="n"/>
      <c r="C731" s="279" t="n"/>
      <c r="D731" s="279" t="n"/>
      <c r="E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279" t="n"/>
      <c r="B732" s="279" t="n"/>
      <c r="C732" s="279" t="n"/>
      <c r="D732" s="279" t="n"/>
      <c r="E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279" t="n"/>
      <c r="B733" s="279" t="n"/>
      <c r="C733" s="279" t="n"/>
      <c r="D733" s="279" t="n"/>
      <c r="E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279" t="n"/>
      <c r="B734" s="279" t="n"/>
      <c r="C734" s="279" t="n"/>
      <c r="D734" s="279" t="n"/>
      <c r="E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279" t="n"/>
      <c r="B735" s="279" t="n"/>
      <c r="C735" s="279" t="n"/>
      <c r="D735" s="279" t="n"/>
      <c r="E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279" t="n"/>
      <c r="B736" s="279" t="n"/>
      <c r="C736" s="279" t="n"/>
      <c r="D736" s="279" t="n"/>
      <c r="E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279" t="n"/>
      <c r="B737" s="279" t="n"/>
      <c r="C737" s="279" t="n"/>
      <c r="D737" s="279" t="n"/>
      <c r="E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279" t="n"/>
      <c r="B738" s="279" t="n"/>
      <c r="C738" s="279" t="n"/>
      <c r="D738" s="279" t="n"/>
      <c r="E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279" t="n"/>
      <c r="B739" s="279" t="n"/>
      <c r="C739" s="279" t="n"/>
      <c r="D739" s="279" t="n"/>
      <c r="E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279" t="n"/>
      <c r="B740" s="279" t="n"/>
      <c r="C740" s="279" t="n"/>
      <c r="D740" s="279" t="n"/>
      <c r="E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279" t="n"/>
      <c r="B741" s="279" t="n"/>
      <c r="C741" s="279" t="n"/>
      <c r="D741" s="279" t="n"/>
      <c r="E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279" t="n"/>
      <c r="B742" s="279" t="n"/>
      <c r="C742" s="279" t="n"/>
      <c r="D742" s="279" t="n"/>
      <c r="E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279" t="n"/>
      <c r="B743" s="279" t="n"/>
      <c r="C743" s="279" t="n"/>
      <c r="D743" s="279" t="n"/>
      <c r="E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279" t="n"/>
      <c r="B744" s="279" t="n"/>
      <c r="C744" s="279" t="n"/>
      <c r="D744" s="279" t="n"/>
      <c r="E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279" t="n"/>
      <c r="B745" s="279" t="n"/>
      <c r="C745" s="279" t="n"/>
      <c r="D745" s="279" t="n"/>
      <c r="E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279" t="n"/>
      <c r="B746" s="279" t="n"/>
      <c r="C746" s="279" t="n"/>
      <c r="D746" s="279" t="n"/>
      <c r="E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279" t="n"/>
      <c r="B747" s="279" t="n"/>
      <c r="C747" s="279" t="n"/>
      <c r="D747" s="279" t="n"/>
      <c r="E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279" t="n"/>
      <c r="B748" s="279" t="n"/>
      <c r="C748" s="279" t="n"/>
      <c r="D748" s="279" t="n"/>
      <c r="E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279" t="n"/>
      <c r="B749" s="279" t="n"/>
      <c r="C749" s="279" t="n"/>
      <c r="D749" s="279" t="n"/>
      <c r="E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279" t="n"/>
      <c r="B750" s="279" t="n"/>
      <c r="C750" s="279" t="n"/>
      <c r="D750" s="279" t="n"/>
      <c r="E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279" t="n"/>
      <c r="B751" s="279" t="n"/>
      <c r="C751" s="279" t="n"/>
      <c r="D751" s="279" t="n"/>
      <c r="E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279" t="n"/>
      <c r="B752" s="279" t="n"/>
      <c r="C752" s="279" t="n"/>
      <c r="D752" s="279" t="n"/>
      <c r="E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279" t="n"/>
      <c r="B753" s="279" t="n"/>
      <c r="C753" s="279" t="n"/>
      <c r="D753" s="279" t="n"/>
      <c r="E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279" t="n"/>
      <c r="B754" s="279" t="n"/>
      <c r="C754" s="279" t="n"/>
      <c r="D754" s="279" t="n"/>
      <c r="E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279" t="n"/>
      <c r="B755" s="279" t="n"/>
      <c r="C755" s="279" t="n"/>
      <c r="D755" s="279" t="n"/>
      <c r="E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279" t="n"/>
      <c r="B756" s="279" t="n"/>
      <c r="C756" s="279" t="n"/>
      <c r="D756" s="279" t="n"/>
      <c r="E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279" t="n"/>
      <c r="B757" s="279" t="n"/>
      <c r="C757" s="279" t="n"/>
      <c r="D757" s="279" t="n"/>
      <c r="E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279" t="n"/>
      <c r="B758" s="279" t="n"/>
      <c r="C758" s="279" t="n"/>
      <c r="D758" s="279" t="n"/>
      <c r="E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279" t="n"/>
      <c r="B759" s="279" t="n"/>
      <c r="C759" s="279" t="n"/>
      <c r="D759" s="279" t="n"/>
      <c r="E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279" t="n"/>
      <c r="B760" s="279" t="n"/>
      <c r="C760" s="279" t="n"/>
      <c r="D760" s="279" t="n"/>
      <c r="E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279" t="n"/>
      <c r="B761" s="279" t="n"/>
      <c r="C761" s="279" t="n"/>
      <c r="D761" s="279" t="n"/>
      <c r="E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279" t="n"/>
      <c r="B762" s="279" t="n"/>
      <c r="C762" s="279" t="n"/>
      <c r="D762" s="279" t="n"/>
      <c r="E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279" t="n"/>
      <c r="B763" s="279" t="n"/>
      <c r="C763" s="279" t="n"/>
      <c r="D763" s="279" t="n"/>
      <c r="E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279" t="n"/>
      <c r="B764" s="279" t="n"/>
      <c r="C764" s="279" t="n"/>
      <c r="D764" s="279" t="n"/>
      <c r="E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279" t="n"/>
      <c r="B765" s="279" t="n"/>
      <c r="C765" s="279" t="n"/>
      <c r="D765" s="279" t="n"/>
      <c r="E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279" t="n"/>
      <c r="B766" s="279" t="n"/>
      <c r="C766" s="279" t="n"/>
      <c r="D766" s="279" t="n"/>
      <c r="E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279" t="n"/>
      <c r="B767" s="279" t="n"/>
      <c r="C767" s="279" t="n"/>
      <c r="D767" s="279" t="n"/>
      <c r="E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279" t="n"/>
      <c r="B768" s="279" t="n"/>
      <c r="C768" s="279" t="n"/>
      <c r="D768" s="279" t="n"/>
      <c r="E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279" t="n"/>
      <c r="B769" s="279" t="n"/>
      <c r="C769" s="279" t="n"/>
      <c r="D769" s="279" t="n"/>
      <c r="E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279" t="n"/>
      <c r="B770" s="279" t="n"/>
      <c r="C770" s="279" t="n"/>
      <c r="D770" s="279" t="n"/>
      <c r="E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279" t="n"/>
      <c r="B771" s="279" t="n"/>
      <c r="C771" s="279" t="n"/>
      <c r="D771" s="279" t="n"/>
      <c r="E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279" t="n"/>
      <c r="B772" s="279" t="n"/>
      <c r="C772" s="279" t="n"/>
      <c r="D772" s="279" t="n"/>
      <c r="E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279" t="n"/>
      <c r="B773" s="279" t="n"/>
      <c r="C773" s="279" t="n"/>
      <c r="D773" s="279" t="n"/>
      <c r="E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279" t="n"/>
      <c r="B774" s="279" t="n"/>
      <c r="C774" s="279" t="n"/>
      <c r="D774" s="279" t="n"/>
      <c r="E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279" t="n"/>
      <c r="B775" s="279" t="n"/>
      <c r="C775" s="279" t="n"/>
      <c r="D775" s="279" t="n"/>
      <c r="E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279" t="n"/>
      <c r="B776" s="279" t="n"/>
      <c r="C776" s="279" t="n"/>
      <c r="D776" s="279" t="n"/>
      <c r="E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279" t="n"/>
      <c r="B777" s="279" t="n"/>
      <c r="C777" s="279" t="n"/>
      <c r="D777" s="279" t="n"/>
      <c r="E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279" t="n"/>
      <c r="B778" s="279" t="n"/>
      <c r="C778" s="279" t="n"/>
      <c r="D778" s="279" t="n"/>
      <c r="E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279" t="n"/>
      <c r="B779" s="279" t="n"/>
      <c r="C779" s="279" t="n"/>
      <c r="D779" s="279" t="n"/>
      <c r="E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279" t="n"/>
      <c r="B780" s="279" t="n"/>
      <c r="C780" s="279" t="n"/>
      <c r="D780" s="279" t="n"/>
      <c r="E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279" t="n"/>
      <c r="B781" s="279" t="n"/>
      <c r="C781" s="279" t="n"/>
      <c r="D781" s="279" t="n"/>
      <c r="E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279" t="n"/>
      <c r="B782" s="279" t="n"/>
      <c r="C782" s="279" t="n"/>
      <c r="D782" s="279" t="n"/>
      <c r="E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279" t="n"/>
      <c r="B783" s="279" t="n"/>
      <c r="C783" s="279" t="n"/>
      <c r="D783" s="279" t="n"/>
      <c r="E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279" t="n"/>
      <c r="B784" s="279" t="n"/>
      <c r="C784" s="279" t="n"/>
      <c r="D784" s="279" t="n"/>
      <c r="E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279" t="n"/>
      <c r="B785" s="279" t="n"/>
      <c r="C785" s="279" t="n"/>
      <c r="D785" s="279" t="n"/>
      <c r="E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279" t="n"/>
      <c r="B786" s="279" t="n"/>
      <c r="C786" s="279" t="n"/>
      <c r="D786" s="279" t="n"/>
      <c r="E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279" t="n"/>
      <c r="B787" s="279" t="n"/>
      <c r="C787" s="279" t="n"/>
      <c r="D787" s="279" t="n"/>
      <c r="E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279" t="n"/>
      <c r="B788" s="279" t="n"/>
      <c r="C788" s="279" t="n"/>
      <c r="D788" s="279" t="n"/>
      <c r="E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279" t="n"/>
      <c r="B789" s="279" t="n"/>
      <c r="C789" s="279" t="n"/>
      <c r="D789" s="279" t="n"/>
      <c r="E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279" t="n"/>
      <c r="B790" s="279" t="n"/>
      <c r="C790" s="279" t="n"/>
      <c r="D790" s="279" t="n"/>
      <c r="E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279" t="n"/>
      <c r="B791" s="279" t="n"/>
      <c r="C791" s="279" t="n"/>
      <c r="D791" s="279" t="n"/>
      <c r="E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279" t="n"/>
      <c r="B792" s="279" t="n"/>
      <c r="C792" s="279" t="n"/>
      <c r="D792" s="279" t="n"/>
      <c r="E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279" t="n"/>
      <c r="B793" s="279" t="n"/>
      <c r="C793" s="279" t="n"/>
      <c r="D793" s="279" t="n"/>
      <c r="E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279" t="n"/>
      <c r="B794" s="279" t="n"/>
      <c r="C794" s="279" t="n"/>
      <c r="D794" s="279" t="n"/>
      <c r="E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279" t="n"/>
      <c r="B795" s="279" t="n"/>
      <c r="C795" s="279" t="n"/>
      <c r="D795" s="279" t="n"/>
      <c r="E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279" t="n"/>
      <c r="B796" s="279" t="n"/>
      <c r="C796" s="279" t="n"/>
      <c r="D796" s="279" t="n"/>
      <c r="E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279" t="n"/>
      <c r="B797" s="279" t="n"/>
      <c r="C797" s="279" t="n"/>
      <c r="D797" s="279" t="n"/>
      <c r="E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279" t="n"/>
      <c r="B798" s="279" t="n"/>
      <c r="C798" s="279" t="n"/>
      <c r="D798" s="279" t="n"/>
      <c r="E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279" t="n"/>
      <c r="B799" s="279" t="n"/>
      <c r="C799" s="279" t="n"/>
      <c r="D799" s="279" t="n"/>
      <c r="E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279" t="n"/>
      <c r="B800" s="279" t="n"/>
      <c r="C800" s="279" t="n"/>
      <c r="D800" s="279" t="n"/>
      <c r="E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279" t="n"/>
      <c r="B801" s="279" t="n"/>
      <c r="C801" s="279" t="n"/>
      <c r="D801" s="279" t="n"/>
      <c r="E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279" t="n"/>
      <c r="B802" s="279" t="n"/>
      <c r="C802" s="279" t="n"/>
      <c r="D802" s="279" t="n"/>
      <c r="E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279" t="n"/>
      <c r="B803" s="279" t="n"/>
      <c r="C803" s="279" t="n"/>
      <c r="D803" s="279" t="n"/>
      <c r="E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279" t="n"/>
      <c r="B804" s="279" t="n"/>
      <c r="C804" s="279" t="n"/>
      <c r="D804" s="279" t="n"/>
      <c r="E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279" t="n"/>
      <c r="B805" s="279" t="n"/>
      <c r="C805" s="279" t="n"/>
      <c r="D805" s="279" t="n"/>
      <c r="E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279" t="n"/>
      <c r="B806" s="279" t="n"/>
      <c r="C806" s="279" t="n"/>
      <c r="D806" s="279" t="n"/>
      <c r="E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279" t="n"/>
      <c r="B807" s="279" t="n"/>
      <c r="C807" s="279" t="n"/>
      <c r="D807" s="279" t="n"/>
      <c r="E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279" t="n"/>
      <c r="B808" s="279" t="n"/>
      <c r="C808" s="279" t="n"/>
      <c r="D808" s="279" t="n"/>
      <c r="E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279" t="n"/>
      <c r="B809" s="279" t="n"/>
      <c r="C809" s="279" t="n"/>
      <c r="D809" s="279" t="n"/>
      <c r="E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279" t="n"/>
      <c r="B810" s="279" t="n"/>
      <c r="C810" s="279" t="n"/>
      <c r="D810" s="279" t="n"/>
      <c r="E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279" t="n"/>
      <c r="B811" s="279" t="n"/>
      <c r="C811" s="279" t="n"/>
      <c r="D811" s="279" t="n"/>
      <c r="E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279" t="n"/>
      <c r="B812" s="279" t="n"/>
      <c r="C812" s="279" t="n"/>
      <c r="D812" s="279" t="n"/>
      <c r="E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279" t="n"/>
      <c r="B813" s="279" t="n"/>
      <c r="C813" s="279" t="n"/>
      <c r="D813" s="279" t="n"/>
      <c r="E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279" t="n"/>
      <c r="B814" s="279" t="n"/>
      <c r="C814" s="279" t="n"/>
      <c r="D814" s="279" t="n"/>
      <c r="E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279" t="n"/>
      <c r="B815" s="279" t="n"/>
      <c r="C815" s="279" t="n"/>
      <c r="D815" s="279" t="n"/>
      <c r="E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279" t="n"/>
      <c r="B816" s="279" t="n"/>
      <c r="C816" s="279" t="n"/>
      <c r="D816" s="279" t="n"/>
      <c r="E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279" t="n"/>
      <c r="B817" s="279" t="n"/>
      <c r="C817" s="279" t="n"/>
      <c r="D817" s="279" t="n"/>
      <c r="E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279" t="n"/>
      <c r="B818" s="279" t="n"/>
      <c r="C818" s="279" t="n"/>
      <c r="D818" s="279" t="n"/>
      <c r="E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279" t="n"/>
      <c r="B819" s="279" t="n"/>
      <c r="C819" s="279" t="n"/>
      <c r="D819" s="279" t="n"/>
      <c r="E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279" t="n"/>
      <c r="B820" s="279" t="n"/>
      <c r="C820" s="279" t="n"/>
      <c r="D820" s="279" t="n"/>
      <c r="E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279" t="n"/>
      <c r="B821" s="279" t="n"/>
      <c r="C821" s="279" t="n"/>
      <c r="D821" s="279" t="n"/>
      <c r="E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279" t="n"/>
      <c r="B822" s="279" t="n"/>
      <c r="C822" s="279" t="n"/>
      <c r="D822" s="279" t="n"/>
      <c r="E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279" t="n"/>
      <c r="B823" s="279" t="n"/>
      <c r="C823" s="279" t="n"/>
      <c r="D823" s="279" t="n"/>
      <c r="E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279" t="n"/>
      <c r="B824" s="279" t="n"/>
      <c r="C824" s="279" t="n"/>
      <c r="D824" s="279" t="n"/>
      <c r="E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279" t="n"/>
      <c r="B825" s="279" t="n"/>
      <c r="C825" s="279" t="n"/>
      <c r="D825" s="279" t="n"/>
      <c r="E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279" t="n"/>
      <c r="B826" s="279" t="n"/>
      <c r="C826" s="279" t="n"/>
      <c r="D826" s="279" t="n"/>
      <c r="E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279" t="n"/>
      <c r="B827" s="279" t="n"/>
      <c r="C827" s="279" t="n"/>
      <c r="D827" s="279" t="n"/>
      <c r="E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279" t="n"/>
      <c r="B828" s="279" t="n"/>
      <c r="C828" s="279" t="n"/>
      <c r="D828" s="279" t="n"/>
      <c r="E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279" t="n"/>
      <c r="B829" s="279" t="n"/>
      <c r="C829" s="279" t="n"/>
      <c r="D829" s="279" t="n"/>
      <c r="E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279" t="n"/>
      <c r="B830" s="279" t="n"/>
      <c r="C830" s="279" t="n"/>
      <c r="D830" s="279" t="n"/>
      <c r="E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279" t="n"/>
      <c r="B831" s="279" t="n"/>
      <c r="C831" s="279" t="n"/>
      <c r="D831" s="279" t="n"/>
      <c r="E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279" t="n"/>
      <c r="B832" s="279" t="n"/>
      <c r="C832" s="279" t="n"/>
      <c r="D832" s="279" t="n"/>
      <c r="E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279" t="n"/>
      <c r="B833" s="279" t="n"/>
      <c r="C833" s="279" t="n"/>
      <c r="D833" s="279" t="n"/>
      <c r="E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279" t="n"/>
      <c r="B834" s="279" t="n"/>
      <c r="C834" s="279" t="n"/>
      <c r="D834" s="279" t="n"/>
      <c r="E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279" t="n"/>
      <c r="B835" s="279" t="n"/>
      <c r="C835" s="279" t="n"/>
      <c r="D835" s="279" t="n"/>
      <c r="E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279" t="n"/>
      <c r="B836" s="279" t="n"/>
      <c r="C836" s="279" t="n"/>
      <c r="D836" s="279" t="n"/>
      <c r="E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279" t="n"/>
      <c r="B837" s="279" t="n"/>
      <c r="C837" s="279" t="n"/>
      <c r="D837" s="279" t="n"/>
      <c r="E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279" t="n"/>
      <c r="B838" s="279" t="n"/>
      <c r="C838" s="279" t="n"/>
      <c r="D838" s="279" t="n"/>
      <c r="E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279" t="n"/>
      <c r="B839" s="279" t="n"/>
      <c r="C839" s="279" t="n"/>
      <c r="D839" s="279" t="n"/>
      <c r="E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279" t="n"/>
      <c r="B840" s="279" t="n"/>
      <c r="C840" s="279" t="n"/>
      <c r="D840" s="279" t="n"/>
      <c r="E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279" t="n"/>
      <c r="B841" s="279" t="n"/>
      <c r="C841" s="279" t="n"/>
      <c r="D841" s="279" t="n"/>
      <c r="E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279" t="n"/>
      <c r="B842" s="279" t="n"/>
      <c r="C842" s="279" t="n"/>
      <c r="D842" s="279" t="n"/>
      <c r="E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279" t="n"/>
      <c r="B843" s="279" t="n"/>
      <c r="C843" s="279" t="n"/>
      <c r="D843" s="279" t="n"/>
      <c r="E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279" t="n"/>
      <c r="B844" s="279" t="n"/>
      <c r="C844" s="279" t="n"/>
      <c r="D844" s="279" t="n"/>
      <c r="E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279" t="n"/>
      <c r="B845" s="279" t="n"/>
      <c r="C845" s="279" t="n"/>
      <c r="D845" s="279" t="n"/>
      <c r="E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279" t="n"/>
      <c r="B846" s="279" t="n"/>
      <c r="C846" s="279" t="n"/>
      <c r="D846" s="279" t="n"/>
      <c r="E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279" t="n"/>
      <c r="B847" s="279" t="n"/>
      <c r="C847" s="279" t="n"/>
      <c r="D847" s="279" t="n"/>
      <c r="E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279" t="n"/>
      <c r="B848" s="279" t="n"/>
      <c r="C848" s="279" t="n"/>
      <c r="D848" s="279" t="n"/>
      <c r="E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279" t="n"/>
      <c r="B849" s="279" t="n"/>
      <c r="C849" s="279" t="n"/>
      <c r="D849" s="279" t="n"/>
      <c r="E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279" t="n"/>
      <c r="B850" s="279" t="n"/>
      <c r="C850" s="279" t="n"/>
      <c r="D850" s="279" t="n"/>
      <c r="E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279" t="n"/>
      <c r="B851" s="279" t="n"/>
      <c r="C851" s="279" t="n"/>
      <c r="D851" s="279" t="n"/>
      <c r="E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279" t="n"/>
      <c r="B852" s="279" t="n"/>
      <c r="C852" s="279" t="n"/>
      <c r="D852" s="279" t="n"/>
      <c r="E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279" t="n"/>
      <c r="B853" s="279" t="n"/>
      <c r="C853" s="279" t="n"/>
      <c r="D853" s="279" t="n"/>
      <c r="E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279" t="n"/>
      <c r="B854" s="279" t="n"/>
      <c r="C854" s="279" t="n"/>
      <c r="D854" s="279" t="n"/>
      <c r="E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279" t="n"/>
      <c r="B855" s="279" t="n"/>
      <c r="C855" s="279" t="n"/>
      <c r="D855" s="279" t="n"/>
      <c r="E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279" t="n"/>
      <c r="B856" s="279" t="n"/>
      <c r="C856" s="279" t="n"/>
      <c r="D856" s="279" t="n"/>
      <c r="E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279" t="n"/>
      <c r="B857" s="279" t="n"/>
      <c r="C857" s="279" t="n"/>
      <c r="D857" s="279" t="n"/>
      <c r="E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279" t="n"/>
      <c r="B858" s="279" t="n"/>
      <c r="C858" s="279" t="n"/>
      <c r="D858" s="279" t="n"/>
      <c r="E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279" t="n"/>
      <c r="B859" s="279" t="n"/>
      <c r="C859" s="279" t="n"/>
      <c r="D859" s="279" t="n"/>
      <c r="E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279" t="n"/>
      <c r="B860" s="279" t="n"/>
      <c r="C860" s="279" t="n"/>
      <c r="D860" s="279" t="n"/>
      <c r="E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279" t="n"/>
      <c r="B861" s="279" t="n"/>
      <c r="C861" s="279" t="n"/>
      <c r="D861" s="279" t="n"/>
      <c r="E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279" t="n"/>
      <c r="B862" s="279" t="n"/>
      <c r="C862" s="279" t="n"/>
      <c r="D862" s="279" t="n"/>
      <c r="E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279" t="n"/>
      <c r="B863" s="279" t="n"/>
      <c r="C863" s="279" t="n"/>
      <c r="D863" s="279" t="n"/>
      <c r="E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279" t="n"/>
      <c r="B864" s="279" t="n"/>
      <c r="C864" s="279" t="n"/>
      <c r="D864" s="279" t="n"/>
      <c r="E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279" t="n"/>
      <c r="B865" s="279" t="n"/>
      <c r="C865" s="279" t="n"/>
      <c r="D865" s="279" t="n"/>
      <c r="E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279" t="n"/>
      <c r="B866" s="279" t="n"/>
      <c r="C866" s="279" t="n"/>
      <c r="D866" s="279" t="n"/>
      <c r="E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279" t="n"/>
      <c r="B867" s="279" t="n"/>
      <c r="C867" s="279" t="n"/>
      <c r="D867" s="279" t="n"/>
      <c r="E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279" t="n"/>
      <c r="B868" s="279" t="n"/>
      <c r="C868" s="279" t="n"/>
      <c r="D868" s="279" t="n"/>
      <c r="E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279" t="n"/>
      <c r="B869" s="279" t="n"/>
      <c r="C869" s="279" t="n"/>
      <c r="D869" s="279" t="n"/>
      <c r="E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279" t="n"/>
      <c r="B870" s="279" t="n"/>
      <c r="C870" s="279" t="n"/>
      <c r="D870" s="279" t="n"/>
      <c r="E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279" t="n"/>
      <c r="B871" s="279" t="n"/>
      <c r="C871" s="279" t="n"/>
      <c r="D871" s="279" t="n"/>
      <c r="E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279" t="n"/>
      <c r="B872" s="279" t="n"/>
      <c r="C872" s="279" t="n"/>
      <c r="D872" s="279" t="n"/>
      <c r="E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279" t="n"/>
      <c r="B873" s="279" t="n"/>
      <c r="C873" s="279" t="n"/>
      <c r="D873" s="279" t="n"/>
      <c r="E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279" t="n"/>
      <c r="B874" s="279" t="n"/>
      <c r="C874" s="279" t="n"/>
      <c r="D874" s="279" t="n"/>
      <c r="E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279" t="n"/>
      <c r="B875" s="279" t="n"/>
      <c r="C875" s="279" t="n"/>
      <c r="D875" s="279" t="n"/>
      <c r="E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279" t="n"/>
      <c r="B876" s="279" t="n"/>
      <c r="C876" s="279" t="n"/>
      <c r="D876" s="279" t="n"/>
      <c r="E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279" t="n"/>
      <c r="B877" s="279" t="n"/>
      <c r="C877" s="279" t="n"/>
      <c r="D877" s="279" t="n"/>
      <c r="E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279" t="n"/>
      <c r="B878" s="279" t="n"/>
      <c r="C878" s="279" t="n"/>
      <c r="D878" s="279" t="n"/>
      <c r="E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279" t="n"/>
      <c r="B879" s="279" t="n"/>
      <c r="C879" s="279" t="n"/>
      <c r="D879" s="279" t="n"/>
      <c r="E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279" t="n"/>
      <c r="B880" s="279" t="n"/>
      <c r="C880" s="279" t="n"/>
      <c r="D880" s="279" t="n"/>
      <c r="E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279" t="n"/>
      <c r="B881" s="279" t="n"/>
      <c r="C881" s="279" t="n"/>
      <c r="D881" s="279" t="n"/>
      <c r="E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279" t="n"/>
      <c r="B882" s="279" t="n"/>
      <c r="C882" s="279" t="n"/>
      <c r="D882" s="279" t="n"/>
      <c r="E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279" t="n"/>
      <c r="B883" s="279" t="n"/>
      <c r="C883" s="279" t="n"/>
      <c r="D883" s="279" t="n"/>
      <c r="E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279" t="n"/>
      <c r="B884" s="279" t="n"/>
      <c r="C884" s="279" t="n"/>
      <c r="D884" s="279" t="n"/>
      <c r="E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279" t="n"/>
      <c r="B885" s="279" t="n"/>
      <c r="C885" s="279" t="n"/>
      <c r="D885" s="279" t="n"/>
      <c r="E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279" t="n"/>
      <c r="B886" s="279" t="n"/>
      <c r="C886" s="279" t="n"/>
      <c r="D886" s="279" t="n"/>
      <c r="E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279" t="n"/>
      <c r="B887" s="279" t="n"/>
      <c r="C887" s="279" t="n"/>
      <c r="D887" s="279" t="n"/>
      <c r="E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279" t="n"/>
      <c r="B888" s="279" t="n"/>
      <c r="C888" s="279" t="n"/>
      <c r="D888" s="279" t="n"/>
      <c r="E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279" t="n"/>
      <c r="B889" s="279" t="n"/>
      <c r="C889" s="279" t="n"/>
      <c r="D889" s="279" t="n"/>
      <c r="E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279" t="n"/>
      <c r="B890" s="279" t="n"/>
      <c r="C890" s="279" t="n"/>
      <c r="D890" s="279" t="n"/>
      <c r="E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279" t="n"/>
      <c r="B891" s="279" t="n"/>
      <c r="C891" s="279" t="n"/>
      <c r="D891" s="279" t="n"/>
      <c r="E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279" t="n"/>
      <c r="B892" s="279" t="n"/>
      <c r="C892" s="279" t="n"/>
      <c r="D892" s="279" t="n"/>
      <c r="E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279" t="n"/>
      <c r="B893" s="279" t="n"/>
      <c r="C893" s="279" t="n"/>
      <c r="D893" s="279" t="n"/>
      <c r="E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279" t="n"/>
      <c r="B894" s="279" t="n"/>
      <c r="C894" s="279" t="n"/>
      <c r="D894" s="279" t="n"/>
      <c r="E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279" t="n"/>
      <c r="B895" s="279" t="n"/>
      <c r="C895" s="279" t="n"/>
      <c r="D895" s="279" t="n"/>
      <c r="E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279" t="n"/>
      <c r="B896" s="279" t="n"/>
      <c r="C896" s="279" t="n"/>
      <c r="D896" s="279" t="n"/>
      <c r="E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279" t="n"/>
      <c r="B897" s="279" t="n"/>
      <c r="C897" s="279" t="n"/>
      <c r="D897" s="279" t="n"/>
      <c r="E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279" t="n"/>
      <c r="B898" s="279" t="n"/>
      <c r="C898" s="279" t="n"/>
      <c r="D898" s="279" t="n"/>
      <c r="E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279" t="n"/>
      <c r="B899" s="279" t="n"/>
      <c r="C899" s="279" t="n"/>
      <c r="D899" s="279" t="n"/>
      <c r="E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279" t="n"/>
      <c r="B900" s="279" t="n"/>
      <c r="C900" s="279" t="n"/>
      <c r="D900" s="279" t="n"/>
      <c r="E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279" t="n"/>
      <c r="B901" s="279" t="n"/>
      <c r="C901" s="279" t="n"/>
      <c r="D901" s="279" t="n"/>
      <c r="E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279" t="n"/>
      <c r="B902" s="279" t="n"/>
      <c r="C902" s="279" t="n"/>
      <c r="D902" s="279" t="n"/>
      <c r="E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279" t="n"/>
      <c r="B903" s="279" t="n"/>
      <c r="C903" s="279" t="n"/>
      <c r="D903" s="279" t="n"/>
      <c r="E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279" t="n"/>
      <c r="B904" s="279" t="n"/>
      <c r="C904" s="279" t="n"/>
      <c r="D904" s="279" t="n"/>
      <c r="E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279" t="n"/>
      <c r="B905" s="279" t="n"/>
      <c r="C905" s="279" t="n"/>
      <c r="D905" s="279" t="n"/>
      <c r="E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279" t="n"/>
      <c r="B906" s="279" t="n"/>
      <c r="C906" s="279" t="n"/>
      <c r="D906" s="279" t="n"/>
      <c r="E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279" t="n"/>
      <c r="B907" s="279" t="n"/>
      <c r="C907" s="279" t="n"/>
      <c r="D907" s="279" t="n"/>
      <c r="E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279" t="n"/>
      <c r="B908" s="279" t="n"/>
      <c r="C908" s="279" t="n"/>
      <c r="D908" s="279" t="n"/>
      <c r="E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279" t="n"/>
      <c r="B909" s="279" t="n"/>
      <c r="C909" s="279" t="n"/>
      <c r="D909" s="279" t="n"/>
      <c r="E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279" t="n"/>
      <c r="B910" s="279" t="n"/>
      <c r="C910" s="279" t="n"/>
      <c r="D910" s="279" t="n"/>
      <c r="E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279" t="n"/>
      <c r="B911" s="279" t="n"/>
      <c r="C911" s="279" t="n"/>
      <c r="D911" s="279" t="n"/>
      <c r="E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279" t="n"/>
      <c r="B912" s="279" t="n"/>
      <c r="C912" s="279" t="n"/>
      <c r="D912" s="279" t="n"/>
      <c r="E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279" t="n"/>
      <c r="B913" s="279" t="n"/>
      <c r="C913" s="279" t="n"/>
      <c r="D913" s="279" t="n"/>
      <c r="E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279" t="n"/>
      <c r="B914" s="279" t="n"/>
      <c r="C914" s="279" t="n"/>
      <c r="D914" s="279" t="n"/>
      <c r="E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279" t="n"/>
      <c r="B915" s="279" t="n"/>
      <c r="C915" s="279" t="n"/>
      <c r="D915" s="279" t="n"/>
      <c r="E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279" t="n"/>
      <c r="B916" s="279" t="n"/>
      <c r="C916" s="279" t="n"/>
      <c r="D916" s="279" t="n"/>
      <c r="E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279" t="n"/>
      <c r="B917" s="279" t="n"/>
      <c r="C917" s="279" t="n"/>
      <c r="D917" s="279" t="n"/>
      <c r="E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279" t="n"/>
      <c r="B918" s="279" t="n"/>
      <c r="C918" s="279" t="n"/>
      <c r="D918" s="279" t="n"/>
      <c r="E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279" t="n"/>
      <c r="B919" s="279" t="n"/>
      <c r="C919" s="279" t="n"/>
      <c r="D919" s="279" t="n"/>
      <c r="E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279" t="n"/>
      <c r="B920" s="279" t="n"/>
      <c r="C920" s="279" t="n"/>
      <c r="D920" s="279" t="n"/>
      <c r="E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279" t="n"/>
      <c r="B921" s="279" t="n"/>
      <c r="C921" s="279" t="n"/>
      <c r="D921" s="279" t="n"/>
      <c r="E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279" t="n"/>
      <c r="B922" s="279" t="n"/>
      <c r="C922" s="279" t="n"/>
      <c r="D922" s="279" t="n"/>
      <c r="E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279" t="n"/>
      <c r="B923" s="279" t="n"/>
      <c r="C923" s="279" t="n"/>
      <c r="D923" s="279" t="n"/>
      <c r="E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279" t="n"/>
      <c r="B924" s="279" t="n"/>
      <c r="C924" s="279" t="n"/>
      <c r="D924" s="279" t="n"/>
      <c r="E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279" t="n"/>
      <c r="B925" s="279" t="n"/>
      <c r="C925" s="279" t="n"/>
      <c r="D925" s="279" t="n"/>
      <c r="E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279" t="n"/>
      <c r="B926" s="279" t="n"/>
      <c r="C926" s="279" t="n"/>
      <c r="D926" s="279" t="n"/>
      <c r="E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279" t="n"/>
      <c r="B927" s="279" t="n"/>
      <c r="C927" s="279" t="n"/>
      <c r="D927" s="279" t="n"/>
      <c r="E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279" t="n"/>
      <c r="B928" s="279" t="n"/>
      <c r="C928" s="279" t="n"/>
      <c r="D928" s="279" t="n"/>
      <c r="E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279" t="n"/>
      <c r="B929" s="279" t="n"/>
      <c r="C929" s="279" t="n"/>
      <c r="D929" s="279" t="n"/>
      <c r="E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279" t="n"/>
      <c r="B930" s="279" t="n"/>
      <c r="C930" s="279" t="n"/>
      <c r="D930" s="279" t="n"/>
      <c r="E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279" t="n"/>
      <c r="B931" s="279" t="n"/>
      <c r="C931" s="279" t="n"/>
      <c r="D931" s="279" t="n"/>
      <c r="E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279" t="n"/>
      <c r="B932" s="279" t="n"/>
      <c r="C932" s="279" t="n"/>
      <c r="D932" s="279" t="n"/>
      <c r="E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279" t="n"/>
      <c r="B933" s="279" t="n"/>
      <c r="C933" s="279" t="n"/>
      <c r="D933" s="279" t="n"/>
      <c r="E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279" t="n"/>
      <c r="B934" s="279" t="n"/>
      <c r="C934" s="279" t="n"/>
      <c r="D934" s="279" t="n"/>
      <c r="E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279" t="n"/>
      <c r="B935" s="279" t="n"/>
      <c r="C935" s="279" t="n"/>
      <c r="D935" s="279" t="n"/>
      <c r="E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279" t="n"/>
      <c r="B936" s="279" t="n"/>
      <c r="C936" s="279" t="n"/>
      <c r="D936" s="279" t="n"/>
      <c r="E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279" t="n"/>
      <c r="B937" s="279" t="n"/>
      <c r="C937" s="279" t="n"/>
      <c r="D937" s="279" t="n"/>
      <c r="E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279" t="n"/>
      <c r="B938" s="279" t="n"/>
      <c r="C938" s="279" t="n"/>
      <c r="D938" s="279" t="n"/>
      <c r="E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279" t="n"/>
      <c r="B939" s="279" t="n"/>
      <c r="C939" s="279" t="n"/>
      <c r="D939" s="279" t="n"/>
      <c r="E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279" t="n"/>
      <c r="B940" s="279" t="n"/>
      <c r="C940" s="279" t="n"/>
      <c r="D940" s="279" t="n"/>
      <c r="E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279" t="n"/>
      <c r="B941" s="279" t="n"/>
      <c r="C941" s="279" t="n"/>
      <c r="D941" s="279" t="n"/>
      <c r="E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279" t="n"/>
      <c r="B942" s="279" t="n"/>
      <c r="C942" s="279" t="n"/>
      <c r="D942" s="279" t="n"/>
      <c r="E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279" t="n"/>
      <c r="B943" s="279" t="n"/>
      <c r="C943" s="279" t="n"/>
      <c r="D943" s="279" t="n"/>
      <c r="E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279" t="n"/>
      <c r="B944" s="279" t="n"/>
      <c r="C944" s="279" t="n"/>
      <c r="D944" s="279" t="n"/>
      <c r="E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279" t="n"/>
      <c r="B945" s="279" t="n"/>
      <c r="C945" s="279" t="n"/>
      <c r="D945" s="279" t="n"/>
      <c r="E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279" t="n"/>
      <c r="B946" s="279" t="n"/>
      <c r="C946" s="279" t="n"/>
      <c r="D946" s="279" t="n"/>
      <c r="E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279" t="n"/>
      <c r="B947" s="279" t="n"/>
      <c r="C947" s="279" t="n"/>
      <c r="D947" s="279" t="n"/>
      <c r="E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279" t="n"/>
      <c r="B948" s="279" t="n"/>
      <c r="C948" s="279" t="n"/>
      <c r="D948" s="279" t="n"/>
      <c r="E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279" t="n"/>
      <c r="B949" s="279" t="n"/>
      <c r="C949" s="279" t="n"/>
      <c r="D949" s="279" t="n"/>
      <c r="E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279" t="n"/>
      <c r="B950" s="279" t="n"/>
      <c r="C950" s="279" t="n"/>
      <c r="D950" s="279" t="n"/>
      <c r="E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279" t="n"/>
      <c r="B951" s="279" t="n"/>
      <c r="C951" s="279" t="n"/>
      <c r="D951" s="279" t="n"/>
      <c r="E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279" t="n"/>
      <c r="B952" s="279" t="n"/>
      <c r="C952" s="279" t="n"/>
      <c r="D952" s="279" t="n"/>
      <c r="E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279" t="n"/>
      <c r="B953" s="279" t="n"/>
      <c r="C953" s="279" t="n"/>
      <c r="D953" s="279" t="n"/>
      <c r="E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279" t="n"/>
      <c r="B954" s="279" t="n"/>
      <c r="C954" s="279" t="n"/>
      <c r="D954" s="279" t="n"/>
      <c r="E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279" t="n"/>
      <c r="B955" s="279" t="n"/>
      <c r="C955" s="279" t="n"/>
      <c r="D955" s="279" t="n"/>
      <c r="E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279" t="n"/>
      <c r="B956" s="279" t="n"/>
      <c r="C956" s="279" t="n"/>
      <c r="D956" s="279" t="n"/>
      <c r="E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279" t="n"/>
      <c r="B957" s="279" t="n"/>
      <c r="C957" s="279" t="n"/>
      <c r="D957" s="279" t="n"/>
      <c r="E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279" t="n"/>
      <c r="B958" s="279" t="n"/>
      <c r="C958" s="279" t="n"/>
      <c r="D958" s="279" t="n"/>
      <c r="E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279" t="n"/>
      <c r="B959" s="279" t="n"/>
      <c r="C959" s="279" t="n"/>
      <c r="D959" s="279" t="n"/>
      <c r="E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279" t="n"/>
      <c r="B960" s="279" t="n"/>
      <c r="C960" s="279" t="n"/>
      <c r="D960" s="279" t="n"/>
      <c r="E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279" t="n"/>
      <c r="B961" s="279" t="n"/>
      <c r="C961" s="279" t="n"/>
      <c r="D961" s="279" t="n"/>
      <c r="E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279" t="n"/>
      <c r="B962" s="279" t="n"/>
      <c r="C962" s="279" t="n"/>
      <c r="D962" s="279" t="n"/>
      <c r="E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279" t="n"/>
      <c r="B963" s="279" t="n"/>
      <c r="C963" s="279" t="n"/>
      <c r="D963" s="279" t="n"/>
      <c r="E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279" t="n"/>
      <c r="B964" s="279" t="n"/>
      <c r="C964" s="279" t="n"/>
      <c r="D964" s="279" t="n"/>
      <c r="E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279" t="n"/>
      <c r="B965" s="279" t="n"/>
      <c r="C965" s="279" t="n"/>
      <c r="D965" s="279" t="n"/>
      <c r="E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279" t="n"/>
      <c r="B966" s="279" t="n"/>
      <c r="C966" s="279" t="n"/>
      <c r="D966" s="279" t="n"/>
      <c r="E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279" t="n"/>
      <c r="B967" s="279" t="n"/>
      <c r="C967" s="279" t="n"/>
      <c r="D967" s="279" t="n"/>
      <c r="E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279" t="n"/>
      <c r="B968" s="279" t="n"/>
      <c r="C968" s="279" t="n"/>
      <c r="D968" s="279" t="n"/>
      <c r="E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279" t="n"/>
      <c r="B969" s="279" t="n"/>
      <c r="C969" s="279" t="n"/>
      <c r="D969" s="279" t="n"/>
      <c r="E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279" t="n"/>
      <c r="B970" s="279" t="n"/>
      <c r="C970" s="279" t="n"/>
      <c r="D970" s="279" t="n"/>
      <c r="E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279" t="n"/>
      <c r="B971" s="279" t="n"/>
      <c r="C971" s="279" t="n"/>
      <c r="D971" s="279" t="n"/>
      <c r="E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279" t="n"/>
      <c r="B972" s="279" t="n"/>
      <c r="C972" s="279" t="n"/>
      <c r="D972" s="279" t="n"/>
      <c r="E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279" t="n"/>
      <c r="B973" s="279" t="n"/>
      <c r="C973" s="279" t="n"/>
      <c r="D973" s="279" t="n"/>
      <c r="E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279" t="n"/>
      <c r="B974" s="279" t="n"/>
      <c r="C974" s="279" t="n"/>
      <c r="D974" s="279" t="n"/>
      <c r="E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279" t="n"/>
      <c r="B975" s="279" t="n"/>
      <c r="C975" s="279" t="n"/>
      <c r="D975" s="279" t="n"/>
      <c r="E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279" t="n"/>
      <c r="B976" s="279" t="n"/>
      <c r="C976" s="279" t="n"/>
      <c r="D976" s="279" t="n"/>
      <c r="E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279" t="n"/>
      <c r="B977" s="279" t="n"/>
      <c r="C977" s="279" t="n"/>
      <c r="D977" s="279" t="n"/>
      <c r="E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279" t="n"/>
      <c r="B978" s="279" t="n"/>
      <c r="C978" s="279" t="n"/>
      <c r="D978" s="279" t="n"/>
      <c r="E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279" t="n"/>
      <c r="B979" s="279" t="n"/>
      <c r="C979" s="279" t="n"/>
      <c r="D979" s="279" t="n"/>
      <c r="E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279" t="n"/>
      <c r="B980" s="279" t="n"/>
      <c r="C980" s="279" t="n"/>
      <c r="D980" s="279" t="n"/>
      <c r="E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279" t="n"/>
      <c r="B981" s="279" t="n"/>
      <c r="C981" s="279" t="n"/>
      <c r="D981" s="279" t="n"/>
      <c r="E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279" t="n"/>
      <c r="B982" s="279" t="n"/>
      <c r="C982" s="279" t="n"/>
      <c r="D982" s="279" t="n"/>
      <c r="E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279" t="n"/>
      <c r="B983" s="279" t="n"/>
      <c r="C983" s="279" t="n"/>
      <c r="D983" s="279" t="n"/>
      <c r="E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279" t="n"/>
      <c r="B984" s="279" t="n"/>
      <c r="C984" s="279" t="n"/>
      <c r="D984" s="279" t="n"/>
      <c r="E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279" t="n"/>
      <c r="B985" s="279" t="n"/>
      <c r="C985" s="279" t="n"/>
      <c r="D985" s="279" t="n"/>
      <c r="E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279" t="n"/>
      <c r="B986" s="279" t="n"/>
      <c r="C986" s="279" t="n"/>
      <c r="D986" s="279" t="n"/>
      <c r="E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279" t="n"/>
      <c r="B987" s="279" t="n"/>
      <c r="C987" s="279" t="n"/>
      <c r="D987" s="279" t="n"/>
      <c r="E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279" t="n"/>
      <c r="B988" s="279" t="n"/>
      <c r="C988" s="279" t="n"/>
      <c r="D988" s="279" t="n"/>
      <c r="E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279" t="n"/>
      <c r="B989" s="279" t="n"/>
      <c r="C989" s="279" t="n"/>
      <c r="D989" s="279" t="n"/>
      <c r="E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279" t="n"/>
      <c r="B990" s="279" t="n"/>
      <c r="C990" s="279" t="n"/>
      <c r="D990" s="279" t="n"/>
      <c r="E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279" t="n"/>
      <c r="B991" s="279" t="n"/>
      <c r="C991" s="279" t="n"/>
      <c r="D991" s="279" t="n"/>
      <c r="E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279" t="n"/>
      <c r="B992" s="279" t="n"/>
      <c r="C992" s="279" t="n"/>
      <c r="D992" s="279" t="n"/>
      <c r="E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279" t="n"/>
      <c r="B993" s="279" t="n"/>
      <c r="C993" s="279" t="n"/>
      <c r="D993" s="279" t="n"/>
      <c r="E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279" t="n"/>
      <c r="B994" s="279" t="n"/>
      <c r="C994" s="279" t="n"/>
      <c r="D994" s="279" t="n"/>
      <c r="E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279" t="n"/>
      <c r="B995" s="279" t="n"/>
      <c r="C995" s="279" t="n"/>
      <c r="D995" s="279" t="n"/>
      <c r="E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279" t="n"/>
      <c r="B996" s="279" t="n"/>
      <c r="C996" s="279" t="n"/>
      <c r="D996" s="279" t="n"/>
      <c r="E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279" t="n"/>
      <c r="B997" s="279" t="n"/>
      <c r="C997" s="279" t="n"/>
      <c r="D997" s="279" t="n"/>
      <c r="E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279" t="n"/>
      <c r="B998" s="279" t="n"/>
      <c r="C998" s="279" t="n"/>
      <c r="D998" s="279" t="n"/>
      <c r="E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279" t="n"/>
      <c r="B999" s="279" t="n"/>
      <c r="C999" s="279" t="n"/>
      <c r="D999" s="279" t="n"/>
      <c r="E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279" t="n"/>
      <c r="B1000" s="279" t="n"/>
      <c r="C1000" s="279" t="n"/>
      <c r="D1000" s="279" t="n"/>
      <c r="E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row r="1001">
      <c r="A1001" s="279" t="n"/>
      <c r="B1001" s="279" t="n"/>
      <c r="C1001" s="279" t="n"/>
      <c r="D1001" s="279" t="n"/>
      <c r="E1001" s="279" t="n"/>
      <c r="J1001" s="279" t="n"/>
      <c r="K1001" s="279" t="n"/>
      <c r="L1001" s="279" t="n"/>
      <c r="M1001" s="279" t="n"/>
      <c r="N1001" s="279" t="n"/>
      <c r="O1001" s="279" t="n"/>
      <c r="P1001" s="279" t="n"/>
      <c r="Q1001" s="279" t="n"/>
      <c r="R1001" s="279" t="n"/>
      <c r="S1001" s="279" t="n"/>
      <c r="T1001" s="279" t="n"/>
      <c r="U1001" s="279" t="n"/>
      <c r="V1001" s="279" t="n"/>
      <c r="W1001" s="279" t="n"/>
      <c r="X1001" s="279" t="n"/>
      <c r="Y1001" s="279" t="n"/>
      <c r="Z1001" s="279" t="n"/>
    </row>
    <row r="1002">
      <c r="A1002" s="279" t="n"/>
      <c r="B1002" s="279" t="n"/>
      <c r="C1002" s="279" t="n"/>
      <c r="D1002" s="279" t="n"/>
      <c r="E1002" s="279" t="n"/>
      <c r="J1002" s="279" t="n"/>
      <c r="K1002" s="279" t="n"/>
      <c r="L1002" s="279" t="n"/>
      <c r="M1002" s="279" t="n"/>
      <c r="N1002" s="279" t="n"/>
      <c r="O1002" s="279" t="n"/>
      <c r="P1002" s="279" t="n"/>
      <c r="Q1002" s="279" t="n"/>
      <c r="R1002" s="279" t="n"/>
      <c r="S1002" s="279" t="n"/>
      <c r="T1002" s="279" t="n"/>
      <c r="U1002" s="279" t="n"/>
      <c r="V1002" s="279" t="n"/>
      <c r="W1002" s="279" t="n"/>
      <c r="X1002" s="279" t="n"/>
      <c r="Y1002" s="279" t="n"/>
      <c r="Z1002" s="279" t="n"/>
    </row>
    <row r="1003">
      <c r="A1003" s="279" t="n"/>
      <c r="B1003" s="279" t="n"/>
      <c r="C1003" s="279" t="n"/>
      <c r="D1003" s="279" t="n"/>
      <c r="E1003" s="279" t="n"/>
      <c r="J1003" s="279" t="n"/>
      <c r="K1003" s="279" t="n"/>
      <c r="L1003" s="279" t="n"/>
      <c r="M1003" s="279" t="n"/>
      <c r="N1003" s="279" t="n"/>
      <c r="O1003" s="279" t="n"/>
      <c r="P1003" s="279" t="n"/>
      <c r="Q1003" s="279" t="n"/>
      <c r="R1003" s="279" t="n"/>
      <c r="S1003" s="279" t="n"/>
      <c r="T1003" s="279" t="n"/>
      <c r="U1003" s="279" t="n"/>
      <c r="V1003" s="279" t="n"/>
      <c r="W1003" s="279" t="n"/>
      <c r="X1003" s="279" t="n"/>
      <c r="Y1003" s="279" t="n"/>
      <c r="Z1003" s="279" t="n"/>
    </row>
    <row r="1004">
      <c r="A1004" s="279" t="n"/>
      <c r="B1004" s="279" t="n"/>
      <c r="C1004" s="279" t="n"/>
      <c r="D1004" s="279" t="n"/>
      <c r="E1004" s="279" t="n"/>
      <c r="F1004" s="279" t="n"/>
      <c r="G1004" s="279" t="n"/>
      <c r="H1004" s="279" t="n"/>
      <c r="I1004" s="279" t="n"/>
      <c r="J1004" s="279" t="n"/>
      <c r="K1004" s="279" t="n"/>
      <c r="L1004" s="279" t="n"/>
      <c r="M1004" s="279" t="n"/>
      <c r="N1004" s="279" t="n"/>
      <c r="O1004" s="279" t="n"/>
      <c r="P1004" s="279" t="n"/>
      <c r="Q1004" s="279" t="n"/>
      <c r="R1004" s="279" t="n"/>
      <c r="S1004" s="279" t="n"/>
      <c r="T1004" s="279" t="n"/>
      <c r="U1004" s="279" t="n"/>
      <c r="V1004" s="279" t="n"/>
      <c r="W1004" s="279" t="n"/>
      <c r="X1004" s="279" t="n"/>
      <c r="Y1004" s="279" t="n"/>
      <c r="Z1004" s="279" t="n"/>
    </row>
    <row r="1005">
      <c r="A1005" s="279" t="n"/>
      <c r="B1005" s="279" t="n"/>
      <c r="C1005" s="279" t="n"/>
      <c r="D1005" s="279" t="n"/>
      <c r="E1005" s="279" t="n"/>
      <c r="F1005" s="279" t="n"/>
      <c r="G1005" s="279" t="n"/>
      <c r="H1005" s="279" t="n"/>
      <c r="I1005" s="279" t="n"/>
      <c r="J1005" s="279" t="n"/>
      <c r="K1005" s="279" t="n"/>
      <c r="L1005" s="279" t="n"/>
      <c r="M1005" s="279" t="n"/>
      <c r="N1005" s="279" t="n"/>
      <c r="O1005" s="279" t="n"/>
      <c r="P1005" s="279" t="n"/>
      <c r="Q1005" s="279" t="n"/>
      <c r="R1005" s="279" t="n"/>
      <c r="S1005" s="279" t="n"/>
      <c r="T1005" s="279" t="n"/>
      <c r="U1005" s="279" t="n"/>
      <c r="V1005" s="279" t="n"/>
      <c r="W1005" s="279" t="n"/>
      <c r="X1005" s="279" t="n"/>
      <c r="Y1005" s="279" t="n"/>
      <c r="Z1005" s="279" t="n"/>
    </row>
    <row r="1006">
      <c r="A1006" s="279" t="n"/>
      <c r="B1006" s="279" t="n"/>
      <c r="C1006" s="279" t="n"/>
      <c r="D1006" s="279" t="n"/>
      <c r="E1006" s="279" t="n"/>
      <c r="F1006" s="279" t="n"/>
      <c r="G1006" s="279" t="n"/>
      <c r="H1006" s="279" t="n"/>
      <c r="I1006" s="279" t="n"/>
      <c r="J1006" s="279" t="n"/>
      <c r="K1006" s="279" t="n"/>
      <c r="L1006" s="279" t="n"/>
      <c r="M1006" s="279" t="n"/>
      <c r="N1006" s="279" t="n"/>
      <c r="O1006" s="279" t="n"/>
      <c r="P1006" s="279" t="n"/>
      <c r="Q1006" s="279" t="n"/>
      <c r="R1006" s="279" t="n"/>
      <c r="S1006" s="279" t="n"/>
      <c r="T1006" s="279" t="n"/>
      <c r="U1006" s="279" t="n"/>
      <c r="V1006" s="279" t="n"/>
      <c r="W1006" s="279" t="n"/>
      <c r="X1006" s="279" t="n"/>
      <c r="Y1006" s="279" t="n"/>
      <c r="Z1006" s="279" t="n"/>
    </row>
    <row r="1007">
      <c r="A1007" s="279" t="n"/>
      <c r="B1007" s="279" t="n"/>
      <c r="C1007" s="279" t="n"/>
      <c r="D1007" s="279" t="n"/>
      <c r="E1007" s="279" t="n"/>
      <c r="F1007" s="279" t="n"/>
      <c r="G1007" s="279" t="n"/>
      <c r="H1007" s="279" t="n"/>
      <c r="I1007" s="279" t="n"/>
      <c r="J1007" s="279" t="n"/>
      <c r="K1007" s="279" t="n"/>
      <c r="L1007" s="279" t="n"/>
      <c r="M1007" s="279" t="n"/>
      <c r="N1007" s="279" t="n"/>
      <c r="O1007" s="279" t="n"/>
      <c r="P1007" s="279" t="n"/>
      <c r="Q1007" s="279" t="n"/>
      <c r="R1007" s="279" t="n"/>
      <c r="S1007" s="279" t="n"/>
      <c r="T1007" s="279" t="n"/>
      <c r="U1007" s="279" t="n"/>
      <c r="V1007" s="279" t="n"/>
      <c r="W1007" s="279" t="n"/>
      <c r="X1007" s="279" t="n"/>
      <c r="Y1007" s="279" t="n"/>
      <c r="Z1007" s="279" t="n"/>
    </row>
    <row r="1008">
      <c r="A1008" s="279" t="n"/>
      <c r="B1008" s="279" t="n"/>
      <c r="C1008" s="279" t="n"/>
      <c r="D1008" s="279" t="n"/>
      <c r="E1008" s="279" t="n"/>
      <c r="F1008" s="279" t="n"/>
      <c r="G1008" s="279" t="n"/>
      <c r="H1008" s="279" t="n"/>
      <c r="I1008" s="279" t="n"/>
      <c r="J1008" s="279" t="n"/>
      <c r="K1008" s="279" t="n"/>
      <c r="L1008" s="279" t="n"/>
      <c r="M1008" s="279" t="n"/>
      <c r="N1008" s="279" t="n"/>
      <c r="O1008" s="279" t="n"/>
      <c r="P1008" s="279" t="n"/>
      <c r="Q1008" s="279" t="n"/>
      <c r="R1008" s="279" t="n"/>
      <c r="S1008" s="279" t="n"/>
      <c r="T1008" s="279" t="n"/>
      <c r="U1008" s="279" t="n"/>
      <c r="V1008" s="279" t="n"/>
      <c r="W1008" s="279" t="n"/>
      <c r="X1008" s="279" t="n"/>
      <c r="Y1008" s="279" t="n"/>
      <c r="Z1008" s="279" t="n"/>
    </row>
    <row r="1009">
      <c r="A1009" s="279" t="n"/>
      <c r="B1009" s="279" t="n"/>
      <c r="C1009" s="279" t="n"/>
      <c r="D1009" s="279" t="n"/>
      <c r="E1009" s="279" t="n"/>
      <c r="F1009" s="279" t="n"/>
      <c r="G1009" s="279" t="n"/>
      <c r="H1009" s="279" t="n"/>
      <c r="I1009" s="279" t="n"/>
      <c r="J1009" s="279" t="n"/>
      <c r="K1009" s="279" t="n"/>
      <c r="L1009" s="279" t="n"/>
      <c r="M1009" s="279" t="n"/>
      <c r="N1009" s="279" t="n"/>
      <c r="O1009" s="279" t="n"/>
      <c r="P1009" s="279" t="n"/>
      <c r="Q1009" s="279" t="n"/>
      <c r="R1009" s="279" t="n"/>
      <c r="S1009" s="279" t="n"/>
      <c r="T1009" s="279" t="n"/>
      <c r="U1009" s="279" t="n"/>
      <c r="V1009" s="279" t="n"/>
      <c r="W1009" s="279" t="n"/>
      <c r="X1009" s="279" t="n"/>
      <c r="Y1009" s="279" t="n"/>
      <c r="Z1009" s="279" t="n"/>
    </row>
    <row r="1010">
      <c r="A1010" s="279" t="n"/>
      <c r="B1010" s="279" t="n"/>
      <c r="C1010" s="279" t="n"/>
      <c r="D1010" s="279" t="n"/>
      <c r="E1010" s="279" t="n"/>
      <c r="F1010" s="279" t="n"/>
      <c r="G1010" s="279" t="n"/>
      <c r="H1010" s="279" t="n"/>
      <c r="I1010" s="279" t="n"/>
      <c r="J1010" s="279" t="n"/>
      <c r="K1010" s="279" t="n"/>
      <c r="L1010" s="279" t="n"/>
      <c r="M1010" s="279" t="n"/>
      <c r="N1010" s="279" t="n"/>
      <c r="O1010" s="279" t="n"/>
      <c r="P1010" s="279" t="n"/>
      <c r="Q1010" s="279" t="n"/>
      <c r="R1010" s="279" t="n"/>
      <c r="S1010" s="279" t="n"/>
      <c r="T1010" s="279" t="n"/>
      <c r="U1010" s="279" t="n"/>
      <c r="V1010" s="279" t="n"/>
      <c r="W1010" s="279" t="n"/>
      <c r="X1010" s="279" t="n"/>
      <c r="Y1010" s="279" t="n"/>
      <c r="Z1010" s="279" t="n"/>
    </row>
    <row r="1011">
      <c r="A1011" s="279" t="n"/>
      <c r="B1011" s="279" t="n"/>
      <c r="C1011" s="279" t="n"/>
      <c r="D1011" s="279" t="n"/>
      <c r="E1011" s="279" t="n"/>
      <c r="F1011" s="279" t="n"/>
      <c r="G1011" s="279" t="n"/>
      <c r="H1011" s="279" t="n"/>
      <c r="I1011" s="279" t="n"/>
      <c r="J1011" s="279" t="n"/>
      <c r="K1011" s="279" t="n"/>
      <c r="L1011" s="279" t="n"/>
      <c r="M1011" s="279" t="n"/>
      <c r="N1011" s="279" t="n"/>
      <c r="O1011" s="279" t="n"/>
      <c r="P1011" s="279" t="n"/>
      <c r="Q1011" s="279" t="n"/>
      <c r="R1011" s="279" t="n"/>
      <c r="S1011" s="279" t="n"/>
      <c r="T1011" s="279" t="n"/>
      <c r="U1011" s="279" t="n"/>
      <c r="V1011" s="279" t="n"/>
      <c r="W1011" s="279" t="n"/>
      <c r="X1011" s="279" t="n"/>
      <c r="Y1011" s="279" t="n"/>
      <c r="Z1011" s="279" t="n"/>
    </row>
    <row r="1012">
      <c r="A1012" s="279" t="n"/>
      <c r="B1012" s="279" t="n"/>
      <c r="C1012" s="279" t="n"/>
      <c r="D1012" s="279" t="n"/>
      <c r="E1012" s="279" t="n"/>
      <c r="F1012" s="279" t="n"/>
      <c r="G1012" s="279" t="n"/>
      <c r="H1012" s="279" t="n"/>
      <c r="I1012" s="279" t="n"/>
      <c r="J1012" s="279" t="n"/>
      <c r="K1012" s="279" t="n"/>
      <c r="L1012" s="279" t="n"/>
      <c r="M1012" s="279" t="n"/>
      <c r="N1012" s="279" t="n"/>
      <c r="O1012" s="279" t="n"/>
      <c r="P1012" s="279" t="n"/>
      <c r="Q1012" s="279" t="n"/>
      <c r="R1012" s="279" t="n"/>
      <c r="S1012" s="279" t="n"/>
      <c r="T1012" s="279" t="n"/>
      <c r="U1012" s="279" t="n"/>
      <c r="V1012" s="279" t="n"/>
      <c r="W1012" s="279" t="n"/>
      <c r="X1012" s="279" t="n"/>
      <c r="Y1012" s="279" t="n"/>
      <c r="Z1012" s="279" t="n"/>
    </row>
    <row r="1013">
      <c r="A1013" s="279" t="n"/>
      <c r="B1013" s="279" t="n"/>
      <c r="C1013" s="279" t="n"/>
      <c r="D1013" s="279" t="n"/>
      <c r="E1013" s="279" t="n"/>
      <c r="F1013" s="279" t="n"/>
      <c r="G1013" s="279" t="n"/>
      <c r="H1013" s="279" t="n"/>
      <c r="I1013" s="279" t="n"/>
      <c r="J1013" s="279" t="n"/>
      <c r="K1013" s="279" t="n"/>
      <c r="L1013" s="279" t="n"/>
      <c r="M1013" s="279" t="n"/>
      <c r="N1013" s="279" t="n"/>
      <c r="O1013" s="279" t="n"/>
      <c r="P1013" s="279" t="n"/>
      <c r="Q1013" s="279" t="n"/>
      <c r="R1013" s="279" t="n"/>
      <c r="S1013" s="279" t="n"/>
      <c r="T1013" s="279" t="n"/>
      <c r="U1013" s="279" t="n"/>
      <c r="V1013" s="279" t="n"/>
      <c r="W1013" s="279" t="n"/>
      <c r="X1013" s="279" t="n"/>
      <c r="Y1013" s="279" t="n"/>
      <c r="Z1013" s="279" t="n"/>
    </row>
    <row r="1014">
      <c r="A1014" s="279" t="n"/>
      <c r="B1014" s="279" t="n"/>
      <c r="C1014" s="279" t="n"/>
      <c r="D1014" s="279" t="n"/>
      <c r="E1014" s="279" t="n"/>
      <c r="F1014" s="279" t="n"/>
      <c r="G1014" s="279" t="n"/>
      <c r="H1014" s="279" t="n"/>
      <c r="I1014" s="279" t="n"/>
      <c r="J1014" s="279" t="n"/>
      <c r="K1014" s="279" t="n"/>
      <c r="L1014" s="279" t="n"/>
      <c r="M1014" s="279" t="n"/>
      <c r="N1014" s="279" t="n"/>
      <c r="O1014" s="279" t="n"/>
      <c r="P1014" s="279" t="n"/>
      <c r="Q1014" s="279" t="n"/>
      <c r="R1014" s="279" t="n"/>
      <c r="S1014" s="279" t="n"/>
      <c r="T1014" s="279" t="n"/>
      <c r="U1014" s="279" t="n"/>
      <c r="V1014" s="279" t="n"/>
      <c r="W1014" s="279" t="n"/>
      <c r="X1014" s="279" t="n"/>
      <c r="Y1014" s="279" t="n"/>
      <c r="Z1014" s="279" t="n"/>
    </row>
    <row r="1015">
      <c r="A1015" s="279" t="n"/>
      <c r="B1015" s="279" t="n"/>
      <c r="C1015" s="279" t="n"/>
      <c r="D1015" s="279" t="n"/>
      <c r="E1015" s="279" t="n"/>
      <c r="F1015" s="279" t="n"/>
      <c r="G1015" s="279" t="n"/>
      <c r="H1015" s="279" t="n"/>
      <c r="I1015" s="279" t="n"/>
      <c r="J1015" s="279" t="n"/>
      <c r="K1015" s="279" t="n"/>
      <c r="L1015" s="279" t="n"/>
      <c r="M1015" s="279" t="n"/>
      <c r="N1015" s="279" t="n"/>
      <c r="O1015" s="279" t="n"/>
      <c r="P1015" s="279" t="n"/>
      <c r="Q1015" s="279" t="n"/>
      <c r="R1015" s="279" t="n"/>
      <c r="S1015" s="279" t="n"/>
      <c r="T1015" s="279" t="n"/>
      <c r="U1015" s="279" t="n"/>
      <c r="V1015" s="279" t="n"/>
      <c r="W1015" s="279" t="n"/>
      <c r="X1015" s="279" t="n"/>
      <c r="Y1015" s="279" t="n"/>
      <c r="Z1015" s="279" t="n"/>
    </row>
    <row r="1016">
      <c r="A1016" s="279" t="n"/>
      <c r="B1016" s="279" t="n"/>
      <c r="C1016" s="279" t="n"/>
      <c r="D1016" s="279" t="n"/>
      <c r="E1016" s="279" t="n"/>
      <c r="F1016" s="279" t="n"/>
      <c r="G1016" s="279" t="n"/>
      <c r="H1016" s="279" t="n"/>
      <c r="I1016" s="279" t="n"/>
      <c r="J1016" s="279" t="n"/>
      <c r="K1016" s="279" t="n"/>
      <c r="L1016" s="279" t="n"/>
      <c r="M1016" s="279" t="n"/>
      <c r="N1016" s="279" t="n"/>
      <c r="O1016" s="279" t="n"/>
      <c r="P1016" s="279" t="n"/>
      <c r="Q1016" s="279" t="n"/>
      <c r="R1016" s="279" t="n"/>
      <c r="S1016" s="279" t="n"/>
      <c r="T1016" s="279" t="n"/>
      <c r="U1016" s="279" t="n"/>
      <c r="V1016" s="279" t="n"/>
      <c r="W1016" s="279" t="n"/>
      <c r="X1016" s="279" t="n"/>
      <c r="Y1016" s="279" t="n"/>
      <c r="Z1016" s="279" t="n"/>
    </row>
    <row r="1017">
      <c r="A1017" s="279" t="n"/>
      <c r="B1017" s="279" t="n"/>
      <c r="C1017" s="279" t="n"/>
      <c r="D1017" s="279" t="n"/>
      <c r="E1017" s="279" t="n"/>
      <c r="F1017" s="279" t="n"/>
      <c r="G1017" s="279" t="n"/>
      <c r="H1017" s="279" t="n"/>
      <c r="I1017" s="279" t="n"/>
      <c r="J1017" s="279" t="n"/>
      <c r="K1017" s="279" t="n"/>
      <c r="L1017" s="279" t="n"/>
      <c r="M1017" s="279" t="n"/>
      <c r="N1017" s="279" t="n"/>
      <c r="O1017" s="279" t="n"/>
      <c r="P1017" s="279" t="n"/>
      <c r="Q1017" s="279" t="n"/>
      <c r="R1017" s="279" t="n"/>
      <c r="S1017" s="279" t="n"/>
      <c r="T1017" s="279" t="n"/>
      <c r="U1017" s="279" t="n"/>
      <c r="V1017" s="279" t="n"/>
      <c r="W1017" s="279" t="n"/>
      <c r="X1017" s="279" t="n"/>
      <c r="Y1017" s="279" t="n"/>
      <c r="Z1017" s="279" t="n"/>
    </row>
    <row r="1018">
      <c r="A1018" s="279" t="n"/>
      <c r="B1018" s="279" t="n"/>
      <c r="C1018" s="279" t="n"/>
      <c r="D1018" s="279" t="n"/>
      <c r="E1018" s="279" t="n"/>
      <c r="F1018" s="279" t="n"/>
      <c r="G1018" s="279" t="n"/>
      <c r="H1018" s="279" t="n"/>
      <c r="I1018" s="279" t="n"/>
      <c r="J1018" s="279" t="n"/>
      <c r="K1018" s="279" t="n"/>
      <c r="L1018" s="279" t="n"/>
      <c r="M1018" s="279" t="n"/>
      <c r="N1018" s="279" t="n"/>
      <c r="O1018" s="279" t="n"/>
      <c r="P1018" s="279" t="n"/>
      <c r="Q1018" s="279" t="n"/>
      <c r="R1018" s="279" t="n"/>
      <c r="S1018" s="279" t="n"/>
      <c r="T1018" s="279" t="n"/>
      <c r="U1018" s="279" t="n"/>
      <c r="V1018" s="279" t="n"/>
      <c r="W1018" s="279" t="n"/>
      <c r="X1018" s="279" t="n"/>
      <c r="Y1018" s="279" t="n"/>
      <c r="Z1018" s="279" t="n"/>
    </row>
    <row r="1019">
      <c r="A1019" s="279" t="n"/>
      <c r="B1019" s="279" t="n"/>
      <c r="C1019" s="279" t="n"/>
      <c r="D1019" s="279" t="n"/>
      <c r="E1019" s="279" t="n"/>
      <c r="F1019" s="279" t="n"/>
      <c r="G1019" s="279" t="n"/>
      <c r="H1019" s="279" t="n"/>
      <c r="I1019" s="279" t="n"/>
      <c r="J1019" s="279" t="n"/>
      <c r="K1019" s="279" t="n"/>
      <c r="L1019" s="279" t="n"/>
      <c r="M1019" s="279" t="n"/>
      <c r="N1019" s="279" t="n"/>
      <c r="O1019" s="279" t="n"/>
      <c r="P1019" s="279" t="n"/>
      <c r="Q1019" s="279" t="n"/>
      <c r="R1019" s="279" t="n"/>
      <c r="S1019" s="279" t="n"/>
      <c r="T1019" s="279" t="n"/>
      <c r="U1019" s="279" t="n"/>
      <c r="V1019" s="279" t="n"/>
      <c r="W1019" s="279" t="n"/>
      <c r="X1019" s="279" t="n"/>
      <c r="Y1019" s="279" t="n"/>
      <c r="Z1019" s="279" t="n"/>
    </row>
    <row r="1020">
      <c r="A1020" s="279" t="n"/>
      <c r="B1020" s="279" t="n"/>
      <c r="C1020" s="279" t="n"/>
      <c r="D1020" s="279" t="n"/>
      <c r="E1020" s="279" t="n"/>
      <c r="F1020" s="279" t="n"/>
      <c r="G1020" s="279" t="n"/>
      <c r="H1020" s="279" t="n"/>
      <c r="I1020" s="279" t="n"/>
      <c r="J1020" s="279" t="n"/>
      <c r="K1020" s="279" t="n"/>
      <c r="L1020" s="279" t="n"/>
      <c r="M1020" s="279" t="n"/>
      <c r="N1020" s="279" t="n"/>
      <c r="O1020" s="279" t="n"/>
      <c r="P1020" s="279" t="n"/>
      <c r="Q1020" s="279" t="n"/>
      <c r="R1020" s="279" t="n"/>
      <c r="S1020" s="279" t="n"/>
      <c r="T1020" s="279" t="n"/>
      <c r="U1020" s="279" t="n"/>
      <c r="V1020" s="279" t="n"/>
      <c r="W1020" s="279" t="n"/>
      <c r="X1020" s="279" t="n"/>
      <c r="Y1020" s="279" t="n"/>
      <c r="Z1020" s="279" t="n"/>
    </row>
    <row r="1021">
      <c r="A1021" s="279" t="n"/>
      <c r="B1021" s="279" t="n"/>
      <c r="C1021" s="279" t="n"/>
      <c r="D1021" s="279" t="n"/>
      <c r="E1021" s="279" t="n"/>
      <c r="F1021" s="279" t="n"/>
      <c r="G1021" s="279" t="n"/>
      <c r="H1021" s="279" t="n"/>
      <c r="I1021" s="279" t="n"/>
      <c r="J1021" s="279" t="n"/>
      <c r="K1021" s="279" t="n"/>
      <c r="L1021" s="279" t="n"/>
      <c r="M1021" s="279" t="n"/>
      <c r="N1021" s="279" t="n"/>
      <c r="O1021" s="279" t="n"/>
      <c r="P1021" s="279" t="n"/>
      <c r="Q1021" s="279" t="n"/>
      <c r="R1021" s="279" t="n"/>
      <c r="S1021" s="279" t="n"/>
      <c r="T1021" s="279" t="n"/>
      <c r="U1021" s="279" t="n"/>
      <c r="V1021" s="279" t="n"/>
      <c r="W1021" s="279" t="n"/>
      <c r="X1021" s="279" t="n"/>
      <c r="Y1021" s="279" t="n"/>
      <c r="Z1021" s="279" t="n"/>
    </row>
    <row r="1022">
      <c r="A1022" s="279" t="n"/>
      <c r="B1022" s="279" t="n"/>
      <c r="C1022" s="279" t="n"/>
      <c r="D1022" s="279" t="n"/>
      <c r="E1022" s="279" t="n"/>
      <c r="F1022" s="279" t="n"/>
      <c r="G1022" s="279" t="n"/>
      <c r="H1022" s="279" t="n"/>
      <c r="I1022" s="279" t="n"/>
      <c r="J1022" s="279" t="n"/>
      <c r="K1022" s="279" t="n"/>
      <c r="L1022" s="279" t="n"/>
      <c r="M1022" s="279" t="n"/>
      <c r="N1022" s="279" t="n"/>
      <c r="O1022" s="279" t="n"/>
      <c r="P1022" s="279" t="n"/>
      <c r="Q1022" s="279" t="n"/>
      <c r="R1022" s="279" t="n"/>
      <c r="S1022" s="279" t="n"/>
      <c r="T1022" s="279" t="n"/>
      <c r="U1022" s="279" t="n"/>
      <c r="V1022" s="279" t="n"/>
      <c r="W1022" s="279" t="n"/>
      <c r="X1022" s="279" t="n"/>
      <c r="Y1022" s="279" t="n"/>
      <c r="Z1022" s="279" t="n"/>
    </row>
    <row r="1023">
      <c r="A1023" s="279" t="n"/>
      <c r="B1023" s="279" t="n"/>
      <c r="C1023" s="279" t="n"/>
      <c r="D1023" s="279" t="n"/>
      <c r="E1023" s="279" t="n"/>
      <c r="F1023" s="279" t="n"/>
      <c r="G1023" s="279" t="n"/>
      <c r="H1023" s="279" t="n"/>
      <c r="I1023" s="279" t="n"/>
      <c r="J1023" s="279" t="n"/>
      <c r="K1023" s="279" t="n"/>
      <c r="L1023" s="279" t="n"/>
      <c r="M1023" s="279" t="n"/>
      <c r="N1023" s="279" t="n"/>
      <c r="O1023" s="279" t="n"/>
      <c r="P1023" s="279" t="n"/>
      <c r="Q1023" s="279" t="n"/>
      <c r="R1023" s="279" t="n"/>
      <c r="S1023" s="279" t="n"/>
      <c r="T1023" s="279" t="n"/>
      <c r="U1023" s="279" t="n"/>
      <c r="V1023" s="279" t="n"/>
      <c r="W1023" s="279" t="n"/>
      <c r="X1023" s="279" t="n"/>
      <c r="Y1023" s="279" t="n"/>
      <c r="Z1023" s="279" t="n"/>
    </row>
    <row r="1024">
      <c r="A1024" s="279" t="n"/>
      <c r="B1024" s="279" t="n"/>
      <c r="C1024" s="279" t="n"/>
      <c r="D1024" s="279" t="n"/>
      <c r="E1024" s="279" t="n"/>
      <c r="F1024" s="279" t="n"/>
      <c r="G1024" s="279" t="n"/>
      <c r="H1024" s="279" t="n"/>
      <c r="I1024" s="279" t="n"/>
      <c r="J1024" s="279" t="n"/>
      <c r="K1024" s="279" t="n"/>
      <c r="L1024" s="279" t="n"/>
      <c r="M1024" s="279" t="n"/>
      <c r="N1024" s="279" t="n"/>
      <c r="O1024" s="279" t="n"/>
      <c r="P1024" s="279" t="n"/>
      <c r="Q1024" s="279" t="n"/>
      <c r="R1024" s="279" t="n"/>
      <c r="S1024" s="279" t="n"/>
      <c r="T1024" s="279" t="n"/>
      <c r="U1024" s="279" t="n"/>
      <c r="V1024" s="279" t="n"/>
      <c r="W1024" s="279" t="n"/>
      <c r="X1024" s="279" t="n"/>
      <c r="Y1024" s="279" t="n"/>
      <c r="Z1024" s="279" t="n"/>
    </row>
    <row r="1025">
      <c r="A1025" s="279" t="n"/>
      <c r="B1025" s="279" t="n"/>
      <c r="C1025" s="279" t="n"/>
      <c r="D1025" s="279" t="n"/>
      <c r="E1025" s="279" t="n"/>
      <c r="F1025" s="279" t="n"/>
      <c r="G1025" s="279" t="n"/>
      <c r="H1025" s="279" t="n"/>
      <c r="I1025" s="279" t="n"/>
      <c r="J1025" s="279" t="n"/>
      <c r="K1025" s="279" t="n"/>
      <c r="L1025" s="279" t="n"/>
      <c r="M1025" s="279" t="n"/>
      <c r="N1025" s="279" t="n"/>
      <c r="O1025" s="279" t="n"/>
      <c r="P1025" s="279" t="n"/>
      <c r="Q1025" s="279" t="n"/>
      <c r="R1025" s="279" t="n"/>
      <c r="S1025" s="279" t="n"/>
      <c r="T1025" s="279" t="n"/>
      <c r="U1025" s="279" t="n"/>
      <c r="V1025" s="279" t="n"/>
      <c r="W1025" s="279" t="n"/>
      <c r="X1025" s="279" t="n"/>
      <c r="Y1025" s="279" t="n"/>
      <c r="Z1025" s="279" t="n"/>
    </row>
    <row r="1026">
      <c r="A1026" s="279" t="n"/>
      <c r="B1026" s="279" t="n"/>
      <c r="C1026" s="279" t="n"/>
      <c r="D1026" s="279" t="n"/>
      <c r="E1026" s="279" t="n"/>
      <c r="F1026" s="279" t="n"/>
      <c r="G1026" s="279" t="n"/>
      <c r="H1026" s="279" t="n"/>
      <c r="I1026" s="279" t="n"/>
      <c r="J1026" s="279" t="n"/>
      <c r="K1026" s="279" t="n"/>
      <c r="L1026" s="279" t="n"/>
      <c r="M1026" s="279" t="n"/>
      <c r="N1026" s="279" t="n"/>
      <c r="O1026" s="279" t="n"/>
      <c r="P1026" s="279" t="n"/>
      <c r="Q1026" s="279" t="n"/>
      <c r="R1026" s="279" t="n"/>
      <c r="S1026" s="279" t="n"/>
      <c r="T1026" s="279" t="n"/>
      <c r="U1026" s="279" t="n"/>
      <c r="V1026" s="279" t="n"/>
      <c r="W1026" s="279" t="n"/>
      <c r="X1026" s="279" t="n"/>
      <c r="Y1026" s="279" t="n"/>
      <c r="Z1026" s="279" t="n"/>
    </row>
    <row r="1027">
      <c r="A1027" s="279" t="n"/>
      <c r="B1027" s="279" t="n"/>
      <c r="C1027" s="279" t="n"/>
      <c r="D1027" s="279" t="n"/>
      <c r="E1027" s="279" t="n"/>
      <c r="F1027" s="279" t="n"/>
      <c r="G1027" s="279" t="n"/>
      <c r="H1027" s="279" t="n"/>
      <c r="I1027" s="279" t="n"/>
      <c r="J1027" s="279" t="n"/>
      <c r="K1027" s="279" t="n"/>
      <c r="L1027" s="279" t="n"/>
      <c r="M1027" s="279" t="n"/>
      <c r="N1027" s="279" t="n"/>
      <c r="O1027" s="279" t="n"/>
      <c r="P1027" s="279" t="n"/>
      <c r="Q1027" s="279" t="n"/>
      <c r="R1027" s="279" t="n"/>
      <c r="S1027" s="279" t="n"/>
      <c r="T1027" s="279" t="n"/>
      <c r="U1027" s="279" t="n"/>
      <c r="V1027" s="279" t="n"/>
      <c r="W1027" s="279" t="n"/>
      <c r="X1027" s="279" t="n"/>
      <c r="Y1027" s="279" t="n"/>
      <c r="Z1027" s="279" t="n"/>
    </row>
    <row r="1028">
      <c r="A1028" s="279" t="n"/>
      <c r="B1028" s="279" t="n"/>
      <c r="C1028" s="279" t="n"/>
      <c r="D1028" s="279" t="n"/>
      <c r="E1028" s="279" t="n"/>
      <c r="F1028" s="279" t="n"/>
      <c r="G1028" s="279" t="n"/>
      <c r="H1028" s="279" t="n"/>
      <c r="I1028" s="279" t="n"/>
      <c r="J1028" s="279" t="n"/>
      <c r="K1028" s="279" t="n"/>
      <c r="L1028" s="279" t="n"/>
      <c r="M1028" s="279" t="n"/>
      <c r="N1028" s="279" t="n"/>
      <c r="O1028" s="279" t="n"/>
      <c r="P1028" s="279" t="n"/>
      <c r="Q1028" s="279" t="n"/>
      <c r="R1028" s="279" t="n"/>
      <c r="S1028" s="279" t="n"/>
      <c r="T1028" s="279" t="n"/>
      <c r="U1028" s="279" t="n"/>
      <c r="V1028" s="279" t="n"/>
      <c r="W1028" s="279" t="n"/>
      <c r="X1028" s="279" t="n"/>
      <c r="Y1028" s="279" t="n"/>
      <c r="Z1028" s="279" t="n"/>
    </row>
    <row r="1029">
      <c r="A1029" s="279" t="n"/>
      <c r="B1029" s="279" t="n"/>
      <c r="C1029" s="279" t="n"/>
      <c r="D1029" s="279" t="n"/>
      <c r="E1029" s="279" t="n"/>
      <c r="F1029" s="279" t="n"/>
      <c r="G1029" s="279" t="n"/>
      <c r="H1029" s="279" t="n"/>
      <c r="I1029" s="279" t="n"/>
      <c r="J1029" s="279" t="n"/>
      <c r="K1029" s="279" t="n"/>
      <c r="L1029" s="279" t="n"/>
      <c r="M1029" s="279" t="n"/>
      <c r="N1029" s="279" t="n"/>
      <c r="O1029" s="279" t="n"/>
      <c r="P1029" s="279" t="n"/>
      <c r="Q1029" s="279" t="n"/>
      <c r="R1029" s="279" t="n"/>
      <c r="S1029" s="279" t="n"/>
      <c r="T1029" s="279" t="n"/>
      <c r="U1029" s="279" t="n"/>
      <c r="V1029" s="279" t="n"/>
      <c r="W1029" s="279" t="n"/>
      <c r="X1029" s="279" t="n"/>
      <c r="Y1029" s="279" t="n"/>
      <c r="Z1029" s="279" t="n"/>
    </row>
    <row r="1030">
      <c r="A1030" s="279" t="n"/>
      <c r="B1030" s="279" t="n"/>
      <c r="C1030" s="279" t="n"/>
      <c r="D1030" s="279" t="n"/>
      <c r="E1030" s="279" t="n"/>
      <c r="F1030" s="279" t="n"/>
      <c r="G1030" s="279" t="n"/>
      <c r="H1030" s="279" t="n"/>
      <c r="I1030" s="279" t="n"/>
      <c r="J1030" s="279" t="n"/>
      <c r="K1030" s="279" t="n"/>
      <c r="L1030" s="279" t="n"/>
      <c r="M1030" s="279" t="n"/>
      <c r="N1030" s="279" t="n"/>
      <c r="O1030" s="279" t="n"/>
      <c r="P1030" s="279" t="n"/>
      <c r="Q1030" s="279" t="n"/>
      <c r="R1030" s="279" t="n"/>
      <c r="S1030" s="279" t="n"/>
      <c r="T1030" s="279" t="n"/>
      <c r="U1030" s="279" t="n"/>
      <c r="V1030" s="279" t="n"/>
      <c r="W1030" s="279" t="n"/>
      <c r="X1030" s="279" t="n"/>
      <c r="Y1030" s="279" t="n"/>
      <c r="Z1030" s="279" t="n"/>
    </row>
    <row r="1031">
      <c r="A1031" s="279" t="n"/>
      <c r="B1031" s="279" t="n"/>
      <c r="C1031" s="279" t="n"/>
      <c r="D1031" s="279" t="n"/>
      <c r="E1031" s="279" t="n"/>
      <c r="F1031" s="279" t="n"/>
      <c r="G1031" s="279" t="n"/>
      <c r="H1031" s="279" t="n"/>
      <c r="I1031" s="279" t="n"/>
      <c r="J1031" s="279" t="n"/>
      <c r="K1031" s="279" t="n"/>
      <c r="L1031" s="279" t="n"/>
      <c r="M1031" s="279" t="n"/>
      <c r="N1031" s="279" t="n"/>
      <c r="O1031" s="279" t="n"/>
      <c r="P1031" s="279" t="n"/>
      <c r="Q1031" s="279" t="n"/>
      <c r="R1031" s="279" t="n"/>
      <c r="S1031" s="279" t="n"/>
      <c r="T1031" s="279" t="n"/>
      <c r="U1031" s="279" t="n"/>
      <c r="V1031" s="279" t="n"/>
      <c r="W1031" s="279" t="n"/>
      <c r="X1031" s="279" t="n"/>
      <c r="Y1031" s="279" t="n"/>
      <c r="Z1031" s="279" t="n"/>
    </row>
    <row r="1032">
      <c r="A1032" s="279" t="n"/>
      <c r="B1032" s="279" t="n"/>
      <c r="C1032" s="279" t="n"/>
      <c r="D1032" s="279" t="n"/>
      <c r="E1032" s="279" t="n"/>
      <c r="F1032" s="279" t="n"/>
      <c r="G1032" s="279" t="n"/>
      <c r="H1032" s="279" t="n"/>
      <c r="I1032" s="279" t="n"/>
      <c r="J1032" s="279" t="n"/>
      <c r="K1032" s="279" t="n"/>
      <c r="L1032" s="279" t="n"/>
      <c r="M1032" s="279" t="n"/>
      <c r="N1032" s="279" t="n"/>
      <c r="O1032" s="279" t="n"/>
      <c r="P1032" s="279" t="n"/>
      <c r="Q1032" s="279" t="n"/>
      <c r="R1032" s="279" t="n"/>
      <c r="S1032" s="279" t="n"/>
      <c r="T1032" s="279" t="n"/>
      <c r="U1032" s="279" t="n"/>
      <c r="V1032" s="279" t="n"/>
      <c r="W1032" s="279" t="n"/>
      <c r="X1032" s="279" t="n"/>
      <c r="Y1032" s="279" t="n"/>
      <c r="Z1032" s="279" t="n"/>
    </row>
    <row r="1033">
      <c r="A1033" s="279" t="n"/>
      <c r="B1033" s="279" t="n"/>
      <c r="C1033" s="279" t="n"/>
      <c r="D1033" s="279" t="n"/>
      <c r="E1033" s="279" t="n"/>
      <c r="F1033" s="279" t="n"/>
      <c r="G1033" s="279" t="n"/>
      <c r="H1033" s="279" t="n"/>
      <c r="I1033" s="279" t="n"/>
      <c r="J1033" s="279" t="n"/>
      <c r="K1033" s="279" t="n"/>
      <c r="L1033" s="279" t="n"/>
      <c r="M1033" s="279" t="n"/>
      <c r="N1033" s="279" t="n"/>
      <c r="O1033" s="279" t="n"/>
      <c r="P1033" s="279" t="n"/>
      <c r="Q1033" s="279" t="n"/>
      <c r="R1033" s="279" t="n"/>
      <c r="S1033" s="279" t="n"/>
      <c r="T1033" s="279" t="n"/>
      <c r="U1033" s="279" t="n"/>
      <c r="V1033" s="279" t="n"/>
      <c r="W1033" s="279" t="n"/>
      <c r="X1033" s="279" t="n"/>
      <c r="Y1033" s="279" t="n"/>
      <c r="Z1033" s="279" t="n"/>
    </row>
    <row r="1034">
      <c r="A1034" s="279" t="n"/>
      <c r="B1034" s="279" t="n"/>
      <c r="C1034" s="279" t="n"/>
      <c r="D1034" s="279" t="n"/>
      <c r="E1034" s="279" t="n"/>
      <c r="F1034" s="279" t="n"/>
      <c r="G1034" s="279" t="n"/>
      <c r="H1034" s="279" t="n"/>
      <c r="I1034" s="279" t="n"/>
      <c r="J1034" s="279" t="n"/>
      <c r="K1034" s="279" t="n"/>
      <c r="L1034" s="279" t="n"/>
      <c r="M1034" s="279" t="n"/>
      <c r="N1034" s="279" t="n"/>
      <c r="O1034" s="279" t="n"/>
      <c r="P1034" s="279" t="n"/>
      <c r="Q1034" s="279" t="n"/>
      <c r="R1034" s="279" t="n"/>
      <c r="S1034" s="279" t="n"/>
      <c r="T1034" s="279" t="n"/>
      <c r="U1034" s="279" t="n"/>
      <c r="V1034" s="279" t="n"/>
      <c r="W1034" s="279" t="n"/>
      <c r="X1034" s="279" t="n"/>
      <c r="Y1034" s="279" t="n"/>
      <c r="Z1034" s="279" t="n"/>
    </row>
    <row r="1035">
      <c r="A1035" s="279" t="n"/>
      <c r="B1035" s="279" t="n"/>
      <c r="C1035" s="279" t="n"/>
      <c r="D1035" s="279" t="n"/>
      <c r="E1035" s="279" t="n"/>
      <c r="F1035" s="279" t="n"/>
      <c r="G1035" s="279" t="n"/>
      <c r="H1035" s="279" t="n"/>
      <c r="I1035" s="279" t="n"/>
      <c r="J1035" s="279" t="n"/>
      <c r="K1035" s="279" t="n"/>
      <c r="L1035" s="279" t="n"/>
      <c r="M1035" s="279" t="n"/>
      <c r="N1035" s="279" t="n"/>
      <c r="O1035" s="279" t="n"/>
      <c r="P1035" s="279" t="n"/>
      <c r="Q1035" s="279" t="n"/>
      <c r="R1035" s="279" t="n"/>
      <c r="S1035" s="279" t="n"/>
      <c r="T1035" s="279" t="n"/>
      <c r="U1035" s="279" t="n"/>
      <c r="V1035" s="279" t="n"/>
      <c r="W1035" s="279" t="n"/>
      <c r="X1035" s="279" t="n"/>
      <c r="Y1035" s="279" t="n"/>
      <c r="Z1035" s="279" t="n"/>
    </row>
    <row r="1036">
      <c r="A1036" s="279" t="n"/>
      <c r="B1036" s="279" t="n"/>
      <c r="C1036" s="279" t="n"/>
      <c r="D1036" s="279" t="n"/>
      <c r="E1036" s="279" t="n"/>
      <c r="F1036" s="279" t="n"/>
      <c r="G1036" s="279" t="n"/>
      <c r="H1036" s="279" t="n"/>
      <c r="I1036" s="279" t="n"/>
      <c r="J1036" s="279" t="n"/>
      <c r="K1036" s="279" t="n"/>
      <c r="L1036" s="279" t="n"/>
      <c r="M1036" s="279" t="n"/>
      <c r="N1036" s="279" t="n"/>
      <c r="O1036" s="279" t="n"/>
      <c r="P1036" s="279" t="n"/>
      <c r="Q1036" s="279" t="n"/>
      <c r="R1036" s="279" t="n"/>
      <c r="S1036" s="279" t="n"/>
      <c r="T1036" s="279" t="n"/>
      <c r="U1036" s="279" t="n"/>
      <c r="V1036" s="279" t="n"/>
      <c r="W1036" s="279" t="n"/>
      <c r="X1036" s="279" t="n"/>
      <c r="Y1036" s="279" t="n"/>
      <c r="Z1036" s="279" t="n"/>
    </row>
    <row r="1037">
      <c r="A1037" s="279" t="n"/>
      <c r="B1037" s="279" t="n"/>
      <c r="C1037" s="279" t="n"/>
      <c r="D1037" s="279" t="n"/>
      <c r="E1037" s="279" t="n"/>
      <c r="F1037" s="279" t="n"/>
      <c r="G1037" s="279" t="n"/>
      <c r="H1037" s="279" t="n"/>
      <c r="I1037" s="279" t="n"/>
      <c r="J1037" s="279" t="n"/>
      <c r="K1037" s="279" t="n"/>
      <c r="L1037" s="279" t="n"/>
      <c r="M1037" s="279" t="n"/>
      <c r="N1037" s="279" t="n"/>
      <c r="O1037" s="279" t="n"/>
      <c r="P1037" s="279" t="n"/>
      <c r="Q1037" s="279" t="n"/>
      <c r="R1037" s="279" t="n"/>
      <c r="S1037" s="279" t="n"/>
      <c r="T1037" s="279" t="n"/>
      <c r="U1037" s="279" t="n"/>
      <c r="V1037" s="279" t="n"/>
      <c r="W1037" s="279" t="n"/>
      <c r="X1037" s="279" t="n"/>
      <c r="Y1037" s="279" t="n"/>
      <c r="Z1037" s="279" t="n"/>
    </row>
    <row r="1038">
      <c r="A1038" s="279" t="n"/>
      <c r="B1038" s="279" t="n"/>
      <c r="C1038" s="279" t="n"/>
      <c r="D1038" s="279" t="n"/>
      <c r="E1038" s="279" t="n"/>
      <c r="F1038" s="279" t="n"/>
      <c r="G1038" s="279" t="n"/>
      <c r="H1038" s="279" t="n"/>
      <c r="I1038" s="279" t="n"/>
      <c r="J1038" s="279" t="n"/>
      <c r="K1038" s="279" t="n"/>
      <c r="L1038" s="279" t="n"/>
      <c r="M1038" s="279" t="n"/>
      <c r="N1038" s="279" t="n"/>
      <c r="O1038" s="279" t="n"/>
      <c r="P1038" s="279" t="n"/>
      <c r="Q1038" s="279" t="n"/>
      <c r="R1038" s="279" t="n"/>
      <c r="S1038" s="279" t="n"/>
      <c r="T1038" s="279" t="n"/>
      <c r="U1038" s="279" t="n"/>
      <c r="V1038" s="279" t="n"/>
      <c r="W1038" s="279" t="n"/>
      <c r="X1038" s="279" t="n"/>
      <c r="Y1038" s="279" t="n"/>
      <c r="Z1038" s="279" t="n"/>
    </row>
    <row r="1039">
      <c r="A1039" s="279" t="n"/>
      <c r="B1039" s="279" t="n"/>
      <c r="C1039" s="279" t="n"/>
      <c r="D1039" s="279" t="n"/>
      <c r="E1039" s="279" t="n"/>
      <c r="F1039" s="279" t="n"/>
      <c r="G1039" s="279" t="n"/>
      <c r="H1039" s="279" t="n"/>
      <c r="I1039" s="279" t="n"/>
      <c r="J1039" s="279" t="n"/>
      <c r="K1039" s="279" t="n"/>
      <c r="L1039" s="279" t="n"/>
      <c r="M1039" s="279" t="n"/>
      <c r="N1039" s="279" t="n"/>
      <c r="O1039" s="279" t="n"/>
      <c r="P1039" s="279" t="n"/>
      <c r="Q1039" s="279" t="n"/>
      <c r="R1039" s="279" t="n"/>
      <c r="S1039" s="279" t="n"/>
      <c r="T1039" s="279" t="n"/>
      <c r="U1039" s="279" t="n"/>
      <c r="V1039" s="279" t="n"/>
      <c r="W1039" s="279" t="n"/>
      <c r="X1039" s="279" t="n"/>
      <c r="Y1039" s="279" t="n"/>
      <c r="Z1039" s="279" t="n"/>
    </row>
    <row r="1040">
      <c r="A1040" s="279" t="n"/>
      <c r="B1040" s="279" t="n"/>
      <c r="C1040" s="279" t="n"/>
      <c r="D1040" s="279" t="n"/>
      <c r="E1040" s="279" t="n"/>
      <c r="F1040" s="279" t="n"/>
      <c r="G1040" s="279" t="n"/>
      <c r="H1040" s="279" t="n"/>
      <c r="I1040" s="279" t="n"/>
      <c r="J1040" s="279" t="n"/>
      <c r="K1040" s="279" t="n"/>
      <c r="L1040" s="279" t="n"/>
      <c r="M1040" s="279" t="n"/>
      <c r="N1040" s="279" t="n"/>
      <c r="O1040" s="279" t="n"/>
      <c r="P1040" s="279" t="n"/>
      <c r="Q1040" s="279" t="n"/>
      <c r="R1040" s="279" t="n"/>
      <c r="S1040" s="279" t="n"/>
      <c r="T1040" s="279" t="n"/>
      <c r="U1040" s="279" t="n"/>
      <c r="V1040" s="279" t="n"/>
      <c r="W1040" s="279" t="n"/>
      <c r="X1040" s="279" t="n"/>
      <c r="Y1040" s="279" t="n"/>
      <c r="Z1040" s="279" t="n"/>
    </row>
    <row r="1041">
      <c r="A1041" s="279" t="n"/>
      <c r="B1041" s="279" t="n"/>
      <c r="C1041" s="279" t="n"/>
      <c r="D1041" s="279" t="n"/>
      <c r="E1041" s="279" t="n"/>
      <c r="F1041" s="279" t="n"/>
      <c r="G1041" s="279" t="n"/>
      <c r="H1041" s="279" t="n"/>
      <c r="I1041" s="279" t="n"/>
      <c r="J1041" s="279" t="n"/>
      <c r="K1041" s="279" t="n"/>
      <c r="L1041" s="279" t="n"/>
      <c r="M1041" s="279" t="n"/>
      <c r="N1041" s="279" t="n"/>
      <c r="O1041" s="279" t="n"/>
      <c r="P1041" s="279" t="n"/>
      <c r="Q1041" s="279" t="n"/>
      <c r="R1041" s="279" t="n"/>
      <c r="S1041" s="279" t="n"/>
      <c r="T1041" s="279" t="n"/>
      <c r="U1041" s="279" t="n"/>
      <c r="V1041" s="279" t="n"/>
      <c r="W1041" s="279" t="n"/>
      <c r="X1041" s="279" t="n"/>
      <c r="Y1041" s="279" t="n"/>
      <c r="Z1041" s="279" t="n"/>
    </row>
    <row r="1042">
      <c r="A1042" s="279" t="n"/>
      <c r="B1042" s="279" t="n"/>
      <c r="C1042" s="279" t="n"/>
      <c r="D1042" s="279" t="n"/>
      <c r="E1042" s="279" t="n"/>
      <c r="F1042" s="279" t="n"/>
      <c r="G1042" s="279" t="n"/>
      <c r="H1042" s="279" t="n"/>
      <c r="I1042" s="279" t="n"/>
      <c r="J1042" s="279" t="n"/>
      <c r="K1042" s="279" t="n"/>
      <c r="L1042" s="279" t="n"/>
      <c r="M1042" s="279" t="n"/>
      <c r="N1042" s="279" t="n"/>
      <c r="O1042" s="279" t="n"/>
      <c r="P1042" s="279" t="n"/>
      <c r="Q1042" s="279" t="n"/>
      <c r="R1042" s="279" t="n"/>
      <c r="S1042" s="279" t="n"/>
      <c r="T1042" s="279" t="n"/>
      <c r="U1042" s="279" t="n"/>
      <c r="V1042" s="279" t="n"/>
      <c r="W1042" s="279" t="n"/>
      <c r="X1042" s="279" t="n"/>
      <c r="Y1042" s="279" t="n"/>
      <c r="Z1042" s="279" t="n"/>
    </row>
    <row r="1043">
      <c r="A1043" s="279" t="n"/>
      <c r="B1043" s="279" t="n"/>
      <c r="C1043" s="279" t="n"/>
      <c r="D1043" s="279" t="n"/>
      <c r="E1043" s="279" t="n"/>
      <c r="F1043" s="279" t="n"/>
      <c r="G1043" s="279" t="n"/>
      <c r="H1043" s="279" t="n"/>
      <c r="I1043" s="279" t="n"/>
      <c r="J1043" s="279" t="n"/>
      <c r="K1043" s="279" t="n"/>
      <c r="L1043" s="279" t="n"/>
      <c r="M1043" s="279" t="n"/>
      <c r="N1043" s="279" t="n"/>
      <c r="O1043" s="279" t="n"/>
      <c r="P1043" s="279" t="n"/>
      <c r="Q1043" s="279" t="n"/>
      <c r="R1043" s="279" t="n"/>
      <c r="S1043" s="279" t="n"/>
      <c r="T1043" s="279" t="n"/>
      <c r="U1043" s="279" t="n"/>
      <c r="V1043" s="279" t="n"/>
      <c r="W1043" s="279" t="n"/>
      <c r="X1043" s="279" t="n"/>
      <c r="Y1043" s="279" t="n"/>
      <c r="Z1043" s="279" t="n"/>
    </row>
    <row r="1044">
      <c r="A1044" s="279" t="n"/>
      <c r="B1044" s="279" t="n"/>
      <c r="C1044" s="279" t="n"/>
      <c r="D1044" s="279" t="n"/>
      <c r="E1044" s="279" t="n"/>
      <c r="F1044" s="279" t="n"/>
      <c r="G1044" s="279" t="n"/>
      <c r="H1044" s="279" t="n"/>
      <c r="I1044" s="279" t="n"/>
      <c r="J1044" s="279" t="n"/>
      <c r="K1044" s="279" t="n"/>
      <c r="L1044" s="279" t="n"/>
      <c r="M1044" s="279" t="n"/>
      <c r="N1044" s="279" t="n"/>
      <c r="O1044" s="279" t="n"/>
      <c r="P1044" s="279" t="n"/>
      <c r="Q1044" s="279" t="n"/>
      <c r="R1044" s="279" t="n"/>
      <c r="S1044" s="279" t="n"/>
      <c r="T1044" s="279" t="n"/>
      <c r="U1044" s="279" t="n"/>
      <c r="V1044" s="279" t="n"/>
      <c r="W1044" s="279" t="n"/>
      <c r="X1044" s="279" t="n"/>
      <c r="Y1044" s="279" t="n"/>
      <c r="Z1044" s="279" t="n"/>
    </row>
    <row r="1045">
      <c r="A1045" s="279" t="n"/>
      <c r="B1045" s="279" t="n"/>
      <c r="C1045" s="279" t="n"/>
      <c r="D1045" s="279" t="n"/>
      <c r="E1045" s="279" t="n"/>
      <c r="F1045" s="279" t="n"/>
      <c r="G1045" s="279" t="n"/>
      <c r="H1045" s="279" t="n"/>
      <c r="I1045" s="279" t="n"/>
      <c r="J1045" s="279" t="n"/>
      <c r="K1045" s="279" t="n"/>
      <c r="L1045" s="279" t="n"/>
      <c r="M1045" s="279" t="n"/>
      <c r="N1045" s="279" t="n"/>
      <c r="O1045" s="279" t="n"/>
      <c r="P1045" s="279" t="n"/>
      <c r="Q1045" s="279" t="n"/>
      <c r="R1045" s="279" t="n"/>
      <c r="S1045" s="279" t="n"/>
      <c r="T1045" s="279" t="n"/>
      <c r="U1045" s="279" t="n"/>
      <c r="V1045" s="279" t="n"/>
      <c r="W1045" s="279" t="n"/>
      <c r="X1045" s="279" t="n"/>
      <c r="Y1045" s="279" t="n"/>
      <c r="Z1045" s="279" t="n"/>
    </row>
    <row r="1046">
      <c r="A1046" s="279" t="n"/>
      <c r="B1046" s="279" t="n"/>
      <c r="C1046" s="279" t="n"/>
      <c r="D1046" s="279" t="n"/>
      <c r="E1046" s="279" t="n"/>
      <c r="F1046" s="279" t="n"/>
      <c r="G1046" s="279" t="n"/>
      <c r="H1046" s="279" t="n"/>
      <c r="I1046" s="279" t="n"/>
      <c r="J1046" s="279" t="n"/>
      <c r="K1046" s="279" t="n"/>
      <c r="L1046" s="279" t="n"/>
      <c r="M1046" s="279" t="n"/>
      <c r="N1046" s="279" t="n"/>
      <c r="O1046" s="279" t="n"/>
      <c r="P1046" s="279" t="n"/>
      <c r="Q1046" s="279" t="n"/>
      <c r="R1046" s="279" t="n"/>
      <c r="S1046" s="279" t="n"/>
      <c r="T1046" s="279" t="n"/>
      <c r="U1046" s="279" t="n"/>
      <c r="V1046" s="279" t="n"/>
      <c r="W1046" s="279" t="n"/>
      <c r="X1046" s="279" t="n"/>
      <c r="Y1046" s="279" t="n"/>
      <c r="Z1046" s="279" t="n"/>
    </row>
    <row r="1047">
      <c r="A1047" s="279" t="n"/>
      <c r="B1047" s="279" t="n"/>
      <c r="C1047" s="279" t="n"/>
      <c r="D1047" s="279" t="n"/>
      <c r="E1047" s="279" t="n"/>
      <c r="F1047" s="279" t="n"/>
      <c r="G1047" s="279" t="n"/>
      <c r="H1047" s="279" t="n"/>
      <c r="I1047" s="279" t="n"/>
      <c r="J1047" s="279" t="n"/>
      <c r="K1047" s="279" t="n"/>
      <c r="L1047" s="279" t="n"/>
      <c r="M1047" s="279" t="n"/>
      <c r="N1047" s="279" t="n"/>
      <c r="O1047" s="279" t="n"/>
      <c r="P1047" s="279" t="n"/>
      <c r="Q1047" s="279" t="n"/>
      <c r="R1047" s="279" t="n"/>
      <c r="S1047" s="279" t="n"/>
      <c r="T1047" s="279" t="n"/>
      <c r="U1047" s="279" t="n"/>
      <c r="V1047" s="279" t="n"/>
      <c r="W1047" s="279" t="n"/>
      <c r="X1047" s="279" t="n"/>
      <c r="Y1047" s="279" t="n"/>
      <c r="Z1047" s="279" t="n"/>
    </row>
    <row r="1048">
      <c r="A1048" s="279" t="n"/>
      <c r="B1048" s="279" t="n"/>
      <c r="C1048" s="279" t="n"/>
      <c r="D1048" s="279" t="n"/>
      <c r="E1048" s="279" t="n"/>
      <c r="F1048" s="279" t="n"/>
      <c r="G1048" s="279" t="n"/>
      <c r="H1048" s="279" t="n"/>
      <c r="I1048" s="279" t="n"/>
      <c r="J1048" s="279" t="n"/>
      <c r="K1048" s="279" t="n"/>
      <c r="L1048" s="279" t="n"/>
      <c r="M1048" s="279" t="n"/>
      <c r="N1048" s="279" t="n"/>
      <c r="O1048" s="279" t="n"/>
      <c r="P1048" s="279" t="n"/>
      <c r="Q1048" s="279" t="n"/>
      <c r="R1048" s="279" t="n"/>
      <c r="S1048" s="279" t="n"/>
      <c r="T1048" s="279" t="n"/>
      <c r="U1048" s="279" t="n"/>
      <c r="V1048" s="279" t="n"/>
      <c r="W1048" s="279" t="n"/>
      <c r="X1048" s="279" t="n"/>
      <c r="Y1048" s="279" t="n"/>
      <c r="Z1048" s="279" t="n"/>
    </row>
    <row r="1049">
      <c r="A1049" s="279" t="n"/>
      <c r="B1049" s="279" t="n"/>
      <c r="C1049" s="279" t="n"/>
      <c r="D1049" s="279" t="n"/>
      <c r="E1049" s="279" t="n"/>
      <c r="F1049" s="279" t="n"/>
      <c r="G1049" s="279" t="n"/>
      <c r="H1049" s="279" t="n"/>
      <c r="I1049" s="279" t="n"/>
      <c r="J1049" s="279" t="n"/>
      <c r="K1049" s="279" t="n"/>
      <c r="L1049" s="279" t="n"/>
      <c r="M1049" s="279" t="n"/>
      <c r="N1049" s="279" t="n"/>
      <c r="O1049" s="279" t="n"/>
      <c r="P1049" s="279" t="n"/>
      <c r="Q1049" s="279" t="n"/>
      <c r="R1049" s="279" t="n"/>
      <c r="S1049" s="279" t="n"/>
      <c r="T1049" s="279" t="n"/>
      <c r="U1049" s="279" t="n"/>
      <c r="V1049" s="279" t="n"/>
      <c r="W1049" s="279" t="n"/>
      <c r="X1049" s="279" t="n"/>
      <c r="Y1049" s="279" t="n"/>
      <c r="Z1049" s="279" t="n"/>
    </row>
    <row r="1050">
      <c r="A1050" s="279" t="n"/>
      <c r="B1050" s="279" t="n"/>
      <c r="C1050" s="279" t="n"/>
      <c r="D1050" s="279" t="n"/>
      <c r="E1050" s="279" t="n"/>
      <c r="F1050" s="279" t="n"/>
      <c r="G1050" s="279" t="n"/>
      <c r="H1050" s="279" t="n"/>
      <c r="I1050" s="279" t="n"/>
      <c r="J1050" s="279" t="n"/>
      <c r="K1050" s="279" t="n"/>
      <c r="L1050" s="279" t="n"/>
      <c r="M1050" s="279" t="n"/>
      <c r="N1050" s="279" t="n"/>
      <c r="O1050" s="279" t="n"/>
      <c r="P1050" s="279" t="n"/>
      <c r="Q1050" s="279" t="n"/>
      <c r="R1050" s="279" t="n"/>
      <c r="S1050" s="279" t="n"/>
      <c r="T1050" s="279" t="n"/>
      <c r="U1050" s="279" t="n"/>
      <c r="V1050" s="279" t="n"/>
      <c r="W1050" s="279" t="n"/>
      <c r="X1050" s="279" t="n"/>
      <c r="Y1050" s="279" t="n"/>
      <c r="Z1050" s="279" t="n"/>
    </row>
    <row r="1051">
      <c r="A1051" s="279" t="n"/>
      <c r="B1051" s="279" t="n"/>
      <c r="C1051" s="279" t="n"/>
      <c r="D1051" s="279" t="n"/>
      <c r="E1051" s="279" t="n"/>
      <c r="F1051" s="279" t="n"/>
      <c r="G1051" s="279" t="n"/>
      <c r="H1051" s="279" t="n"/>
      <c r="I1051" s="279" t="n"/>
      <c r="J1051" s="279" t="n"/>
      <c r="K1051" s="279" t="n"/>
      <c r="L1051" s="279" t="n"/>
      <c r="M1051" s="279" t="n"/>
      <c r="N1051" s="279" t="n"/>
      <c r="O1051" s="279" t="n"/>
      <c r="P1051" s="279" t="n"/>
      <c r="Q1051" s="279" t="n"/>
      <c r="R1051" s="279" t="n"/>
      <c r="S1051" s="279" t="n"/>
      <c r="T1051" s="279" t="n"/>
      <c r="U1051" s="279" t="n"/>
      <c r="V1051" s="279" t="n"/>
      <c r="W1051" s="279" t="n"/>
      <c r="X1051" s="279" t="n"/>
      <c r="Y1051" s="279" t="n"/>
      <c r="Z1051" s="279" t="n"/>
    </row>
    <row r="1052">
      <c r="A1052" s="279" t="n"/>
      <c r="B1052" s="279" t="n"/>
      <c r="C1052" s="279" t="n"/>
      <c r="D1052" s="279" t="n"/>
      <c r="E1052" s="279" t="n"/>
      <c r="F1052" s="279" t="n"/>
      <c r="G1052" s="279" t="n"/>
      <c r="H1052" s="279" t="n"/>
      <c r="I1052" s="279" t="n"/>
      <c r="J1052" s="279" t="n"/>
      <c r="K1052" s="279" t="n"/>
      <c r="L1052" s="279" t="n"/>
      <c r="M1052" s="279" t="n"/>
      <c r="N1052" s="279" t="n"/>
      <c r="O1052" s="279" t="n"/>
      <c r="P1052" s="279" t="n"/>
      <c r="Q1052" s="279" t="n"/>
      <c r="R1052" s="279" t="n"/>
      <c r="S1052" s="279" t="n"/>
      <c r="T1052" s="279" t="n"/>
      <c r="U1052" s="279" t="n"/>
      <c r="V1052" s="279" t="n"/>
      <c r="W1052" s="279" t="n"/>
      <c r="X1052" s="279" t="n"/>
      <c r="Y1052" s="279" t="n"/>
      <c r="Z1052" s="279" t="n"/>
    </row>
    <row r="1053">
      <c r="A1053" s="279" t="n"/>
      <c r="B1053" s="279" t="n"/>
      <c r="C1053" s="279" t="n"/>
      <c r="D1053" s="279" t="n"/>
      <c r="E1053" s="279" t="n"/>
      <c r="F1053" s="279" t="n"/>
      <c r="G1053" s="279" t="n"/>
      <c r="H1053" s="279" t="n"/>
      <c r="I1053" s="279" t="n"/>
      <c r="J1053" s="279" t="n"/>
      <c r="K1053" s="279" t="n"/>
      <c r="L1053" s="279" t="n"/>
      <c r="M1053" s="279" t="n"/>
      <c r="N1053" s="279" t="n"/>
      <c r="O1053" s="279" t="n"/>
      <c r="P1053" s="279" t="n"/>
      <c r="Q1053" s="279" t="n"/>
      <c r="R1053" s="279" t="n"/>
      <c r="S1053" s="279" t="n"/>
      <c r="T1053" s="279" t="n"/>
      <c r="U1053" s="279" t="n"/>
      <c r="V1053" s="279" t="n"/>
      <c r="W1053" s="279" t="n"/>
      <c r="X1053" s="279" t="n"/>
      <c r="Y1053" s="279" t="n"/>
      <c r="Z1053" s="279" t="n"/>
    </row>
    <row r="1054">
      <c r="A1054" s="279" t="n"/>
      <c r="B1054" s="279" t="n"/>
      <c r="C1054" s="279" t="n"/>
      <c r="D1054" s="279" t="n"/>
      <c r="E1054" s="279" t="n"/>
      <c r="F1054" s="279" t="n"/>
      <c r="G1054" s="279" t="n"/>
      <c r="H1054" s="279" t="n"/>
      <c r="I1054" s="279" t="n"/>
      <c r="J1054" s="279" t="n"/>
      <c r="K1054" s="279" t="n"/>
      <c r="L1054" s="279" t="n"/>
      <c r="M1054" s="279" t="n"/>
      <c r="N1054" s="279" t="n"/>
      <c r="O1054" s="279" t="n"/>
      <c r="P1054" s="279" t="n"/>
      <c r="Q1054" s="279" t="n"/>
      <c r="R1054" s="279" t="n"/>
      <c r="S1054" s="279" t="n"/>
      <c r="T1054" s="279" t="n"/>
      <c r="U1054" s="279" t="n"/>
      <c r="V1054" s="279" t="n"/>
      <c r="W1054" s="279" t="n"/>
      <c r="X1054" s="279" t="n"/>
      <c r="Y1054" s="279" t="n"/>
      <c r="Z1054" s="279" t="n"/>
    </row>
    <row r="1055">
      <c r="A1055" s="279" t="n"/>
      <c r="B1055" s="279" t="n"/>
      <c r="C1055" s="279" t="n"/>
      <c r="D1055" s="279" t="n"/>
      <c r="E1055" s="279" t="n"/>
      <c r="F1055" s="279" t="n"/>
      <c r="G1055" s="279" t="n"/>
      <c r="H1055" s="279" t="n"/>
      <c r="I1055" s="279" t="n"/>
      <c r="J1055" s="279" t="n"/>
      <c r="K1055" s="279" t="n"/>
      <c r="L1055" s="279" t="n"/>
      <c r="M1055" s="279" t="n"/>
      <c r="N1055" s="279" t="n"/>
      <c r="O1055" s="279" t="n"/>
      <c r="P1055" s="279" t="n"/>
      <c r="Q1055" s="279" t="n"/>
      <c r="R1055" s="279" t="n"/>
      <c r="S1055" s="279" t="n"/>
      <c r="T1055" s="279" t="n"/>
      <c r="U1055" s="279" t="n"/>
      <c r="V1055" s="279" t="n"/>
      <c r="W1055" s="279" t="n"/>
      <c r="X1055" s="279" t="n"/>
      <c r="Y1055" s="279" t="n"/>
      <c r="Z1055" s="279" t="n"/>
    </row>
    <row r="1056">
      <c r="A1056" s="279" t="n"/>
      <c r="B1056" s="279" t="n"/>
      <c r="C1056" s="279" t="n"/>
      <c r="D1056" s="279" t="n"/>
      <c r="E1056" s="279" t="n"/>
      <c r="F1056" s="279" t="n"/>
      <c r="G1056" s="279" t="n"/>
      <c r="H1056" s="279" t="n"/>
      <c r="I1056" s="279" t="n"/>
      <c r="J1056" s="279" t="n"/>
      <c r="K1056" s="279" t="n"/>
      <c r="L1056" s="279" t="n"/>
      <c r="M1056" s="279" t="n"/>
      <c r="N1056" s="279" t="n"/>
      <c r="O1056" s="279" t="n"/>
      <c r="P1056" s="279" t="n"/>
      <c r="Q1056" s="279" t="n"/>
      <c r="R1056" s="279" t="n"/>
      <c r="S1056" s="279" t="n"/>
      <c r="T1056" s="279" t="n"/>
      <c r="U1056" s="279" t="n"/>
      <c r="V1056" s="279" t="n"/>
      <c r="W1056" s="279" t="n"/>
      <c r="X1056" s="279" t="n"/>
      <c r="Y1056" s="279" t="n"/>
      <c r="Z1056" s="279" t="n"/>
    </row>
    <row r="1057">
      <c r="A1057" s="279" t="n"/>
      <c r="B1057" s="279" t="n"/>
      <c r="C1057" s="279" t="n"/>
      <c r="D1057" s="279" t="n"/>
      <c r="E1057" s="279" t="n"/>
      <c r="F1057" s="279" t="n"/>
      <c r="G1057" s="279" t="n"/>
      <c r="H1057" s="279" t="n"/>
      <c r="I1057" s="279" t="n"/>
      <c r="J1057" s="279" t="n"/>
      <c r="K1057" s="279" t="n"/>
      <c r="L1057" s="279" t="n"/>
      <c r="M1057" s="279" t="n"/>
      <c r="N1057" s="279" t="n"/>
      <c r="O1057" s="279" t="n"/>
      <c r="P1057" s="279" t="n"/>
      <c r="Q1057" s="279" t="n"/>
      <c r="R1057" s="279" t="n"/>
      <c r="S1057" s="279" t="n"/>
      <c r="T1057" s="279" t="n"/>
      <c r="U1057" s="279" t="n"/>
      <c r="V1057" s="279" t="n"/>
      <c r="W1057" s="279" t="n"/>
      <c r="X1057" s="279" t="n"/>
      <c r="Y1057" s="279" t="n"/>
      <c r="Z1057" s="279" t="n"/>
    </row>
    <row r="1058">
      <c r="A1058" s="279" t="n"/>
      <c r="B1058" s="279" t="n"/>
      <c r="C1058" s="279" t="n"/>
      <c r="D1058" s="279" t="n"/>
      <c r="E1058" s="279" t="n"/>
      <c r="F1058" s="279" t="n"/>
      <c r="G1058" s="279" t="n"/>
      <c r="H1058" s="279" t="n"/>
      <c r="I1058" s="279" t="n"/>
      <c r="J1058" s="279" t="n"/>
      <c r="K1058" s="279" t="n"/>
      <c r="L1058" s="279" t="n"/>
      <c r="M1058" s="279" t="n"/>
      <c r="N1058" s="279" t="n"/>
      <c r="O1058" s="279" t="n"/>
      <c r="P1058" s="279" t="n"/>
      <c r="Q1058" s="279" t="n"/>
      <c r="R1058" s="279" t="n"/>
      <c r="S1058" s="279" t="n"/>
      <c r="T1058" s="279" t="n"/>
      <c r="U1058" s="279" t="n"/>
      <c r="V1058" s="279" t="n"/>
      <c r="W1058" s="279" t="n"/>
      <c r="X1058" s="279" t="n"/>
      <c r="Y1058" s="279" t="n"/>
      <c r="Z1058" s="279" t="n"/>
    </row>
    <row r="1059">
      <c r="A1059" s="279" t="n"/>
      <c r="B1059" s="279" t="n"/>
      <c r="C1059" s="279" t="n"/>
      <c r="D1059" s="279" t="n"/>
      <c r="E1059" s="279" t="n"/>
      <c r="F1059" s="279" t="n"/>
      <c r="G1059" s="279" t="n"/>
      <c r="H1059" s="279" t="n"/>
      <c r="I1059" s="279" t="n"/>
      <c r="J1059" s="279" t="n"/>
      <c r="K1059" s="279" t="n"/>
      <c r="L1059" s="279" t="n"/>
      <c r="M1059" s="279" t="n"/>
      <c r="N1059" s="279" t="n"/>
      <c r="O1059" s="279" t="n"/>
      <c r="P1059" s="279" t="n"/>
      <c r="Q1059" s="279" t="n"/>
      <c r="R1059" s="279" t="n"/>
      <c r="S1059" s="279" t="n"/>
      <c r="T1059" s="279" t="n"/>
      <c r="U1059" s="279" t="n"/>
      <c r="V1059" s="279" t="n"/>
      <c r="W1059" s="279" t="n"/>
      <c r="X1059" s="279" t="n"/>
      <c r="Y1059" s="279" t="n"/>
      <c r="Z1059" s="279" t="n"/>
    </row>
    <row r="1060">
      <c r="A1060" s="279" t="n"/>
      <c r="B1060" s="279" t="n"/>
      <c r="C1060" s="279" t="n"/>
      <c r="D1060" s="279" t="n"/>
      <c r="E1060" s="279" t="n"/>
      <c r="F1060" s="279" t="n"/>
      <c r="G1060" s="279" t="n"/>
      <c r="H1060" s="279" t="n"/>
      <c r="I1060" s="279" t="n"/>
      <c r="J1060" s="279" t="n"/>
      <c r="K1060" s="279" t="n"/>
      <c r="L1060" s="279" t="n"/>
      <c r="M1060" s="279" t="n"/>
      <c r="N1060" s="279" t="n"/>
      <c r="O1060" s="279" t="n"/>
      <c r="P1060" s="279" t="n"/>
      <c r="Q1060" s="279" t="n"/>
      <c r="R1060" s="279" t="n"/>
      <c r="S1060" s="279" t="n"/>
      <c r="T1060" s="279" t="n"/>
      <c r="U1060" s="279" t="n"/>
      <c r="V1060" s="279" t="n"/>
      <c r="W1060" s="279" t="n"/>
      <c r="X1060" s="279" t="n"/>
      <c r="Y1060" s="279" t="n"/>
      <c r="Z1060" s="279" t="n"/>
    </row>
    <row r="1061">
      <c r="A1061" s="279" t="n"/>
      <c r="B1061" s="279" t="n"/>
      <c r="C1061" s="279" t="n"/>
      <c r="D1061" s="279" t="n"/>
      <c r="E1061" s="279" t="n"/>
      <c r="F1061" s="279" t="n"/>
      <c r="G1061" s="279" t="n"/>
      <c r="H1061" s="279" t="n"/>
      <c r="I1061" s="279" t="n"/>
      <c r="J1061" s="279" t="n"/>
      <c r="K1061" s="279" t="n"/>
      <c r="L1061" s="279" t="n"/>
      <c r="M1061" s="279" t="n"/>
      <c r="N1061" s="279" t="n"/>
      <c r="O1061" s="279" t="n"/>
      <c r="P1061" s="279" t="n"/>
      <c r="Q1061" s="279" t="n"/>
      <c r="R1061" s="279" t="n"/>
      <c r="S1061" s="279" t="n"/>
      <c r="T1061" s="279" t="n"/>
      <c r="U1061" s="279" t="n"/>
      <c r="V1061" s="279" t="n"/>
      <c r="W1061" s="279" t="n"/>
      <c r="X1061" s="279" t="n"/>
      <c r="Y1061" s="279" t="n"/>
      <c r="Z1061" s="279" t="n"/>
    </row>
    <row r="1062">
      <c r="A1062" s="279" t="n"/>
      <c r="B1062" s="279" t="n"/>
      <c r="C1062" s="279" t="n"/>
      <c r="D1062" s="279" t="n"/>
      <c r="E1062" s="279" t="n"/>
      <c r="F1062" s="279" t="n"/>
      <c r="G1062" s="279" t="n"/>
      <c r="H1062" s="279" t="n"/>
      <c r="I1062" s="279" t="n"/>
      <c r="J1062" s="279" t="n"/>
      <c r="K1062" s="279" t="n"/>
      <c r="L1062" s="279" t="n"/>
      <c r="M1062" s="279" t="n"/>
      <c r="N1062" s="279" t="n"/>
      <c r="O1062" s="279" t="n"/>
      <c r="P1062" s="279" t="n"/>
      <c r="Q1062" s="279" t="n"/>
      <c r="R1062" s="279" t="n"/>
      <c r="S1062" s="279" t="n"/>
      <c r="T1062" s="279" t="n"/>
      <c r="U1062" s="279" t="n"/>
      <c r="V1062" s="279" t="n"/>
      <c r="W1062" s="279" t="n"/>
      <c r="X1062" s="279" t="n"/>
      <c r="Y1062" s="279" t="n"/>
      <c r="Z1062" s="279" t="n"/>
    </row>
    <row r="1063">
      <c r="A1063" s="279" t="n"/>
      <c r="B1063" s="279" t="n"/>
      <c r="C1063" s="279" t="n"/>
      <c r="D1063" s="279" t="n"/>
      <c r="E1063" s="279" t="n"/>
      <c r="F1063" s="279" t="n"/>
      <c r="G1063" s="279" t="n"/>
      <c r="H1063" s="279" t="n"/>
      <c r="I1063" s="279" t="n"/>
      <c r="J1063" s="279" t="n"/>
      <c r="K1063" s="279" t="n"/>
      <c r="L1063" s="279" t="n"/>
      <c r="M1063" s="279" t="n"/>
      <c r="N1063" s="279" t="n"/>
      <c r="O1063" s="279" t="n"/>
      <c r="P1063" s="279" t="n"/>
      <c r="Q1063" s="279" t="n"/>
      <c r="R1063" s="279" t="n"/>
      <c r="S1063" s="279" t="n"/>
      <c r="T1063" s="279" t="n"/>
      <c r="U1063" s="279" t="n"/>
      <c r="V1063" s="279" t="n"/>
      <c r="W1063" s="279" t="n"/>
      <c r="X1063" s="279" t="n"/>
      <c r="Y1063" s="279" t="n"/>
      <c r="Z1063" s="279" t="n"/>
    </row>
    <row r="1064">
      <c r="A1064" s="279" t="n"/>
      <c r="B1064" s="279" t="n"/>
      <c r="C1064" s="279" t="n"/>
      <c r="D1064" s="279" t="n"/>
      <c r="E1064" s="279" t="n"/>
      <c r="F1064" s="279" t="n"/>
      <c r="G1064" s="279" t="n"/>
      <c r="H1064" s="279" t="n"/>
      <c r="I1064" s="279" t="n"/>
      <c r="J1064" s="279" t="n"/>
      <c r="K1064" s="279" t="n"/>
      <c r="L1064" s="279" t="n"/>
      <c r="M1064" s="279" t="n"/>
      <c r="N1064" s="279" t="n"/>
      <c r="O1064" s="279" t="n"/>
      <c r="P1064" s="279" t="n"/>
      <c r="Q1064" s="279" t="n"/>
      <c r="R1064" s="279" t="n"/>
      <c r="S1064" s="279" t="n"/>
      <c r="T1064" s="279" t="n"/>
      <c r="U1064" s="279" t="n"/>
      <c r="V1064" s="279" t="n"/>
      <c r="W1064" s="279" t="n"/>
      <c r="X1064" s="279" t="n"/>
      <c r="Y1064" s="279" t="n"/>
      <c r="Z1064" s="279" t="n"/>
    </row>
    <row r="1065">
      <c r="A1065" s="279" t="n"/>
      <c r="B1065" s="279" t="n"/>
      <c r="C1065" s="279" t="n"/>
      <c r="D1065" s="279" t="n"/>
      <c r="E1065" s="279" t="n"/>
      <c r="F1065" s="279" t="n"/>
      <c r="G1065" s="279" t="n"/>
      <c r="H1065" s="279" t="n"/>
      <c r="I1065" s="279" t="n"/>
      <c r="J1065" s="279" t="n"/>
      <c r="K1065" s="279" t="n"/>
      <c r="L1065" s="279" t="n"/>
      <c r="M1065" s="279" t="n"/>
      <c r="N1065" s="279" t="n"/>
      <c r="O1065" s="279" t="n"/>
      <c r="P1065" s="279" t="n"/>
      <c r="Q1065" s="279" t="n"/>
      <c r="R1065" s="279" t="n"/>
      <c r="S1065" s="279" t="n"/>
      <c r="T1065" s="279" t="n"/>
      <c r="U1065" s="279" t="n"/>
      <c r="V1065" s="279" t="n"/>
      <c r="W1065" s="279" t="n"/>
      <c r="X1065" s="279" t="n"/>
      <c r="Y1065" s="279" t="n"/>
      <c r="Z1065" s="279" t="n"/>
    </row>
    <row r="1066">
      <c r="A1066" s="279" t="n"/>
      <c r="B1066" s="279" t="n"/>
      <c r="C1066" s="279" t="n"/>
      <c r="D1066" s="279" t="n"/>
      <c r="E1066" s="279" t="n"/>
      <c r="F1066" s="279" t="n"/>
      <c r="G1066" s="279" t="n"/>
      <c r="H1066" s="279" t="n"/>
      <c r="I1066" s="279" t="n"/>
      <c r="J1066" s="279" t="n"/>
      <c r="K1066" s="279" t="n"/>
      <c r="L1066" s="279" t="n"/>
      <c r="M1066" s="279" t="n"/>
      <c r="N1066" s="279" t="n"/>
      <c r="O1066" s="279" t="n"/>
      <c r="P1066" s="279" t="n"/>
      <c r="Q1066" s="279" t="n"/>
      <c r="R1066" s="279" t="n"/>
      <c r="S1066" s="279" t="n"/>
      <c r="T1066" s="279" t="n"/>
      <c r="U1066" s="279" t="n"/>
      <c r="V1066" s="279" t="n"/>
      <c r="W1066" s="279" t="n"/>
      <c r="X1066" s="279" t="n"/>
      <c r="Y1066" s="279" t="n"/>
      <c r="Z1066" s="279" t="n"/>
    </row>
    <row r="1067">
      <c r="A1067" s="279" t="n"/>
      <c r="B1067" s="279" t="n"/>
      <c r="C1067" s="279" t="n"/>
      <c r="D1067" s="279" t="n"/>
      <c r="E1067" s="279" t="n"/>
      <c r="F1067" s="279" t="n"/>
      <c r="G1067" s="279" t="n"/>
      <c r="H1067" s="279" t="n"/>
      <c r="I1067" s="279" t="n"/>
      <c r="J1067" s="279" t="n"/>
      <c r="K1067" s="279" t="n"/>
      <c r="L1067" s="279" t="n"/>
      <c r="M1067" s="279" t="n"/>
      <c r="N1067" s="279" t="n"/>
      <c r="O1067" s="279" t="n"/>
      <c r="P1067" s="279" t="n"/>
      <c r="Q1067" s="279" t="n"/>
      <c r="R1067" s="279" t="n"/>
      <c r="S1067" s="279" t="n"/>
      <c r="T1067" s="279" t="n"/>
      <c r="U1067" s="279" t="n"/>
      <c r="V1067" s="279" t="n"/>
      <c r="W1067" s="279" t="n"/>
      <c r="X1067" s="279" t="n"/>
      <c r="Y1067" s="279" t="n"/>
      <c r="Z1067" s="279" t="n"/>
    </row>
    <row r="1068">
      <c r="A1068" s="279" t="n"/>
      <c r="B1068" s="279" t="n"/>
      <c r="C1068" s="279" t="n"/>
      <c r="D1068" s="279" t="n"/>
      <c r="E1068" s="279" t="n"/>
      <c r="F1068" s="279" t="n"/>
      <c r="G1068" s="279" t="n"/>
      <c r="H1068" s="279" t="n"/>
      <c r="I1068" s="279" t="n"/>
      <c r="J1068" s="279" t="n"/>
      <c r="K1068" s="279" t="n"/>
      <c r="L1068" s="279" t="n"/>
      <c r="M1068" s="279" t="n"/>
      <c r="N1068" s="279" t="n"/>
      <c r="O1068" s="279" t="n"/>
      <c r="P1068" s="279" t="n"/>
      <c r="Q1068" s="279" t="n"/>
      <c r="R1068" s="279" t="n"/>
      <c r="S1068" s="279" t="n"/>
      <c r="T1068" s="279" t="n"/>
      <c r="U1068" s="279" t="n"/>
      <c r="V1068" s="279" t="n"/>
      <c r="W1068" s="279" t="n"/>
      <c r="X1068" s="279" t="n"/>
      <c r="Y1068" s="279" t="n"/>
      <c r="Z1068" s="279" t="n"/>
    </row>
    <row r="1069">
      <c r="A1069" s="279" t="n"/>
      <c r="B1069" s="279" t="n"/>
      <c r="C1069" s="279" t="n"/>
      <c r="D1069" s="279" t="n"/>
      <c r="E1069" s="279" t="n"/>
      <c r="F1069" s="279" t="n"/>
      <c r="G1069" s="279" t="n"/>
      <c r="H1069" s="279" t="n"/>
      <c r="I1069" s="279" t="n"/>
      <c r="J1069" s="279" t="n"/>
      <c r="K1069" s="279" t="n"/>
      <c r="L1069" s="279" t="n"/>
      <c r="M1069" s="279" t="n"/>
      <c r="N1069" s="279" t="n"/>
      <c r="O1069" s="279" t="n"/>
      <c r="P1069" s="279" t="n"/>
      <c r="Q1069" s="279" t="n"/>
      <c r="R1069" s="279" t="n"/>
      <c r="S1069" s="279" t="n"/>
      <c r="T1069" s="279" t="n"/>
      <c r="U1069" s="279" t="n"/>
      <c r="V1069" s="279" t="n"/>
      <c r="W1069" s="279" t="n"/>
      <c r="X1069" s="279" t="n"/>
      <c r="Y1069" s="279" t="n"/>
      <c r="Z1069" s="279" t="n"/>
    </row>
    <row r="1070">
      <c r="A1070" s="279" t="n"/>
      <c r="B1070" s="279" t="n"/>
      <c r="C1070" s="279" t="n"/>
      <c r="D1070" s="279" t="n"/>
      <c r="E1070" s="279" t="n"/>
      <c r="F1070" s="279" t="n"/>
      <c r="G1070" s="279" t="n"/>
      <c r="H1070" s="279" t="n"/>
      <c r="I1070" s="279" t="n"/>
      <c r="J1070" s="279" t="n"/>
      <c r="K1070" s="279" t="n"/>
      <c r="L1070" s="279" t="n"/>
      <c r="M1070" s="279" t="n"/>
      <c r="N1070" s="279" t="n"/>
      <c r="O1070" s="279" t="n"/>
      <c r="P1070" s="279" t="n"/>
      <c r="Q1070" s="279" t="n"/>
      <c r="R1070" s="279" t="n"/>
      <c r="S1070" s="279" t="n"/>
      <c r="T1070" s="279" t="n"/>
      <c r="U1070" s="279" t="n"/>
      <c r="V1070" s="279" t="n"/>
      <c r="W1070" s="279" t="n"/>
      <c r="X1070" s="279" t="n"/>
      <c r="Y1070" s="279" t="n"/>
      <c r="Z1070" s="279" t="n"/>
    </row>
    <row r="1071">
      <c r="A1071" s="279" t="n"/>
      <c r="B1071" s="279" t="n"/>
      <c r="C1071" s="279" t="n"/>
      <c r="D1071" s="279" t="n"/>
      <c r="E1071" s="279" t="n"/>
      <c r="F1071" s="279" t="n"/>
      <c r="G1071" s="279" t="n"/>
      <c r="H1071" s="279" t="n"/>
      <c r="I1071" s="279" t="n"/>
      <c r="J1071" s="279" t="n"/>
      <c r="K1071" s="279" t="n"/>
      <c r="L1071" s="279" t="n"/>
      <c r="M1071" s="279" t="n"/>
      <c r="N1071" s="279" t="n"/>
      <c r="O1071" s="279" t="n"/>
      <c r="P1071" s="279" t="n"/>
      <c r="Q1071" s="279" t="n"/>
      <c r="R1071" s="279" t="n"/>
      <c r="S1071" s="279" t="n"/>
      <c r="T1071" s="279" t="n"/>
      <c r="U1071" s="279" t="n"/>
      <c r="V1071" s="279" t="n"/>
      <c r="W1071" s="279" t="n"/>
      <c r="X1071" s="279" t="n"/>
      <c r="Y1071" s="279" t="n"/>
      <c r="Z1071" s="279" t="n"/>
    </row>
    <row r="1072">
      <c r="A1072" s="279" t="n"/>
      <c r="B1072" s="279" t="n"/>
      <c r="C1072" s="279" t="n"/>
      <c r="D1072" s="279" t="n"/>
      <c r="E1072" s="279" t="n"/>
      <c r="F1072" s="279" t="n"/>
      <c r="G1072" s="279" t="n"/>
      <c r="H1072" s="279" t="n"/>
      <c r="I1072" s="279" t="n"/>
      <c r="J1072" s="279" t="n"/>
      <c r="K1072" s="279" t="n"/>
      <c r="L1072" s="279" t="n"/>
      <c r="M1072" s="279" t="n"/>
      <c r="N1072" s="279" t="n"/>
      <c r="O1072" s="279" t="n"/>
      <c r="P1072" s="279" t="n"/>
      <c r="Q1072" s="279" t="n"/>
      <c r="R1072" s="279" t="n"/>
      <c r="S1072" s="279" t="n"/>
      <c r="T1072" s="279" t="n"/>
      <c r="U1072" s="279" t="n"/>
      <c r="V1072" s="279" t="n"/>
      <c r="W1072" s="279" t="n"/>
      <c r="X1072" s="279" t="n"/>
      <c r="Y1072" s="279" t="n"/>
      <c r="Z1072" s="279" t="n"/>
    </row>
    <row r="1073">
      <c r="A1073" s="279" t="n"/>
      <c r="B1073" s="279" t="n"/>
      <c r="C1073" s="279" t="n"/>
      <c r="D1073" s="279" t="n"/>
      <c r="E1073" s="279" t="n"/>
      <c r="F1073" s="279" t="n"/>
      <c r="G1073" s="279" t="n"/>
      <c r="H1073" s="279" t="n"/>
      <c r="I1073" s="279" t="n"/>
      <c r="J1073" s="279" t="n"/>
      <c r="K1073" s="279" t="n"/>
      <c r="L1073" s="279" t="n"/>
      <c r="M1073" s="279" t="n"/>
      <c r="N1073" s="279" t="n"/>
      <c r="O1073" s="279" t="n"/>
      <c r="P1073" s="279" t="n"/>
      <c r="Q1073" s="279" t="n"/>
      <c r="R1073" s="279" t="n"/>
      <c r="S1073" s="279" t="n"/>
      <c r="T1073" s="279" t="n"/>
      <c r="U1073" s="279" t="n"/>
      <c r="V1073" s="279" t="n"/>
      <c r="W1073" s="279" t="n"/>
      <c r="X1073" s="279" t="n"/>
      <c r="Y1073" s="279" t="n"/>
      <c r="Z1073" s="279" t="n"/>
    </row>
    <row r="1074">
      <c r="A1074" s="279" t="n"/>
      <c r="B1074" s="279" t="n"/>
      <c r="C1074" s="279" t="n"/>
      <c r="D1074" s="279" t="n"/>
      <c r="E1074" s="279" t="n"/>
      <c r="F1074" s="279" t="n"/>
      <c r="G1074" s="279" t="n"/>
      <c r="H1074" s="279" t="n"/>
      <c r="I1074" s="279" t="n"/>
      <c r="J1074" s="279" t="n"/>
      <c r="K1074" s="279" t="n"/>
      <c r="L1074" s="279" t="n"/>
      <c r="M1074" s="279" t="n"/>
      <c r="N1074" s="279" t="n"/>
      <c r="O1074" s="279" t="n"/>
      <c r="P1074" s="279" t="n"/>
      <c r="Q1074" s="279" t="n"/>
      <c r="R1074" s="279" t="n"/>
      <c r="S1074" s="279" t="n"/>
      <c r="T1074" s="279" t="n"/>
      <c r="U1074" s="279" t="n"/>
      <c r="V1074" s="279" t="n"/>
      <c r="W1074" s="279" t="n"/>
      <c r="X1074" s="279" t="n"/>
      <c r="Y1074" s="279" t="n"/>
      <c r="Z1074" s="279" t="n"/>
    </row>
    <row r="1075">
      <c r="A1075" s="279" t="n"/>
      <c r="B1075" s="279" t="n"/>
      <c r="C1075" s="279" t="n"/>
      <c r="D1075" s="279" t="n"/>
      <c r="E1075" s="279" t="n"/>
      <c r="F1075" s="279" t="n"/>
      <c r="G1075" s="279" t="n"/>
      <c r="H1075" s="279" t="n"/>
      <c r="I1075" s="279" t="n"/>
      <c r="J1075" s="279" t="n"/>
      <c r="K1075" s="279" t="n"/>
      <c r="L1075" s="279" t="n"/>
      <c r="M1075" s="279" t="n"/>
      <c r="N1075" s="279" t="n"/>
      <c r="O1075" s="279" t="n"/>
      <c r="P1075" s="279" t="n"/>
      <c r="Q1075" s="279" t="n"/>
      <c r="R1075" s="279" t="n"/>
      <c r="S1075" s="279" t="n"/>
      <c r="T1075" s="279" t="n"/>
      <c r="U1075" s="279" t="n"/>
      <c r="V1075" s="279" t="n"/>
      <c r="W1075" s="279" t="n"/>
      <c r="X1075" s="279" t="n"/>
      <c r="Y1075" s="279" t="n"/>
      <c r="Z1075" s="279" t="n"/>
    </row>
    <row r="1076">
      <c r="A1076" s="279" t="n"/>
      <c r="B1076" s="279" t="n"/>
      <c r="C1076" s="279" t="n"/>
      <c r="D1076" s="279" t="n"/>
      <c r="E1076" s="279" t="n"/>
      <c r="F1076" s="279" t="n"/>
      <c r="G1076" s="279" t="n"/>
      <c r="H1076" s="279" t="n"/>
      <c r="I1076" s="279" t="n"/>
      <c r="J1076" s="279" t="n"/>
      <c r="K1076" s="279" t="n"/>
      <c r="L1076" s="279" t="n"/>
      <c r="M1076" s="279" t="n"/>
      <c r="N1076" s="279" t="n"/>
      <c r="O1076" s="279" t="n"/>
      <c r="P1076" s="279" t="n"/>
      <c r="Q1076" s="279" t="n"/>
      <c r="R1076" s="279" t="n"/>
      <c r="S1076" s="279" t="n"/>
      <c r="T1076" s="279" t="n"/>
      <c r="U1076" s="279" t="n"/>
      <c r="V1076" s="279" t="n"/>
      <c r="W1076" s="279" t="n"/>
      <c r="X1076" s="279" t="n"/>
      <c r="Y1076" s="279" t="n"/>
      <c r="Z1076" s="279" t="n"/>
    </row>
    <row r="1077">
      <c r="A1077" s="279" t="n"/>
      <c r="B1077" s="279" t="n"/>
      <c r="C1077" s="279" t="n"/>
      <c r="D1077" s="279" t="n"/>
      <c r="E1077" s="279" t="n"/>
      <c r="F1077" s="279" t="n"/>
      <c r="G1077" s="279" t="n"/>
      <c r="H1077" s="279" t="n"/>
      <c r="I1077" s="279" t="n"/>
      <c r="J1077" s="279" t="n"/>
      <c r="K1077" s="279" t="n"/>
      <c r="L1077" s="279" t="n"/>
      <c r="M1077" s="279" t="n"/>
      <c r="N1077" s="279" t="n"/>
      <c r="O1077" s="279" t="n"/>
      <c r="P1077" s="279" t="n"/>
      <c r="Q1077" s="279" t="n"/>
      <c r="R1077" s="279" t="n"/>
      <c r="S1077" s="279" t="n"/>
      <c r="T1077" s="279" t="n"/>
      <c r="U1077" s="279" t="n"/>
      <c r="V1077" s="279" t="n"/>
      <c r="W1077" s="279" t="n"/>
      <c r="X1077" s="279" t="n"/>
      <c r="Y1077" s="279" t="n"/>
      <c r="Z1077" s="279" t="n"/>
    </row>
    <row r="1078">
      <c r="A1078" s="279" t="n"/>
      <c r="B1078" s="279" t="n"/>
      <c r="C1078" s="279" t="n"/>
      <c r="D1078" s="279" t="n"/>
      <c r="E1078" s="279" t="n"/>
      <c r="F1078" s="279" t="n"/>
      <c r="G1078" s="279" t="n"/>
      <c r="H1078" s="279" t="n"/>
      <c r="I1078" s="279" t="n"/>
      <c r="J1078" s="279" t="n"/>
      <c r="K1078" s="279" t="n"/>
      <c r="L1078" s="279" t="n"/>
      <c r="M1078" s="279" t="n"/>
      <c r="N1078" s="279" t="n"/>
      <c r="O1078" s="279" t="n"/>
      <c r="P1078" s="279" t="n"/>
      <c r="Q1078" s="279" t="n"/>
      <c r="R1078" s="279" t="n"/>
      <c r="S1078" s="279" t="n"/>
      <c r="T1078" s="279" t="n"/>
      <c r="U1078" s="279" t="n"/>
      <c r="V1078" s="279" t="n"/>
      <c r="W1078" s="279" t="n"/>
      <c r="X1078" s="279" t="n"/>
      <c r="Y1078" s="279" t="n"/>
      <c r="Z1078" s="279" t="n"/>
    </row>
    <row r="1079">
      <c r="A1079" s="279" t="n"/>
      <c r="B1079" s="279" t="n"/>
      <c r="C1079" s="279" t="n"/>
      <c r="D1079" s="279" t="n"/>
      <c r="E1079" s="279" t="n"/>
      <c r="F1079" s="279" t="n"/>
      <c r="G1079" s="279" t="n"/>
      <c r="H1079" s="279" t="n"/>
      <c r="I1079" s="279" t="n"/>
      <c r="J1079" s="279" t="n"/>
      <c r="K1079" s="279" t="n"/>
      <c r="L1079" s="279" t="n"/>
      <c r="M1079" s="279" t="n"/>
      <c r="N1079" s="279" t="n"/>
      <c r="O1079" s="279" t="n"/>
      <c r="P1079" s="279" t="n"/>
      <c r="Q1079" s="279" t="n"/>
      <c r="R1079" s="279" t="n"/>
      <c r="S1079" s="279" t="n"/>
      <c r="T1079" s="279" t="n"/>
      <c r="U1079" s="279" t="n"/>
      <c r="V1079" s="279" t="n"/>
      <c r="W1079" s="279" t="n"/>
      <c r="X1079" s="279" t="n"/>
      <c r="Y1079" s="279" t="n"/>
      <c r="Z1079" s="279" t="n"/>
    </row>
    <row r="1080">
      <c r="A1080" s="279" t="n"/>
      <c r="B1080" s="279" t="n"/>
      <c r="C1080" s="279" t="n"/>
      <c r="D1080" s="279" t="n"/>
      <c r="E1080" s="279" t="n"/>
      <c r="F1080" s="279" t="n"/>
      <c r="G1080" s="279" t="n"/>
      <c r="H1080" s="279" t="n"/>
      <c r="I1080" s="279" t="n"/>
      <c r="J1080" s="279" t="n"/>
      <c r="K1080" s="279" t="n"/>
      <c r="L1080" s="279" t="n"/>
      <c r="M1080" s="279" t="n"/>
      <c r="N1080" s="279" t="n"/>
      <c r="O1080" s="279" t="n"/>
      <c r="P1080" s="279" t="n"/>
      <c r="Q1080" s="279" t="n"/>
      <c r="R1080" s="279" t="n"/>
      <c r="S1080" s="279" t="n"/>
      <c r="T1080" s="279" t="n"/>
      <c r="U1080" s="279" t="n"/>
      <c r="V1080" s="279" t="n"/>
      <c r="W1080" s="279" t="n"/>
      <c r="X1080" s="279" t="n"/>
      <c r="Y1080" s="279" t="n"/>
      <c r="Z1080" s="279" t="n"/>
    </row>
    <row r="1081">
      <c r="A1081" s="279" t="n"/>
      <c r="B1081" s="279" t="n"/>
      <c r="C1081" s="279" t="n"/>
      <c r="D1081" s="279" t="n"/>
      <c r="E1081" s="279" t="n"/>
      <c r="F1081" s="279" t="n"/>
      <c r="G1081" s="279" t="n"/>
      <c r="H1081" s="279" t="n"/>
      <c r="I1081" s="279" t="n"/>
      <c r="J1081" s="279" t="n"/>
      <c r="K1081" s="279" t="n"/>
      <c r="L1081" s="279" t="n"/>
      <c r="M1081" s="279" t="n"/>
      <c r="N1081" s="279" t="n"/>
      <c r="O1081" s="279" t="n"/>
      <c r="P1081" s="279" t="n"/>
      <c r="Q1081" s="279" t="n"/>
      <c r="R1081" s="279" t="n"/>
      <c r="S1081" s="279" t="n"/>
      <c r="T1081" s="279" t="n"/>
      <c r="U1081" s="279" t="n"/>
      <c r="V1081" s="279" t="n"/>
      <c r="W1081" s="279" t="n"/>
      <c r="X1081" s="279" t="n"/>
      <c r="Y1081" s="279" t="n"/>
      <c r="Z1081" s="279" t="n"/>
    </row>
    <row r="1082">
      <c r="A1082" s="279" t="n"/>
      <c r="B1082" s="279" t="n"/>
      <c r="C1082" s="279" t="n"/>
      <c r="D1082" s="279" t="n"/>
      <c r="E1082" s="279" t="n"/>
      <c r="F1082" s="279" t="n"/>
      <c r="G1082" s="279" t="n"/>
      <c r="H1082" s="279" t="n"/>
      <c r="I1082" s="279" t="n"/>
      <c r="J1082" s="279" t="n"/>
      <c r="K1082" s="279" t="n"/>
      <c r="L1082" s="279" t="n"/>
      <c r="M1082" s="279" t="n"/>
      <c r="N1082" s="279" t="n"/>
      <c r="O1082" s="279" t="n"/>
      <c r="P1082" s="279" t="n"/>
      <c r="Q1082" s="279" t="n"/>
      <c r="R1082" s="279" t="n"/>
      <c r="S1082" s="279" t="n"/>
      <c r="T1082" s="279" t="n"/>
      <c r="U1082" s="279" t="n"/>
      <c r="V1082" s="279" t="n"/>
      <c r="W1082" s="279" t="n"/>
      <c r="X1082" s="279" t="n"/>
      <c r="Y1082" s="279" t="n"/>
      <c r="Z1082" s="279" t="n"/>
    </row>
    <row r="1083">
      <c r="A1083" s="279" t="n"/>
      <c r="B1083" s="279" t="n"/>
      <c r="C1083" s="279" t="n"/>
      <c r="D1083" s="279" t="n"/>
      <c r="E1083" s="279" t="n"/>
      <c r="F1083" s="279" t="n"/>
      <c r="G1083" s="279" t="n"/>
      <c r="H1083" s="279" t="n"/>
      <c r="I1083" s="279" t="n"/>
      <c r="J1083" s="279" t="n"/>
      <c r="K1083" s="279" t="n"/>
      <c r="L1083" s="279" t="n"/>
      <c r="M1083" s="279" t="n"/>
      <c r="N1083" s="279" t="n"/>
      <c r="O1083" s="279" t="n"/>
      <c r="P1083" s="279" t="n"/>
      <c r="Q1083" s="279" t="n"/>
      <c r="R1083" s="279" t="n"/>
      <c r="S1083" s="279" t="n"/>
      <c r="T1083" s="279" t="n"/>
      <c r="U1083" s="279" t="n"/>
      <c r="V1083" s="279" t="n"/>
      <c r="W1083" s="279" t="n"/>
      <c r="X1083" s="279" t="n"/>
      <c r="Y1083" s="279" t="n"/>
      <c r="Z1083" s="279" t="n"/>
    </row>
    <row r="1084">
      <c r="A1084" s="279" t="n"/>
      <c r="B1084" s="279" t="n"/>
      <c r="C1084" s="279" t="n"/>
      <c r="D1084" s="279" t="n"/>
      <c r="E1084" s="279" t="n"/>
      <c r="F1084" s="279" t="n"/>
      <c r="G1084" s="279" t="n"/>
      <c r="H1084" s="279" t="n"/>
      <c r="I1084" s="279" t="n"/>
      <c r="J1084" s="279" t="n"/>
      <c r="K1084" s="279" t="n"/>
      <c r="L1084" s="279" t="n"/>
      <c r="M1084" s="279" t="n"/>
      <c r="N1084" s="279" t="n"/>
      <c r="O1084" s="279" t="n"/>
      <c r="P1084" s="279" t="n"/>
      <c r="Q1084" s="279" t="n"/>
      <c r="R1084" s="279" t="n"/>
      <c r="S1084" s="279" t="n"/>
      <c r="T1084" s="279" t="n"/>
      <c r="U1084" s="279" t="n"/>
      <c r="V1084" s="279" t="n"/>
      <c r="W1084" s="279" t="n"/>
      <c r="X1084" s="279" t="n"/>
      <c r="Y1084" s="279" t="n"/>
      <c r="Z1084" s="279" t="n"/>
    </row>
    <row r="1085">
      <c r="A1085" s="279" t="n"/>
      <c r="B1085" s="279" t="n"/>
      <c r="C1085" s="279" t="n"/>
      <c r="D1085" s="279" t="n"/>
      <c r="E1085" s="279" t="n"/>
      <c r="F1085" s="279" t="n"/>
      <c r="G1085" s="279" t="n"/>
      <c r="H1085" s="279" t="n"/>
      <c r="I1085" s="279" t="n"/>
      <c r="J1085" s="279" t="n"/>
      <c r="K1085" s="279" t="n"/>
      <c r="L1085" s="279" t="n"/>
      <c r="M1085" s="279" t="n"/>
      <c r="N1085" s="279" t="n"/>
      <c r="O1085" s="279" t="n"/>
      <c r="P1085" s="279" t="n"/>
      <c r="Q1085" s="279" t="n"/>
      <c r="R1085" s="279" t="n"/>
      <c r="S1085" s="279" t="n"/>
      <c r="T1085" s="279" t="n"/>
      <c r="U1085" s="279" t="n"/>
      <c r="V1085" s="279" t="n"/>
      <c r="W1085" s="279" t="n"/>
      <c r="X1085" s="279" t="n"/>
      <c r="Y1085" s="279" t="n"/>
      <c r="Z1085" s="279" t="n"/>
    </row>
    <row r="1086">
      <c r="A1086" s="279" t="n"/>
      <c r="B1086" s="279" t="n"/>
      <c r="C1086" s="279" t="n"/>
      <c r="D1086" s="279" t="n"/>
      <c r="E1086" s="279" t="n"/>
      <c r="F1086" s="279" t="n"/>
      <c r="G1086" s="279" t="n"/>
      <c r="H1086" s="279" t="n"/>
      <c r="I1086" s="279" t="n"/>
      <c r="J1086" s="279" t="n"/>
      <c r="K1086" s="279" t="n"/>
      <c r="L1086" s="279" t="n"/>
      <c r="M1086" s="279" t="n"/>
      <c r="N1086" s="279" t="n"/>
      <c r="O1086" s="279" t="n"/>
      <c r="P1086" s="279" t="n"/>
      <c r="Q1086" s="279" t="n"/>
      <c r="R1086" s="279" t="n"/>
      <c r="S1086" s="279" t="n"/>
      <c r="T1086" s="279" t="n"/>
      <c r="U1086" s="279" t="n"/>
      <c r="V1086" s="279" t="n"/>
      <c r="W1086" s="279" t="n"/>
      <c r="X1086" s="279" t="n"/>
      <c r="Y1086" s="279" t="n"/>
      <c r="Z1086" s="279" t="n"/>
    </row>
    <row r="1087">
      <c r="A1087" s="279" t="n"/>
      <c r="B1087" s="279" t="n"/>
      <c r="C1087" s="279" t="n"/>
      <c r="D1087" s="279" t="n"/>
      <c r="E1087" s="279" t="n"/>
      <c r="F1087" s="279" t="n"/>
      <c r="G1087" s="279" t="n"/>
      <c r="H1087" s="279" t="n"/>
      <c r="I1087" s="279" t="n"/>
      <c r="J1087" s="279" t="n"/>
      <c r="K1087" s="279" t="n"/>
      <c r="L1087" s="279" t="n"/>
      <c r="M1087" s="279" t="n"/>
      <c r="N1087" s="279" t="n"/>
      <c r="O1087" s="279" t="n"/>
      <c r="P1087" s="279" t="n"/>
      <c r="Q1087" s="279" t="n"/>
      <c r="R1087" s="279" t="n"/>
      <c r="S1087" s="279" t="n"/>
      <c r="T1087" s="279" t="n"/>
      <c r="U1087" s="279" t="n"/>
      <c r="V1087" s="279" t="n"/>
      <c r="W1087" s="279" t="n"/>
      <c r="X1087" s="279" t="n"/>
      <c r="Y1087" s="279" t="n"/>
      <c r="Z1087" s="279" t="n"/>
    </row>
    <row r="1088">
      <c r="A1088" s="279" t="n"/>
      <c r="B1088" s="279" t="n"/>
      <c r="C1088" s="279" t="n"/>
      <c r="D1088" s="279" t="n"/>
      <c r="E1088" s="279" t="n"/>
      <c r="F1088" s="279" t="n"/>
      <c r="G1088" s="279" t="n"/>
      <c r="H1088" s="279" t="n"/>
      <c r="I1088" s="279" t="n"/>
      <c r="J1088" s="279" t="n"/>
      <c r="K1088" s="279" t="n"/>
      <c r="L1088" s="279" t="n"/>
      <c r="M1088" s="279" t="n"/>
      <c r="N1088" s="279" t="n"/>
      <c r="O1088" s="279" t="n"/>
      <c r="P1088" s="279" t="n"/>
      <c r="Q1088" s="279" t="n"/>
      <c r="R1088" s="279" t="n"/>
      <c r="S1088" s="279" t="n"/>
      <c r="T1088" s="279" t="n"/>
      <c r="U1088" s="279" t="n"/>
      <c r="V1088" s="279" t="n"/>
      <c r="W1088" s="279" t="n"/>
      <c r="X1088" s="279" t="n"/>
      <c r="Y1088" s="279" t="n"/>
      <c r="Z1088" s="279" t="n"/>
    </row>
    <row r="1089">
      <c r="A1089" s="279" t="n"/>
      <c r="B1089" s="279" t="n"/>
      <c r="C1089" s="279" t="n"/>
      <c r="D1089" s="279" t="n"/>
      <c r="E1089" s="279" t="n"/>
      <c r="F1089" s="279" t="n"/>
      <c r="G1089" s="279" t="n"/>
      <c r="H1089" s="279" t="n"/>
      <c r="I1089" s="279" t="n"/>
      <c r="J1089" s="279" t="n"/>
      <c r="K1089" s="279" t="n"/>
      <c r="L1089" s="279" t="n"/>
      <c r="M1089" s="279" t="n"/>
      <c r="N1089" s="279" t="n"/>
      <c r="O1089" s="279" t="n"/>
      <c r="P1089" s="279" t="n"/>
      <c r="Q1089" s="279" t="n"/>
      <c r="R1089" s="279" t="n"/>
      <c r="S1089" s="279" t="n"/>
      <c r="T1089" s="279" t="n"/>
      <c r="U1089" s="279" t="n"/>
      <c r="V1089" s="279" t="n"/>
      <c r="W1089" s="279" t="n"/>
      <c r="X1089" s="279" t="n"/>
      <c r="Y1089" s="279" t="n"/>
      <c r="Z1089" s="279" t="n"/>
    </row>
    <row r="1090">
      <c r="A1090" s="279" t="n"/>
      <c r="B1090" s="279" t="n"/>
      <c r="C1090" s="279" t="n"/>
      <c r="D1090" s="279" t="n"/>
      <c r="E1090" s="279" t="n"/>
      <c r="F1090" s="279" t="n"/>
      <c r="G1090" s="279" t="n"/>
      <c r="H1090" s="279" t="n"/>
      <c r="I1090" s="279" t="n"/>
      <c r="J1090" s="279" t="n"/>
      <c r="K1090" s="279" t="n"/>
      <c r="L1090" s="279" t="n"/>
      <c r="M1090" s="279" t="n"/>
      <c r="N1090" s="279" t="n"/>
      <c r="O1090" s="279" t="n"/>
      <c r="P1090" s="279" t="n"/>
      <c r="Q1090" s="279" t="n"/>
      <c r="R1090" s="279" t="n"/>
      <c r="S1090" s="279" t="n"/>
      <c r="T1090" s="279" t="n"/>
      <c r="U1090" s="279" t="n"/>
      <c r="V1090" s="279" t="n"/>
      <c r="W1090" s="279" t="n"/>
      <c r="X1090" s="279" t="n"/>
      <c r="Y1090" s="279" t="n"/>
      <c r="Z1090" s="279" t="n"/>
    </row>
    <row r="1091">
      <c r="A1091" s="279" t="n"/>
      <c r="B1091" s="279" t="n"/>
      <c r="C1091" s="279" t="n"/>
      <c r="D1091" s="279" t="n"/>
      <c r="E1091" s="279" t="n"/>
      <c r="F1091" s="279" t="n"/>
      <c r="G1091" s="279" t="n"/>
      <c r="H1091" s="279" t="n"/>
      <c r="I1091" s="279" t="n"/>
      <c r="J1091" s="279" t="n"/>
      <c r="K1091" s="279" t="n"/>
      <c r="L1091" s="279" t="n"/>
      <c r="M1091" s="279" t="n"/>
      <c r="N1091" s="279" t="n"/>
      <c r="O1091" s="279" t="n"/>
      <c r="P1091" s="279" t="n"/>
      <c r="Q1091" s="279" t="n"/>
      <c r="R1091" s="279" t="n"/>
      <c r="S1091" s="279" t="n"/>
      <c r="T1091" s="279" t="n"/>
      <c r="U1091" s="279" t="n"/>
      <c r="V1091" s="279" t="n"/>
      <c r="W1091" s="279" t="n"/>
      <c r="X1091" s="279" t="n"/>
      <c r="Y1091" s="279" t="n"/>
      <c r="Z1091" s="279" t="n"/>
    </row>
    <row r="1092">
      <c r="A1092" s="279" t="n"/>
      <c r="B1092" s="279" t="n"/>
      <c r="C1092" s="279" t="n"/>
      <c r="D1092" s="279" t="n"/>
      <c r="E1092" s="279" t="n"/>
      <c r="F1092" s="279" t="n"/>
      <c r="G1092" s="279" t="n"/>
      <c r="H1092" s="279" t="n"/>
      <c r="I1092" s="279" t="n"/>
      <c r="J1092" s="279" t="n"/>
      <c r="K1092" s="279" t="n"/>
      <c r="L1092" s="279" t="n"/>
      <c r="M1092" s="279" t="n"/>
      <c r="N1092" s="279" t="n"/>
      <c r="O1092" s="279" t="n"/>
      <c r="P1092" s="279" t="n"/>
      <c r="Q1092" s="279" t="n"/>
      <c r="R1092" s="279" t="n"/>
      <c r="S1092" s="279" t="n"/>
      <c r="T1092" s="279" t="n"/>
      <c r="U1092" s="279" t="n"/>
      <c r="V1092" s="279" t="n"/>
      <c r="W1092" s="279" t="n"/>
      <c r="X1092" s="279" t="n"/>
      <c r="Y1092" s="279" t="n"/>
      <c r="Z1092" s="279" t="n"/>
    </row>
    <row r="1093">
      <c r="A1093" s="279" t="n"/>
      <c r="B1093" s="279" t="n"/>
      <c r="C1093" s="279" t="n"/>
      <c r="D1093" s="279" t="n"/>
      <c r="E1093" s="279" t="n"/>
      <c r="F1093" s="279" t="n"/>
      <c r="G1093" s="279" t="n"/>
      <c r="H1093" s="279" t="n"/>
      <c r="I1093" s="279" t="n"/>
      <c r="J1093" s="279" t="n"/>
      <c r="K1093" s="279" t="n"/>
      <c r="L1093" s="279" t="n"/>
      <c r="M1093" s="279" t="n"/>
      <c r="N1093" s="279" t="n"/>
      <c r="O1093" s="279" t="n"/>
      <c r="P1093" s="279" t="n"/>
      <c r="Q1093" s="279" t="n"/>
      <c r="R1093" s="279" t="n"/>
      <c r="S1093" s="279" t="n"/>
      <c r="T1093" s="279" t="n"/>
      <c r="U1093" s="279" t="n"/>
      <c r="V1093" s="279" t="n"/>
      <c r="W1093" s="279" t="n"/>
      <c r="X1093" s="279" t="n"/>
      <c r="Y1093" s="279" t="n"/>
      <c r="Z1093" s="279" t="n"/>
    </row>
    <row r="1094">
      <c r="A1094" s="279" t="n"/>
      <c r="B1094" s="279" t="n"/>
      <c r="C1094" s="279" t="n"/>
      <c r="D1094" s="279" t="n"/>
      <c r="E1094" s="279" t="n"/>
      <c r="F1094" s="279" t="n"/>
      <c r="G1094" s="279" t="n"/>
      <c r="H1094" s="279" t="n"/>
      <c r="I1094" s="279" t="n"/>
      <c r="J1094" s="279" t="n"/>
      <c r="K1094" s="279" t="n"/>
      <c r="L1094" s="279" t="n"/>
      <c r="M1094" s="279" t="n"/>
      <c r="N1094" s="279" t="n"/>
      <c r="O1094" s="279" t="n"/>
      <c r="P1094" s="279" t="n"/>
      <c r="Q1094" s="279" t="n"/>
      <c r="R1094" s="279" t="n"/>
      <c r="S1094" s="279" t="n"/>
      <c r="T1094" s="279" t="n"/>
      <c r="U1094" s="279" t="n"/>
      <c r="V1094" s="279" t="n"/>
      <c r="W1094" s="279" t="n"/>
      <c r="X1094" s="279" t="n"/>
      <c r="Y1094" s="279" t="n"/>
      <c r="Z1094" s="279" t="n"/>
    </row>
    <row r="1095">
      <c r="A1095" s="279" t="n"/>
      <c r="B1095" s="279" t="n"/>
      <c r="C1095" s="279" t="n"/>
      <c r="D1095" s="279" t="n"/>
      <c r="E1095" s="279" t="n"/>
      <c r="F1095" s="279" t="n"/>
      <c r="G1095" s="279" t="n"/>
      <c r="H1095" s="279" t="n"/>
      <c r="I1095" s="279" t="n"/>
      <c r="J1095" s="279" t="n"/>
      <c r="K1095" s="279" t="n"/>
      <c r="L1095" s="279" t="n"/>
      <c r="M1095" s="279" t="n"/>
      <c r="N1095" s="279" t="n"/>
      <c r="O1095" s="279" t="n"/>
      <c r="P1095" s="279" t="n"/>
      <c r="Q1095" s="279" t="n"/>
      <c r="R1095" s="279" t="n"/>
      <c r="S1095" s="279" t="n"/>
      <c r="T1095" s="279" t="n"/>
      <c r="U1095" s="279" t="n"/>
      <c r="V1095" s="279" t="n"/>
      <c r="W1095" s="279" t="n"/>
      <c r="X1095" s="279" t="n"/>
      <c r="Y1095" s="279" t="n"/>
      <c r="Z1095" s="279" t="n"/>
    </row>
    <row r="1096">
      <c r="A1096" s="279" t="n"/>
      <c r="B1096" s="279" t="n"/>
      <c r="C1096" s="279" t="n"/>
      <c r="D1096" s="279" t="n"/>
      <c r="E1096" s="279" t="n"/>
      <c r="F1096" s="279" t="n"/>
      <c r="G1096" s="279" t="n"/>
      <c r="H1096" s="279" t="n"/>
      <c r="I1096" s="279" t="n"/>
      <c r="J1096" s="279" t="n"/>
      <c r="K1096" s="279" t="n"/>
      <c r="L1096" s="279" t="n"/>
      <c r="M1096" s="279" t="n"/>
      <c r="N1096" s="279" t="n"/>
      <c r="O1096" s="279" t="n"/>
      <c r="P1096" s="279" t="n"/>
      <c r="Q1096" s="279" t="n"/>
      <c r="R1096" s="279" t="n"/>
      <c r="S1096" s="279" t="n"/>
      <c r="T1096" s="279" t="n"/>
      <c r="U1096" s="279" t="n"/>
      <c r="V1096" s="279" t="n"/>
      <c r="W1096" s="279" t="n"/>
      <c r="X1096" s="279" t="n"/>
      <c r="Y1096" s="279" t="n"/>
      <c r="Z1096" s="279" t="n"/>
    </row>
    <row r="1097">
      <c r="A1097" s="279" t="n"/>
      <c r="B1097" s="279" t="n"/>
      <c r="C1097" s="279" t="n"/>
      <c r="D1097" s="279" t="n"/>
      <c r="E1097" s="279" t="n"/>
      <c r="F1097" s="279" t="n"/>
      <c r="G1097" s="279" t="n"/>
      <c r="H1097" s="279" t="n"/>
      <c r="I1097" s="279" t="n"/>
      <c r="J1097" s="279" t="n"/>
      <c r="K1097" s="279" t="n"/>
      <c r="L1097" s="279" t="n"/>
      <c r="M1097" s="279" t="n"/>
      <c r="N1097" s="279" t="n"/>
      <c r="O1097" s="279" t="n"/>
      <c r="P1097" s="279" t="n"/>
      <c r="Q1097" s="279" t="n"/>
      <c r="R1097" s="279" t="n"/>
      <c r="S1097" s="279" t="n"/>
      <c r="T1097" s="279" t="n"/>
      <c r="U1097" s="279" t="n"/>
      <c r="V1097" s="279" t="n"/>
      <c r="W1097" s="279" t="n"/>
      <c r="X1097" s="279" t="n"/>
      <c r="Y1097" s="279" t="n"/>
      <c r="Z1097" s="279" t="n"/>
    </row>
    <row r="1098">
      <c r="A1098" s="279" t="n"/>
      <c r="B1098" s="279" t="n"/>
      <c r="C1098" s="279" t="n"/>
      <c r="D1098" s="279" t="n"/>
      <c r="E1098" s="279" t="n"/>
      <c r="F1098" s="279" t="n"/>
      <c r="G1098" s="279" t="n"/>
      <c r="H1098" s="279" t="n"/>
      <c r="I1098" s="279" t="n"/>
      <c r="J1098" s="279" t="n"/>
      <c r="K1098" s="279" t="n"/>
      <c r="L1098" s="279" t="n"/>
      <c r="M1098" s="279" t="n"/>
      <c r="N1098" s="279" t="n"/>
      <c r="O1098" s="279" t="n"/>
      <c r="P1098" s="279" t="n"/>
      <c r="Q1098" s="279" t="n"/>
      <c r="R1098" s="279" t="n"/>
      <c r="S1098" s="279" t="n"/>
      <c r="T1098" s="279" t="n"/>
      <c r="U1098" s="279" t="n"/>
      <c r="V1098" s="279" t="n"/>
      <c r="W1098" s="279" t="n"/>
      <c r="X1098" s="279" t="n"/>
      <c r="Y1098" s="279" t="n"/>
      <c r="Z1098" s="279" t="n"/>
    </row>
    <row r="1099">
      <c r="A1099" s="279" t="n"/>
      <c r="B1099" s="279" t="n"/>
      <c r="C1099" s="279" t="n"/>
      <c r="D1099" s="279" t="n"/>
      <c r="E1099" s="279" t="n"/>
      <c r="F1099" s="279" t="n"/>
      <c r="G1099" s="279" t="n"/>
      <c r="H1099" s="279" t="n"/>
      <c r="I1099" s="279" t="n"/>
      <c r="J1099" s="279" t="n"/>
      <c r="K1099" s="279" t="n"/>
      <c r="L1099" s="279" t="n"/>
      <c r="M1099" s="279" t="n"/>
      <c r="N1099" s="279" t="n"/>
      <c r="O1099" s="279" t="n"/>
      <c r="P1099" s="279" t="n"/>
      <c r="Q1099" s="279" t="n"/>
      <c r="R1099" s="279" t="n"/>
      <c r="S1099" s="279" t="n"/>
      <c r="T1099" s="279" t="n"/>
      <c r="U1099" s="279" t="n"/>
      <c r="V1099" s="279" t="n"/>
      <c r="W1099" s="279" t="n"/>
      <c r="X1099" s="279" t="n"/>
      <c r="Y1099" s="279" t="n"/>
      <c r="Z1099" s="279" t="n"/>
    </row>
    <row r="1100">
      <c r="A1100" s="279" t="n"/>
      <c r="B1100" s="279" t="n"/>
      <c r="C1100" s="279" t="n"/>
      <c r="D1100" s="279" t="n"/>
      <c r="E1100" s="279" t="n"/>
      <c r="F1100" s="279" t="n"/>
      <c r="G1100" s="279" t="n"/>
      <c r="H1100" s="279" t="n"/>
      <c r="I1100" s="279" t="n"/>
      <c r="J1100" s="279" t="n"/>
      <c r="K1100" s="279" t="n"/>
      <c r="L1100" s="279" t="n"/>
      <c r="M1100" s="279" t="n"/>
      <c r="N1100" s="279" t="n"/>
      <c r="O1100" s="279" t="n"/>
      <c r="P1100" s="279" t="n"/>
      <c r="Q1100" s="279" t="n"/>
      <c r="R1100" s="279" t="n"/>
      <c r="S1100" s="279" t="n"/>
      <c r="T1100" s="279" t="n"/>
      <c r="U1100" s="279" t="n"/>
      <c r="V1100" s="279" t="n"/>
      <c r="W1100" s="279" t="n"/>
      <c r="X1100" s="279" t="n"/>
      <c r="Y1100" s="279" t="n"/>
      <c r="Z1100" s="279" t="n"/>
    </row>
    <row r="1101">
      <c r="A1101" s="279" t="n"/>
      <c r="B1101" s="279" t="n"/>
      <c r="C1101" s="279" t="n"/>
      <c r="D1101" s="279" t="n"/>
      <c r="E1101" s="279" t="n"/>
      <c r="F1101" s="279" t="n"/>
      <c r="G1101" s="279" t="n"/>
      <c r="H1101" s="279" t="n"/>
      <c r="I1101" s="279" t="n"/>
      <c r="J1101" s="279" t="n"/>
      <c r="K1101" s="279" t="n"/>
      <c r="L1101" s="279" t="n"/>
      <c r="M1101" s="279" t="n"/>
      <c r="N1101" s="279" t="n"/>
      <c r="O1101" s="279" t="n"/>
      <c r="P1101" s="279" t="n"/>
      <c r="Q1101" s="279" t="n"/>
      <c r="R1101" s="279" t="n"/>
      <c r="S1101" s="279" t="n"/>
      <c r="T1101" s="279" t="n"/>
      <c r="U1101" s="279" t="n"/>
      <c r="V1101" s="279" t="n"/>
      <c r="W1101" s="279" t="n"/>
      <c r="X1101" s="279" t="n"/>
      <c r="Y1101" s="279" t="n"/>
      <c r="Z1101" s="279" t="n"/>
    </row>
    <row r="1102">
      <c r="A1102" s="279" t="n"/>
      <c r="B1102" s="279" t="n"/>
      <c r="C1102" s="279" t="n"/>
      <c r="D1102" s="279" t="n"/>
      <c r="E1102" s="279" t="n"/>
      <c r="F1102" s="279" t="n"/>
      <c r="G1102" s="279" t="n"/>
      <c r="H1102" s="279" t="n"/>
      <c r="I1102" s="279" t="n"/>
      <c r="J1102" s="279" t="n"/>
      <c r="K1102" s="279" t="n"/>
      <c r="L1102" s="279" t="n"/>
      <c r="M1102" s="279" t="n"/>
      <c r="N1102" s="279" t="n"/>
      <c r="O1102" s="279" t="n"/>
      <c r="P1102" s="279" t="n"/>
      <c r="Q1102" s="279" t="n"/>
      <c r="R1102" s="279" t="n"/>
      <c r="S1102" s="279" t="n"/>
      <c r="T1102" s="279" t="n"/>
      <c r="U1102" s="279" t="n"/>
      <c r="V1102" s="279" t="n"/>
      <c r="W1102" s="279" t="n"/>
      <c r="X1102" s="279" t="n"/>
      <c r="Y1102" s="279" t="n"/>
      <c r="Z1102" s="279" t="n"/>
    </row>
    <row r="1103">
      <c r="A1103" s="279" t="n"/>
      <c r="B1103" s="279" t="n"/>
      <c r="C1103" s="279" t="n"/>
      <c r="D1103" s="279" t="n"/>
      <c r="E1103" s="279" t="n"/>
      <c r="F1103" s="279" t="n"/>
      <c r="G1103" s="279" t="n"/>
      <c r="H1103" s="279" t="n"/>
      <c r="I1103" s="279" t="n"/>
      <c r="J1103" s="279" t="n"/>
      <c r="K1103" s="279" t="n"/>
      <c r="L1103" s="279" t="n"/>
      <c r="M1103" s="279" t="n"/>
      <c r="N1103" s="279" t="n"/>
      <c r="O1103" s="279" t="n"/>
      <c r="P1103" s="279" t="n"/>
      <c r="Q1103" s="279" t="n"/>
      <c r="R1103" s="279" t="n"/>
      <c r="S1103" s="279" t="n"/>
      <c r="T1103" s="279" t="n"/>
      <c r="U1103" s="279" t="n"/>
      <c r="V1103" s="279" t="n"/>
      <c r="W1103" s="279" t="n"/>
      <c r="X1103" s="279" t="n"/>
      <c r="Y1103" s="279" t="n"/>
      <c r="Z1103" s="279" t="n"/>
    </row>
    <row r="1104">
      <c r="A1104" s="279" t="n"/>
      <c r="B1104" s="279" t="n"/>
      <c r="C1104" s="279" t="n"/>
      <c r="D1104" s="279" t="n"/>
      <c r="E1104" s="279" t="n"/>
      <c r="F1104" s="279" t="n"/>
      <c r="G1104" s="279" t="n"/>
      <c r="H1104" s="279" t="n"/>
      <c r="I1104" s="279" t="n"/>
      <c r="J1104" s="279" t="n"/>
      <c r="K1104" s="279" t="n"/>
      <c r="L1104" s="279" t="n"/>
      <c r="M1104" s="279" t="n"/>
      <c r="N1104" s="279" t="n"/>
      <c r="O1104" s="279" t="n"/>
      <c r="P1104" s="279" t="n"/>
      <c r="Q1104" s="279" t="n"/>
      <c r="R1104" s="279" t="n"/>
      <c r="S1104" s="279" t="n"/>
      <c r="T1104" s="279" t="n"/>
      <c r="U1104" s="279" t="n"/>
      <c r="V1104" s="279" t="n"/>
      <c r="W1104" s="279" t="n"/>
      <c r="X1104" s="279" t="n"/>
      <c r="Y1104" s="279" t="n"/>
      <c r="Z1104" s="279" t="n"/>
    </row>
    <row r="1105">
      <c r="A1105" s="279" t="n"/>
      <c r="B1105" s="279" t="n"/>
      <c r="C1105" s="279" t="n"/>
      <c r="D1105" s="279" t="n"/>
      <c r="E1105" s="279" t="n"/>
      <c r="F1105" s="279" t="n"/>
      <c r="G1105" s="279" t="n"/>
      <c r="H1105" s="279" t="n"/>
      <c r="I1105" s="279" t="n"/>
      <c r="J1105" s="279" t="n"/>
      <c r="K1105" s="279" t="n"/>
      <c r="L1105" s="279" t="n"/>
      <c r="M1105" s="279" t="n"/>
      <c r="N1105" s="279" t="n"/>
      <c r="O1105" s="279" t="n"/>
      <c r="P1105" s="279" t="n"/>
      <c r="Q1105" s="279" t="n"/>
      <c r="R1105" s="279" t="n"/>
      <c r="S1105" s="279" t="n"/>
      <c r="T1105" s="279" t="n"/>
      <c r="U1105" s="279" t="n"/>
      <c r="V1105" s="279" t="n"/>
      <c r="W1105" s="279" t="n"/>
      <c r="X1105" s="279" t="n"/>
      <c r="Y1105" s="279" t="n"/>
      <c r="Z1105" s="279" t="n"/>
    </row>
    <row r="1106">
      <c r="A1106" s="279" t="n"/>
      <c r="B1106" s="279" t="n"/>
      <c r="C1106" s="279" t="n"/>
      <c r="D1106" s="279" t="n"/>
      <c r="E1106" s="279" t="n"/>
      <c r="F1106" s="279" t="n"/>
      <c r="G1106" s="279" t="n"/>
      <c r="H1106" s="279" t="n"/>
      <c r="I1106" s="279" t="n"/>
      <c r="J1106" s="279" t="n"/>
      <c r="K1106" s="279" t="n"/>
      <c r="L1106" s="279" t="n"/>
      <c r="M1106" s="279" t="n"/>
      <c r="N1106" s="279" t="n"/>
      <c r="O1106" s="279" t="n"/>
      <c r="P1106" s="279" t="n"/>
      <c r="Q1106" s="279" t="n"/>
      <c r="R1106" s="279" t="n"/>
      <c r="S1106" s="279" t="n"/>
      <c r="T1106" s="279" t="n"/>
      <c r="U1106" s="279" t="n"/>
      <c r="V1106" s="279" t="n"/>
      <c r="W1106" s="279" t="n"/>
      <c r="X1106" s="279" t="n"/>
      <c r="Y1106" s="279" t="n"/>
      <c r="Z1106" s="279" t="n"/>
    </row>
    <row r="1107">
      <c r="A1107" s="279" t="n"/>
      <c r="B1107" s="279" t="n"/>
      <c r="C1107" s="279" t="n"/>
      <c r="D1107" s="279" t="n"/>
      <c r="E1107" s="279" t="n"/>
      <c r="F1107" s="279" t="n"/>
      <c r="G1107" s="279" t="n"/>
      <c r="H1107" s="279" t="n"/>
      <c r="I1107" s="279" t="n"/>
      <c r="J1107" s="279" t="n"/>
      <c r="K1107" s="279" t="n"/>
      <c r="L1107" s="279" t="n"/>
      <c r="M1107" s="279" t="n"/>
      <c r="N1107" s="279" t="n"/>
      <c r="O1107" s="279" t="n"/>
      <c r="P1107" s="279" t="n"/>
      <c r="Q1107" s="279" t="n"/>
      <c r="R1107" s="279" t="n"/>
      <c r="S1107" s="279" t="n"/>
      <c r="T1107" s="279" t="n"/>
      <c r="U1107" s="279" t="n"/>
      <c r="V1107" s="279" t="n"/>
      <c r="W1107" s="279" t="n"/>
      <c r="X1107" s="279" t="n"/>
      <c r="Y1107" s="279" t="n"/>
      <c r="Z1107" s="279" t="n"/>
    </row>
    <row r="1108">
      <c r="A1108" s="279" t="n"/>
      <c r="B1108" s="279" t="n"/>
      <c r="C1108" s="279" t="n"/>
      <c r="D1108" s="279" t="n"/>
      <c r="E1108" s="279" t="n"/>
      <c r="F1108" s="279" t="n"/>
      <c r="G1108" s="279" t="n"/>
      <c r="H1108" s="279" t="n"/>
      <c r="I1108" s="279" t="n"/>
      <c r="J1108" s="279" t="n"/>
      <c r="K1108" s="279" t="n"/>
      <c r="L1108" s="279" t="n"/>
      <c r="M1108" s="279" t="n"/>
      <c r="N1108" s="279" t="n"/>
      <c r="O1108" s="279" t="n"/>
      <c r="P1108" s="279" t="n"/>
      <c r="Q1108" s="279" t="n"/>
      <c r="R1108" s="279" t="n"/>
      <c r="S1108" s="279" t="n"/>
      <c r="T1108" s="279" t="n"/>
      <c r="U1108" s="279" t="n"/>
      <c r="V1108" s="279" t="n"/>
      <c r="W1108" s="279" t="n"/>
      <c r="X1108" s="279" t="n"/>
      <c r="Y1108" s="279" t="n"/>
      <c r="Z1108" s="279" t="n"/>
    </row>
    <row r="1109">
      <c r="A1109" s="279" t="n"/>
      <c r="B1109" s="279" t="n"/>
      <c r="C1109" s="279" t="n"/>
      <c r="D1109" s="279" t="n"/>
      <c r="E1109" s="279" t="n"/>
      <c r="F1109" s="279" t="n"/>
      <c r="G1109" s="279" t="n"/>
      <c r="H1109" s="279" t="n"/>
      <c r="I1109" s="279" t="n"/>
      <c r="J1109" s="279" t="n"/>
      <c r="K1109" s="279" t="n"/>
      <c r="L1109" s="279" t="n"/>
      <c r="M1109" s="279" t="n"/>
      <c r="N1109" s="279" t="n"/>
      <c r="O1109" s="279" t="n"/>
      <c r="P1109" s="279" t="n"/>
      <c r="Q1109" s="279" t="n"/>
      <c r="R1109" s="279" t="n"/>
      <c r="S1109" s="279" t="n"/>
      <c r="T1109" s="279" t="n"/>
      <c r="U1109" s="279" t="n"/>
      <c r="V1109" s="279" t="n"/>
      <c r="W1109" s="279" t="n"/>
      <c r="X1109" s="279" t="n"/>
      <c r="Y1109" s="279" t="n"/>
      <c r="Z1109" s="279" t="n"/>
    </row>
    <row r="1110">
      <c r="A1110" s="279" t="n"/>
      <c r="B1110" s="279" t="n"/>
      <c r="C1110" s="279" t="n"/>
      <c r="D1110" s="279" t="n"/>
      <c r="E1110" s="279" t="n"/>
      <c r="F1110" s="279" t="n"/>
      <c r="G1110" s="279" t="n"/>
      <c r="H1110" s="279" t="n"/>
      <c r="I1110" s="279" t="n"/>
      <c r="J1110" s="279" t="n"/>
      <c r="K1110" s="279" t="n"/>
      <c r="L1110" s="279" t="n"/>
      <c r="M1110" s="279" t="n"/>
      <c r="N1110" s="279" t="n"/>
      <c r="O1110" s="279" t="n"/>
      <c r="P1110" s="279" t="n"/>
      <c r="Q1110" s="279" t="n"/>
      <c r="R1110" s="279" t="n"/>
      <c r="S1110" s="279" t="n"/>
      <c r="T1110" s="279" t="n"/>
      <c r="U1110" s="279" t="n"/>
      <c r="V1110" s="279" t="n"/>
      <c r="W1110" s="279" t="n"/>
      <c r="X1110" s="279" t="n"/>
      <c r="Y1110" s="279" t="n"/>
      <c r="Z1110" s="279" t="n"/>
    </row>
    <row r="1111">
      <c r="A1111" s="279" t="n"/>
      <c r="B1111" s="279" t="n"/>
      <c r="C1111" s="279" t="n"/>
      <c r="D1111" s="279" t="n"/>
      <c r="E1111" s="279" t="n"/>
      <c r="F1111" s="279" t="n"/>
      <c r="G1111" s="279" t="n"/>
      <c r="H1111" s="279" t="n"/>
      <c r="I1111" s="279" t="n"/>
      <c r="J1111" s="279" t="n"/>
      <c r="K1111" s="279" t="n"/>
      <c r="L1111" s="279" t="n"/>
      <c r="M1111" s="279" t="n"/>
      <c r="N1111" s="279" t="n"/>
      <c r="O1111" s="279" t="n"/>
      <c r="P1111" s="279" t="n"/>
      <c r="Q1111" s="279" t="n"/>
      <c r="R1111" s="279" t="n"/>
      <c r="S1111" s="279" t="n"/>
      <c r="T1111" s="279" t="n"/>
      <c r="U1111" s="279" t="n"/>
      <c r="V1111" s="279" t="n"/>
      <c r="W1111" s="279" t="n"/>
      <c r="X1111" s="279" t="n"/>
      <c r="Y1111" s="279" t="n"/>
      <c r="Z1111" s="279" t="n"/>
    </row>
    <row r="1112">
      <c r="A1112" s="279" t="n"/>
      <c r="B1112" s="279" t="n"/>
      <c r="C1112" s="279" t="n"/>
      <c r="D1112" s="279" t="n"/>
      <c r="E1112" s="279" t="n"/>
      <c r="F1112" s="279" t="n"/>
      <c r="G1112" s="279" t="n"/>
      <c r="H1112" s="279" t="n"/>
      <c r="I1112" s="279" t="n"/>
      <c r="J1112" s="279" t="n"/>
      <c r="K1112" s="279" t="n"/>
      <c r="L1112" s="279" t="n"/>
      <c r="M1112" s="279" t="n"/>
      <c r="N1112" s="279" t="n"/>
      <c r="O1112" s="279" t="n"/>
      <c r="P1112" s="279" t="n"/>
      <c r="Q1112" s="279" t="n"/>
      <c r="R1112" s="279" t="n"/>
      <c r="S1112" s="279" t="n"/>
      <c r="T1112" s="279" t="n"/>
      <c r="U1112" s="279" t="n"/>
      <c r="V1112" s="279" t="n"/>
      <c r="W1112" s="279" t="n"/>
      <c r="X1112" s="279" t="n"/>
      <c r="Y1112" s="279" t="n"/>
      <c r="Z1112" s="279" t="n"/>
    </row>
    <row r="1113">
      <c r="A1113" s="279" t="n"/>
      <c r="B1113" s="279" t="n"/>
      <c r="C1113" s="279" t="n"/>
      <c r="D1113" s="279" t="n"/>
      <c r="E1113" s="279" t="n"/>
      <c r="F1113" s="279" t="n"/>
      <c r="G1113" s="279" t="n"/>
      <c r="H1113" s="279" t="n"/>
      <c r="I1113" s="279" t="n"/>
      <c r="J1113" s="279" t="n"/>
      <c r="K1113" s="279" t="n"/>
      <c r="L1113" s="279" t="n"/>
      <c r="M1113" s="279" t="n"/>
      <c r="N1113" s="279" t="n"/>
      <c r="O1113" s="279" t="n"/>
      <c r="P1113" s="279" t="n"/>
      <c r="Q1113" s="279" t="n"/>
      <c r="R1113" s="279" t="n"/>
      <c r="S1113" s="279" t="n"/>
      <c r="T1113" s="279" t="n"/>
      <c r="U1113" s="279" t="n"/>
      <c r="V1113" s="279" t="n"/>
      <c r="W1113" s="279" t="n"/>
      <c r="X1113" s="279" t="n"/>
      <c r="Y1113" s="279" t="n"/>
      <c r="Z1113" s="279" t="n"/>
    </row>
    <row r="1114">
      <c r="A1114" s="279" t="n"/>
      <c r="B1114" s="279" t="n"/>
      <c r="C1114" s="279" t="n"/>
      <c r="D1114" s="279" t="n"/>
      <c r="E1114" s="279" t="n"/>
      <c r="F1114" s="279" t="n"/>
      <c r="G1114" s="279" t="n"/>
      <c r="H1114" s="279" t="n"/>
      <c r="I1114" s="279" t="n"/>
      <c r="J1114" s="279" t="n"/>
      <c r="K1114" s="279" t="n"/>
      <c r="L1114" s="279" t="n"/>
      <c r="M1114" s="279" t="n"/>
      <c r="N1114" s="279" t="n"/>
      <c r="O1114" s="279" t="n"/>
      <c r="P1114" s="279" t="n"/>
      <c r="Q1114" s="279" t="n"/>
      <c r="R1114" s="279" t="n"/>
      <c r="S1114" s="279" t="n"/>
      <c r="T1114" s="279" t="n"/>
      <c r="U1114" s="279" t="n"/>
      <c r="V1114" s="279" t="n"/>
      <c r="W1114" s="279" t="n"/>
      <c r="X1114" s="279" t="n"/>
      <c r="Y1114" s="279" t="n"/>
      <c r="Z1114" s="279" t="n"/>
    </row>
    <row r="1115">
      <c r="A1115" s="279" t="n"/>
      <c r="B1115" s="279" t="n"/>
      <c r="C1115" s="279" t="n"/>
      <c r="D1115" s="279" t="n"/>
      <c r="E1115" s="279" t="n"/>
      <c r="F1115" s="279" t="n"/>
      <c r="G1115" s="279" t="n"/>
      <c r="H1115" s="279" t="n"/>
      <c r="I1115" s="279" t="n"/>
      <c r="J1115" s="279" t="n"/>
      <c r="K1115" s="279" t="n"/>
      <c r="L1115" s="279" t="n"/>
      <c r="M1115" s="279" t="n"/>
      <c r="N1115" s="279" t="n"/>
      <c r="O1115" s="279" t="n"/>
      <c r="P1115" s="279" t="n"/>
      <c r="Q1115" s="279" t="n"/>
      <c r="R1115" s="279" t="n"/>
      <c r="S1115" s="279" t="n"/>
      <c r="T1115" s="279" t="n"/>
      <c r="U1115" s="279" t="n"/>
      <c r="V1115" s="279" t="n"/>
      <c r="W1115" s="279" t="n"/>
      <c r="X1115" s="279" t="n"/>
      <c r="Y1115" s="279" t="n"/>
      <c r="Z1115" s="279" t="n"/>
    </row>
    <row r="1116">
      <c r="A1116" s="279" t="n"/>
      <c r="B1116" s="279" t="n"/>
      <c r="C1116" s="279" t="n"/>
      <c r="D1116" s="279" t="n"/>
      <c r="E1116" s="279" t="n"/>
      <c r="F1116" s="279" t="n"/>
      <c r="G1116" s="279" t="n"/>
      <c r="H1116" s="279" t="n"/>
      <c r="I1116" s="279" t="n"/>
      <c r="J1116" s="279" t="n"/>
      <c r="K1116" s="279" t="n"/>
      <c r="L1116" s="279" t="n"/>
      <c r="M1116" s="279" t="n"/>
      <c r="N1116" s="279" t="n"/>
      <c r="O1116" s="279" t="n"/>
      <c r="P1116" s="279" t="n"/>
      <c r="Q1116" s="279" t="n"/>
      <c r="R1116" s="279" t="n"/>
      <c r="S1116" s="279" t="n"/>
      <c r="T1116" s="279" t="n"/>
      <c r="U1116" s="279" t="n"/>
      <c r="V1116" s="279" t="n"/>
      <c r="W1116" s="279" t="n"/>
      <c r="X1116" s="279" t="n"/>
      <c r="Y1116" s="279" t="n"/>
      <c r="Z1116" s="279" t="n"/>
    </row>
    <row r="1117">
      <c r="A1117" s="279" t="n"/>
      <c r="B1117" s="279" t="n"/>
      <c r="C1117" s="279" t="n"/>
      <c r="D1117" s="279" t="n"/>
      <c r="E1117" s="279" t="n"/>
      <c r="F1117" s="279" t="n"/>
      <c r="G1117" s="279" t="n"/>
      <c r="H1117" s="279" t="n"/>
      <c r="I1117" s="279" t="n"/>
      <c r="J1117" s="279" t="n"/>
      <c r="K1117" s="279" t="n"/>
      <c r="L1117" s="279" t="n"/>
      <c r="M1117" s="279" t="n"/>
      <c r="N1117" s="279" t="n"/>
      <c r="O1117" s="279" t="n"/>
      <c r="P1117" s="279" t="n"/>
      <c r="Q1117" s="279" t="n"/>
      <c r="R1117" s="279" t="n"/>
      <c r="S1117" s="279" t="n"/>
      <c r="T1117" s="279" t="n"/>
      <c r="U1117" s="279" t="n"/>
      <c r="V1117" s="279" t="n"/>
      <c r="W1117" s="279" t="n"/>
      <c r="X1117" s="279" t="n"/>
      <c r="Y1117" s="279" t="n"/>
      <c r="Z1117" s="279" t="n"/>
    </row>
    <row r="1118">
      <c r="A1118" s="279" t="n"/>
      <c r="B1118" s="279" t="n"/>
      <c r="C1118" s="279" t="n"/>
      <c r="D1118" s="279" t="n"/>
      <c r="E1118" s="279" t="n"/>
      <c r="F1118" s="279" t="n"/>
      <c r="G1118" s="279" t="n"/>
      <c r="H1118" s="279" t="n"/>
      <c r="I1118" s="279" t="n"/>
      <c r="J1118" s="279" t="n"/>
      <c r="K1118" s="279" t="n"/>
      <c r="L1118" s="279" t="n"/>
      <c r="M1118" s="279" t="n"/>
      <c r="N1118" s="279" t="n"/>
      <c r="O1118" s="279" t="n"/>
      <c r="P1118" s="279" t="n"/>
      <c r="Q1118" s="279" t="n"/>
      <c r="R1118" s="279" t="n"/>
      <c r="S1118" s="279" t="n"/>
      <c r="T1118" s="279" t="n"/>
      <c r="U1118" s="279" t="n"/>
      <c r="V1118" s="279" t="n"/>
      <c r="W1118" s="279" t="n"/>
      <c r="X1118" s="279" t="n"/>
      <c r="Y1118" s="279" t="n"/>
      <c r="Z1118" s="279" t="n"/>
    </row>
    <row r="1119">
      <c r="A1119" s="279" t="n"/>
      <c r="B1119" s="279" t="n"/>
      <c r="C1119" s="279" t="n"/>
      <c r="D1119" s="279" t="n"/>
      <c r="E1119" s="279" t="n"/>
      <c r="F1119" s="279" t="n"/>
      <c r="G1119" s="279" t="n"/>
      <c r="H1119" s="279" t="n"/>
      <c r="I1119" s="279" t="n"/>
      <c r="J1119" s="279" t="n"/>
      <c r="K1119" s="279" t="n"/>
      <c r="L1119" s="279" t="n"/>
      <c r="M1119" s="279" t="n"/>
      <c r="N1119" s="279" t="n"/>
      <c r="O1119" s="279" t="n"/>
      <c r="P1119" s="279" t="n"/>
      <c r="Q1119" s="279" t="n"/>
      <c r="R1119" s="279" t="n"/>
      <c r="S1119" s="279" t="n"/>
      <c r="T1119" s="279" t="n"/>
      <c r="U1119" s="279" t="n"/>
      <c r="V1119" s="279" t="n"/>
      <c r="W1119" s="279" t="n"/>
      <c r="X1119" s="279" t="n"/>
      <c r="Y1119" s="279" t="n"/>
      <c r="Z1119" s="279" t="n"/>
    </row>
    <row r="1120">
      <c r="A1120" s="279" t="n"/>
      <c r="B1120" s="279" t="n"/>
      <c r="C1120" s="279" t="n"/>
      <c r="D1120" s="279" t="n"/>
      <c r="E1120" s="279" t="n"/>
      <c r="F1120" s="279" t="n"/>
      <c r="G1120" s="279" t="n"/>
      <c r="H1120" s="279" t="n"/>
      <c r="I1120" s="279" t="n"/>
      <c r="J1120" s="279" t="n"/>
      <c r="K1120" s="279" t="n"/>
      <c r="L1120" s="279" t="n"/>
      <c r="M1120" s="279" t="n"/>
      <c r="N1120" s="279" t="n"/>
      <c r="O1120" s="279" t="n"/>
      <c r="P1120" s="279" t="n"/>
      <c r="Q1120" s="279" t="n"/>
      <c r="R1120" s="279" t="n"/>
      <c r="S1120" s="279" t="n"/>
      <c r="T1120" s="279" t="n"/>
      <c r="U1120" s="279" t="n"/>
      <c r="V1120" s="279" t="n"/>
      <c r="W1120" s="279" t="n"/>
      <c r="X1120" s="279" t="n"/>
      <c r="Y1120" s="279" t="n"/>
      <c r="Z1120" s="279" t="n"/>
    </row>
    <row r="1121">
      <c r="A1121" s="279" t="n"/>
      <c r="B1121" s="279" t="n"/>
      <c r="C1121" s="279" t="n"/>
      <c r="D1121" s="279" t="n"/>
      <c r="E1121" s="279" t="n"/>
      <c r="F1121" s="279" t="n"/>
      <c r="G1121" s="279" t="n"/>
      <c r="H1121" s="279" t="n"/>
      <c r="I1121" s="279" t="n"/>
      <c r="J1121" s="279" t="n"/>
      <c r="K1121" s="279" t="n"/>
      <c r="L1121" s="279" t="n"/>
      <c r="M1121" s="279" t="n"/>
      <c r="N1121" s="279" t="n"/>
      <c r="O1121" s="279" t="n"/>
      <c r="P1121" s="279" t="n"/>
      <c r="Q1121" s="279" t="n"/>
      <c r="R1121" s="279" t="n"/>
      <c r="S1121" s="279" t="n"/>
      <c r="T1121" s="279" t="n"/>
      <c r="U1121" s="279" t="n"/>
      <c r="V1121" s="279" t="n"/>
      <c r="W1121" s="279" t="n"/>
      <c r="X1121" s="279" t="n"/>
      <c r="Y1121" s="279" t="n"/>
      <c r="Z1121" s="279" t="n"/>
    </row>
    <row r="1122">
      <c r="A1122" s="279" t="n"/>
      <c r="B1122" s="279" t="n"/>
      <c r="C1122" s="279" t="n"/>
      <c r="D1122" s="279" t="n"/>
      <c r="E1122" s="279" t="n"/>
      <c r="F1122" s="279" t="n"/>
      <c r="G1122" s="279" t="n"/>
      <c r="H1122" s="279" t="n"/>
      <c r="I1122" s="279" t="n"/>
      <c r="J1122" s="279" t="n"/>
      <c r="K1122" s="279" t="n"/>
      <c r="L1122" s="279" t="n"/>
      <c r="M1122" s="279" t="n"/>
      <c r="N1122" s="279" t="n"/>
      <c r="O1122" s="279" t="n"/>
      <c r="P1122" s="279" t="n"/>
      <c r="Q1122" s="279" t="n"/>
      <c r="R1122" s="279" t="n"/>
      <c r="S1122" s="279" t="n"/>
      <c r="T1122" s="279" t="n"/>
      <c r="U1122" s="279" t="n"/>
      <c r="V1122" s="279" t="n"/>
      <c r="W1122" s="279" t="n"/>
      <c r="X1122" s="279" t="n"/>
      <c r="Y1122" s="279" t="n"/>
      <c r="Z1122" s="279" t="n"/>
    </row>
    <row r="1123">
      <c r="A1123" s="279" t="n"/>
      <c r="B1123" s="279" t="n"/>
      <c r="C1123" s="279" t="n"/>
      <c r="D1123" s="279" t="n"/>
      <c r="E1123" s="279" t="n"/>
      <c r="F1123" s="279" t="n"/>
      <c r="G1123" s="279" t="n"/>
      <c r="H1123" s="279" t="n"/>
      <c r="I1123" s="279" t="n"/>
      <c r="J1123" s="279" t="n"/>
      <c r="K1123" s="279" t="n"/>
      <c r="L1123" s="279" t="n"/>
      <c r="M1123" s="279" t="n"/>
      <c r="N1123" s="279" t="n"/>
      <c r="O1123" s="279" t="n"/>
      <c r="P1123" s="279" t="n"/>
      <c r="Q1123" s="279" t="n"/>
      <c r="R1123" s="279" t="n"/>
      <c r="S1123" s="279" t="n"/>
      <c r="T1123" s="279" t="n"/>
      <c r="U1123" s="279" t="n"/>
      <c r="V1123" s="279" t="n"/>
      <c r="W1123" s="279" t="n"/>
      <c r="X1123" s="279" t="n"/>
      <c r="Y1123" s="279" t="n"/>
      <c r="Z1123" s="279" t="n"/>
    </row>
    <row r="1124">
      <c r="A1124" s="279" t="n"/>
      <c r="B1124" s="279" t="n"/>
      <c r="C1124" s="279" t="n"/>
      <c r="D1124" s="279" t="n"/>
      <c r="E1124" s="279" t="n"/>
      <c r="F1124" s="279" t="n"/>
      <c r="G1124" s="279" t="n"/>
      <c r="H1124" s="279" t="n"/>
      <c r="I1124" s="279" t="n"/>
      <c r="J1124" s="279" t="n"/>
      <c r="K1124" s="279" t="n"/>
      <c r="L1124" s="279" t="n"/>
      <c r="M1124" s="279" t="n"/>
      <c r="N1124" s="279" t="n"/>
      <c r="O1124" s="279" t="n"/>
      <c r="P1124" s="279" t="n"/>
      <c r="Q1124" s="279" t="n"/>
      <c r="R1124" s="279" t="n"/>
      <c r="S1124" s="279" t="n"/>
      <c r="T1124" s="279" t="n"/>
      <c r="U1124" s="279" t="n"/>
      <c r="V1124" s="279" t="n"/>
      <c r="W1124" s="279" t="n"/>
      <c r="X1124" s="279" t="n"/>
      <c r="Y1124" s="279" t="n"/>
      <c r="Z1124" s="279" t="n"/>
    </row>
    <row r="1125">
      <c r="A1125" s="279" t="n"/>
      <c r="B1125" s="279" t="n"/>
      <c r="C1125" s="279" t="n"/>
      <c r="D1125" s="279" t="n"/>
      <c r="E1125" s="279" t="n"/>
      <c r="F1125" s="279" t="n"/>
      <c r="G1125" s="279" t="n"/>
      <c r="H1125" s="279" t="n"/>
      <c r="I1125" s="279" t="n"/>
      <c r="J1125" s="279" t="n"/>
      <c r="K1125" s="279" t="n"/>
      <c r="L1125" s="279" t="n"/>
      <c r="M1125" s="279" t="n"/>
      <c r="N1125" s="279" t="n"/>
      <c r="O1125" s="279" t="n"/>
      <c r="P1125" s="279" t="n"/>
      <c r="Q1125" s="279" t="n"/>
      <c r="R1125" s="279" t="n"/>
      <c r="S1125" s="279" t="n"/>
      <c r="T1125" s="279" t="n"/>
      <c r="U1125" s="279" t="n"/>
      <c r="V1125" s="279" t="n"/>
      <c r="W1125" s="279" t="n"/>
      <c r="X1125" s="279" t="n"/>
      <c r="Y1125" s="279" t="n"/>
      <c r="Z1125" s="279" t="n"/>
    </row>
    <row r="1126">
      <c r="A1126" s="279" t="n"/>
      <c r="B1126" s="279" t="n"/>
      <c r="C1126" s="279" t="n"/>
      <c r="D1126" s="279" t="n"/>
      <c r="E1126" s="279" t="n"/>
      <c r="F1126" s="279" t="n"/>
      <c r="G1126" s="279" t="n"/>
      <c r="H1126" s="279" t="n"/>
      <c r="I1126" s="279" t="n"/>
      <c r="J1126" s="279" t="n"/>
      <c r="K1126" s="279" t="n"/>
      <c r="L1126" s="279" t="n"/>
      <c r="M1126" s="279" t="n"/>
      <c r="N1126" s="279" t="n"/>
      <c r="O1126" s="279" t="n"/>
      <c r="P1126" s="279" t="n"/>
      <c r="Q1126" s="279" t="n"/>
      <c r="R1126" s="279" t="n"/>
      <c r="S1126" s="279" t="n"/>
      <c r="T1126" s="279" t="n"/>
      <c r="U1126" s="279" t="n"/>
      <c r="V1126" s="279" t="n"/>
      <c r="W1126" s="279" t="n"/>
      <c r="X1126" s="279" t="n"/>
      <c r="Y1126" s="279" t="n"/>
      <c r="Z1126" s="279" t="n"/>
    </row>
    <row r="1127">
      <c r="A1127" s="279" t="n"/>
      <c r="B1127" s="279" t="n"/>
      <c r="C1127" s="279" t="n"/>
      <c r="D1127" s="279" t="n"/>
      <c r="E1127" s="279" t="n"/>
      <c r="F1127" s="279" t="n"/>
      <c r="G1127" s="279" t="n"/>
      <c r="H1127" s="279" t="n"/>
      <c r="I1127" s="279" t="n"/>
      <c r="J1127" s="279" t="n"/>
      <c r="K1127" s="279" t="n"/>
      <c r="L1127" s="279" t="n"/>
      <c r="M1127" s="279" t="n"/>
      <c r="N1127" s="279" t="n"/>
      <c r="O1127" s="279" t="n"/>
      <c r="P1127" s="279" t="n"/>
      <c r="Q1127" s="279" t="n"/>
      <c r="R1127" s="279" t="n"/>
      <c r="S1127" s="279" t="n"/>
      <c r="T1127" s="279" t="n"/>
      <c r="U1127" s="279" t="n"/>
      <c r="V1127" s="279" t="n"/>
      <c r="W1127" s="279" t="n"/>
      <c r="X1127" s="279" t="n"/>
      <c r="Y1127" s="279" t="n"/>
      <c r="Z1127" s="279" t="n"/>
    </row>
    <row r="1128">
      <c r="A1128" s="279" t="n"/>
      <c r="B1128" s="279" t="n"/>
      <c r="C1128" s="279" t="n"/>
      <c r="D1128" s="279" t="n"/>
      <c r="E1128" s="279" t="n"/>
      <c r="F1128" s="279" t="n"/>
      <c r="G1128" s="279" t="n"/>
      <c r="H1128" s="279" t="n"/>
      <c r="I1128" s="279" t="n"/>
      <c r="J1128" s="279" t="n"/>
      <c r="K1128" s="279" t="n"/>
      <c r="L1128" s="279" t="n"/>
      <c r="M1128" s="279" t="n"/>
      <c r="N1128" s="279" t="n"/>
      <c r="O1128" s="279" t="n"/>
      <c r="P1128" s="279" t="n"/>
      <c r="Q1128" s="279" t="n"/>
      <c r="R1128" s="279" t="n"/>
      <c r="S1128" s="279" t="n"/>
      <c r="T1128" s="279" t="n"/>
      <c r="U1128" s="279" t="n"/>
      <c r="V1128" s="279" t="n"/>
      <c r="W1128" s="279" t="n"/>
      <c r="X1128" s="279" t="n"/>
      <c r="Y1128" s="279" t="n"/>
      <c r="Z1128" s="279" t="n"/>
    </row>
    <row r="1129">
      <c r="A1129" s="279" t="n"/>
      <c r="B1129" s="279" t="n"/>
      <c r="C1129" s="279" t="n"/>
      <c r="D1129" s="279" t="n"/>
      <c r="E1129" s="279" t="n"/>
      <c r="F1129" s="279" t="n"/>
      <c r="G1129" s="279" t="n"/>
      <c r="H1129" s="279" t="n"/>
      <c r="I1129" s="279" t="n"/>
      <c r="J1129" s="279" t="n"/>
      <c r="K1129" s="279" t="n"/>
      <c r="L1129" s="279" t="n"/>
      <c r="M1129" s="279" t="n"/>
      <c r="N1129" s="279" t="n"/>
      <c r="O1129" s="279" t="n"/>
      <c r="P1129" s="279" t="n"/>
      <c r="Q1129" s="279" t="n"/>
      <c r="R1129" s="279" t="n"/>
      <c r="S1129" s="279" t="n"/>
      <c r="T1129" s="279" t="n"/>
      <c r="U1129" s="279" t="n"/>
      <c r="V1129" s="279" t="n"/>
      <c r="W1129" s="279" t="n"/>
      <c r="X1129" s="279" t="n"/>
      <c r="Y1129" s="279" t="n"/>
      <c r="Z1129" s="279" t="n"/>
    </row>
    <row r="1130">
      <c r="A1130" s="279" t="n"/>
      <c r="B1130" s="279" t="n"/>
      <c r="C1130" s="279" t="n"/>
      <c r="D1130" s="279" t="n"/>
      <c r="E1130" s="279" t="n"/>
      <c r="F1130" s="279" t="n"/>
      <c r="G1130" s="279" t="n"/>
      <c r="H1130" s="279" t="n"/>
      <c r="I1130" s="279" t="n"/>
      <c r="J1130" s="279" t="n"/>
      <c r="K1130" s="279" t="n"/>
      <c r="L1130" s="279" t="n"/>
      <c r="M1130" s="279" t="n"/>
      <c r="N1130" s="279" t="n"/>
      <c r="O1130" s="279" t="n"/>
      <c r="P1130" s="279" t="n"/>
      <c r="Q1130" s="279" t="n"/>
      <c r="R1130" s="279" t="n"/>
      <c r="S1130" s="279" t="n"/>
      <c r="T1130" s="279" t="n"/>
      <c r="U1130" s="279" t="n"/>
      <c r="V1130" s="279" t="n"/>
      <c r="W1130" s="279" t="n"/>
      <c r="X1130" s="279" t="n"/>
      <c r="Y1130" s="279" t="n"/>
      <c r="Z1130" s="279" t="n"/>
    </row>
    <row r="1131">
      <c r="A1131" s="279" t="n"/>
      <c r="B1131" s="279" t="n"/>
      <c r="C1131" s="279" t="n"/>
      <c r="D1131" s="279" t="n"/>
      <c r="E1131" s="279" t="n"/>
      <c r="F1131" s="279" t="n"/>
      <c r="G1131" s="279" t="n"/>
      <c r="H1131" s="279" t="n"/>
      <c r="I1131" s="279" t="n"/>
      <c r="J1131" s="279" t="n"/>
      <c r="K1131" s="279" t="n"/>
      <c r="L1131" s="279" t="n"/>
      <c r="M1131" s="279" t="n"/>
      <c r="N1131" s="279" t="n"/>
      <c r="O1131" s="279" t="n"/>
      <c r="P1131" s="279" t="n"/>
      <c r="Q1131" s="279" t="n"/>
      <c r="R1131" s="279" t="n"/>
      <c r="S1131" s="279" t="n"/>
      <c r="T1131" s="279" t="n"/>
      <c r="U1131" s="279" t="n"/>
      <c r="V1131" s="279" t="n"/>
      <c r="W1131" s="279" t="n"/>
      <c r="X1131" s="279" t="n"/>
      <c r="Y1131" s="279" t="n"/>
      <c r="Z1131" s="279" t="n"/>
    </row>
    <row r="1132">
      <c r="A1132" s="279" t="n"/>
      <c r="B1132" s="279" t="n"/>
      <c r="C1132" s="279" t="n"/>
      <c r="D1132" s="279" t="n"/>
      <c r="E1132" s="279" t="n"/>
      <c r="F1132" s="279" t="n"/>
      <c r="G1132" s="279" t="n"/>
      <c r="H1132" s="279" t="n"/>
      <c r="I1132" s="279" t="n"/>
      <c r="J1132" s="279" t="n"/>
      <c r="K1132" s="279" t="n"/>
      <c r="L1132" s="279" t="n"/>
      <c r="M1132" s="279" t="n"/>
      <c r="N1132" s="279" t="n"/>
      <c r="O1132" s="279" t="n"/>
      <c r="P1132" s="279" t="n"/>
      <c r="Q1132" s="279" t="n"/>
      <c r="R1132" s="279" t="n"/>
      <c r="S1132" s="279" t="n"/>
      <c r="T1132" s="279" t="n"/>
      <c r="U1132" s="279" t="n"/>
      <c r="V1132" s="279" t="n"/>
      <c r="W1132" s="279" t="n"/>
      <c r="X1132" s="279" t="n"/>
      <c r="Y1132" s="279" t="n"/>
      <c r="Z1132" s="279" t="n"/>
    </row>
    <row r="1133">
      <c r="A1133" s="279" t="n"/>
      <c r="B1133" s="279" t="n"/>
      <c r="C1133" s="279" t="n"/>
      <c r="D1133" s="279" t="n"/>
      <c r="E1133" s="279" t="n"/>
      <c r="F1133" s="279" t="n"/>
      <c r="G1133" s="279" t="n"/>
      <c r="H1133" s="279" t="n"/>
      <c r="I1133" s="279" t="n"/>
      <c r="J1133" s="279" t="n"/>
      <c r="K1133" s="279" t="n"/>
      <c r="L1133" s="279" t="n"/>
      <c r="M1133" s="279" t="n"/>
      <c r="N1133" s="279" t="n"/>
      <c r="O1133" s="279" t="n"/>
      <c r="P1133" s="279" t="n"/>
      <c r="Q1133" s="279" t="n"/>
      <c r="R1133" s="279" t="n"/>
      <c r="S1133" s="279" t="n"/>
      <c r="T1133" s="279" t="n"/>
      <c r="U1133" s="279" t="n"/>
      <c r="V1133" s="279" t="n"/>
      <c r="W1133" s="279" t="n"/>
      <c r="X1133" s="279" t="n"/>
      <c r="Y1133" s="279" t="n"/>
      <c r="Z1133" s="279" t="n"/>
    </row>
    <row r="1134">
      <c r="A1134" s="279" t="n"/>
      <c r="B1134" s="279" t="n"/>
      <c r="C1134" s="279" t="n"/>
      <c r="D1134" s="279" t="n"/>
      <c r="E1134" s="279" t="n"/>
      <c r="F1134" s="279" t="n"/>
      <c r="G1134" s="279" t="n"/>
      <c r="H1134" s="279" t="n"/>
      <c r="I1134" s="279" t="n"/>
      <c r="J1134" s="279" t="n"/>
      <c r="K1134" s="279" t="n"/>
      <c r="L1134" s="279" t="n"/>
      <c r="M1134" s="279" t="n"/>
      <c r="N1134" s="279" t="n"/>
      <c r="O1134" s="279" t="n"/>
      <c r="P1134" s="279" t="n"/>
      <c r="Q1134" s="279" t="n"/>
      <c r="R1134" s="279" t="n"/>
      <c r="S1134" s="279" t="n"/>
      <c r="T1134" s="279" t="n"/>
      <c r="U1134" s="279" t="n"/>
      <c r="V1134" s="279" t="n"/>
      <c r="W1134" s="279" t="n"/>
      <c r="X1134" s="279" t="n"/>
      <c r="Y1134" s="279" t="n"/>
      <c r="Z1134" s="279" t="n"/>
    </row>
    <row r="1135">
      <c r="A1135" s="279" t="n"/>
      <c r="B1135" s="279" t="n"/>
      <c r="C1135" s="279" t="n"/>
      <c r="D1135" s="279" t="n"/>
      <c r="E1135" s="279" t="n"/>
      <c r="F1135" s="279" t="n"/>
      <c r="G1135" s="279" t="n"/>
      <c r="H1135" s="279" t="n"/>
      <c r="I1135" s="279" t="n"/>
      <c r="J1135" s="279" t="n"/>
      <c r="K1135" s="279" t="n"/>
      <c r="L1135" s="279" t="n"/>
      <c r="M1135" s="279" t="n"/>
      <c r="N1135" s="279" t="n"/>
      <c r="O1135" s="279" t="n"/>
      <c r="P1135" s="279" t="n"/>
      <c r="Q1135" s="279" t="n"/>
      <c r="R1135" s="279" t="n"/>
      <c r="S1135" s="279" t="n"/>
      <c r="T1135" s="279" t="n"/>
      <c r="U1135" s="279" t="n"/>
      <c r="V1135" s="279" t="n"/>
      <c r="W1135" s="279" t="n"/>
      <c r="X1135" s="279" t="n"/>
      <c r="Y1135" s="279" t="n"/>
      <c r="Z1135" s="279" t="n"/>
    </row>
    <row r="1136">
      <c r="A1136" s="279" t="n"/>
      <c r="B1136" s="279" t="n"/>
      <c r="C1136" s="279" t="n"/>
      <c r="D1136" s="279" t="n"/>
      <c r="E1136" s="279" t="n"/>
      <c r="F1136" s="279" t="n"/>
      <c r="G1136" s="279" t="n"/>
      <c r="H1136" s="279" t="n"/>
      <c r="I1136" s="279" t="n"/>
      <c r="J1136" s="279" t="n"/>
      <c r="K1136" s="279" t="n"/>
      <c r="L1136" s="279" t="n"/>
      <c r="M1136" s="279" t="n"/>
      <c r="N1136" s="279" t="n"/>
      <c r="O1136" s="279" t="n"/>
      <c r="P1136" s="279" t="n"/>
      <c r="Q1136" s="279" t="n"/>
      <c r="R1136" s="279" t="n"/>
      <c r="S1136" s="279" t="n"/>
      <c r="T1136" s="279" t="n"/>
      <c r="U1136" s="279" t="n"/>
      <c r="V1136" s="279" t="n"/>
      <c r="W1136" s="279" t="n"/>
      <c r="X1136" s="279" t="n"/>
      <c r="Y1136" s="279" t="n"/>
      <c r="Z1136" s="279" t="n"/>
    </row>
    <row r="1137">
      <c r="A1137" s="279" t="n"/>
      <c r="B1137" s="279" t="n"/>
      <c r="C1137" s="279" t="n"/>
      <c r="D1137" s="279" t="n"/>
      <c r="E1137" s="279" t="n"/>
      <c r="F1137" s="279" t="n"/>
      <c r="G1137" s="279" t="n"/>
      <c r="H1137" s="279" t="n"/>
      <c r="I1137" s="279" t="n"/>
      <c r="J1137" s="279" t="n"/>
      <c r="K1137" s="279" t="n"/>
      <c r="L1137" s="279" t="n"/>
      <c r="M1137" s="279" t="n"/>
      <c r="N1137" s="279" t="n"/>
      <c r="O1137" s="279" t="n"/>
      <c r="P1137" s="279" t="n"/>
      <c r="Q1137" s="279" t="n"/>
      <c r="R1137" s="279" t="n"/>
      <c r="S1137" s="279" t="n"/>
      <c r="T1137" s="279" t="n"/>
      <c r="U1137" s="279" t="n"/>
      <c r="V1137" s="279" t="n"/>
      <c r="W1137" s="279" t="n"/>
      <c r="X1137" s="279" t="n"/>
      <c r="Y1137" s="279" t="n"/>
      <c r="Z1137" s="279" t="n"/>
    </row>
    <row r="1138">
      <c r="A1138" s="279" t="n"/>
      <c r="B1138" s="279" t="n"/>
      <c r="C1138" s="279" t="n"/>
      <c r="D1138" s="279" t="n"/>
      <c r="E1138" s="279" t="n"/>
      <c r="F1138" s="279" t="n"/>
      <c r="G1138" s="279" t="n"/>
      <c r="H1138" s="279" t="n"/>
      <c r="I1138" s="279" t="n"/>
      <c r="J1138" s="279" t="n"/>
      <c r="K1138" s="279" t="n"/>
      <c r="L1138" s="279" t="n"/>
      <c r="M1138" s="279" t="n"/>
      <c r="N1138" s="279" t="n"/>
      <c r="O1138" s="279" t="n"/>
      <c r="P1138" s="279" t="n"/>
      <c r="Q1138" s="279" t="n"/>
      <c r="R1138" s="279" t="n"/>
      <c r="S1138" s="279" t="n"/>
      <c r="T1138" s="279" t="n"/>
      <c r="U1138" s="279" t="n"/>
      <c r="V1138" s="279" t="n"/>
      <c r="W1138" s="279" t="n"/>
      <c r="X1138" s="279" t="n"/>
      <c r="Y1138" s="279" t="n"/>
      <c r="Z1138" s="279" t="n"/>
    </row>
    <row r="1139">
      <c r="A1139" s="279" t="n"/>
      <c r="B1139" s="279" t="n"/>
      <c r="C1139" s="279" t="n"/>
      <c r="D1139" s="279" t="n"/>
      <c r="E1139" s="279" t="n"/>
      <c r="F1139" s="279" t="n"/>
      <c r="G1139" s="279" t="n"/>
      <c r="H1139" s="279" t="n"/>
      <c r="I1139" s="279" t="n"/>
      <c r="J1139" s="279" t="n"/>
      <c r="K1139" s="279" t="n"/>
      <c r="L1139" s="279" t="n"/>
      <c r="M1139" s="279" t="n"/>
      <c r="N1139" s="279" t="n"/>
      <c r="O1139" s="279" t="n"/>
      <c r="P1139" s="279" t="n"/>
      <c r="Q1139" s="279" t="n"/>
      <c r="R1139" s="279" t="n"/>
      <c r="S1139" s="279" t="n"/>
      <c r="T1139" s="279" t="n"/>
      <c r="U1139" s="279" t="n"/>
      <c r="V1139" s="279" t="n"/>
      <c r="W1139" s="279" t="n"/>
      <c r="X1139" s="279" t="n"/>
      <c r="Y1139" s="279" t="n"/>
      <c r="Z1139" s="279" t="n"/>
    </row>
    <row r="1140">
      <c r="A1140" s="279" t="n"/>
      <c r="B1140" s="279" t="n"/>
      <c r="C1140" s="279" t="n"/>
      <c r="D1140" s="279" t="n"/>
      <c r="E1140" s="279" t="n"/>
      <c r="F1140" s="279" t="n"/>
      <c r="G1140" s="279" t="n"/>
      <c r="H1140" s="279" t="n"/>
      <c r="I1140" s="279" t="n"/>
      <c r="J1140" s="279" t="n"/>
      <c r="K1140" s="279" t="n"/>
      <c r="L1140" s="279" t="n"/>
      <c r="M1140" s="279" t="n"/>
      <c r="N1140" s="279" t="n"/>
      <c r="O1140" s="279" t="n"/>
      <c r="P1140" s="279" t="n"/>
      <c r="Q1140" s="279" t="n"/>
      <c r="R1140" s="279" t="n"/>
      <c r="S1140" s="279" t="n"/>
      <c r="T1140" s="279" t="n"/>
      <c r="U1140" s="279" t="n"/>
      <c r="V1140" s="279" t="n"/>
      <c r="W1140" s="279" t="n"/>
      <c r="X1140" s="279" t="n"/>
      <c r="Y1140" s="279" t="n"/>
      <c r="Z1140" s="279" t="n"/>
    </row>
    <row r="1141">
      <c r="A1141" s="279" t="n"/>
      <c r="B1141" s="279" t="n"/>
      <c r="C1141" s="279" t="n"/>
      <c r="D1141" s="279" t="n"/>
      <c r="E1141" s="279" t="n"/>
      <c r="F1141" s="279" t="n"/>
      <c r="G1141" s="279" t="n"/>
      <c r="H1141" s="279" t="n"/>
      <c r="I1141" s="279" t="n"/>
      <c r="J1141" s="279" t="n"/>
      <c r="K1141" s="279" t="n"/>
      <c r="L1141" s="279" t="n"/>
      <c r="M1141" s="279" t="n"/>
      <c r="N1141" s="279" t="n"/>
      <c r="O1141" s="279" t="n"/>
      <c r="P1141" s="279" t="n"/>
      <c r="Q1141" s="279" t="n"/>
      <c r="R1141" s="279" t="n"/>
      <c r="S1141" s="279" t="n"/>
      <c r="T1141" s="279" t="n"/>
      <c r="U1141" s="279" t="n"/>
      <c r="V1141" s="279" t="n"/>
      <c r="W1141" s="279" t="n"/>
      <c r="X1141" s="279" t="n"/>
      <c r="Y1141" s="279" t="n"/>
      <c r="Z1141" s="279" t="n"/>
    </row>
    <row r="1142">
      <c r="A1142" s="279" t="n"/>
      <c r="B1142" s="279" t="n"/>
      <c r="C1142" s="279" t="n"/>
      <c r="D1142" s="279" t="n"/>
      <c r="E1142" s="279" t="n"/>
      <c r="F1142" s="279" t="n"/>
      <c r="G1142" s="279" t="n"/>
      <c r="H1142" s="279" t="n"/>
      <c r="I1142" s="279" t="n"/>
      <c r="J1142" s="279" t="n"/>
      <c r="K1142" s="279" t="n"/>
      <c r="L1142" s="279" t="n"/>
      <c r="M1142" s="279" t="n"/>
      <c r="N1142" s="279" t="n"/>
      <c r="O1142" s="279" t="n"/>
      <c r="P1142" s="279" t="n"/>
      <c r="Q1142" s="279" t="n"/>
      <c r="R1142" s="279" t="n"/>
      <c r="S1142" s="279" t="n"/>
      <c r="T1142" s="279" t="n"/>
      <c r="U1142" s="279" t="n"/>
      <c r="V1142" s="279" t="n"/>
      <c r="W1142" s="279" t="n"/>
      <c r="X1142" s="279" t="n"/>
      <c r="Y1142" s="279" t="n"/>
      <c r="Z1142" s="279" t="n"/>
    </row>
    <row r="1143">
      <c r="A1143" s="279" t="n"/>
      <c r="B1143" s="279" t="n"/>
      <c r="C1143" s="279" t="n"/>
      <c r="D1143" s="279" t="n"/>
      <c r="E1143" s="279" t="n"/>
      <c r="F1143" s="279" t="n"/>
      <c r="G1143" s="279" t="n"/>
      <c r="H1143" s="279" t="n"/>
      <c r="I1143" s="279" t="n"/>
      <c r="J1143" s="279" t="n"/>
      <c r="K1143" s="279" t="n"/>
      <c r="L1143" s="279" t="n"/>
      <c r="M1143" s="279" t="n"/>
      <c r="N1143" s="279" t="n"/>
      <c r="O1143" s="279" t="n"/>
      <c r="P1143" s="279" t="n"/>
      <c r="Q1143" s="279" t="n"/>
      <c r="R1143" s="279" t="n"/>
      <c r="S1143" s="279" t="n"/>
      <c r="T1143" s="279" t="n"/>
      <c r="U1143" s="279" t="n"/>
      <c r="V1143" s="279" t="n"/>
      <c r="W1143" s="279" t="n"/>
      <c r="X1143" s="279" t="n"/>
      <c r="Y1143" s="279" t="n"/>
      <c r="Z1143" s="279" t="n"/>
    </row>
    <row r="1144">
      <c r="A1144" s="279" t="n"/>
      <c r="B1144" s="279" t="n"/>
      <c r="C1144" s="279" t="n"/>
      <c r="D1144" s="279" t="n"/>
      <c r="E1144" s="279" t="n"/>
      <c r="F1144" s="279" t="n"/>
      <c r="G1144" s="279" t="n"/>
      <c r="H1144" s="279" t="n"/>
      <c r="I1144" s="279" t="n"/>
      <c r="J1144" s="279" t="n"/>
      <c r="K1144" s="279" t="n"/>
      <c r="L1144" s="279" t="n"/>
      <c r="M1144" s="279" t="n"/>
      <c r="N1144" s="279" t="n"/>
      <c r="O1144" s="279" t="n"/>
      <c r="P1144" s="279" t="n"/>
      <c r="Q1144" s="279" t="n"/>
      <c r="R1144" s="279" t="n"/>
      <c r="S1144" s="279" t="n"/>
      <c r="T1144" s="279" t="n"/>
      <c r="U1144" s="279" t="n"/>
      <c r="V1144" s="279" t="n"/>
      <c r="W1144" s="279" t="n"/>
      <c r="X1144" s="279" t="n"/>
      <c r="Y1144" s="279" t="n"/>
      <c r="Z1144" s="279" t="n"/>
    </row>
    <row r="1145">
      <c r="A1145" s="279" t="n"/>
      <c r="B1145" s="279" t="n"/>
      <c r="C1145" s="279" t="n"/>
      <c r="D1145" s="279" t="n"/>
      <c r="E1145" s="279" t="n"/>
      <c r="F1145" s="279" t="n"/>
      <c r="G1145" s="279" t="n"/>
      <c r="H1145" s="279" t="n"/>
      <c r="I1145" s="279" t="n"/>
      <c r="J1145" s="279" t="n"/>
      <c r="K1145" s="279" t="n"/>
      <c r="L1145" s="279" t="n"/>
      <c r="M1145" s="279" t="n"/>
      <c r="N1145" s="279" t="n"/>
      <c r="O1145" s="279" t="n"/>
      <c r="P1145" s="279" t="n"/>
      <c r="Q1145" s="279" t="n"/>
      <c r="R1145" s="279" t="n"/>
      <c r="S1145" s="279" t="n"/>
      <c r="T1145" s="279" t="n"/>
      <c r="U1145" s="279" t="n"/>
      <c r="V1145" s="279" t="n"/>
      <c r="W1145" s="279" t="n"/>
      <c r="X1145" s="279" t="n"/>
      <c r="Y1145" s="279" t="n"/>
      <c r="Z1145" s="279" t="n"/>
    </row>
    <row r="1146">
      <c r="A1146" s="279" t="n"/>
      <c r="B1146" s="279" t="n"/>
      <c r="C1146" s="279" t="n"/>
      <c r="D1146" s="279" t="n"/>
      <c r="E1146" s="279" t="n"/>
      <c r="F1146" s="279" t="n"/>
      <c r="G1146" s="279" t="n"/>
      <c r="H1146" s="279" t="n"/>
      <c r="I1146" s="279" t="n"/>
      <c r="J1146" s="279" t="n"/>
      <c r="K1146" s="279" t="n"/>
      <c r="L1146" s="279" t="n"/>
      <c r="M1146" s="279" t="n"/>
      <c r="N1146" s="279" t="n"/>
      <c r="O1146" s="279" t="n"/>
      <c r="P1146" s="279" t="n"/>
      <c r="Q1146" s="279" t="n"/>
      <c r="R1146" s="279" t="n"/>
      <c r="S1146" s="279" t="n"/>
      <c r="T1146" s="279" t="n"/>
      <c r="U1146" s="279" t="n"/>
      <c r="V1146" s="279" t="n"/>
      <c r="W1146" s="279" t="n"/>
      <c r="X1146" s="279" t="n"/>
      <c r="Y1146" s="279" t="n"/>
      <c r="Z1146" s="279" t="n"/>
    </row>
    <row r="1147">
      <c r="A1147" s="279" t="n"/>
      <c r="B1147" s="279" t="n"/>
      <c r="C1147" s="279" t="n"/>
      <c r="D1147" s="279" t="n"/>
      <c r="E1147" s="279" t="n"/>
      <c r="F1147" s="279" t="n"/>
      <c r="G1147" s="279" t="n"/>
      <c r="H1147" s="279" t="n"/>
      <c r="I1147" s="279" t="n"/>
      <c r="J1147" s="279" t="n"/>
      <c r="K1147" s="279" t="n"/>
      <c r="L1147" s="279" t="n"/>
      <c r="M1147" s="279" t="n"/>
      <c r="N1147" s="279" t="n"/>
      <c r="O1147" s="279" t="n"/>
      <c r="P1147" s="279" t="n"/>
      <c r="Q1147" s="279" t="n"/>
      <c r="R1147" s="279" t="n"/>
      <c r="S1147" s="279" t="n"/>
      <c r="T1147" s="279" t="n"/>
      <c r="U1147" s="279" t="n"/>
      <c r="V1147" s="279" t="n"/>
      <c r="W1147" s="279" t="n"/>
      <c r="X1147" s="279" t="n"/>
      <c r="Y1147" s="279" t="n"/>
      <c r="Z1147" s="279" t="n"/>
    </row>
    <row r="1148">
      <c r="A1148" s="279" t="n"/>
      <c r="B1148" s="279" t="n"/>
      <c r="C1148" s="279" t="n"/>
      <c r="D1148" s="279" t="n"/>
      <c r="E1148" s="279" t="n"/>
      <c r="F1148" s="279" t="n"/>
      <c r="G1148" s="279" t="n"/>
      <c r="H1148" s="279" t="n"/>
      <c r="I1148" s="279" t="n"/>
      <c r="J1148" s="279" t="n"/>
      <c r="K1148" s="279" t="n"/>
      <c r="L1148" s="279" t="n"/>
      <c r="M1148" s="279" t="n"/>
      <c r="N1148" s="279" t="n"/>
      <c r="O1148" s="279" t="n"/>
      <c r="P1148" s="279" t="n"/>
      <c r="Q1148" s="279" t="n"/>
      <c r="R1148" s="279" t="n"/>
      <c r="S1148" s="279" t="n"/>
      <c r="T1148" s="279" t="n"/>
      <c r="U1148" s="279" t="n"/>
      <c r="V1148" s="279" t="n"/>
      <c r="W1148" s="279" t="n"/>
      <c r="X1148" s="279" t="n"/>
      <c r="Y1148" s="279" t="n"/>
      <c r="Z1148" s="279" t="n"/>
    </row>
    <row r="1149">
      <c r="A1149" s="279" t="n"/>
      <c r="B1149" s="279" t="n"/>
      <c r="C1149" s="279" t="n"/>
      <c r="D1149" s="279" t="n"/>
      <c r="E1149" s="279" t="n"/>
      <c r="F1149" s="279" t="n"/>
      <c r="G1149" s="279" t="n"/>
      <c r="H1149" s="279" t="n"/>
      <c r="I1149" s="279" t="n"/>
      <c r="J1149" s="279" t="n"/>
      <c r="K1149" s="279" t="n"/>
      <c r="L1149" s="279" t="n"/>
      <c r="M1149" s="279" t="n"/>
      <c r="N1149" s="279" t="n"/>
      <c r="O1149" s="279" t="n"/>
      <c r="P1149" s="279" t="n"/>
      <c r="Q1149" s="279" t="n"/>
      <c r="R1149" s="279" t="n"/>
      <c r="S1149" s="279" t="n"/>
      <c r="T1149" s="279" t="n"/>
      <c r="U1149" s="279" t="n"/>
      <c r="V1149" s="279" t="n"/>
      <c r="W1149" s="279" t="n"/>
      <c r="X1149" s="279" t="n"/>
      <c r="Y1149" s="279" t="n"/>
      <c r="Z1149" s="279" t="n"/>
    </row>
    <row r="1150">
      <c r="A1150" s="279" t="n"/>
      <c r="B1150" s="279" t="n"/>
      <c r="C1150" s="279" t="n"/>
      <c r="D1150" s="279" t="n"/>
      <c r="E1150" s="279" t="n"/>
      <c r="F1150" s="279" t="n"/>
      <c r="G1150" s="279" t="n"/>
      <c r="H1150" s="279" t="n"/>
      <c r="I1150" s="279" t="n"/>
      <c r="J1150" s="279" t="n"/>
      <c r="K1150" s="279" t="n"/>
      <c r="L1150" s="279" t="n"/>
      <c r="M1150" s="279" t="n"/>
      <c r="N1150" s="279" t="n"/>
      <c r="O1150" s="279" t="n"/>
      <c r="P1150" s="279" t="n"/>
      <c r="Q1150" s="279" t="n"/>
      <c r="R1150" s="279" t="n"/>
      <c r="S1150" s="279" t="n"/>
      <c r="T1150" s="279" t="n"/>
      <c r="U1150" s="279" t="n"/>
      <c r="V1150" s="279" t="n"/>
      <c r="W1150" s="279" t="n"/>
      <c r="X1150" s="279" t="n"/>
      <c r="Y1150" s="279" t="n"/>
      <c r="Z1150" s="279" t="n"/>
    </row>
    <row r="1151">
      <c r="A1151" s="279" t="n"/>
      <c r="B1151" s="279" t="n"/>
      <c r="C1151" s="279" t="n"/>
      <c r="D1151" s="279" t="n"/>
      <c r="E1151" s="279" t="n"/>
      <c r="F1151" s="279" t="n"/>
      <c r="G1151" s="279" t="n"/>
      <c r="H1151" s="279" t="n"/>
      <c r="I1151" s="279" t="n"/>
      <c r="J1151" s="279" t="n"/>
      <c r="K1151" s="279" t="n"/>
      <c r="L1151" s="279" t="n"/>
      <c r="M1151" s="279" t="n"/>
      <c r="N1151" s="279" t="n"/>
      <c r="O1151" s="279" t="n"/>
      <c r="P1151" s="279" t="n"/>
      <c r="Q1151" s="279" t="n"/>
      <c r="R1151" s="279" t="n"/>
      <c r="S1151" s="279" t="n"/>
      <c r="T1151" s="279" t="n"/>
      <c r="U1151" s="279" t="n"/>
      <c r="V1151" s="279" t="n"/>
      <c r="W1151" s="279" t="n"/>
      <c r="X1151" s="279" t="n"/>
      <c r="Y1151" s="279" t="n"/>
      <c r="Z1151" s="279" t="n"/>
    </row>
    <row r="1152">
      <c r="A1152" s="279" t="n"/>
      <c r="B1152" s="279" t="n"/>
      <c r="C1152" s="279" t="n"/>
      <c r="D1152" s="279" t="n"/>
      <c r="E1152" s="279" t="n"/>
      <c r="F1152" s="279" t="n"/>
      <c r="G1152" s="279" t="n"/>
      <c r="H1152" s="279" t="n"/>
      <c r="I1152" s="279" t="n"/>
      <c r="J1152" s="279" t="n"/>
      <c r="K1152" s="279" t="n"/>
      <c r="L1152" s="279" t="n"/>
      <c r="M1152" s="279" t="n"/>
      <c r="N1152" s="279" t="n"/>
      <c r="O1152" s="279" t="n"/>
      <c r="P1152" s="279" t="n"/>
      <c r="Q1152" s="279" t="n"/>
      <c r="R1152" s="279" t="n"/>
      <c r="S1152" s="279" t="n"/>
      <c r="T1152" s="279" t="n"/>
      <c r="U1152" s="279" t="n"/>
      <c r="V1152" s="279" t="n"/>
      <c r="W1152" s="279" t="n"/>
      <c r="X1152" s="279" t="n"/>
      <c r="Y1152" s="279" t="n"/>
      <c r="Z1152" s="279" t="n"/>
    </row>
    <row r="1153">
      <c r="A1153" s="279" t="n"/>
      <c r="B1153" s="279" t="n"/>
      <c r="C1153" s="279" t="n"/>
      <c r="D1153" s="279" t="n"/>
      <c r="E1153" s="279" t="n"/>
      <c r="F1153" s="279" t="n"/>
      <c r="G1153" s="279" t="n"/>
      <c r="H1153" s="279" t="n"/>
      <c r="I1153" s="279" t="n"/>
      <c r="J1153" s="279" t="n"/>
      <c r="K1153" s="279" t="n"/>
      <c r="L1153" s="279" t="n"/>
      <c r="M1153" s="279" t="n"/>
      <c r="N1153" s="279" t="n"/>
      <c r="O1153" s="279" t="n"/>
      <c r="P1153" s="279" t="n"/>
      <c r="Q1153" s="279" t="n"/>
      <c r="R1153" s="279" t="n"/>
      <c r="S1153" s="279" t="n"/>
      <c r="T1153" s="279" t="n"/>
      <c r="U1153" s="279" t="n"/>
      <c r="V1153" s="279" t="n"/>
      <c r="W1153" s="279" t="n"/>
      <c r="X1153" s="279" t="n"/>
      <c r="Y1153" s="279" t="n"/>
      <c r="Z1153" s="279" t="n"/>
    </row>
    <row r="1154">
      <c r="A1154" s="279" t="n"/>
      <c r="B1154" s="279" t="n"/>
      <c r="C1154" s="279" t="n"/>
      <c r="D1154" s="279" t="n"/>
      <c r="E1154" s="279" t="n"/>
      <c r="F1154" s="279" t="n"/>
      <c r="G1154" s="279" t="n"/>
      <c r="H1154" s="279" t="n"/>
      <c r="I1154" s="279" t="n"/>
      <c r="J1154" s="279" t="n"/>
      <c r="K1154" s="279" t="n"/>
      <c r="L1154" s="279" t="n"/>
      <c r="M1154" s="279" t="n"/>
      <c r="N1154" s="279" t="n"/>
      <c r="O1154" s="279" t="n"/>
      <c r="P1154" s="279" t="n"/>
      <c r="Q1154" s="279" t="n"/>
      <c r="R1154" s="279" t="n"/>
      <c r="S1154" s="279" t="n"/>
      <c r="T1154" s="279" t="n"/>
      <c r="U1154" s="279" t="n"/>
      <c r="V1154" s="279" t="n"/>
      <c r="W1154" s="279" t="n"/>
      <c r="X1154" s="279" t="n"/>
      <c r="Y1154" s="279" t="n"/>
      <c r="Z1154" s="279" t="n"/>
    </row>
    <row r="1155">
      <c r="A1155" s="279" t="n"/>
      <c r="B1155" s="279" t="n"/>
      <c r="C1155" s="279" t="n"/>
      <c r="D1155" s="279" t="n"/>
      <c r="E1155" s="279" t="n"/>
      <c r="F1155" s="279" t="n"/>
      <c r="G1155" s="279" t="n"/>
      <c r="H1155" s="279" t="n"/>
      <c r="I1155" s="279" t="n"/>
      <c r="J1155" s="279" t="n"/>
      <c r="K1155" s="279" t="n"/>
      <c r="L1155" s="279" t="n"/>
      <c r="M1155" s="279" t="n"/>
      <c r="N1155" s="279" t="n"/>
      <c r="O1155" s="279" t="n"/>
      <c r="P1155" s="279" t="n"/>
      <c r="Q1155" s="279" t="n"/>
      <c r="R1155" s="279" t="n"/>
      <c r="S1155" s="279" t="n"/>
      <c r="T1155" s="279" t="n"/>
      <c r="U1155" s="279" t="n"/>
      <c r="V1155" s="279" t="n"/>
      <c r="W1155" s="279" t="n"/>
      <c r="X1155" s="279" t="n"/>
      <c r="Y1155" s="279" t="n"/>
      <c r="Z1155" s="279" t="n"/>
    </row>
    <row r="1156">
      <c r="A1156" s="279" t="n"/>
      <c r="B1156" s="279" t="n"/>
      <c r="C1156" s="279" t="n"/>
      <c r="D1156" s="279" t="n"/>
      <c r="E1156" s="279" t="n"/>
      <c r="F1156" s="279" t="n"/>
      <c r="G1156" s="279" t="n"/>
      <c r="H1156" s="279" t="n"/>
      <c r="I1156" s="279" t="n"/>
      <c r="J1156" s="279" t="n"/>
      <c r="K1156" s="279" t="n"/>
      <c r="L1156" s="279" t="n"/>
      <c r="M1156" s="279" t="n"/>
      <c r="N1156" s="279" t="n"/>
      <c r="O1156" s="279" t="n"/>
      <c r="P1156" s="279" t="n"/>
      <c r="Q1156" s="279" t="n"/>
      <c r="R1156" s="279" t="n"/>
      <c r="S1156" s="279" t="n"/>
      <c r="T1156" s="279" t="n"/>
      <c r="U1156" s="279" t="n"/>
      <c r="V1156" s="279" t="n"/>
      <c r="W1156" s="279" t="n"/>
      <c r="X1156" s="279" t="n"/>
      <c r="Y1156" s="279" t="n"/>
      <c r="Z1156" s="279" t="n"/>
    </row>
    <row r="1157">
      <c r="A1157" s="279" t="n"/>
      <c r="B1157" s="279" t="n"/>
      <c r="C1157" s="279" t="n"/>
      <c r="D1157" s="279" t="n"/>
      <c r="E1157" s="279" t="n"/>
      <c r="F1157" s="279" t="n"/>
      <c r="G1157" s="279" t="n"/>
      <c r="H1157" s="279" t="n"/>
      <c r="I1157" s="279" t="n"/>
      <c r="J1157" s="279" t="n"/>
      <c r="K1157" s="279" t="n"/>
      <c r="L1157" s="279" t="n"/>
      <c r="M1157" s="279" t="n"/>
      <c r="N1157" s="279" t="n"/>
      <c r="O1157" s="279" t="n"/>
      <c r="P1157" s="279" t="n"/>
      <c r="Q1157" s="279" t="n"/>
      <c r="R1157" s="279" t="n"/>
      <c r="S1157" s="279" t="n"/>
      <c r="T1157" s="279" t="n"/>
      <c r="U1157" s="279" t="n"/>
      <c r="V1157" s="279" t="n"/>
      <c r="W1157" s="279" t="n"/>
      <c r="X1157" s="279" t="n"/>
      <c r="Y1157" s="279" t="n"/>
      <c r="Z1157" s="279" t="n"/>
    </row>
    <row r="1158">
      <c r="A1158" s="279" t="n"/>
      <c r="B1158" s="279" t="n"/>
      <c r="C1158" s="279" t="n"/>
      <c r="D1158" s="279" t="n"/>
      <c r="E1158" s="279" t="n"/>
      <c r="F1158" s="279" t="n"/>
      <c r="G1158" s="279" t="n"/>
      <c r="H1158" s="279" t="n"/>
      <c r="I1158" s="279" t="n"/>
      <c r="J1158" s="279" t="n"/>
      <c r="K1158" s="279" t="n"/>
      <c r="L1158" s="279" t="n"/>
      <c r="M1158" s="279" t="n"/>
      <c r="N1158" s="279" t="n"/>
      <c r="O1158" s="279" t="n"/>
      <c r="P1158" s="279" t="n"/>
      <c r="Q1158" s="279" t="n"/>
      <c r="R1158" s="279" t="n"/>
      <c r="S1158" s="279" t="n"/>
      <c r="T1158" s="279" t="n"/>
      <c r="U1158" s="279" t="n"/>
      <c r="V1158" s="279" t="n"/>
      <c r="W1158" s="279" t="n"/>
      <c r="X1158" s="279" t="n"/>
      <c r="Y1158" s="279" t="n"/>
      <c r="Z1158" s="279" t="n"/>
    </row>
    <row r="1159">
      <c r="A1159" s="279" t="n"/>
      <c r="B1159" s="279" t="n"/>
      <c r="C1159" s="279" t="n"/>
      <c r="D1159" s="279" t="n"/>
      <c r="E1159" s="279" t="n"/>
      <c r="F1159" s="279" t="n"/>
      <c r="G1159" s="279" t="n"/>
      <c r="H1159" s="279" t="n"/>
      <c r="I1159" s="279" t="n"/>
      <c r="J1159" s="279" t="n"/>
      <c r="K1159" s="279" t="n"/>
      <c r="L1159" s="279" t="n"/>
      <c r="M1159" s="279" t="n"/>
      <c r="N1159" s="279" t="n"/>
      <c r="O1159" s="279" t="n"/>
      <c r="P1159" s="279" t="n"/>
      <c r="Q1159" s="279" t="n"/>
      <c r="R1159" s="279" t="n"/>
      <c r="S1159" s="279" t="n"/>
      <c r="T1159" s="279" t="n"/>
      <c r="U1159" s="279" t="n"/>
      <c r="V1159" s="279" t="n"/>
      <c r="W1159" s="279" t="n"/>
      <c r="X1159" s="279" t="n"/>
      <c r="Y1159" s="279" t="n"/>
      <c r="Z1159" s="279" t="n"/>
    </row>
    <row r="1160">
      <c r="A1160" s="279" t="n"/>
      <c r="B1160" s="279" t="n"/>
      <c r="C1160" s="279" t="n"/>
      <c r="D1160" s="279" t="n"/>
      <c r="E1160" s="279" t="n"/>
      <c r="F1160" s="279" t="n"/>
      <c r="G1160" s="279" t="n"/>
      <c r="H1160" s="279" t="n"/>
      <c r="I1160" s="279" t="n"/>
      <c r="J1160" s="279" t="n"/>
      <c r="K1160" s="279" t="n"/>
      <c r="L1160" s="279" t="n"/>
      <c r="M1160" s="279" t="n"/>
      <c r="N1160" s="279" t="n"/>
      <c r="O1160" s="279" t="n"/>
      <c r="P1160" s="279" t="n"/>
      <c r="Q1160" s="279" t="n"/>
      <c r="R1160" s="279" t="n"/>
      <c r="S1160" s="279" t="n"/>
      <c r="T1160" s="279" t="n"/>
      <c r="U1160" s="279" t="n"/>
      <c r="V1160" s="279" t="n"/>
      <c r="W1160" s="279" t="n"/>
      <c r="X1160" s="279" t="n"/>
      <c r="Y1160" s="279" t="n"/>
      <c r="Z1160" s="279" t="n"/>
    </row>
  </sheetData>
  <autoFilter ref="A5:D154"/>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9.xml><?xml version="1.0" encoding="utf-8"?>
<worksheet xmlns="http://schemas.openxmlformats.org/spreadsheetml/2006/main">
  <sheetPr filterMode="1">
    <tabColor rgb="FF741B47"/>
    <outlinePr summaryBelow="1" summaryRight="1"/>
    <pageSetUpPr/>
  </sheetPr>
  <dimension ref="A1:X299"/>
  <sheetViews>
    <sheetView showGridLines="0" workbookViewId="0">
      <selection activeCell="B1" sqref="B1"/>
    </sheetView>
  </sheetViews>
  <sheetFormatPr baseColWidth="10" defaultColWidth="14.42578125" defaultRowHeight="15" customHeight="1"/>
  <cols>
    <col width="19.425781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179" t="inlineStr">
        <is>
          <t>Grupo</t>
        </is>
      </c>
      <c r="B2" s="180" t="inlineStr">
        <is>
          <t>Apoyo diagnóstico y complementación terapeútica</t>
        </is>
      </c>
      <c r="C2" s="181" t="n"/>
      <c r="D2" s="18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60" customHeight="1" s="359">
      <c r="A3" s="179" t="inlineStr">
        <is>
          <t>Descripción</t>
        </is>
      </c>
      <c r="B3" s="180" t="inlineStr">
        <is>
          <t>Servicio Medicina Nuclear: Servicio en el que se realizan procedimientos diagnósticos o terapeúticos mediante fuentes no selladas de radicación constituidas por isótopos radiactivos, radiofármacos o radionúclidos de uso en humanos.</t>
        </is>
      </c>
      <c r="C3" s="183" t="n"/>
      <c r="D3" s="182"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179" t="inlineStr">
        <is>
          <t>Complejidad</t>
        </is>
      </c>
      <c r="B4" s="180" t="inlineStr">
        <is>
          <t>Alta</t>
        </is>
      </c>
      <c r="C4" s="183" t="n"/>
      <c r="D4" s="18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79" t="inlineStr">
        <is>
          <t>Modalidad</t>
        </is>
      </c>
      <c r="B5" s="180" t="inlineStr">
        <is>
          <t>Intramural</t>
        </is>
      </c>
      <c r="C5" s="183" t="n"/>
      <c r="D5" s="18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68" t="n"/>
      <c r="B6" s="184" t="inlineStr">
        <is>
          <t>Telemedicina: Telexperticia sincrónico, prestador remisor y prestador de referencia, entre dos profesionales.</t>
        </is>
      </c>
      <c r="C6" s="183" t="n"/>
      <c r="D6" s="182"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79" t="inlineStr">
        <is>
          <t>Estandar</t>
        </is>
      </c>
      <c r="B7" s="180" t="inlineStr">
        <is>
          <t>Criterios</t>
        </is>
      </c>
      <c r="C7" s="179" t="inlineStr">
        <is>
          <t>Estado</t>
        </is>
      </c>
      <c r="D7" s="17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185" t="inlineStr">
        <is>
          <t>TH</t>
        </is>
      </c>
      <c r="B8" s="186" t="inlineStr">
        <is>
          <t>Modalidades intramural, telemedicina - prestador remisor</t>
        </is>
      </c>
      <c r="C8" s="186" t="n"/>
      <c r="D8" s="18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30" customHeight="1" s="359">
      <c r="A9" s="185" t="inlineStr">
        <is>
          <t>TH</t>
        </is>
      </c>
      <c r="B9" s="186" t="inlineStr">
        <is>
          <t>1. Cumple con los criterios que le sean aplicables de todos los servicios y adicionalmente cuenta con:</t>
        </is>
      </c>
      <c r="C9" s="186" t="n"/>
      <c r="D9" s="187"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188" t="inlineStr">
        <is>
          <t>TH</t>
        </is>
      </c>
      <c r="B10" s="189" t="inlineStr">
        <is>
          <t>1.1 Profesional de la enfermería, cuando en el servicio se administren terapias con radionúclidos con actividad mayor a 30 mCi, que cuenta con constancia de asistencia en las acciones de formación continua en protección radiológica, radiofarmacia y radiofármacos.</t>
        </is>
      </c>
      <c r="C10" s="193" t="inlineStr">
        <is>
          <t>C</t>
        </is>
      </c>
      <c r="D10" s="19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57" customHeight="1" s="359">
      <c r="A11" s="188" t="inlineStr">
        <is>
          <t>TH</t>
        </is>
      </c>
      <c r="B11" s="189" t="inlineStr">
        <is>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is>
      </c>
      <c r="C11" s="193" t="inlineStr">
        <is>
          <t>NC</t>
        </is>
      </c>
      <c r="D11" s="19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188" t="inlineStr">
        <is>
          <t>TH</t>
        </is>
      </c>
      <c r="B12" s="189" t="inlineStr">
        <is>
          <t>1.3 Oficial de protección radiológica para toda la institución.</t>
        </is>
      </c>
      <c r="C12" s="193" t="inlineStr">
        <is>
          <t>NA</t>
        </is>
      </c>
      <c r="D12" s="19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185" t="inlineStr">
        <is>
          <t>TH</t>
        </is>
      </c>
      <c r="B13" s="186" t="inlineStr">
        <is>
          <t>2. Disponibilidad de:</t>
        </is>
      </c>
      <c r="C13" s="186" t="n"/>
      <c r="D13" s="18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188" t="inlineStr">
        <is>
          <t>TH</t>
        </is>
      </c>
      <c r="B14" s="192" t="inlineStr">
        <is>
          <t>2.1 Profesional de la medicina especialista en medicina nuclear, con permanencia durante los procedimientos definidos por el prestador de servicios de salud en el estándar de procesos prioritarios.</t>
        </is>
      </c>
      <c r="C14" s="193" t="n"/>
      <c r="D14" s="19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42.75" customHeight="1" s="359">
      <c r="A15" s="188" t="inlineStr">
        <is>
          <t>TH</t>
        </is>
      </c>
      <c r="B15" s="192" t="inlineStr">
        <is>
          <t>2.2 Profesional con título de postgrado en física médica con permanencia durante los procedimientos definidos por el prestador de servicios de salud en el estándar de procesos prioritarios.</t>
        </is>
      </c>
      <c r="C15" s="193" t="n"/>
      <c r="D15" s="19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194" t="inlineStr">
        <is>
          <t>TH</t>
        </is>
      </c>
      <c r="B16" s="195" t="inlineStr">
        <is>
          <t>Modalidad telemedicina - prestador de referencia</t>
        </is>
      </c>
      <c r="C16" s="195" t="n"/>
      <c r="D16" s="19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188" t="inlineStr">
        <is>
          <t>TH</t>
        </is>
      </c>
      <c r="B17" s="192" t="inlineStr">
        <is>
          <t>3. Cumple con los criterios que le sean aplicables de todos los servicios.</t>
        </is>
      </c>
      <c r="C17" s="193" t="n"/>
      <c r="D17" s="19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188" t="inlineStr">
        <is>
          <t>TH</t>
        </is>
      </c>
      <c r="B18" s="192" t="inlineStr">
        <is>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is>
      </c>
      <c r="C18" s="193" t="n"/>
      <c r="D18" s="19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185" t="inlineStr">
        <is>
          <t>Infraestructura</t>
        </is>
      </c>
      <c r="B19" s="186" t="inlineStr">
        <is>
          <t>Modalidades intramural, telemedicina - prestador remisor</t>
        </is>
      </c>
      <c r="C19" s="186" t="n"/>
      <c r="D19" s="18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30" customHeight="1" s="359">
      <c r="A20" s="185" t="inlineStr">
        <is>
          <t>Infraestructura</t>
        </is>
      </c>
      <c r="B20" s="186" t="inlineStr">
        <is>
          <t>5. Cumple con los criterios que le sean aplicables de todos los servicios y adicionalmente cuenta con:</t>
        </is>
      </c>
      <c r="C20" s="186" t="n"/>
      <c r="D20" s="186"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88" t="inlineStr">
        <is>
          <t>Infraestructura</t>
        </is>
      </c>
      <c r="B21" s="189" t="inlineStr">
        <is>
          <t>5.1 Ducha de seguridad</t>
        </is>
      </c>
      <c r="C21" s="193" t="n"/>
      <c r="D21" s="19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85" t="inlineStr">
        <is>
          <t>Infraestructura</t>
        </is>
      </c>
      <c r="B22" s="186" t="inlineStr">
        <is>
          <t>6. Disponibilidad de:</t>
        </is>
      </c>
      <c r="C22" s="186" t="n"/>
      <c r="D22" s="186"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88" t="inlineStr">
        <is>
          <t>Infraestructura</t>
        </is>
      </c>
      <c r="B23" s="192" t="inlineStr">
        <is>
          <t>6.1 Sala de espera.</t>
        </is>
      </c>
      <c r="C23" s="193" t="n"/>
      <c r="D23" s="19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88" t="inlineStr">
        <is>
          <t>Infraestructura</t>
        </is>
      </c>
      <c r="B24" s="192" t="inlineStr">
        <is>
          <t>6.2 Unidades sanitarias discriminadas por sexo.</t>
        </is>
      </c>
      <c r="C24" s="193" t="n"/>
      <c r="D24" s="196"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88" t="inlineStr">
        <is>
          <t>Infraestructura</t>
        </is>
      </c>
      <c r="B25" s="192" t="inlineStr">
        <is>
          <t>6.3 Sala de lectura y transcripción de resultados.</t>
        </is>
      </c>
      <c r="C25" s="193" t="n"/>
      <c r="D25" s="19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88" t="inlineStr">
        <is>
          <t>Infraestructura</t>
        </is>
      </c>
      <c r="B26" s="192" t="inlineStr">
        <is>
          <t>6.4 Ambiente destinado únicamente para segregación y decaimiento de ropa.</t>
        </is>
      </c>
      <c r="C26" s="193" t="n"/>
      <c r="D26" s="19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188" t="inlineStr">
        <is>
          <t>Infraestructura</t>
        </is>
      </c>
      <c r="B27" s="192" t="inlineStr">
        <is>
          <t>6.5 Ambiente destinado únicamente para segregación y decaimiento de residuos.</t>
        </is>
      </c>
      <c r="C27" s="193" t="n"/>
      <c r="D27" s="19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188" t="inlineStr">
        <is>
          <t>Infraestructura</t>
        </is>
      </c>
      <c r="B28" s="192" t="inlineStr">
        <is>
          <t>6.6 Vestidor de pacientes, con disponibilidad de área para casilleros.</t>
        </is>
      </c>
      <c r="C28" s="193" t="n"/>
      <c r="D28" s="19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88" t="inlineStr">
        <is>
          <t>Infraestructura</t>
        </is>
      </c>
      <c r="B29" s="192" t="inlineStr">
        <is>
          <t>7. Todas  las áreas  cuentan  con  la señalización  correspondiente  (zona  controlada  y  supervisada), haciendo uso del símbolo de radiación internacionalmente aceptado.</t>
        </is>
      </c>
      <c r="C29" s="193" t="n"/>
      <c r="D29" s="19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188" t="inlineStr">
        <is>
          <t>Infraestructura</t>
        </is>
      </c>
      <c r="B30" s="192" t="inlineStr">
        <is>
          <t>8. Cuenta con señal luminosa a la entrada indicado que el equipo está en funcionamiento (únicamente aplica cuando el método diagnóstico incluye CT)</t>
        </is>
      </c>
      <c r="C30" s="193" t="n"/>
      <c r="D30" s="19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185" t="inlineStr">
        <is>
          <t>Infraestructura</t>
        </is>
      </c>
      <c r="B31" s="186" t="inlineStr">
        <is>
          <t>9. Adicional a lo anterior, cuando se realicen procedimientos de medicina nuclear diagnóstica SPECT, cuenta con:</t>
        </is>
      </c>
      <c r="C31" s="186" t="n"/>
      <c r="D31" s="18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88" t="inlineStr">
        <is>
          <t>Infraestructura</t>
        </is>
      </c>
      <c r="B32" s="192" t="inlineStr">
        <is>
          <t>9.1 Ambiente de pacientes inyectados, con unidad sanitaria de uso mixto.</t>
        </is>
      </c>
      <c r="C32" s="193" t="n"/>
      <c r="D32" s="19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57" customHeight="1" s="359">
      <c r="A33" s="188" t="inlineStr">
        <is>
          <t>Infraestructura</t>
        </is>
      </c>
      <c r="B33" s="192" t="inlineStr">
        <is>
          <t>9.2 Ambiente exclusivo para la Gammacámara o SPECT o SPECT-CT. La dimensión de este ambiente debe ser acorde al tipo de equipo, su ficha técnica y a los procedimientos que se realicen, debe permitir movilización de pacientes, talento humano, usuarios y equipos biomédicos.</t>
        </is>
      </c>
      <c r="C33" s="193" t="n"/>
      <c r="D33" s="196"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188" t="inlineStr">
        <is>
          <t>Infraestructura</t>
        </is>
      </c>
      <c r="B34" s="192" t="inlineStr">
        <is>
          <t>9.3 Ambiente para administración  de  radiofármacos.  Este  ambiente  puede  ser   compartido entre los procedimientos de diagnóstico y terapéutico.</t>
        </is>
      </c>
      <c r="C34" s="193" t="n"/>
      <c r="D34" s="19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188" t="inlineStr">
        <is>
          <t>Infraestructura</t>
        </is>
      </c>
      <c r="B35" s="192" t="inlineStr">
        <is>
          <t>9.4 Amblente o área de control / comando, de acuerdo con la tecnología a utilizar, que permita visualización del paciente.</t>
        </is>
      </c>
      <c r="C35" s="193" t="n"/>
      <c r="D35" s="19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30" customHeight="1" s="359">
      <c r="A36" s="185" t="inlineStr">
        <is>
          <t>Infraestructura</t>
        </is>
      </c>
      <c r="B36" s="186" t="inlineStr">
        <is>
          <t>10. Cuando se realicen procedimientos de medicina nuclear diagnóstica PET/CT o PET RMN, cuenta con:</t>
        </is>
      </c>
      <c r="C36" s="186" t="n"/>
      <c r="D36" s="18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88" t="inlineStr">
        <is>
          <t>Infraestructura</t>
        </is>
      </c>
      <c r="B37" s="192" t="inlineStr">
        <is>
          <t>10.1 Ambiente de PET/CT o PET RMN. La dimensión de este ambiente debe ser acorde al tipo de equipo, su ficha técnlca y a los procedimientos que se realicen, debe permitir movilización del talento humano, pacientes, usuarios y equipos biomédicos.</t>
        </is>
      </c>
      <c r="C37" s="193" t="n"/>
      <c r="D37" s="19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88" t="inlineStr">
        <is>
          <t>Infraestructura</t>
        </is>
      </c>
      <c r="B38" s="192" t="inlineStr">
        <is>
          <t>10.2 Ambiente de control I comando, de acuerdo con la tecnologia a utilizar, que permita visualización del paciente.</t>
        </is>
      </c>
      <c r="C38" s="193" t="n"/>
      <c r="D38" s="19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88" t="inlineStr">
        <is>
          <t>Infraestructura</t>
        </is>
      </c>
      <c r="B39" s="192" t="inlineStr">
        <is>
          <t>10.3 Ambiente de administración y captación radiofármacos PET (mínimo dos ambientes blindados por equipo), que cuenta con lavamanos.</t>
        </is>
      </c>
      <c r="C39" s="193" t="n"/>
      <c r="D39" s="19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188" t="inlineStr">
        <is>
          <t>Infraestructura</t>
        </is>
      </c>
      <c r="B40" s="192" t="inlineStr">
        <is>
          <t>10.4 Unidad sanitaria para pacientes inyectados de uso mixto.</t>
        </is>
      </c>
      <c r="C40" s="193" t="n"/>
      <c r="D40" s="19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30" customHeight="1" s="359">
      <c r="A41" s="194" t="inlineStr">
        <is>
          <t>Infraestructura</t>
        </is>
      </c>
      <c r="B41" s="195" t="inlineStr">
        <is>
          <t>11. Cuando se realicen terapias con radiofármacos de actividad menor a 30 mCi, cuenta con:</t>
        </is>
      </c>
      <c r="C41" s="195" t="n"/>
      <c r="D41" s="19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188" t="inlineStr">
        <is>
          <t>Infraestructura</t>
        </is>
      </c>
      <c r="B42" s="192" t="inlineStr">
        <is>
          <t>11.1 Ambiente o área con unidad sanitaria</t>
        </is>
      </c>
      <c r="C42" s="193" t="n"/>
      <c r="D42" s="19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188" t="inlineStr">
        <is>
          <t>Infraestructura</t>
        </is>
      </c>
      <c r="B43" s="192" t="inlineStr">
        <is>
          <t>11.2 Puesto de enfermería con sistema que permita la vigilancia y monitoreo permanente.  Puede ser compartido entre terapias de mayor y menor a 30 mCi.</t>
        </is>
      </c>
      <c r="C43" s="193" t="n"/>
      <c r="D43" s="19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42.75" customHeight="1" s="359">
      <c r="A44" s="188" t="inlineStr">
        <is>
          <t>Infraestructura</t>
        </is>
      </c>
      <c r="B44" s="192" t="inlineStr">
        <is>
          <t>11.3. Ambiente para aplicación administración de radiofármacos. Este ambiente puede sercompartido entre los procedimientos de diagnóstico y terapéutico.</t>
        </is>
      </c>
      <c r="C44" s="193" t="n"/>
      <c r="D44" s="19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45" customHeight="1" s="359">
      <c r="A45" s="194" t="inlineStr">
        <is>
          <t>Infraestructura</t>
        </is>
      </c>
      <c r="B45" s="195" t="inlineStr">
        <is>
          <t>12. Cuando  se  realicen  terapias  con radiofármacos  de  actividad  mayor  a  30  mCi  y  se tienen habitaciones dentro del servicio, cuenta con:</t>
        </is>
      </c>
      <c r="C45" s="195" t="n"/>
      <c r="D45" s="19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42.75" customHeight="1" s="359">
      <c r="A46" s="188" t="inlineStr">
        <is>
          <t>Infraestructura</t>
        </is>
      </c>
      <c r="B46" s="192" t="inlineStr">
        <is>
          <t>12.1 Puesto de enfermería con sistema que permita la vigilancia y monitoreo permanente.  Puede ser compartido entre terapias de mayor y menor a 30 mCi.</t>
        </is>
      </c>
      <c r="C46" s="193" t="n"/>
      <c r="D46" s="19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88" t="inlineStr">
        <is>
          <t>Infraestructura</t>
        </is>
      </c>
      <c r="B47" s="192" t="inlineStr">
        <is>
          <t>12.2 Habitaciones individuales con baño y aislamiento estricto.</t>
        </is>
      </c>
      <c r="C47" s="193" t="n"/>
      <c r="D47" s="19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5" customHeight="1" s="359">
      <c r="A48" s="194" t="inlineStr">
        <is>
          <t>Infraestructura</t>
        </is>
      </c>
      <c r="B48" s="195" t="inlineStr">
        <is>
          <t>Cuando  se  realicen  terapias  con  radiofármacos  de  actividad   mayor  a  30  mCi  y  se  tienen habitaciones en el servicio de hospitalización, cuenta con:</t>
        </is>
      </c>
      <c r="C48" s="195" t="n"/>
      <c r="D48" s="19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88" t="inlineStr">
        <is>
          <t>Infraestructura</t>
        </is>
      </c>
      <c r="B49" s="192" t="inlineStr">
        <is>
          <t>13.1  Estación de enfermería.</t>
        </is>
      </c>
      <c r="C49" s="193" t="n"/>
      <c r="D49" s="19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88" t="inlineStr">
        <is>
          <t>Infraestructura</t>
        </is>
      </c>
      <c r="B50" s="192" t="inlineStr">
        <is>
          <t>13.2. Habitaciones individuales con baño y aislamiento estricto.</t>
        </is>
      </c>
      <c r="C50" s="193" t="n"/>
      <c r="D50" s="19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94" t="inlineStr">
        <is>
          <t>Infraestructura</t>
        </is>
      </c>
      <c r="B51" s="195" t="inlineStr">
        <is>
          <t>Modalidad telemedicina - prestador de referencia</t>
        </is>
      </c>
      <c r="C51" s="195" t="n"/>
      <c r="D51" s="195"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188" t="inlineStr">
        <is>
          <t>Infraestructura</t>
        </is>
      </c>
      <c r="B52" s="192" t="inlineStr">
        <is>
          <t>14. Cumple con los criterios que le sean aplicables de todos los servicios.</t>
        </is>
      </c>
      <c r="C52" s="193" t="n"/>
      <c r="D52" s="19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194" t="inlineStr">
        <is>
          <t>Dotación</t>
        </is>
      </c>
      <c r="B53" s="195" t="inlineStr">
        <is>
          <t>Modalidades intramural, telemedicina - prestador remisor</t>
        </is>
      </c>
      <c r="C53" s="195" t="n"/>
      <c r="D53" s="195"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28.5" customHeight="1" s="359">
      <c r="A54" s="188" t="inlineStr">
        <is>
          <t>Dotación</t>
        </is>
      </c>
      <c r="B54" s="192" t="inlineStr">
        <is>
          <t>15. Cumple con los criterios que le sean aplicables de todos los servicios y adicionalmente, cuenta con:</t>
        </is>
      </c>
      <c r="C54" s="193" t="n"/>
      <c r="D54" s="19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71.25" customHeight="1" s="359">
      <c r="A55" s="188" t="inlineStr">
        <is>
          <t>Dotación</t>
        </is>
      </c>
      <c r="B55" s="192" t="inlineStr">
        <is>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is>
      </c>
      <c r="C55" s="193" t="n"/>
      <c r="D55" s="19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188" t="inlineStr">
        <is>
          <t>Dotación</t>
        </is>
      </c>
      <c r="B56" s="192" t="inlineStr">
        <is>
          <t>15.2 Gammacámara o SPECT o SPECT CT, cuando realice medicina nuclear diagnóstica.</t>
        </is>
      </c>
      <c r="C56" s="193" t="n"/>
      <c r="D56" s="19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188" t="inlineStr">
        <is>
          <t>Dotación</t>
        </is>
      </c>
      <c r="B57" s="192" t="inlineStr">
        <is>
          <t>15.3 PET - CT o PET Resonancia, cuando realice medicina nuclear diagnóstica PET.</t>
        </is>
      </c>
      <c r="C57" s="193" t="n"/>
      <c r="D57" s="19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188" t="inlineStr">
        <is>
          <t>Dotación</t>
        </is>
      </c>
      <c r="B58" s="192" t="inlineStr">
        <is>
          <t>15.4 Cama hospitalaria cuando realice terapias con radionúclidos de actividad mayor a 30 mCi.</t>
        </is>
      </c>
      <c r="C58" s="193" t="n"/>
      <c r="D58" s="19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188" t="inlineStr">
        <is>
          <t>Dotación</t>
        </is>
      </c>
      <c r="B59" s="192" t="inlineStr">
        <is>
          <t>15.5 Gammacámara, cuando realice terapias con radionúctidos para rastreos pos-terapia.</t>
        </is>
      </c>
      <c r="C59" s="193" t="n"/>
      <c r="D59" s="19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s="359">
      <c r="A60" s="188" t="inlineStr">
        <is>
          <t>Dotación</t>
        </is>
      </c>
      <c r="B60" s="192" t="inlineStr">
        <is>
          <t>15.6 Carro de paro.</t>
        </is>
      </c>
      <c r="C60" s="193" t="n"/>
      <c r="D60" s="19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188" t="inlineStr">
        <is>
          <t>Dotación</t>
        </is>
      </c>
      <c r="B61" s="192" t="inlineStr">
        <is>
          <t>15.7 Oxígeno   medicinal.       
Puede  ser  suministrado   mediante  salida  de  oxígeno  medicinal  o mediante oxígeno medicinal portátil.</t>
        </is>
      </c>
      <c r="C61" s="193" t="n"/>
      <c r="D61" s="19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194" t="inlineStr">
        <is>
          <t>Dotación</t>
        </is>
      </c>
      <c r="B62" s="195" t="inlineStr">
        <is>
          <t>Modalidad telemedicina - prestador de referencia</t>
        </is>
      </c>
      <c r="C62" s="195" t="n"/>
      <c r="D62" s="195"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188" t="inlineStr">
        <is>
          <t>Dotación</t>
        </is>
      </c>
      <c r="B63" s="192" t="inlineStr">
        <is>
          <t>16. Cumple con los cirterios que le sean aplicables de todos los servicios</t>
        </is>
      </c>
      <c r="C63" s="193" t="n"/>
      <c r="D63" s="19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185" t="inlineStr">
        <is>
          <t>Med, dip, ins, med</t>
        </is>
      </c>
      <c r="B64" s="186" t="inlineStr">
        <is>
          <t>Modalidades intramural, telemedicina - prestador remisor</t>
        </is>
      </c>
      <c r="C64" s="198" t="n"/>
      <c r="D64" s="19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185" t="inlineStr">
        <is>
          <t>Med, dip, ins, med</t>
        </is>
      </c>
      <c r="B65" s="186" t="inlineStr">
        <is>
          <t>17. Cumple con los criterios que le sean aplicables de todos los servicios y adicionalmente cuenta con:</t>
        </is>
      </c>
      <c r="C65" s="198" t="n"/>
      <c r="D65" s="19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57" customHeight="1" s="359">
      <c r="A66" s="188" t="inlineStr">
        <is>
          <t>Med, dip, ins, med</t>
        </is>
      </c>
      <c r="B66" s="192" t="inlineStr">
        <is>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is>
      </c>
      <c r="C66" s="193" t="n"/>
      <c r="D66" s="19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188" t="inlineStr">
        <is>
          <t>Med, dip, ins, med</t>
        </is>
      </c>
      <c r="B67" s="192" t="inlineStr">
        <is>
          <t>17.2 Acta de inspección expedida por el lnvima, cuando el prestador de servicios salud cuente con radiofarmacia de baja complejidad.</t>
        </is>
      </c>
      <c r="C67" s="193" t="n"/>
      <c r="D67" s="19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188" t="inlineStr">
        <is>
          <t>Med, dip, ins, med</t>
        </is>
      </c>
      <c r="B68" s="192" t="inlineStr">
        <is>
          <t>17.3 Oxigeno medicinal</t>
        </is>
      </c>
      <c r="C68" s="193" t="n"/>
      <c r="D68" s="19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194" t="inlineStr">
        <is>
          <t>Med, dip, ins, med</t>
        </is>
      </c>
      <c r="B69" s="195" t="inlineStr">
        <is>
          <t>Modalidad telemedicina - prestador de referencia</t>
        </is>
      </c>
      <c r="C69" s="195" t="n"/>
      <c r="D69" s="19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s="359">
      <c r="A70" s="188" t="inlineStr">
        <is>
          <t>Med, dip, ins, med</t>
        </is>
      </c>
      <c r="B70" s="192" t="inlineStr">
        <is>
          <t>18. Cumple con los criterios que le sean aplicables de todos los servicios.</t>
        </is>
      </c>
      <c r="C70" s="193" t="n"/>
      <c r="D70" s="19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185" t="inlineStr">
        <is>
          <t>Procesos Prioritarios</t>
        </is>
      </c>
      <c r="B71" s="186" t="inlineStr">
        <is>
          <t>Modalidades intramural, telemedicina - prestador remisor</t>
        </is>
      </c>
      <c r="C71" s="186" t="n"/>
      <c r="D71" s="186"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5" customHeight="1" s="359">
      <c r="A72" s="185" t="inlineStr">
        <is>
          <t>Procesos Prioritarios</t>
        </is>
      </c>
      <c r="B72" s="186" t="inlineStr">
        <is>
          <t>19. Cumple con los criterios que le sean aplicables de todos los servicios y adicionalmente cuenta con la siguiente información documentada:</t>
        </is>
      </c>
      <c r="C72" s="186" t="n"/>
      <c r="D72" s="18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30" customHeight="1" s="359">
      <c r="A73" s="185" t="inlineStr">
        <is>
          <t>Procesos Prioritarios</t>
        </is>
      </c>
      <c r="B73" s="186" t="inlineStr">
        <is>
          <t>19.1 Cuando el prestador realiza medicina nuclear diagnóstica:</t>
        </is>
      </c>
      <c r="C73" s="186" t="n"/>
      <c r="D73" s="186"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28.5" customHeight="1" s="359">
      <c r="A74" s="188" t="inlineStr">
        <is>
          <t>Procesos Prioritarios</t>
        </is>
      </c>
      <c r="B74" s="192" t="inlineStr">
        <is>
          <t>19.1.1. Prescripción   y   dosificación   de   todos   los   radiofármacos   o   radionúclidos   para Gammagrafías o estudios PET o SPEC CT.</t>
        </is>
      </c>
      <c r="C74" s="193" t="n"/>
      <c r="D74" s="19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28.5" customHeight="1" s="359">
      <c r="A75" s="188" t="inlineStr">
        <is>
          <t>Procesos Prioritarios</t>
        </is>
      </c>
      <c r="B75" s="192" t="inlineStr">
        <is>
          <t>19.1.2. Procedimientos diagnósticos para gammagrafías o PET - CT o SPECT CT.</t>
        </is>
      </c>
      <c r="C75" s="193" t="n"/>
      <c r="D75" s="19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188" t="inlineStr">
        <is>
          <t>Procesos Prioritarios</t>
        </is>
      </c>
      <c r="B76" s="192" t="inlineStr">
        <is>
          <t>19.1.3 Procedimiento de perfusión miocárdica con isonitrilos, cuando lo realice.</t>
        </is>
      </c>
      <c r="C76" s="193" t="n"/>
      <c r="D76" s="19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185" t="inlineStr">
        <is>
          <t>Procesos Prioritarios</t>
        </is>
      </c>
      <c r="B77" s="186" t="inlineStr">
        <is>
          <t>19.2 Cuando el prestador realiza terapias con radionúclidos:</t>
        </is>
      </c>
      <c r="C77" s="186" t="n"/>
      <c r="D77" s="186"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28.5" customHeight="1" s="359">
      <c r="A78" s="188" t="inlineStr">
        <is>
          <t>Procesos Prioritarios</t>
        </is>
      </c>
      <c r="B78" s="192" t="inlineStr">
        <is>
          <t>19.2.1. Prescripción y dosificación de todos los radiofármacos o radionúclidos.</t>
        </is>
      </c>
      <c r="C78" s="193" t="n"/>
      <c r="D78" s="19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28.5" customHeight="1" s="359">
      <c r="A79" s="188" t="inlineStr">
        <is>
          <t>Procesos Prioritarios</t>
        </is>
      </c>
      <c r="B79" s="192" t="inlineStr">
        <is>
          <t>19.2.2. Alta del paciente sometido a terapia con radiofármacos.</t>
        </is>
      </c>
      <c r="C79" s="193" t="n"/>
      <c r="D79" s="19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28.5" customHeight="1" s="359">
      <c r="A80" s="188" t="inlineStr">
        <is>
          <t>Procesos Prioritarios</t>
        </is>
      </c>
      <c r="B80" s="192" t="inlineStr">
        <is>
          <t>19.2.3. Procedimientos terapéuticos realizados con radiofármacos</t>
        </is>
      </c>
      <c r="C80" s="193" t="n"/>
      <c r="D80" s="19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42.75" customHeight="1" s="359">
      <c r="A81" s="188" t="inlineStr">
        <is>
          <t>Procesos Prioritarios</t>
        </is>
      </c>
      <c r="B81" s="192" t="inlineStr">
        <is>
          <t>19.3. Procedimientos en los cuales se requiere la permanencia del profesional de la medicina especialista en medicina nuclear y del profesional con titulo de postgrado en física médica.</t>
        </is>
      </c>
      <c r="C81" s="193" t="n"/>
      <c r="D81" s="19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42.75" customHeight="1" s="359">
      <c r="A82" s="188" t="inlineStr">
        <is>
          <t>Procesos Prioritarios</t>
        </is>
      </c>
      <c r="B82" s="192" t="inlineStr">
        <is>
          <t xml:space="preserve">19.4. Cuando en el servicio se realice diagnóstico y terapias con radionúclidos de actividad menor a 30 mCi, la programación de los pacientes debe darse por separado. </t>
        </is>
      </c>
      <c r="C82" s="193" t="n"/>
      <c r="D82" s="19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42.75" customHeight="1" s="359">
      <c r="A83" s="188" t="inlineStr">
        <is>
          <t>Procesos Prioritarios</t>
        </is>
      </c>
      <c r="B83" s="192" t="inlineStr">
        <is>
          <t>19.5. Cuando se realicen terapias con radionúclidos de actividad mayor a 30 mCi, la administración del radiofármaco debe realizarse en la habitación de aislamiento.</t>
        </is>
      </c>
      <c r="C83" s="193" t="n"/>
      <c r="D83" s="19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185" t="inlineStr">
        <is>
          <t>Procesos Prioritarios</t>
        </is>
      </c>
      <c r="B84" s="186" t="inlineStr">
        <is>
          <t>Modalidad telemedicina - prestador de referencia</t>
        </is>
      </c>
      <c r="C84" s="186" t="n"/>
      <c r="D84" s="18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28.5" customHeight="1" s="359">
      <c r="A85" s="188" t="inlineStr">
        <is>
          <t>Procesos Prioritarios</t>
        </is>
      </c>
      <c r="B85" s="192" t="inlineStr">
        <is>
          <t>Cumple con los criterios que le sean aplicables de todos los servicios.</t>
        </is>
      </c>
      <c r="C85" s="193" t="n"/>
      <c r="D85" s="19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185" t="inlineStr">
        <is>
          <t>Historia clínica y registros</t>
        </is>
      </c>
      <c r="B86" s="186" t="inlineStr">
        <is>
          <t>Modalidades intramural, telemedicina - prestador remisor</t>
        </is>
      </c>
      <c r="C86" s="186" t="n"/>
      <c r="D86" s="18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185" t="inlineStr">
        <is>
          <t>Historia clínica y registros</t>
        </is>
      </c>
      <c r="B87" s="199" t="inlineStr">
        <is>
          <t>21. Cumple con los criterios que le sean aplicables de todos los servicios y adicionalmente cuenta con:</t>
        </is>
      </c>
      <c r="C87" s="186" t="n"/>
      <c r="D87" s="186"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28.5" customHeight="1" s="359">
      <c r="A88" s="188" t="inlineStr">
        <is>
          <t>Historia clínica y registros</t>
        </is>
      </c>
      <c r="B88" s="192" t="inlineStr">
        <is>
          <t>21.1. Registro de resultados diagnósticos, cuando realice medicina nuclear diagnóstica.</t>
        </is>
      </c>
      <c r="C88" s="193" t="n"/>
      <c r="D88" s="19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42.75" customHeight="1" s="359">
      <c r="A89" s="188" t="inlineStr">
        <is>
          <t>Historia clínica y registros</t>
        </is>
      </c>
      <c r="B89" s="192" t="inlineStr">
        <is>
          <t>21.2. Registro  de  resultados  rechazados  por el profesional  de  la  medicina  especialista  en medicina nuclear y sus causas, cuando se realice medicina nuclear diagnóstica.</t>
        </is>
      </c>
      <c r="C89" s="193" t="n"/>
      <c r="D89" s="19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28.5" customHeight="1" s="359">
      <c r="A90" s="188" t="inlineStr">
        <is>
          <t>Historia clínica y registros</t>
        </is>
      </c>
      <c r="B90" s="192" t="inlineStr">
        <is>
          <t>21.3. Registro de tratamientos realizados.</t>
        </is>
      </c>
      <c r="C90" s="193" t="n"/>
      <c r="D90" s="19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28.5" customHeight="1" s="359">
      <c r="A91" s="188" t="inlineStr">
        <is>
          <t>Historia clínica y registros</t>
        </is>
      </c>
      <c r="B91" s="192" t="inlineStr">
        <is>
          <t>21.4. Registro de mediciones de tasa de exposición o tasa de dosis equivalente, al momento del alta de pacientes sometidos a terapia.</t>
        </is>
      </c>
      <c r="C91" s="193" t="n"/>
      <c r="D91" s="19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185" t="inlineStr">
        <is>
          <t>Historia clínica y registros</t>
        </is>
      </c>
      <c r="B92" s="186" t="inlineStr">
        <is>
          <t>Modalidad telemedicina - prestador de referencia</t>
        </is>
      </c>
      <c r="C92" s="186" t="n"/>
      <c r="D92" s="186"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28.5" customHeight="1" s="359">
      <c r="A93" s="188" t="inlineStr">
        <is>
          <t>Historia clínica y registros</t>
        </is>
      </c>
      <c r="B93" s="192" t="inlineStr">
        <is>
          <t>22. Cumple con los criterios que le sean aplicables de todos los servicios.</t>
        </is>
      </c>
      <c r="C93" s="193" t="n"/>
      <c r="D93" s="19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s="359">
      <c r="A94" s="187" t="inlineStr">
        <is>
          <t>Interdependencia</t>
        </is>
      </c>
      <c r="B94" s="186" t="inlineStr">
        <is>
          <t>Modalidad intramural</t>
        </is>
      </c>
      <c r="C94" s="186" t="n"/>
      <c r="D94" s="186"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187" t="inlineStr">
        <is>
          <t>Interdependencia</t>
        </is>
      </c>
      <c r="B95" s="186" t="inlineStr">
        <is>
          <t>23. Cumple con los criterios que le sean aplicables de todos los servicios y adicionalmente cuenta con:</t>
        </is>
      </c>
      <c r="C95" s="186" t="n"/>
      <c r="D95" s="186"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28.5" customHeight="1" s="359">
      <c r="A96" s="191" t="inlineStr">
        <is>
          <t>Interdependencia</t>
        </is>
      </c>
      <c r="B96" s="192" t="inlineStr">
        <is>
          <t>23.1. Servicio de consulta externa de medicina nuclear, cuando en el servicio se realicen terapias con radionúclidos.</t>
        </is>
      </c>
      <c r="C96" s="193" t="n"/>
      <c r="D96" s="19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28.5" customHeight="1" s="359">
      <c r="A97" s="191" t="inlineStr">
        <is>
          <t>Interdependencia</t>
        </is>
      </c>
      <c r="B97" s="192" t="inlineStr">
        <is>
          <t>23.2. Servicio de diagnóstico vascular, cuando en el servicio se realicen estudios de perfusión miocárdica.</t>
        </is>
      </c>
      <c r="C97" s="193" t="n"/>
      <c r="D97" s="19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s="359">
      <c r="A98" s="187" t="inlineStr">
        <is>
          <t>Interdependencia</t>
        </is>
      </c>
      <c r="B98" s="186" t="inlineStr">
        <is>
          <t>Modalidad  telemedicina - prestador remisor - prestador de referencia</t>
        </is>
      </c>
      <c r="C98" s="186" t="n"/>
      <c r="D98" s="18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s="359">
      <c r="A99" s="191" t="inlineStr">
        <is>
          <t>Interdependencia</t>
        </is>
      </c>
      <c r="B99" s="192" t="inlineStr">
        <is>
          <t>24. No aplica</t>
        </is>
      </c>
      <c r="C99" s="193" t="n"/>
      <c r="D99" s="19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9" t="inlineStr">
        <is>
          <t>CUMPLE</t>
        </is>
      </c>
      <c r="C102" s="358">
        <f>COUNTIF($C$5:$C$99,"C")</f>
        <v/>
      </c>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9" t="inlineStr">
        <is>
          <t>NO CUMPLE</t>
        </is>
      </c>
      <c r="C103" s="358">
        <f>COUNTIF($C$5:$C$99,"NC")</f>
        <v/>
      </c>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9" t="inlineStr">
        <is>
          <t>NO APLICA</t>
        </is>
      </c>
      <c r="C104" s="358">
        <f>COUNTIF($C$5:$C$99,"NA")</f>
        <v/>
      </c>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sheetData>
  <autoFilter ref="A7:D99"/>
  <mergeCells count="1">
    <mergeCell ref="A5:A6"/>
  </mergeCells>
  <conditionalFormatting sqref="C10:C12 C14:C15 C17:C18 C21 C23:C30 C32:C35 C37:C40 C42:C44 C46:C47 C49:C50 C52 C54:C61 C63 C66:C68 C70 C74:C76 C78:C83 C85 C88:C91 C93 C96:C97 C99">
    <cfRule type="beginsWith" priority="1" operator="beginsWith" dxfId="2" text="C">
      <formula>LEFT((C10),LEN("C"))=("C")</formula>
    </cfRule>
    <cfRule type="beginsWith" priority="2" operator="beginsWith" dxfId="1" text="NC">
      <formula>LEFT((C10),LEN("NC"))=("NC")</formula>
    </cfRule>
    <cfRule type="beginsWith" priority="3" operator="beginsWith" dxfId="0" text="NA">
      <formula>LEFT((C10),LEN("NA"))=("NA")</formula>
    </cfRule>
  </conditionalFormatting>
  <dataValidations count="1">
    <dataValidation sqref="C10:C12 C14:C15 C17:C18 C21 C23:C30 C32:C35 C37:C40 C42:C44 C46:C47 C49:C50 C52 C54:C61 C63 C66:C68 C70 C74:C76 C78:C83 C85 C88:C91 C93 C96:C97 C9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0.xml><?xml version="1.0" encoding="utf-8"?>
<worksheet xmlns="http://schemas.openxmlformats.org/spreadsheetml/2006/main">
  <sheetPr filterMode="1">
    <tabColor rgb="FF741B47"/>
    <outlinePr summaryBelow="1" summaryRight="1"/>
    <pageSetUpPr/>
  </sheetPr>
  <dimension ref="A1:X315"/>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138"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45" customHeight="1" s="359">
      <c r="A3" s="9" t="inlineStr">
        <is>
          <t>Descripción</t>
        </is>
      </c>
      <c r="B3" s="200" t="inlineStr">
        <is>
          <t>Servicio Radioterapia: Servicio en el que se lleva a cabo tratamiento médico que hace uso de radiación ionizante con et fin de erradicar un volumen tumoral benigno o maligno y en patologías no tumorales.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200" t="inlineStr">
        <is>
          <t>Alta</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 xml:space="preserve">Modalidades </t>
        </is>
      </c>
      <c r="B5" s="200" t="inlineStr">
        <is>
          <t>Intramural</t>
        </is>
      </c>
      <c r="C5" s="162" t="n"/>
      <c r="D5" s="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75" t="n"/>
      <c r="B6" s="200" t="inlineStr">
        <is>
          <t>Telemedicina: Telexperticia sincrónico, prestador remisor y prestador de referencia, entre dos profesionales.</t>
        </is>
      </c>
      <c r="C6" s="162" t="n"/>
      <c r="D6" s="9"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200"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9.25" customHeight="1" s="359">
      <c r="A9" s="204" t="inlineStr">
        <is>
          <t>Talento Humano</t>
        </is>
      </c>
      <c r="B9" s="264"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4" t="inlineStr">
        <is>
          <t>Talento Humano</t>
        </is>
      </c>
      <c r="B10" s="264" t="inlineStr">
        <is>
          <t xml:space="preserve">1.1. Tecnólogo en radioterapia. </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4" t="inlineStr">
        <is>
          <t>Talento Humano</t>
        </is>
      </c>
      <c r="B11" s="264" t="inlineStr">
        <is>
          <t xml:space="preserve">1.2. Profesional con título de postgrado en física médica. </t>
        </is>
      </c>
      <c r="C11" s="14"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204" t="inlineStr">
        <is>
          <t>Talento Humano</t>
        </is>
      </c>
      <c r="B12" s="264" t="inlineStr">
        <is>
          <t>1.3. Oficial de protección radiológica para toda la institución.</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2. Disponibilidad  de:</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204" t="inlineStr">
        <is>
          <t>Talento Humano</t>
        </is>
      </c>
      <c r="B14" s="264" t="inlineStr">
        <is>
          <t>Profesional de la medicina especialista en radioterapia u oncología radioterápica, con permanencia durante los procedimientos definidos por el prestador de servicios de salud en el estándar de procesos prioritarios.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01" t="inlineStr">
        <is>
          <t>Talento Humano</t>
        </is>
      </c>
      <c r="B15" s="202" t="inlineStr">
        <is>
          <t>Modalidad telemedicina - prestador de referencia</t>
        </is>
      </c>
      <c r="C15" s="203" t="n"/>
      <c r="D15" s="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4" t="inlineStr">
        <is>
          <t>Talento Humano</t>
        </is>
      </c>
      <c r="B16" s="264" t="inlineStr">
        <is>
          <t>3. Cumple con los criterios que le sean aplicables de todos los servicios.</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71.25" customHeight="1" s="359">
      <c r="A17" s="204" t="inlineStr">
        <is>
          <t>Talento Humano</t>
        </is>
      </c>
      <c r="B17" s="264" t="inlineStr">
        <is>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01" t="inlineStr">
        <is>
          <t>Infraestructura</t>
        </is>
      </c>
      <c r="B18" s="202" t="inlineStr">
        <is>
          <t>Modalidades intramural, telemedicina - prestador remisor</t>
        </is>
      </c>
      <c r="C18" s="203" t="n"/>
      <c r="D18" s="26"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04" t="inlineStr">
        <is>
          <t>Infraestructura</t>
        </is>
      </c>
      <c r="B19" s="264" t="inlineStr">
        <is>
          <t>5. Cumple con los criterios que le sean aplicables de todos los servicios y adicionalmente cuenta con:</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264" t="inlineStr">
        <is>
          <t>5.1. Ambiente de moldeo con disponibilidad de área para mesón de trabajo con poceta, cuando la tecnologia utilizada la requiera.</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42.75" customHeight="1" s="359">
      <c r="A21" s="204" t="inlineStr">
        <is>
          <t>Infraestructura</t>
        </is>
      </c>
      <c r="B21" s="264" t="inlineStr">
        <is>
          <t>5.2. Ambiente para delimitación, planeación y dosimetría clinica de tratamientos, con ambiente o área para el almacenamiento de equipos de dosimetría.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57" customHeight="1" s="359">
      <c r="A22" s="204" t="inlineStr">
        <is>
          <t>Infraestructura</t>
        </is>
      </c>
      <c r="B22" s="264" t="inlineStr">
        <is>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1" t="inlineStr">
        <is>
          <t>Infraestructura</t>
        </is>
      </c>
      <c r="B23" s="202" t="inlineStr">
        <is>
          <t xml:space="preserve">Cuenta con: </t>
        </is>
      </c>
      <c r="C23" s="203" t="n"/>
      <c r="D23" s="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Infraestructura</t>
        </is>
      </c>
      <c r="B24" s="264" t="inlineStr">
        <is>
          <t>5.3.1. Señal luminosa a ta entrada de la sala, indicando que el equipo está en funcionamiento.</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Infraestructura</t>
        </is>
      </c>
      <c r="B25" s="264" t="inlineStr">
        <is>
          <t>5.3.2. Circuito cerrado de TV.</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04" t="inlineStr">
        <is>
          <t>Infraestructura</t>
        </is>
      </c>
      <c r="B26" s="264" t="inlineStr">
        <is>
          <t>5.3.3. Enclavamientos de seguridad en la puerta para suspender la irradiación en caso de que la puerta se abra.</t>
        </is>
      </c>
      <c r="C26" s="14" t="n"/>
      <c r="D26" s="300"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85.5" customHeight="1" s="359">
      <c r="A27" s="204" t="inlineStr">
        <is>
          <t>Infraestructura</t>
        </is>
      </c>
      <c r="B27" s="264" t="inlineStr">
        <is>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is>
      </c>
      <c r="C27" s="209"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Infraestructura</t>
        </is>
      </c>
      <c r="B28" s="264" t="inlineStr">
        <is>
          <t>5.5. Ambiente o área de control/ comando ubicado junto al ambiente de tratamiento de teleterapia o al ambiente de simulación.</t>
        </is>
      </c>
      <c r="C28" s="209"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30" customHeight="1" s="359">
      <c r="A29" s="201" t="inlineStr">
        <is>
          <t>Infraestructura</t>
        </is>
      </c>
      <c r="B29" s="202" t="inlineStr">
        <is>
          <t>5.6. Cuando  se  realicen  procedimientos  de  braquiterapia de  baja y  alta  tasa,  el ambiente  de braquiterapia cuenta con:</t>
        </is>
      </c>
      <c r="C29" s="203" t="n"/>
      <c r="D29" s="26"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04" t="inlineStr">
        <is>
          <t>Infraestructura</t>
        </is>
      </c>
      <c r="B30" s="264" t="inlineStr">
        <is>
          <t>5.6.1. Señal  luminosa  a  la  entrada  de  la  sala,  indicando  que  el  equipo  está  en funcionamiento.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264" t="inlineStr">
        <is>
          <t>5.6.2. Circuito cerrado de TV.</t>
        </is>
      </c>
      <c r="C31" s="14"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04" t="inlineStr">
        <is>
          <t>Infraestructura</t>
        </is>
      </c>
      <c r="B32" s="264" t="inlineStr">
        <is>
          <t>5.6.3. Enclavamientos de seguridad en la puerta para suspender la irradiación en caso de que la puerta se abra.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264" t="inlineStr">
        <is>
          <t>5.6.4. Ambiente de consola de comando por fuera de la sala.</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Disponibilidad de:</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264" t="inlineStr">
        <is>
          <t>5.6.5. Lavamanos quirúrgico por fuera del ambiente.</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04" t="inlineStr">
        <is>
          <t>Infraestructura</t>
        </is>
      </c>
      <c r="B36" s="264" t="inlineStr">
        <is>
          <t>5.6.6. Ambiente lavado de instrumenta!.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4" t="inlineStr">
        <is>
          <t>Infraestructura</t>
        </is>
      </c>
      <c r="B37" s="264" t="inlineStr">
        <is>
          <t>5.6.7. Vestidor de pacientes.</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01" t="inlineStr">
        <is>
          <t>Infraestructura</t>
        </is>
      </c>
      <c r="B38" s="202" t="inlineStr">
        <is>
          <t>5.7. Ambiente de recuperación que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04" t="inlineStr">
        <is>
          <t>Infraestructura</t>
        </is>
      </c>
      <c r="B39" s="264" t="inlineStr">
        <is>
          <t>5.7.1. Área para camillas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04" t="inlineStr">
        <is>
          <t>Infraestructura</t>
        </is>
      </c>
      <c r="B40" s="264" t="inlineStr">
        <is>
          <t>5.7.2. Lavamanos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04" t="inlineStr">
        <is>
          <t>Infraestructura</t>
        </is>
      </c>
      <c r="B41" s="264" t="inlineStr">
        <is>
          <t>5.7.3. Puesto de enfermería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04" t="inlineStr">
        <is>
          <t>Infraestructura</t>
        </is>
      </c>
      <c r="B42" s="264" t="inlineStr">
        <is>
          <t>5.8. Ambiente para almacenamiento temporal de fuentes radiactivas en desuso, acorde con lo establecido en la licencia de diseño.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204" t="inlineStr">
        <is>
          <t>Infraestructura</t>
        </is>
      </c>
      <c r="B43" s="264" t="inlineStr">
        <is>
          <t>5.9. Cuando en sala de cirugía se realice la implantación de dispositivos de braquiterapia y la administración de la dosis, la sala de cirugía deberá cumplir lo requerido para la sa!a de procedimientos de braquiterapia.</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01" t="inlineStr">
        <is>
          <t>Infraestructura</t>
        </is>
      </c>
      <c r="B44" s="202" t="inlineStr">
        <is>
          <t xml:space="preserve">6. Disponibilidad de: </t>
        </is>
      </c>
      <c r="C44" s="203" t="n"/>
      <c r="D44" s="26"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04" t="inlineStr">
        <is>
          <t>Infraestructura</t>
        </is>
      </c>
      <c r="B45" s="264" t="inlineStr">
        <is>
          <t>6.1. Sala de espera.</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04" t="inlineStr">
        <is>
          <t>Infraestructura</t>
        </is>
      </c>
      <c r="B46" s="264" t="inlineStr">
        <is>
          <t>6.2. Unidades sanitarias discriminadas por sexo.</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04" t="inlineStr">
        <is>
          <t>Infraestructura</t>
        </is>
      </c>
      <c r="B47" s="264" t="inlineStr">
        <is>
          <t>6.3. Ambiente de simulación de tratamiento.</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01" t="inlineStr">
        <is>
          <t>Infraestructura</t>
        </is>
      </c>
      <c r="B48" s="202" t="inlineStr">
        <is>
          <t>Modalidad telemedicina - prestador de referencia</t>
        </is>
      </c>
      <c r="C48" s="203" t="n"/>
      <c r="D48" s="26"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04" t="inlineStr">
        <is>
          <t>Infraestructura</t>
        </is>
      </c>
      <c r="B49" s="264" t="inlineStr">
        <is>
          <t>7. Cumple con los criterios que le sean aplicables de todos los servicios.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s="359">
      <c r="A50" s="201" t="inlineStr">
        <is>
          <t>Dotación</t>
        </is>
      </c>
      <c r="B50" s="202" t="inlineStr">
        <is>
          <t>Modalidades intramural, telemedicina - prestador remisor</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28.5" customHeight="1" s="359">
      <c r="A51" s="204" t="inlineStr">
        <is>
          <t>Dotación</t>
        </is>
      </c>
      <c r="B51" s="264" t="inlineStr">
        <is>
          <t>8. Cumple con los criterios que le sean aplicables de todos los servicios y adicionalmente cuenta con:</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1" t="inlineStr">
        <is>
          <t>Dotación</t>
        </is>
      </c>
      <c r="B52" s="202" t="inlineStr">
        <is>
          <t>8.1. Sala de tratamiento con unidad de tratamiento correspondiente,  que cuenta con:</t>
        </is>
      </c>
      <c r="C52" s="203" t="n"/>
      <c r="D52" s="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204" t="inlineStr">
        <is>
          <t>Dotación</t>
        </is>
      </c>
      <c r="B53" s="264" t="inlineStr">
        <is>
          <t>8.1.1. Acelerador  lineal.</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Dotación</t>
        </is>
      </c>
      <c r="B54" s="264" t="inlineStr">
        <is>
          <t>8.1.2. Sistemas de monitoreo de radiación (monitor de área independiente, alimentados con UPS), con certificado de calibración expedido por un LSCD {laboratorio secundario de calibración y dosimetría).</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Dotación</t>
        </is>
      </c>
      <c r="B55" s="264" t="inlineStr">
        <is>
          <t>8.1.3. Video para la observación del paciente y de comunicación por voz con el paciente.</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Dotación</t>
        </is>
      </c>
      <c r="B56" s="264" t="inlineStr">
        <is>
          <t>8.2. Sistema de verificación de tratamiento (pelfculas de verificación o sistema electrónico de imágenes portales).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204" t="inlineStr">
        <is>
          <t>Dotación</t>
        </is>
      </c>
      <c r="B57" s="264" t="inlineStr">
        <is>
          <t>8.3. Para el acelerador lineal, cuenta con un sistema dosimétrico de control diario.</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Dotación</t>
        </is>
      </c>
      <c r="B58" s="264" t="inlineStr">
        <is>
          <t>8.4. Sistema de dosimetría absoluta y relativa de acuerdo con la tecnología empleada en el servicio.</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Dotación</t>
        </is>
      </c>
      <c r="B59" s="264" t="inlineStr">
        <is>
          <t>8.5. Sistema de control de calidad paciente de acuerdo con la tecnología empleada en el servicio.</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57" customHeight="1" s="359">
      <c r="A60" s="204" t="inlineStr">
        <is>
          <t>Dotación</t>
        </is>
      </c>
      <c r="B60" s="264" t="inlineStr">
        <is>
          <t>8.6. Oxígeno medicinal y succión cuando se realicen procedimientos de teleterapia o braquiterapia de alta tasa de dosis, que pueden ser suministrados mediante salida de oxígeno medicinal y sistema de vacío o mediante oxígeno medicinal portátil y aspirador.</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s="359">
      <c r="A61" s="201" t="inlineStr">
        <is>
          <t>Dotación</t>
        </is>
      </c>
      <c r="B61" s="202" t="inlineStr">
        <is>
          <t>8.7. Cuando se realicen procedimientos de braquiterapia cuenta con:</t>
        </is>
      </c>
      <c r="C61" s="203" t="n"/>
      <c r="D61" s="26"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4" t="inlineStr">
        <is>
          <t>Dotación</t>
        </is>
      </c>
      <c r="B62" s="264" t="inlineStr">
        <is>
          <t>8.7.1. Sistema de braquiterapia.</t>
        </is>
      </c>
      <c r="C62" s="14"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204" t="inlineStr">
        <is>
          <t>Dotación</t>
        </is>
      </c>
      <c r="B63" s="264" t="inlineStr">
        <is>
          <t>8.7.2. Sistema de calibración de fuentes selladas</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201" t="inlineStr">
        <is>
          <t>Dotación</t>
        </is>
      </c>
      <c r="B64" s="202" t="inlineStr">
        <is>
          <t xml:space="preserve">9. Disponibilidad de: </t>
        </is>
      </c>
      <c r="C64" s="203" t="n"/>
      <c r="D64" s="26"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Dotación</t>
        </is>
      </c>
      <c r="B65" s="264" t="inlineStr">
        <is>
          <t>9.1. Dispositivos   para  sujeción  de  los  pacientes  según  la  tecnología   empleada   y  los procedimientos que se realicen en el servicio.</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42.75" customHeight="1" s="359">
      <c r="A66" s="204" t="inlineStr">
        <is>
          <t>Dotación</t>
        </is>
      </c>
      <c r="B66" s="264" t="inlineStr">
        <is>
          <t>9.2. Equipo de simulación de tratamiento  propio  o en convenio.  No se  aceptarán  equipos convencionales de rayos X adaptados para hacer radiografías de localización.</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s="359">
      <c r="A67" s="201" t="inlineStr">
        <is>
          <t>Dotación</t>
        </is>
      </c>
      <c r="B67" s="202" t="inlineStr">
        <is>
          <t>Modalidad telemedicina - prestador de referencia</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Dotación</t>
        </is>
      </c>
      <c r="B68" s="264" t="inlineStr">
        <is>
          <t>9.3. Cumple con los criterios que le sean aplicables de todos los servicios.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60" customHeight="1" s="359">
      <c r="A69" s="201" t="inlineStr">
        <is>
          <t>Medicamentos, dispositivos médicos e insumos</t>
        </is>
      </c>
      <c r="B69" s="202" t="inlineStr">
        <is>
          <t>Modalidades intramural, telemedicina - prestador remisor</t>
        </is>
      </c>
      <c r="C69" s="203" t="n"/>
      <c r="D69" s="26"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60" customHeight="1" s="359">
      <c r="A70" s="204" t="inlineStr">
        <is>
          <t>Medicamentos, dispositivos médicos e insumos</t>
        </is>
      </c>
      <c r="B70" s="109" t="inlineStr">
        <is>
          <t>10.  Cumple con los criterios que le sean aplicables de todos los servicios y adicionalmente cuenta con:</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60" customHeight="1" s="359">
      <c r="A71" s="204" t="inlineStr">
        <is>
          <t>Medicamentos, dispositivos médicos e insumos</t>
        </is>
      </c>
      <c r="B71" s="206" t="inlineStr">
        <is>
          <t>Oxigeno medicinal, cuando se realicen procedimientos de teleterapia o braquiterapia de alta tasa de dosis.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60" customHeight="1" s="359">
      <c r="A72" s="201" t="inlineStr">
        <is>
          <t>Medicamentos, dispositivos médicos e insumos</t>
        </is>
      </c>
      <c r="B72" s="202" t="inlineStr">
        <is>
          <t>Modalidad telemedicina - prestador de referencia</t>
        </is>
      </c>
      <c r="C72" s="203" t="n"/>
      <c r="D72" s="2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60" customHeight="1" s="359">
      <c r="A73" s="204" t="inlineStr">
        <is>
          <t>Medicamentos, dispositivos médicos e insumos</t>
        </is>
      </c>
      <c r="B73" s="109" t="inlineStr">
        <is>
          <t>11. Cumple con los criterios que le sean aplicables de todos los servicios.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Modalidades intramural, telemedicina - prestador remisor</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12. Cumple con los criterios que le sean aplicables de todos tos servicios y adicionalmente cuenta con la siguiente información documentada:</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4" t="inlineStr">
        <is>
          <t>Procesos Prioritarios</t>
        </is>
      </c>
      <c r="B76" s="109" t="inlineStr">
        <is>
          <t>12.1. Inicio de tratamiento de radioterapia.</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Procesos Prioritarios</t>
        </is>
      </c>
      <c r="B77" s="109" t="inlineStr">
        <is>
          <t>12.2. Simulación de tratamientos y definición de los profesionales que participan en el proceso.</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42.75" customHeight="1" s="359">
      <c r="A78" s="204" t="inlineStr">
        <is>
          <t>Procesos Prioritarios</t>
        </is>
      </c>
      <c r="B78" s="207" t="inlineStr">
        <is>
          <t>12.3. Planeación y cálculo del plan de tratamiento, incluyendo distribución de dosis, tiempo de tratamiento (minutos o unidades monitoras) y definición de los profesionales que participan en el proceso.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Procesos Prioritarios</t>
        </is>
      </c>
      <c r="B79" s="109" t="inlineStr">
        <is>
          <t>12.4.  Verificación inicial de tratamiento y definición de los profesionales que participan en el proceso.</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Procesos Prioritarios</t>
        </is>
      </c>
      <c r="B80" s="109" t="inlineStr">
        <is>
          <t>12.5.  Venficación del cálculo de la distribución de las dosis y definición de los profesionales que participan en el proceso.</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Procesos Prioritarios</t>
        </is>
      </c>
      <c r="B81" s="109" t="inlineStr">
        <is>
          <t>12.6.  Administración de tratamiento.</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Procesos Prioritarios</t>
        </is>
      </c>
      <c r="B82" s="109" t="inlineStr">
        <is>
          <t>12.7. Procedimientos en los cuales se requiere la permanencia del profesional de la medicina especialista en radioterapia u oncología radioterápica.</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57" customHeight="1" s="359">
      <c r="A83" s="204" t="inlineStr">
        <is>
          <t>Procesos Prioritarios</t>
        </is>
      </c>
      <c r="B83" s="109" t="inlineStr">
        <is>
          <t>12.8.  Procedimientos de implantación de dispositivos de braquiterapia y administración de dosis que pueden realizarse en la sala de braquiterapia o en la sala de cirugía de acuerdo con lo definido por el prestador, cuando los realice.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1" t="inlineStr">
        <is>
          <t>Procesos Prioritarios</t>
        </is>
      </c>
      <c r="B84" s="202" t="inlineStr">
        <is>
          <t>Modalidad telemedicina - prestador de referencia</t>
        </is>
      </c>
      <c r="C84" s="203" t="n"/>
      <c r="D84" s="2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Procesos Prioritarios</t>
        </is>
      </c>
      <c r="B85" s="109" t="inlineStr">
        <is>
          <t>13. Cuenta con los criterios que le sean aplicables de todos los servicios.</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1" t="inlineStr">
        <is>
          <t>Historia Clínica y Registros</t>
        </is>
      </c>
      <c r="B86" s="202" t="inlineStr">
        <is>
          <t>Modalidades intramural, telemedicina - prestador remisor</t>
        </is>
      </c>
      <c r="C86" s="203" t="n"/>
      <c r="D86" s="2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14. Cumple con los criterios que le sean aplicables de todos los servicios y adicionalmente cuenta con los siguientes registros:</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1" t="inlineStr">
        <is>
          <t>Historia Clínica y Registros</t>
        </is>
      </c>
      <c r="B88" s="202" t="inlineStr">
        <is>
          <t>14.1. Registro de tratamiento de cada paciente que cuenta como mínimo con:</t>
        </is>
      </c>
      <c r="C88" s="203" t="n"/>
      <c r="D88" s="26"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14.1.1. Tipo de tratamiento, distribución de dosis y tiempo de tratamiento (minutos o unidades monitoras).</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14.1.2. La selección de los objetivos o intención del tratamiento - curación I paliación.</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14.1.3. Identificación de órganos y tejidos sensibles.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14.1.4. Simulación, planificación de los campos de tratamiento y de los volúmenes a tratar.</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14.1.5. Selección de la modalidad y la energía.</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14.1.6. Registro de inicio de tratamiento.</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14.1.7. Verificación de la exactitud de la repetición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14.1.8. Evaluación de la tolerancia al tratamiento.</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14.1.9. Evaluación de las complicaciones del tratamiento.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1" t="inlineStr">
        <is>
          <t>Historia Clínica y Registros</t>
        </is>
      </c>
      <c r="B98" s="202" t="inlineStr">
        <is>
          <t>14.2. Registros de calibraciones y controles de calidad de:</t>
        </is>
      </c>
      <c r="C98" s="203" t="n"/>
      <c r="D98" s="2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4" t="inlineStr">
        <is>
          <t>Historia Clínica y Registros</t>
        </is>
      </c>
      <c r="B99" s="109" t="inlineStr">
        <is>
          <t>14.2.1. Acelerador lineal.</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14.2.2. Equipos de simulación.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ht="30" customHeight="1" s="359">
      <c r="A101" s="204" t="inlineStr">
        <is>
          <t>Historia Clínica y Registros</t>
        </is>
      </c>
      <c r="B101" s="109" t="inlineStr">
        <is>
          <t>14.2.3. Las fuentes radiactivas.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30" customHeight="1" s="359">
      <c r="A102" s="204" t="inlineStr">
        <is>
          <t>Historia Clínica y Registros</t>
        </is>
      </c>
      <c r="B102" s="109" t="inlineStr">
        <is>
          <t>14.2.4. Cálculo de la distribución de las dosis.</t>
        </is>
      </c>
      <c r="C102" s="209"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ht="42.75" customHeight="1" s="359">
      <c r="A103" s="204" t="inlineStr">
        <is>
          <t>Historia Clínica y Registros</t>
        </is>
      </c>
      <c r="B103" s="109" t="inlineStr">
        <is>
          <t>14.2.5. Sistema de registro diario para aceleradores lineales y registros de control de calidad para todos los equipos generadores de radiaciones ionizantes.</t>
        </is>
      </c>
      <c r="C103" s="209"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ht="30" customHeight="1" s="359">
      <c r="A104" s="204" t="inlineStr">
        <is>
          <t>Historia Clínica y Registros</t>
        </is>
      </c>
      <c r="B104" s="264" t="inlineStr">
        <is>
          <t>14.3. Registro de las mediciones de las fuentes en desuso para devolverlas al proveedor acorde con su actividad.</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ht="30" customHeight="1" s="359">
      <c r="A105" s="201" t="inlineStr">
        <is>
          <t>Historia Clínica y Registros</t>
        </is>
      </c>
      <c r="B105" s="202" t="inlineStr">
        <is>
          <t>Modalidad telemedicina - prestador de referencia</t>
        </is>
      </c>
      <c r="C105" s="203" t="n"/>
      <c r="D105" s="26"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ht="30" customHeight="1" s="359">
      <c r="A106" s="204" t="inlineStr">
        <is>
          <t>Historia Clínica y Registros</t>
        </is>
      </c>
      <c r="B106" s="109" t="inlineStr">
        <is>
          <t>15. Cumple con los criterios que le sean aplicables de todos los servicios.</t>
        </is>
      </c>
      <c r="C106" s="14"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201" t="inlineStr">
        <is>
          <t>Interdependencias</t>
        </is>
      </c>
      <c r="B107" s="202" t="inlineStr">
        <is>
          <t>Modalidad intramural</t>
        </is>
      </c>
      <c r="C107" s="203" t="n"/>
      <c r="D107" s="26"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idden="1" ht="30" customHeight="1" s="359">
      <c r="A108" s="201" t="inlineStr">
        <is>
          <t>Interdependencias</t>
        </is>
      </c>
      <c r="B108" s="202" t="inlineStr">
        <is>
          <t>16. Cumple  con   los  criterios  que  le  sean   aplicables  de  todos   los  servicios  y   adicionalmente disponibilidad  de:</t>
        </is>
      </c>
      <c r="C108" s="203" t="n"/>
      <c r="D108" s="26"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idden="1" s="359">
      <c r="A109" s="204" t="inlineStr">
        <is>
          <t>Interdependencias</t>
        </is>
      </c>
      <c r="B109" s="264" t="inlineStr">
        <is>
          <t>16.1. Servicio de urgencias.</t>
        </is>
      </c>
      <c r="C109" s="14"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idden="1" s="359">
      <c r="A110" s="204" t="inlineStr">
        <is>
          <t>Interdependencias</t>
        </is>
      </c>
      <c r="B110" s="264" t="inlineStr">
        <is>
          <t>16.2. Servicio de hospitalización.</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idden="1" s="359">
      <c r="A111" s="204" t="inlineStr">
        <is>
          <t>Interdependencias</t>
        </is>
      </c>
      <c r="B111" s="264" t="inlineStr">
        <is>
          <t>16.3. Servicio de cirugía.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idden="1" s="359">
      <c r="A112" s="204" t="inlineStr">
        <is>
          <t>Interdependencias</t>
        </is>
      </c>
      <c r="B112" s="264" t="inlineStr">
        <is>
          <t>16.4. Servicio farmaceútico.</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hidden="1" s="359">
      <c r="A113" s="204" t="inlineStr">
        <is>
          <t>Interdependencias</t>
        </is>
      </c>
      <c r="B113" s="264" t="inlineStr">
        <is>
          <t>16.5. Servicio de transporte asistencial</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idden="1" s="359">
      <c r="A114" s="201" t="inlineStr">
        <is>
          <t>Interdependencias</t>
        </is>
      </c>
      <c r="B114" s="202" t="inlineStr">
        <is>
          <t>Modalidad telemedicina - prestador de referencia</t>
        </is>
      </c>
      <c r="C114" s="203" t="n"/>
      <c r="D114" s="26"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idden="1" s="359">
      <c r="A115" s="204" t="inlineStr">
        <is>
          <t>Interdependencias</t>
        </is>
      </c>
      <c r="B115" s="264" t="inlineStr">
        <is>
          <t>17. No aplica</t>
        </is>
      </c>
      <c r="C115" s="14"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9" t="inlineStr">
        <is>
          <t>CUMPLE</t>
        </is>
      </c>
      <c r="C118" s="358">
        <f>COUNTIF($C$5:$C$115,"C")</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9" t="inlineStr">
        <is>
          <t>NO CUMPLE</t>
        </is>
      </c>
      <c r="C119" s="358">
        <f>COUNTIF($C$5:$C$115,"NC")</f>
        <v/>
      </c>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9" t="inlineStr">
        <is>
          <t>NO APLICA</t>
        </is>
      </c>
      <c r="C120" s="358">
        <f>COUNTIF($C$5:$C$115,"NA")</f>
        <v/>
      </c>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sheetData>
  <autoFilter ref="A7:D115">
    <filterColumn colId="0" hiddenButton="0" showButton="1">
      <filters>
        <filter val="Infraestructura"/>
      </filters>
    </filterColumn>
  </autoFilter>
  <mergeCells count="1">
    <mergeCell ref="A5:A6"/>
  </mergeCells>
  <conditionalFormatting sqref="C9:C12 C14 C16:C17 C19:C22 C24:C28 C30:C33 C35:C37 C39:C43 C45:C47 C49 C51 C53:C60 C62:C63 C65:C66 C68 C70:C71 C73 C75:C83 C85 C87 C89:C97 C99:C104 C106 C109:C113 C11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 C16:C17 C19:C22 C24:C28 C30:C33 C35:C37 C39:C43 C45:C47 C49 C51 C53:C60 C62:C63 C65:C66 C68 C70:C71 C73 C75:C83 C85 C87 C89:C97 C99:C104 C106 C109:C113 C1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1.xml><?xml version="1.0" encoding="utf-8"?>
<worksheet xmlns="http://schemas.openxmlformats.org/spreadsheetml/2006/main">
  <sheetPr filterMode="1">
    <tabColor rgb="FF741B47"/>
    <outlinePr summaryBelow="1" summaryRight="1"/>
    <pageSetUpPr/>
  </sheetPr>
  <dimension ref="A1:X307"/>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323"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inlineStr">
        <is>
          <t>Descripción</t>
        </is>
      </c>
      <c r="B3" s="161" t="inlineStr">
        <is>
          <t>Servicio Quimioterapia: Servicio de administración de medicamentos oncológicos.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161" t="inlineStr">
        <is>
          <t>Alta</t>
        </is>
      </c>
      <c r="C4" s="208" t="n"/>
      <c r="D4" s="25"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Modaliadades</t>
        </is>
      </c>
      <c r="B5" s="161" t="inlineStr">
        <is>
          <t>Intramural</t>
        </is>
      </c>
      <c r="C5" s="208" t="n"/>
      <c r="D5" s="25"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375" t="n"/>
      <c r="B6" s="161" t="inlineStr">
        <is>
          <t>Telemedicina - prestador remisor</t>
        </is>
      </c>
      <c r="C6" s="208" t="n"/>
      <c r="D6" s="25"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161"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Talento Humano</t>
        </is>
      </c>
      <c r="B9" s="109"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204" t="inlineStr">
        <is>
          <t>Talento Humano</t>
        </is>
      </c>
      <c r="B10" s="109" t="inlineStr">
        <is>
          <t>1.1. Profesional de la enfermerfa especialista en oncologfa o profesional de la enfermerla con constancia de asistencia en las acciones de formación continua en el cuidado integral del paciente adulto o pediátrico con quimioterapia, segün oferta.</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42.75" customHeight="1" s="359">
      <c r="A11" s="204" t="inlineStr">
        <is>
          <t>Talento Humano</t>
        </is>
      </c>
      <c r="B11" s="109" t="inlineStr">
        <is>
          <t>1.2. Auxiliares de enfermerra con constancia de asistencia en las acciones de formación continua en el cuidado integral del paciente adulto o pediátrico con quimioterapia, según oferta.</t>
        </is>
      </c>
      <c r="C11" s="209"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Talento Humano</t>
        </is>
      </c>
      <c r="B12" s="109" t="inlineStr">
        <is>
          <t>1.3. Qufmico (a) Farmacéutico (a) con constancia de asistencia en las acciones de formación continua en el cuidado integral del paciente adulto o pediátrico con quimioterapia, según oferta.</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 xml:space="preserve">2. Disponibilidad de: </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57" customHeight="1" s="359">
      <c r="A14" s="204" t="inlineStr">
        <is>
          <t>Talento Humano</t>
        </is>
      </c>
      <c r="B14" s="109" t="inlineStr">
        <is>
          <t xml:space="preserve">Profesional  de  la  medicina  especialista  en oncologla  o  especialista  en  hemato-oncologla  o especialista en hematotogla, según el tipo de cáncer a tratar.
</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71.25" customHeight="1" s="359">
      <c r="A15" s="204" t="inlineStr">
        <is>
          <t>Talento Humano</t>
        </is>
      </c>
      <c r="B15" s="109" t="inlineStr">
        <is>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1" t="inlineStr">
        <is>
          <t>Talento Humano</t>
        </is>
      </c>
      <c r="B16" s="202" t="inlineStr">
        <is>
          <t>Modalidad telemedicina - prestador de referencia</t>
        </is>
      </c>
      <c r="C16" s="203" t="n"/>
      <c r="D16" s="26"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04" t="inlineStr">
        <is>
          <t>Talento Humano</t>
        </is>
      </c>
      <c r="B17" s="109" t="inlineStr">
        <is>
          <t>4. Cumple con ros criterios que le sean aplicables de todos los servicios.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204" t="inlineStr">
        <is>
          <t>Talento Humano</t>
        </is>
      </c>
      <c r="B18" s="109" t="inlineStr">
        <is>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1" t="inlineStr">
        <is>
          <t>Infraestructura</t>
        </is>
      </c>
      <c r="B19" s="202" t="inlineStr">
        <is>
          <t>Modalidades intramural, telemedicina - prestador remisor</t>
        </is>
      </c>
      <c r="C19" s="203" t="n"/>
      <c r="D19" s="2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109" t="inlineStr">
        <is>
          <t>6. Cumple con los criterios que le sean aplicables de todos los servicios y adicionalmente cuenta con:</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4" t="inlineStr">
        <is>
          <t>Infraestructura</t>
        </is>
      </c>
      <c r="B21" s="109" t="inlineStr">
        <is>
          <t>6.1.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Infraestructura</t>
        </is>
      </c>
      <c r="B22" s="109" t="inlineStr">
        <is>
          <t>6.2.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Infraestructura</t>
        </is>
      </c>
      <c r="B23" s="109" t="inlineStr">
        <is>
          <t>6.3. Ambiente de quimioterapia que cuenta con área para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57" customHeight="1" s="359">
      <c r="A24" s="204" t="inlineStr">
        <is>
          <t>Infraestructura</t>
        </is>
      </c>
      <c r="B24" s="109" t="inlineStr">
        <is>
          <t>7. Área para la administración de medicamentos para paciente adulto, si lo oferta. La distribución de las sillas de quimioterapia dentro del área debe permitir movilización del talento humano. pacientes. usuarios y equipos biomédicos.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204" t="inlineStr">
        <is>
          <t>Infraestructura</t>
        </is>
      </c>
      <c r="B25" s="109" t="inlineStr">
        <is>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Infraestructura</t>
        </is>
      </c>
      <c r="B26" s="109" t="inlineStr">
        <is>
          <t>8.1. Salida de oxigeno medicinal por silla o camilla.</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Infraestructura</t>
        </is>
      </c>
      <c r="B27" s="109" t="inlineStr">
        <is>
          <t>8.2. Ambiente o área para administración prolongada de quimioterapia.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04" t="inlineStr">
        <is>
          <t>Infraestructura</t>
        </is>
      </c>
      <c r="B28" s="109" t="inlineStr">
        <is>
          <t>8.3. Puesto de enfermerra.</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04" t="inlineStr">
        <is>
          <t>Infraestructura</t>
        </is>
      </c>
      <c r="B29" s="109" t="inlineStr">
        <is>
          <t>8.4. Area o ambiente de trabajo limpio.</t>
        </is>
      </c>
      <c r="C29" s="209"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04" t="inlineStr">
        <is>
          <t>Infraestructura</t>
        </is>
      </c>
      <c r="B30" s="109" t="inlineStr">
        <is>
          <t>8.5. Ambiente de trabajo sucio.</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109" t="inlineStr">
        <is>
          <t>8.6. Sala de procedimientos.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Infraestructura</t>
        </is>
      </c>
      <c r="B32" s="109" t="inlineStr">
        <is>
          <t>8.7. Area de recuperación, que puede ser la misma silla de tratamiento.</t>
        </is>
      </c>
      <c r="C32" s="209"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109" t="inlineStr">
        <is>
          <t>8.8. Unidad sanitaria.</t>
        </is>
      </c>
      <c r="C33" s="209"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Modalidad telemedicina - prestador de referencia</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109" t="inlineStr">
        <is>
          <t>9. Cumple con los criterios que le sean aplicables de todos los servicios.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s="359">
      <c r="A36" s="201" t="inlineStr">
        <is>
          <t>Dotación</t>
        </is>
      </c>
      <c r="B36" s="202" t="inlineStr">
        <is>
          <t>Modalidades intramural, telemedicina - prestador remisor</t>
        </is>
      </c>
      <c r="C36" s="203" t="n"/>
      <c r="D36" s="2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Dotación</t>
        </is>
      </c>
      <c r="B37" s="109" t="inlineStr">
        <is>
          <t>10. Cumple con los criterios que le sean aplicables de todos los servicios y adicionalmente:</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01" t="inlineStr">
        <is>
          <t>Dotación</t>
        </is>
      </c>
      <c r="B38" s="202" t="inlineStr">
        <is>
          <t>10.1. La sala de quimioterapia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Dotación</t>
        </is>
      </c>
      <c r="B39" s="109" t="inlineStr">
        <is>
          <t>10.1.1. Silla  reclinable escualizable  de  material que  permita  procesos de  limpieza  y desinfección.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Dotación</t>
        </is>
      </c>
      <c r="B40" s="109" t="inlineStr">
        <is>
          <t>10.1.2. Cama hospitalaria para los pacientes que la requieran por su estado de salud o administración  prolongada de quimioterapia.</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s="359">
      <c r="A41" s="204" t="inlineStr">
        <is>
          <t>Dotación</t>
        </is>
      </c>
      <c r="B41" s="109" t="inlineStr">
        <is>
          <t>10.1.3. Bomba de infusión por paciente.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04" t="inlineStr">
        <is>
          <t>Dotación</t>
        </is>
      </c>
      <c r="B42" s="109" t="inlineStr">
        <is>
          <t>10.1.4. Riñonera por paciente</t>
        </is>
      </c>
      <c r="C42" s="14" t="n"/>
      <c r="D42" s="6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04" t="inlineStr">
        <is>
          <t>Dotación</t>
        </is>
      </c>
      <c r="B43" s="109" t="inlineStr">
        <is>
          <t>10.1.5. Carro de paro.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204" t="inlineStr">
        <is>
          <t>Dotación</t>
        </is>
      </c>
      <c r="B44" s="109" t="inlineStr">
        <is>
          <t>10.2. Disponibilidad de succión dentro del servicio. Puede ser suministrada mediante sistema de vacío o mediante aspirador adicional al del carro de paro.</t>
        </is>
      </c>
      <c r="C44" s="14" t="n"/>
      <c r="D44" s="6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01" t="inlineStr">
        <is>
          <t>Dotación</t>
        </is>
      </c>
      <c r="B45" s="202" t="inlineStr">
        <is>
          <t>Modalidad telemedicina - prestador de referencia</t>
        </is>
      </c>
      <c r="C45" s="203" t="n"/>
      <c r="D45" s="26"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s="359">
      <c r="A46" s="204" t="inlineStr">
        <is>
          <t>Dotación</t>
        </is>
      </c>
      <c r="B46" s="109" t="inlineStr">
        <is>
          <t>11. Cumple con los criterios que le sean aplicables de todos los servicios.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60" customHeight="1" s="359">
      <c r="A47" s="201" t="inlineStr">
        <is>
          <t>Medicamentos, dispositivos médicos e insumos</t>
        </is>
      </c>
      <c r="B47" s="202" t="inlineStr">
        <is>
          <t>Modalidades intramural, telemedicina - prestador remisor</t>
        </is>
      </c>
      <c r="C47" s="203" t="n"/>
      <c r="D47" s="26"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60" customHeight="1" s="359">
      <c r="A48" s="204" t="inlineStr">
        <is>
          <t>Medicamentos, dispositivos médicos e insumos</t>
        </is>
      </c>
      <c r="B48" s="109" t="inlineStr">
        <is>
          <t>12. Cumple con los criterios que le sean aplicables de todos los servicios y adicionalmente, cuenta con:</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ht="71.25" customHeight="1" s="359">
      <c r="A49" s="204" t="inlineStr">
        <is>
          <t>Medicamentos, dispositivos médicos e insumos</t>
        </is>
      </c>
      <c r="B49" s="109" t="inlineStr">
        <is>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60" customHeight="1" s="359">
      <c r="A50" s="201" t="inlineStr">
        <is>
          <t>Medicamentos, dispositivos médicos e insumos</t>
        </is>
      </c>
      <c r="B50" s="202" t="inlineStr">
        <is>
          <t>12.2. Si se prescribe quimioterapla oral o intravenosa, cuenta con los siguientes requisitos:</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60" customHeight="1" s="359">
      <c r="A51" s="204" t="inlineStr">
        <is>
          <t>Medicamentos, dispositivos médicos e insumos</t>
        </is>
      </c>
      <c r="B51" s="109" t="inlineStr">
        <is>
          <t>12.2.1. La institución prestadora de servicios de salud que prescribe el tratamiento realiza la dispensación de los medicamentos al paciente en dosis unitaria directamente por cada ciclo.</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60" customHeight="1" s="359">
      <c r="A52" s="204" t="inlineStr">
        <is>
          <t>Medicamentos, dispositivos médicos e insumos</t>
        </is>
      </c>
      <c r="B52" s="109" t="inlineStr">
        <is>
          <t>12.2.2. Los medicamentos oncológicos de uso endovenoso se dispensan y administran por la institución prestadora de servicios de salud que atiende al paciente.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60" customHeight="1" s="359">
      <c r="A53" s="204" t="inlineStr">
        <is>
          <t>Medicamentos, dispositivos médicos e insumos</t>
        </is>
      </c>
      <c r="B53" s="109" t="inlineStr">
        <is>
          <t>12.2.3. Cuenta con embalajes que garantizan la integridad de los medicamentos y eviten su fácil ruptura.</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60" customHeight="1" s="359">
      <c r="A54" s="204" t="inlineStr">
        <is>
          <t>Medicamentos, dispositivos médicos e insumos</t>
        </is>
      </c>
      <c r="B54" s="109" t="inlineStr">
        <is>
          <t>12.2.4. Los medicamentos se identifican, como material peligroso o de alto riesgo.</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85.5" customHeight="1" s="359">
      <c r="A55" s="204" t="inlineStr">
        <is>
          <t>Medicamentos, dispositivos médicos e insumos</t>
        </is>
      </c>
      <c r="B55" s="109" t="inlineStr">
        <is>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60" customHeight="1" s="359">
      <c r="A56" s="204" t="inlineStr">
        <is>
          <t>Medicamentos, dispositivos médicos e insumos</t>
        </is>
      </c>
      <c r="B56" s="109" t="inlineStr">
        <is>
          <t>12.2.6. Los medicamentos no pueden ser transportados por los pacientes.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60" customHeight="1" s="359">
      <c r="A57" s="204" t="inlineStr">
        <is>
          <t>Medicamentos, dispositivos médicos e insumos</t>
        </is>
      </c>
      <c r="B57" s="109" t="inlineStr">
        <is>
          <t>12.3.   Equipos de venoclisis por paciente.</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60" customHeight="1" s="359">
      <c r="A58" s="204" t="inlineStr">
        <is>
          <t>Medicamentos, dispositivos médicos e insumos</t>
        </is>
      </c>
      <c r="B58" s="109" t="inlineStr">
        <is>
          <t>12.4. Kit de derrame de citostáticos.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60" customHeight="1" s="359">
      <c r="A59" s="204" t="inlineStr">
        <is>
          <t>Medicamentos, dispositivos médicos e insumos</t>
        </is>
      </c>
      <c r="B59" s="109" t="inlineStr">
        <is>
          <t>12.5. Oxígeno  medicinal.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60" customHeight="1" s="359">
      <c r="A60" s="201" t="inlineStr">
        <is>
          <t>Medicamentos, dispositivos médicos e insumos</t>
        </is>
      </c>
      <c r="B60" s="202" t="inlineStr">
        <is>
          <t>Modalidad telemedicina - prestador de referencia</t>
        </is>
      </c>
      <c r="C60" s="203" t="n"/>
      <c r="D60" s="26"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60" customHeight="1" s="359">
      <c r="A61" s="204" t="inlineStr">
        <is>
          <t>Medicamentos, dispositivos médicos e insumos</t>
        </is>
      </c>
      <c r="B61" s="109" t="inlineStr">
        <is>
          <t>13.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ht="30" customHeight="1" s="359">
      <c r="A62" s="201" t="inlineStr">
        <is>
          <t>Procesos Prioritarios</t>
        </is>
      </c>
      <c r="B62" s="202" t="inlineStr">
        <is>
          <t>Modalidades intramural, telemedicina - prestador remisor</t>
        </is>
      </c>
      <c r="C62" s="203" t="n"/>
      <c r="D62" s="26"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30" customHeight="1" s="359">
      <c r="A63" s="204" t="inlineStr">
        <is>
          <t>Procesos Prioritarios</t>
        </is>
      </c>
      <c r="B63" s="109" t="inlineStr">
        <is>
          <t>14. Cumple con los criterios que le sean aplicables de todos los servicios y adicionalmente, cuenta con la siguiente  información documentada:</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30" customHeight="1" s="359">
      <c r="A64" s="204" t="inlineStr">
        <is>
          <t>Procesos Prioritarios</t>
        </is>
      </c>
      <c r="B64" s="109" t="inlineStr">
        <is>
          <t>14.1. Recomendaciones para el tratamiento con quimioterapia.</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204" t="inlineStr">
        <is>
          <t>Procesos Prioritarios</t>
        </is>
      </c>
      <c r="B65" s="109" t="inlineStr">
        <is>
          <t>14.2. Manejo y uso de los medicamentos.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30" customHeight="1" s="359">
      <c r="A66" s="204" t="inlineStr">
        <is>
          <t>Procesos Prioritarios</t>
        </is>
      </c>
      <c r="B66" s="109" t="inlineStr">
        <is>
          <t>14.3. Manejo de las principales complicaciones causadas por los medicamentos utilizados en el servicio.</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30" customHeight="1" s="359">
      <c r="A67" s="201" t="inlineStr">
        <is>
          <t>Procesos Prioritarios</t>
        </is>
      </c>
      <c r="B67" s="202" t="inlineStr">
        <is>
          <t>14.4. Comunicación al paciente, su familia o cuidador, acerca del tratamiento requerido, que incluye:</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ht="30" customHeight="1" s="359">
      <c r="A68" s="204" t="inlineStr">
        <is>
          <t>Procesos Prioritarios</t>
        </is>
      </c>
      <c r="B68" s="109" t="inlineStr">
        <is>
          <t>14.4.1. Información de los medicamentos y sus efectos.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30" customHeight="1" s="359">
      <c r="A69" s="204" t="inlineStr">
        <is>
          <t>Procesos Prioritarios</t>
        </is>
      </c>
      <c r="B69" s="109" t="inlineStr">
        <is>
          <t>14.4.2. Complicaciones, qué hacer cuando se presenten y como evitarlas.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30" customHeight="1" s="359">
      <c r="A70" s="204" t="inlineStr">
        <is>
          <t>Procesos Prioritarios</t>
        </is>
      </c>
      <c r="B70" s="109" t="inlineStr">
        <is>
          <t>14.4.3. Condiciones de almacenamiento y vía de administración de la quimioterapia.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204" t="inlineStr">
        <is>
          <t>Procesos Prioritarios</t>
        </is>
      </c>
      <c r="B71" s="109" t="inlineStr">
        <is>
          <t>14.4.4. Disposición final de los  medicamentos  no utilizados durante  el tratamiento  y los sobrantes de los mismos.</t>
        </is>
      </c>
      <c r="C71" s="209"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Procesos Prioritarios</t>
        </is>
      </c>
      <c r="B72" s="109" t="inlineStr">
        <is>
          <t>14.5. 14.5. Medidas de bioseguridad para el manejo de medicamentos citostáticos y conservación de cadena frío según lo establecido por el fabricante.</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42.75" customHeight="1" s="359">
      <c r="A73" s="204" t="inlineStr">
        <is>
          <t>Procesos Prioritarios</t>
        </is>
      </c>
      <c r="B73" s="109" t="inlineStr">
        <is>
          <t>14.6. El prestador de servicios de salud realiza el seguimiento del paciente a través del equipo de salud requerido, de acuerdo con la condición clínica del paciente.</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 telemedicina - prestador de referencia</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15. Cumple con los criterios que le sean aplicables de todos los servicios.</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1" t="inlineStr">
        <is>
          <t>Historia Clínica y Registros</t>
        </is>
      </c>
      <c r="B76" s="202" t="inlineStr">
        <is>
          <t>Modalidades intramural, telemedicina - prestador remisor</t>
        </is>
      </c>
      <c r="C76" s="203" t="n"/>
      <c r="D76" s="26"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Historia Clínica y Registros</t>
        </is>
      </c>
      <c r="B77" s="109" t="inlineStr">
        <is>
          <t>16. Cumple con los criterios que le sean aplicables de todos los servicios y adicionalmente cuenta con:</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30" customHeight="1" s="359">
      <c r="A78" s="201" t="inlineStr">
        <is>
          <t>Historia Clínica y Registros</t>
        </is>
      </c>
      <c r="B78" s="202" t="inlineStr">
        <is>
          <t>16.1. Prescripciones u órdenes médicas que contengan la siguiente información:</t>
        </is>
      </c>
      <c r="C78" s="203" t="n"/>
      <c r="D78" s="26"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Historia Clínica y Registros</t>
        </is>
      </c>
      <c r="B79" s="109" t="inlineStr">
        <is>
          <t>16.1.1. Ciudad y fecha de la prescripción.</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Historia Clínica y Registros</t>
        </is>
      </c>
      <c r="B80" s="109" t="inlineStr">
        <is>
          <t>16.1.2. Nombre del paciente.</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Historia Clínica y Registros</t>
        </is>
      </c>
      <c r="B81" s="109" t="inlineStr">
        <is>
          <t>16.1.3. Número de historia clínica.</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Historia Clínica y Registros</t>
        </is>
      </c>
      <c r="B82" s="109" t="inlineStr">
        <is>
          <t>16.1.4. Peso</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30" customHeight="1" s="359">
      <c r="A83" s="204" t="inlineStr">
        <is>
          <t>Historia Clínica y Registros</t>
        </is>
      </c>
      <c r="B83" s="109" t="inlineStr">
        <is>
          <t>16.1.5. Talla</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4" t="inlineStr">
        <is>
          <t>Historia Clínica y Registros</t>
        </is>
      </c>
      <c r="B84" s="109" t="inlineStr">
        <is>
          <t>16.1.6. Superficie corporal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Historia Clínica y Registros</t>
        </is>
      </c>
      <c r="B85" s="109" t="inlineStr">
        <is>
          <t>16.1.7. Ciclo de tratamiento</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4" t="inlineStr">
        <is>
          <t>Historia Clínica y Registros</t>
        </is>
      </c>
      <c r="B86" s="109" t="inlineStr">
        <is>
          <t>16.1.8. Localización del paciente en la institución prestadora de servicios de salud, cuando esté hospitalizado.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16.1.9. Datos de ubicación del paciente.</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4" t="inlineStr">
        <is>
          <t>Historia Clínica y Registros</t>
        </is>
      </c>
      <c r="B88" s="109" t="inlineStr">
        <is>
          <t>16.1.10. Denominación común internacional de los medicamentos.</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16.1.11. Forma farmacéutica.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16.1.12. Dosis teórica del esquema y dosis resultante para el paciente.</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16.1.13. Dosis ajustada en función de parámetros farmacocinéticos.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16.1.14. vía de administración.</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16.1.15. Vehículo a utilizar.</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16.1.16. Volumen final de la solución preparada.</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16.1 17. Duración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16. 1.18. Nombre y firma del Profesional de medicina.</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16.1 19.  Número de registro médico.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4" t="inlineStr">
        <is>
          <t>Historia Clínica y Registros</t>
        </is>
      </c>
      <c r="B98" s="109" t="inlineStr">
        <is>
          <t>16.2. Registro de administración de quimioterapia.</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1" t="inlineStr">
        <is>
          <t>Historia Clínica y Registros</t>
        </is>
      </c>
      <c r="B99" s="202" t="inlineStr">
        <is>
          <t>Modalidad telemedicina - prestador de referencia</t>
        </is>
      </c>
      <c r="C99" s="203" t="n"/>
      <c r="D99" s="26"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17. Cumple con los criterios que le sean palicables de todos los servicios.</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s="359">
      <c r="A101" s="201" t="inlineStr">
        <is>
          <t>Interdependencias</t>
        </is>
      </c>
      <c r="B101" s="202" t="inlineStr">
        <is>
          <t>Modalidad Intramural</t>
        </is>
      </c>
      <c r="C101" s="203" t="n"/>
      <c r="D101" s="26"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28.5" customHeight="1" s="359">
      <c r="A102" s="300" t="inlineStr">
        <is>
          <t>Interdependencias</t>
        </is>
      </c>
      <c r="B102" s="109" t="inlineStr">
        <is>
          <t>18. Cumple con los criterios que le sean aplicables de todos los servicios y adicionalmente cuenta con servicio farmacéutico de alta complejidad.</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s="359">
      <c r="A103" s="201" t="inlineStr">
        <is>
          <t>Interdependencias</t>
        </is>
      </c>
      <c r="B103" s="202" t="inlineStr">
        <is>
          <t xml:space="preserve">19. Disponibilidad de: </t>
        </is>
      </c>
      <c r="C103" s="203" t="n"/>
      <c r="D103" s="26"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s="359">
      <c r="A104" s="300" t="inlineStr">
        <is>
          <t>Interdependencias</t>
        </is>
      </c>
      <c r="B104" s="109" t="inlineStr">
        <is>
          <t>19.1. Servicio de transporte asistencial.</t>
        </is>
      </c>
      <c r="C104" s="14"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s="359">
      <c r="A105" s="300" t="inlineStr">
        <is>
          <t>Interdependencias</t>
        </is>
      </c>
      <c r="B105" s="109" t="inlineStr">
        <is>
          <t>19.2. Servicio de urgencias.</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s="359">
      <c r="A106" s="201" t="inlineStr">
        <is>
          <t>Interdependencias</t>
        </is>
      </c>
      <c r="B106" s="202" t="inlineStr">
        <is>
          <t>Modalidad telemedicina - prestador de referencia</t>
        </is>
      </c>
      <c r="C106" s="203" t="n"/>
      <c r="D106" s="26"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300" t="inlineStr">
        <is>
          <t>Interdependencias</t>
        </is>
      </c>
      <c r="B107" s="109" t="inlineStr">
        <is>
          <t>20. No aplica</t>
        </is>
      </c>
      <c r="C107" s="14"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9" t="inlineStr">
        <is>
          <t>CUMPLE</t>
        </is>
      </c>
      <c r="C110" s="358">
        <f>COUNTIF($C$5:$C$107,"C")</f>
        <v/>
      </c>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9" t="inlineStr">
        <is>
          <t>NO CUMPLE</t>
        </is>
      </c>
      <c r="C111" s="358">
        <f>COUNTIF($C$5:$C$107,"NC")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9" t="inlineStr">
        <is>
          <t>NO APLICA</t>
        </is>
      </c>
      <c r="C112" s="358">
        <f>COUNTIF($C$5:$C$107,"NA")</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sheetData>
  <autoFilter ref="A7:D107">
    <filterColumn colId="0" hiddenButton="0" showButton="1">
      <filters>
        <filter val="Infraestructura"/>
      </filters>
    </filterColumn>
  </autoFilter>
  <mergeCells count="1">
    <mergeCell ref="A5:A6"/>
  </mergeCells>
  <conditionalFormatting sqref="C9:C12 C14:C15 C17:C18 C20:C33 C35 C37 C39:C44 C46 C48:C49 C51:C59 C61 C63:C66 C68:C73 C75 C77 C79:C98 C100 C102 C104:C105 C107">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C15 C17:C18 C20:C33 C35 C37 C39:C44 C46 C48:C49 C51:C59 C61 C63:C66 C68:C73 C75 C77 C79:C98 C100 C102 C104:C105 C10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2.xml><?xml version="1.0" encoding="utf-8"?>
<worksheet xmlns="http://schemas.openxmlformats.org/spreadsheetml/2006/main">
  <sheetPr filterMode="1">
    <tabColor rgb="FF741B47"/>
    <outlinePr summaryBelow="1" summaryRight="1"/>
    <pageSetUpPr/>
  </sheetPr>
  <dimension ref="A1:D253"/>
  <sheetViews>
    <sheetView showGridLines="0" workbookViewId="0">
      <selection activeCell="B1" sqref="B1"/>
    </sheetView>
  </sheetViews>
  <sheetFormatPr baseColWidth="10" defaultColWidth="14.42578125" defaultRowHeight="15" customHeight="1"/>
  <cols>
    <col width="14.7109375" customWidth="1" style="359" min="1" max="1"/>
    <col width="55.5703125" customWidth="1" style="359" min="2" max="2"/>
    <col width="13" customWidth="1" style="359" min="3" max="3"/>
    <col outlineLevel="1" width="28.5703125" customWidth="1" style="359" min="4" max="4"/>
    <col width="14.140625" customWidth="1" style="359" min="5" max="18"/>
  </cols>
  <sheetData>
    <row r="1">
      <c r="A1" s="344" t="n"/>
      <c r="B1" s="345" t="inlineStr">
        <is>
          <t>VOLVER A TABLA DE CONTENIDO</t>
        </is>
      </c>
      <c r="C1" s="344" t="n"/>
      <c r="D1" s="344" t="n"/>
    </row>
    <row r="2">
      <c r="A2" s="358" t="n"/>
      <c r="B2" s="116" t="n"/>
      <c r="C2" s="358" t="n">
        <v>1</v>
      </c>
      <c r="D2" s="358" t="n"/>
    </row>
    <row r="3" ht="30" customHeight="1" s="359">
      <c r="A3" s="88" t="n"/>
      <c r="B3" s="138" t="inlineStr">
        <is>
          <t>Grupo apoyo diagnóstico y complementación tereapeutica</t>
        </is>
      </c>
      <c r="C3" s="139" t="n"/>
      <c r="D3" s="92" t="n"/>
    </row>
    <row r="4">
      <c r="A4" s="8" t="n"/>
      <c r="B4" s="161" t="inlineStr">
        <is>
          <t>11.3.2 Servicio de Diagnóstico Vascular</t>
        </is>
      </c>
      <c r="C4" s="214" t="inlineStr">
        <is>
          <t>Servicio X1</t>
        </is>
      </c>
      <c r="D4" s="64" t="n"/>
    </row>
    <row r="5">
      <c r="A5" s="8" t="n"/>
      <c r="B5" s="123" t="inlineStr">
        <is>
          <t>Complejidad mediana</t>
        </is>
      </c>
      <c r="C5" s="119" t="n"/>
      <c r="D5" s="8" t="n"/>
    </row>
    <row r="6">
      <c r="A6" s="8" t="inlineStr">
        <is>
          <t>Estandar</t>
        </is>
      </c>
      <c r="B6" s="123" t="inlineStr">
        <is>
          <t>Criterios</t>
        </is>
      </c>
      <c r="C6" s="119" t="inlineStr">
        <is>
          <t>Estado</t>
        </is>
      </c>
      <c r="D6" s="8" t="inlineStr">
        <is>
          <t>Comentarios</t>
        </is>
      </c>
    </row>
    <row r="7" hidden="1" ht="30" customHeight="1" s="359">
      <c r="A7" s="211" t="inlineStr">
        <is>
          <t>DXVASC_TH</t>
        </is>
      </c>
      <c r="B7" s="54" t="inlineStr">
        <is>
          <t>Modalidades intramural, telemedicina, prestador remisor</t>
        </is>
      </c>
      <c r="C7" s="203" t="n"/>
      <c r="D7" s="203" t="n"/>
    </row>
    <row r="8" hidden="1" ht="29.25" customHeight="1" s="359">
      <c r="A8" s="212" t="inlineStr">
        <is>
          <t>DXVASC_TH</t>
        </is>
      </c>
      <c r="B8" s="264" t="inlineStr">
        <is>
          <t>1. Cumple con los criterios definidos para todos los servicios y adicionalmente cuenta con:</t>
        </is>
      </c>
      <c r="C8" s="14" t="inlineStr">
        <is>
          <t>C</t>
        </is>
      </c>
      <c r="D8" s="47" t="n"/>
    </row>
    <row r="9" hidden="1" ht="128.25" customHeight="1" s="359">
      <c r="A9" s="212" t="inlineStr">
        <is>
          <t>DXVASC_TH</t>
        </is>
      </c>
      <c r="B9" s="264" t="inlineStr">
        <is>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is>
      </c>
      <c r="C9" s="14" t="inlineStr">
        <is>
          <t>NC</t>
        </is>
      </c>
      <c r="D9" s="47" t="n"/>
    </row>
    <row r="10" hidden="1" ht="57" customHeight="1" s="359">
      <c r="A10" s="212" t="inlineStr">
        <is>
          <t>DXVASC_TH</t>
        </is>
      </c>
      <c r="B10" s="264" t="inlineStr">
        <is>
          <t>1.2. Profesional de la enfermería que cuenta con constancia de asistencia en acciones de formación continua en soporte vital básico y para la realización del o los procedimientos ofertados.</t>
        </is>
      </c>
      <c r="C10" s="14" t="inlineStr">
        <is>
          <t>NA</t>
        </is>
      </c>
      <c r="D10" s="47" t="n"/>
    </row>
    <row r="11" hidden="1" ht="30" customHeight="1" s="359">
      <c r="A11" s="211" t="inlineStr">
        <is>
          <t>DXVASC_TH</t>
        </is>
      </c>
      <c r="B11" s="54" t="inlineStr">
        <is>
          <t xml:space="preserve">Modalidad de Telemedicina - prestador de referencia </t>
        </is>
      </c>
      <c r="C11" s="203" t="n"/>
      <c r="D11" s="203" t="n"/>
    </row>
    <row r="12" hidden="1" ht="28.5" customHeight="1" s="359">
      <c r="A12" s="212" t="inlineStr">
        <is>
          <t>DXVASC_TH</t>
        </is>
      </c>
      <c r="B12" s="264" t="inlineStr">
        <is>
          <t>2. Cumple con los criterios que le sean aplicables de todos los servicios.</t>
        </is>
      </c>
      <c r="C12" s="14" t="n"/>
      <c r="D12" s="47" t="n"/>
    </row>
    <row r="13" hidden="1" ht="142.5" customHeight="1" s="359">
      <c r="A13" s="212" t="inlineStr">
        <is>
          <t>DXVASC_TH</t>
        </is>
      </c>
      <c r="B13" s="264" t="inlineStr">
        <is>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is>
      </c>
      <c r="C13" s="14" t="n"/>
      <c r="D13" s="47" t="n"/>
    </row>
    <row r="14" ht="30" customHeight="1" s="359">
      <c r="A14" s="211" t="inlineStr">
        <is>
          <t>DXVASC_INF</t>
        </is>
      </c>
      <c r="B14" s="54" t="inlineStr">
        <is>
          <t>Modalidades intramural, telemedicina - prestador remisor</t>
        </is>
      </c>
      <c r="C14" s="203" t="n"/>
      <c r="D14" s="203" t="n"/>
    </row>
    <row r="15" ht="28.5" customHeight="1" s="359">
      <c r="A15" s="212" t="inlineStr">
        <is>
          <t>DXVASC_INF</t>
        </is>
      </c>
      <c r="B15" s="264" t="inlineStr">
        <is>
          <t>4. Cumple con los criterios que le sean aplicables de todos los servicios y adicionalmente,</t>
        </is>
      </c>
      <c r="C15" s="14" t="n"/>
      <c r="D15" s="47" t="n"/>
    </row>
    <row r="16">
      <c r="A16" s="211" t="inlineStr">
        <is>
          <t>DXVASC_INF</t>
        </is>
      </c>
      <c r="B16" s="54" t="inlineStr">
        <is>
          <t>5. Cuenta con:</t>
        </is>
      </c>
      <c r="C16" s="69" t="n"/>
      <c r="D16" s="69" t="n"/>
    </row>
    <row r="17">
      <c r="A17" s="212" t="inlineStr">
        <is>
          <t>DXVASC_INF</t>
        </is>
      </c>
      <c r="B17" s="216" t="inlineStr">
        <is>
          <t>5.1.	Lavamanos</t>
        </is>
      </c>
      <c r="C17" s="14" t="n"/>
      <c r="D17" s="47" t="n"/>
    </row>
    <row r="18">
      <c r="A18" s="212" t="inlineStr">
        <is>
          <t>DXVASC_INF</t>
        </is>
      </c>
      <c r="B18" s="264" t="inlineStr">
        <is>
          <t>5.2. Vestidor de pacientes con área para casilleros.</t>
        </is>
      </c>
      <c r="C18" s="14" t="n"/>
      <c r="D18" s="68" t="n"/>
    </row>
    <row r="19">
      <c r="A19" s="212" t="inlineStr">
        <is>
          <t>DXVASC_INF</t>
        </is>
      </c>
      <c r="B19" s="217" t="inlineStr">
        <is>
          <t>5.3.	Sala de procedimientos.</t>
        </is>
      </c>
      <c r="C19" s="14" t="n"/>
      <c r="D19" s="65" t="n"/>
    </row>
    <row r="20">
      <c r="A20" s="211" t="inlineStr">
        <is>
          <t>DXVASC_INF</t>
        </is>
      </c>
      <c r="B20" s="54" t="inlineStr">
        <is>
          <t>6. Disponibilidad de:</t>
        </is>
      </c>
      <c r="C20" s="203" t="n"/>
      <c r="D20" s="203" t="n"/>
    </row>
    <row r="21">
      <c r="A21" s="212" t="inlineStr">
        <is>
          <t>DXVASC_INF</t>
        </is>
      </c>
      <c r="B21" s="264" t="inlineStr">
        <is>
          <t>6.1. Sala de espera.</t>
        </is>
      </c>
      <c r="C21" s="14" t="n"/>
      <c r="D21" s="47" t="n"/>
    </row>
    <row r="22">
      <c r="A22" s="212" t="inlineStr">
        <is>
          <t>DXVASC_INF</t>
        </is>
      </c>
      <c r="B22" s="264" t="inlineStr">
        <is>
          <t>6.2.Unidades sanitarias discriminadas por sexo.</t>
        </is>
      </c>
      <c r="C22" s="14" t="n"/>
      <c r="D22" s="47" t="n"/>
    </row>
    <row r="23" ht="99.75" customHeight="1" s="359">
      <c r="A23" s="212" t="inlineStr">
        <is>
          <t>DXVASC_INF</t>
        </is>
      </c>
      <c r="B23" s="264" t="inlineStr">
        <is>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is>
      </c>
      <c r="C23" s="14" t="n"/>
      <c r="D23" s="47" t="n"/>
    </row>
    <row r="24">
      <c r="A24" s="211" t="inlineStr">
        <is>
          <t>DXVASC_INF</t>
        </is>
      </c>
      <c r="B24" s="54" t="inlineStr">
        <is>
          <t>Modalidad telemedicina - prestador de referencia</t>
        </is>
      </c>
      <c r="C24" s="203" t="n"/>
      <c r="D24" s="203" t="n"/>
    </row>
    <row r="25" ht="28.5" customHeight="1" s="359">
      <c r="A25" s="212" t="inlineStr">
        <is>
          <t>DXVASC_INF</t>
        </is>
      </c>
      <c r="B25" s="264" t="inlineStr">
        <is>
          <t>7. Cumple con los criterios que le sean aplicables de todos los servicios.</t>
        </is>
      </c>
      <c r="C25" s="14" t="n"/>
      <c r="D25" s="47" t="n"/>
    </row>
    <row r="26" hidden="1" ht="30" customHeight="1" s="359">
      <c r="A26" s="211" t="inlineStr">
        <is>
          <t>DXVASC_DOT</t>
        </is>
      </c>
      <c r="B26" s="54" t="inlineStr">
        <is>
          <t>Modalidades intramural, telemedicina - prestador remisor</t>
        </is>
      </c>
      <c r="C26" s="203" t="n"/>
      <c r="D26" s="203" t="n"/>
    </row>
    <row r="27" hidden="1" ht="71.25" customHeight="1" s="359">
      <c r="A27" s="212" t="inlineStr">
        <is>
          <t>DXVASC_DOT</t>
        </is>
      </c>
      <c r="B27" s="264" t="inlineStr">
        <is>
          <t>8. Cumple con los criterios que le sean aplicables de todos los servicios y la dotación necesaria y específica para realizar los procedimientos documentados en el estándar de procesos prioritarios y adicionalmente cuenta con:</t>
        </is>
      </c>
      <c r="C27" s="14" t="n"/>
      <c r="D27" s="47" t="n"/>
    </row>
    <row r="28" hidden="1" ht="57" customHeight="1" s="359">
      <c r="A28" s="212" t="inlineStr">
        <is>
          <t>DXVASC_DOT</t>
        </is>
      </c>
      <c r="B28" s="229" t="inlineStr">
        <is>
          <t>8.1.Oxígeno medicinal portátil o salida de oxígeno medicinal cuando lo requiera, de acuerdo con la información documentada en et estándar de procesos prioritarios</t>
        </is>
      </c>
      <c r="C28" s="14" t="n"/>
      <c r="D28" s="47" t="n"/>
    </row>
    <row r="29" hidden="1" ht="42.75" customHeight="1" s="359">
      <c r="A29" s="212" t="inlineStr">
        <is>
          <t>DXVASC_DOT</t>
        </is>
      </c>
      <c r="B29" s="229" t="inlineStr">
        <is>
          <t>8.2. Carro de paro cuando lo requiera, de acuerdo con la información documentada en el estándar de procesos prioritarios.</t>
        </is>
      </c>
      <c r="C29" s="14" t="n"/>
      <c r="D29" s="47" t="n"/>
    </row>
    <row r="30" hidden="1" ht="42.75" customHeight="1" s="359">
      <c r="A30" s="212" t="inlineStr">
        <is>
          <t>DXVASC_DOT</t>
        </is>
      </c>
      <c r="B30" s="229" t="inlineStr">
        <is>
          <t>8.3.Monitor de presión arterial cuando lo requiera, de acuerdo con ta información documentada en el estándar de procesos prioritarios.</t>
        </is>
      </c>
      <c r="C30" s="14" t="n"/>
      <c r="D30" s="47" t="n"/>
    </row>
    <row r="31" hidden="1" ht="45" customHeight="1" s="359">
      <c r="A31" s="211" t="inlineStr">
        <is>
          <t>DXVASC_DOT</t>
        </is>
      </c>
      <c r="B31" s="54" t="inlineStr">
        <is>
          <t xml:space="preserve">
Modalidad telemedicina - prestador de referencia
</t>
        </is>
      </c>
      <c r="C31" s="203" t="n"/>
      <c r="D31" s="203" t="n"/>
    </row>
    <row r="32" hidden="1" ht="28.5" customHeight="1" s="359">
      <c r="A32" s="212" t="inlineStr">
        <is>
          <t>DXVASC_DOT</t>
        </is>
      </c>
      <c r="B32" s="229" t="inlineStr">
        <is>
          <t xml:space="preserve">9. Cumple con los criterios que le sean aplicables de todos los servicios. </t>
        </is>
      </c>
      <c r="C32" s="14" t="n"/>
      <c r="D32" s="47" t="n"/>
    </row>
    <row r="33" hidden="1" ht="30" customHeight="1" s="359">
      <c r="A33" s="211" t="inlineStr">
        <is>
          <t>DXVASC_MD</t>
        </is>
      </c>
      <c r="B33" s="54" t="inlineStr">
        <is>
          <t>Modalidades intramural, telemedicina - prestador remisor</t>
        </is>
      </c>
      <c r="C33" s="203" t="n"/>
      <c r="D33" s="203" t="n"/>
    </row>
    <row r="34" hidden="1" ht="28.5" customHeight="1" s="359">
      <c r="A34" s="212" t="inlineStr">
        <is>
          <t>DXVASC_MD</t>
        </is>
      </c>
      <c r="B34" s="229" t="inlineStr">
        <is>
          <t>10.Cumple con los criterios que le sean aplicables de todos los servicios y adicionalmente, cuenta con:</t>
        </is>
      </c>
      <c r="C34" s="14" t="n"/>
      <c r="D34" s="65" t="n"/>
    </row>
    <row r="35" hidden="1" ht="42.75" customHeight="1" s="359">
      <c r="A35" s="212" t="inlineStr">
        <is>
          <t>DXVASC_MD</t>
        </is>
      </c>
      <c r="B35" s="229" t="inlineStr">
        <is>
          <t>10.1.Oxígeno medicinal, cuando lo requiera de acuerdo con la información documentada en el estándar de procesos prioritarios.</t>
        </is>
      </c>
      <c r="C35" s="14" t="n"/>
      <c r="D35" s="47" t="n"/>
    </row>
    <row r="36" hidden="1" ht="57" customHeight="1" s="359">
      <c r="A36" s="212" t="inlineStr">
        <is>
          <t>DXVASC_MD</t>
        </is>
      </c>
      <c r="B36" s="229" t="inlineStr">
        <is>
          <t>10.2. Medicamentos,  dispositivos  médicos  e  insumos  requeridos  para  los  procedimientos   de acuerdo con la información documentada en et estándar de procesos prioritarios.</t>
        </is>
      </c>
      <c r="C36" s="14" t="n"/>
      <c r="D36" s="47" t="n"/>
    </row>
    <row r="37" hidden="1" s="359">
      <c r="A37" s="211" t="inlineStr">
        <is>
          <t>DXVASC_MD</t>
        </is>
      </c>
      <c r="B37" s="54" t="inlineStr">
        <is>
          <t>Modalidad telemedicina - prestador de referencia</t>
        </is>
      </c>
      <c r="C37" s="203" t="n"/>
      <c r="D37" s="203" t="n"/>
    </row>
    <row r="38" hidden="1" ht="28.5" customHeight="1" s="359">
      <c r="A38" s="212" t="inlineStr">
        <is>
          <t>DXVASC_MD</t>
        </is>
      </c>
      <c r="B38" s="229" t="inlineStr">
        <is>
          <t>11. Cumple con los criterios que le sean aplicables de todos los servicios.</t>
        </is>
      </c>
      <c r="C38" s="14" t="n"/>
      <c r="D38" s="65" t="n"/>
    </row>
    <row r="39" hidden="1" ht="42.75" customHeight="1" s="359">
      <c r="A39" s="212" t="inlineStr">
        <is>
          <t>DXVASC_PP</t>
        </is>
      </c>
      <c r="B39" s="229" t="inlineStr">
        <is>
          <t>12.Cumple con los criterios que le sean aplicables de todos los servicios y adicionalmente cuenta con la siguiente información documentada:</t>
        </is>
      </c>
      <c r="C39" s="14" t="n"/>
      <c r="D39" s="65" t="n"/>
    </row>
    <row r="40" hidden="1" ht="28.5" customHeight="1" s="359">
      <c r="A40" s="212" t="inlineStr">
        <is>
          <t>DXVASC_PP</t>
        </is>
      </c>
      <c r="B40" s="229" t="inlineStr">
        <is>
          <t>12.1. Recuperación del paciente cuando el procedimiento lo requiera.</t>
        </is>
      </c>
      <c r="C40" s="14" t="n"/>
      <c r="D40" s="47" t="n"/>
    </row>
    <row r="41" hidden="1" ht="28.5" customHeight="1" s="359">
      <c r="A41" s="212" t="inlineStr">
        <is>
          <t>DXVASC_PP</t>
        </is>
      </c>
      <c r="B41" s="229" t="inlineStr">
        <is>
          <t>12.2. Oxígeno medicinal cuando el procedimiento lo requiera.</t>
        </is>
      </c>
      <c r="C41" s="14" t="n"/>
      <c r="D41" s="47" t="n"/>
    </row>
    <row r="42" hidden="1" ht="28.5" customHeight="1" s="359">
      <c r="A42" s="212" t="inlineStr">
        <is>
          <t>DXVASC_PP</t>
        </is>
      </c>
      <c r="B42" s="229" t="inlineStr">
        <is>
          <t>12.3. Medicamentos, dispositivos médicos e insumos en los procedimientos que se realicen.</t>
        </is>
      </c>
      <c r="C42" s="14" t="n"/>
      <c r="D42" s="47" t="n"/>
    </row>
    <row r="43" hidden="1" s="359">
      <c r="A43" s="212" t="inlineStr">
        <is>
          <t>DXVASC_PP</t>
        </is>
      </c>
      <c r="B43" s="229" t="inlineStr">
        <is>
          <t>12.4. Dotación en los procedimientos que se realicen.</t>
        </is>
      </c>
      <c r="C43" s="14" t="n"/>
      <c r="D43" s="47" t="n"/>
    </row>
    <row r="44" hidden="1" ht="42.75" customHeight="1" s="359">
      <c r="A44" s="212" t="inlineStr">
        <is>
          <t>DXVASC_PP</t>
        </is>
      </c>
      <c r="B44" s="229" t="inlineStr">
        <is>
          <t>12.5. Procedimientos en los que se requiere la disponibilidad del transporte asistencial de
pacientes.</t>
        </is>
      </c>
      <c r="C44" s="14" t="n"/>
      <c r="D44" s="47" t="n"/>
    </row>
    <row r="45" hidden="1" s="359">
      <c r="A45" s="211" t="inlineStr">
        <is>
          <t>DXVASC_PP</t>
        </is>
      </c>
      <c r="B45" s="54" t="inlineStr">
        <is>
          <t>Modalidad telemedicina - prestador de referencia</t>
        </is>
      </c>
      <c r="C45" s="203" t="n"/>
      <c r="D45" s="203" t="n"/>
    </row>
    <row r="46" hidden="1" ht="28.5" customHeight="1" s="359">
      <c r="A46" s="212" t="inlineStr">
        <is>
          <t>DXVASC_PP</t>
        </is>
      </c>
      <c r="B46" s="229" t="inlineStr">
        <is>
          <t>13.  Cumple con los criterios que le sean aplicables de todos los servicios.</t>
        </is>
      </c>
      <c r="C46" s="14" t="n"/>
      <c r="D46" s="47" t="n"/>
    </row>
    <row r="47" hidden="1" ht="30" customHeight="1" s="359">
      <c r="A47" s="211" t="inlineStr">
        <is>
          <t>DXVASC_HCR</t>
        </is>
      </c>
      <c r="B47" s="54" t="inlineStr">
        <is>
          <t>Modalidades intramural. tefemedicina - prestador remisor - prestador de referencia</t>
        </is>
      </c>
      <c r="C47" s="203" t="n"/>
      <c r="D47" s="203" t="n"/>
    </row>
    <row r="48" hidden="1" ht="28.5" customHeight="1" s="359">
      <c r="A48" s="212" t="inlineStr">
        <is>
          <t>DXVASC_HCR</t>
        </is>
      </c>
      <c r="B48" s="229" t="inlineStr">
        <is>
          <t xml:space="preserve">14. Cumple con los criterios que le sean aplicables de todos los servicios. </t>
        </is>
      </c>
      <c r="C48" s="14" t="n"/>
      <c r="D48" s="47" t="n"/>
    </row>
    <row r="49" hidden="1" s="359">
      <c r="A49" s="211" t="inlineStr">
        <is>
          <t>DXVAC_INT</t>
        </is>
      </c>
      <c r="B49" s="54" t="inlineStr">
        <is>
          <t>Modalidades intramural.</t>
        </is>
      </c>
      <c r="C49" s="203" t="n"/>
      <c r="D49" s="203" t="n"/>
    </row>
    <row r="50" hidden="1" ht="42.75" customHeight="1" s="359">
      <c r="A50" s="212" t="inlineStr">
        <is>
          <t>DXVAC_INT</t>
        </is>
      </c>
      <c r="B50" s="264" t="inlineStr">
        <is>
          <t>15. Cumple  con  los  criterios  que  le  sean  aplicables  de  todos  los  servicios  y  adicionalmente disponibilidad de:</t>
        </is>
      </c>
      <c r="C50" s="14" t="n"/>
      <c r="D50" s="47" t="n"/>
    </row>
    <row r="51" hidden="1" ht="42.75" customHeight="1" s="359">
      <c r="A51" s="212" t="inlineStr">
        <is>
          <t>DXVAC_INT</t>
        </is>
      </c>
      <c r="B51" s="264" t="inlineStr">
        <is>
          <t>Servicio de transporte asistencial cuando lo requiera de acuerdo con la información documentada en el esténdar de procesos prioritarios.</t>
        </is>
      </c>
      <c r="C51" s="14" t="n"/>
      <c r="D51" s="47" t="n"/>
    </row>
    <row r="52" hidden="1" ht="30" customHeight="1" s="359">
      <c r="A52" s="211" t="inlineStr">
        <is>
          <t>DXVAC_INT</t>
        </is>
      </c>
      <c r="B52" s="54" t="inlineStr">
        <is>
          <t>Modalidad tefemedicina - prestador remisor - prestador de referencia</t>
        </is>
      </c>
      <c r="C52" s="203" t="n"/>
      <c r="D52" s="203" t="n"/>
    </row>
    <row r="53" hidden="1" s="359">
      <c r="A53" s="212" t="inlineStr">
        <is>
          <t>DXVAC_INT</t>
        </is>
      </c>
      <c r="B53" s="264" t="inlineStr">
        <is>
          <t>16.	No aplica.</t>
        </is>
      </c>
      <c r="C53" s="14" t="n"/>
      <c r="D53" s="47" t="n"/>
    </row>
    <row r="54">
      <c r="A54" s="358" t="n"/>
      <c r="B54" s="116" t="n"/>
      <c r="C54" s="358" t="n"/>
      <c r="D54" s="358" t="n"/>
    </row>
    <row r="55">
      <c r="A55" s="358" t="n"/>
      <c r="B55" s="116" t="n"/>
      <c r="C55" s="358" t="n"/>
      <c r="D55" s="358" t="n"/>
    </row>
    <row r="56">
      <c r="A56" s="358" t="n"/>
      <c r="B56" s="19" t="inlineStr">
        <is>
          <t>CUMPLE</t>
        </is>
      </c>
      <c r="C56" s="358">
        <f>COUNTIF($C$5:$C$53,"C")</f>
        <v/>
      </c>
      <c r="D56" s="358" t="n"/>
    </row>
    <row r="57">
      <c r="A57" s="358" t="n"/>
      <c r="B57" s="19" t="inlineStr">
        <is>
          <t>NO CUMPLE</t>
        </is>
      </c>
      <c r="C57" s="358">
        <f>COUNTIF($C$5:$C$53,"NC")</f>
        <v/>
      </c>
      <c r="D57" s="358" t="n"/>
    </row>
    <row r="58">
      <c r="A58" s="358" t="n"/>
      <c r="B58" s="19" t="inlineStr">
        <is>
          <t>NO APLICA</t>
        </is>
      </c>
      <c r="C58" s="358">
        <f>COUNTIF($C$5:$C$53,"NA")</f>
        <v/>
      </c>
      <c r="D58" s="358" t="n"/>
    </row>
    <row r="59">
      <c r="A59" s="358" t="n"/>
      <c r="B59" s="116" t="n"/>
      <c r="C59" s="358" t="n"/>
      <c r="D59" s="358" t="n"/>
    </row>
    <row r="60">
      <c r="A60" s="358" t="n"/>
      <c r="B60" s="116" t="n"/>
      <c r="C60" s="358" t="n"/>
      <c r="D60" s="358" t="n"/>
    </row>
    <row r="61">
      <c r="A61" s="358" t="n"/>
      <c r="B61" s="116" t="n"/>
      <c r="C61" s="358" t="n"/>
      <c r="D61" s="358" t="n"/>
    </row>
    <row r="62">
      <c r="A62" s="358" t="n"/>
      <c r="B62" s="116" t="n"/>
      <c r="C62" s="358" t="n"/>
      <c r="D62" s="358" t="n"/>
    </row>
    <row r="63">
      <c r="A63" s="358" t="n"/>
      <c r="B63" s="116" t="n"/>
      <c r="C63" s="358" t="n"/>
      <c r="D63" s="358" t="n"/>
    </row>
    <row r="64">
      <c r="A64" s="358" t="n"/>
      <c r="B64" s="116" t="n"/>
      <c r="C64" s="358" t="n"/>
      <c r="D64" s="358" t="n"/>
    </row>
    <row r="65">
      <c r="A65" s="358" t="n"/>
      <c r="B65" s="116" t="n"/>
      <c r="C65" s="358" t="n"/>
      <c r="D65" s="358" t="n"/>
    </row>
    <row r="66">
      <c r="A66" s="358" t="n"/>
      <c r="B66" s="116" t="n"/>
      <c r="C66" s="358" t="n"/>
      <c r="D66" s="358" t="n"/>
    </row>
    <row r="67">
      <c r="A67" s="358" t="n"/>
      <c r="B67" s="116" t="n"/>
      <c r="C67" s="358" t="n"/>
      <c r="D67" s="358" t="n"/>
    </row>
    <row r="68">
      <c r="A68" s="358" t="n"/>
      <c r="B68" s="116" t="n"/>
      <c r="C68" s="358" t="n"/>
      <c r="D68" s="358" t="n"/>
    </row>
    <row r="69">
      <c r="A69" s="358" t="n"/>
      <c r="B69" s="116" t="n"/>
      <c r="C69" s="358" t="n"/>
      <c r="D69" s="358" t="n"/>
    </row>
    <row r="70">
      <c r="A70" s="358" t="n"/>
      <c r="B70" s="116" t="n"/>
      <c r="C70" s="358" t="n"/>
      <c r="D70" s="358" t="n"/>
    </row>
    <row r="71">
      <c r="A71" s="358" t="n"/>
      <c r="B71" s="116" t="n"/>
      <c r="C71" s="358" t="n"/>
      <c r="D71" s="358" t="n"/>
    </row>
    <row r="72">
      <c r="A72" s="358" t="n"/>
      <c r="B72" s="116" t="n"/>
      <c r="C72" s="358" t="n"/>
      <c r="D72" s="358" t="n"/>
    </row>
    <row r="73">
      <c r="A73" s="358" t="n"/>
      <c r="B73" s="116" t="n"/>
      <c r="C73" s="358" t="n"/>
      <c r="D73" s="358" t="n"/>
    </row>
    <row r="74">
      <c r="A74" s="358" t="n"/>
      <c r="B74" s="116" t="n"/>
      <c r="C74" s="358" t="n"/>
      <c r="D74" s="358" t="n"/>
    </row>
    <row r="75">
      <c r="A75" s="358" t="n"/>
      <c r="B75" s="116" t="n"/>
      <c r="C75" s="358" t="n"/>
      <c r="D75" s="358" t="n"/>
    </row>
    <row r="76">
      <c r="A76" s="358" t="n"/>
      <c r="B76" s="116" t="n"/>
      <c r="C76" s="358" t="n"/>
      <c r="D76" s="358" t="n"/>
    </row>
    <row r="77">
      <c r="A77" s="358" t="n"/>
      <c r="B77" s="116" t="n"/>
      <c r="C77" s="358" t="n"/>
      <c r="D77" s="358" t="n"/>
    </row>
    <row r="78">
      <c r="A78" s="358" t="n"/>
      <c r="B78" s="116" t="n"/>
      <c r="C78" s="358" t="n"/>
      <c r="D78" s="358" t="n"/>
    </row>
    <row r="79">
      <c r="A79" s="358" t="n"/>
      <c r="B79" s="116" t="n"/>
      <c r="C79" s="358" t="n"/>
      <c r="D79" s="358" t="n"/>
    </row>
    <row r="80">
      <c r="A80" s="358" t="n"/>
      <c r="B80" s="116" t="n"/>
      <c r="C80" s="358" t="n"/>
      <c r="D80" s="358" t="n"/>
    </row>
    <row r="81">
      <c r="A81" s="358" t="n"/>
      <c r="B81" s="116" t="n"/>
      <c r="C81" s="358" t="n"/>
      <c r="D81" s="358" t="n"/>
    </row>
    <row r="82">
      <c r="A82" s="358" t="n"/>
      <c r="B82" s="116" t="n"/>
      <c r="C82" s="358" t="n"/>
      <c r="D82" s="358" t="n"/>
    </row>
    <row r="83">
      <c r="A83" s="358" t="n"/>
      <c r="B83" s="116" t="n"/>
      <c r="C83" s="358" t="n"/>
      <c r="D83" s="358" t="n"/>
    </row>
    <row r="84">
      <c r="A84" s="358" t="n"/>
      <c r="B84" s="116" t="n"/>
      <c r="C84" s="358" t="n"/>
      <c r="D84" s="358" t="n"/>
    </row>
    <row r="85">
      <c r="A85" s="358" t="n"/>
      <c r="B85" s="116" t="n"/>
      <c r="C85" s="358" t="n"/>
      <c r="D85" s="358" t="n"/>
    </row>
    <row r="86">
      <c r="A86" s="358" t="n"/>
      <c r="B86" s="116" t="n"/>
      <c r="C86" s="358" t="n"/>
      <c r="D86" s="358" t="n"/>
    </row>
    <row r="87">
      <c r="A87" s="358" t="n"/>
      <c r="B87" s="116" t="n"/>
      <c r="C87" s="358" t="n"/>
      <c r="D87" s="358" t="n"/>
    </row>
    <row r="88">
      <c r="A88" s="358" t="n"/>
      <c r="B88" s="116" t="n"/>
      <c r="C88" s="358" t="n"/>
      <c r="D88" s="358" t="n"/>
    </row>
    <row r="89">
      <c r="A89" s="358" t="n"/>
      <c r="B89" s="116" t="n"/>
      <c r="C89" s="358" t="n"/>
      <c r="D89" s="358" t="n"/>
    </row>
    <row r="90">
      <c r="A90" s="358" t="n"/>
      <c r="B90" s="116" t="n"/>
      <c r="C90" s="358" t="n"/>
      <c r="D90" s="358" t="n"/>
    </row>
    <row r="91">
      <c r="A91" s="358" t="n"/>
      <c r="B91" s="116" t="n"/>
      <c r="C91" s="358" t="n"/>
      <c r="D91" s="358" t="n"/>
    </row>
    <row r="92">
      <c r="A92" s="358" t="n"/>
      <c r="B92" s="116" t="n"/>
      <c r="C92" s="358" t="n"/>
      <c r="D92" s="358" t="n"/>
    </row>
    <row r="93">
      <c r="A93" s="358" t="n"/>
      <c r="B93" s="116" t="n"/>
      <c r="C93" s="358" t="n"/>
      <c r="D93" s="358" t="n"/>
    </row>
    <row r="94">
      <c r="A94" s="358" t="n"/>
      <c r="B94" s="116" t="n"/>
      <c r="C94" s="358" t="n"/>
      <c r="D94" s="358" t="n"/>
    </row>
    <row r="95">
      <c r="A95" s="358" t="n"/>
      <c r="B95" s="116" t="n"/>
      <c r="C95" s="358" t="n"/>
      <c r="D95" s="358" t="n"/>
    </row>
    <row r="96">
      <c r="A96" s="358" t="n"/>
      <c r="B96" s="116" t="n"/>
      <c r="C96" s="358" t="n"/>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row r="225">
      <c r="A225" s="358" t="n"/>
      <c r="B225" s="116" t="n"/>
      <c r="C225" s="358" t="n"/>
      <c r="D225" s="358" t="n"/>
    </row>
    <row r="226">
      <c r="A226" s="358" t="n"/>
      <c r="B226" s="116" t="n"/>
      <c r="C226" s="358" t="n"/>
      <c r="D226" s="358" t="n"/>
    </row>
    <row r="227">
      <c r="A227" s="358" t="n"/>
      <c r="B227" s="116" t="n"/>
      <c r="C227" s="358" t="n"/>
      <c r="D227" s="358" t="n"/>
    </row>
    <row r="228">
      <c r="A228" s="358" t="n"/>
      <c r="B228" s="116" t="n"/>
      <c r="C228" s="358" t="n"/>
      <c r="D228" s="358" t="n"/>
    </row>
    <row r="229">
      <c r="A229" s="358" t="n"/>
      <c r="B229" s="116" t="n"/>
      <c r="C229" s="358" t="n"/>
      <c r="D229" s="358" t="n"/>
    </row>
    <row r="230">
      <c r="A230" s="358" t="n"/>
      <c r="B230" s="116" t="n"/>
      <c r="C230" s="358" t="n"/>
      <c r="D230" s="358" t="n"/>
    </row>
    <row r="231">
      <c r="A231" s="358" t="n"/>
      <c r="B231" s="116" t="n"/>
      <c r="C231" s="358" t="n"/>
      <c r="D231" s="358" t="n"/>
    </row>
    <row r="232">
      <c r="A232" s="358" t="n"/>
      <c r="B232" s="116" t="n"/>
      <c r="C232" s="358" t="n"/>
      <c r="D232" s="358" t="n"/>
    </row>
    <row r="233">
      <c r="A233" s="358" t="n"/>
      <c r="B233" s="116" t="n"/>
      <c r="C233" s="358" t="n"/>
      <c r="D233" s="358" t="n"/>
    </row>
    <row r="234">
      <c r="A234" s="358" t="n"/>
      <c r="B234" s="116" t="n"/>
      <c r="C234" s="358" t="n"/>
      <c r="D234" s="358" t="n"/>
    </row>
    <row r="235">
      <c r="A235" s="358" t="n"/>
      <c r="B235" s="116" t="n"/>
      <c r="C235" s="358" t="n"/>
      <c r="D235" s="358" t="n"/>
    </row>
    <row r="236">
      <c r="A236" s="358" t="n"/>
      <c r="B236" s="116" t="n"/>
      <c r="C236" s="358" t="n"/>
      <c r="D236" s="358" t="n"/>
    </row>
    <row r="237">
      <c r="A237" s="358" t="n"/>
      <c r="B237" s="116" t="n"/>
      <c r="C237" s="358" t="n"/>
      <c r="D237" s="358" t="n"/>
    </row>
    <row r="238">
      <c r="A238" s="358" t="n"/>
      <c r="B238" s="116" t="n"/>
      <c r="C238" s="358" t="n"/>
      <c r="D238" s="358" t="n"/>
    </row>
    <row r="239">
      <c r="A239" s="358" t="n"/>
      <c r="B239" s="116" t="n"/>
      <c r="C239" s="358" t="n"/>
      <c r="D239" s="358" t="n"/>
    </row>
    <row r="240">
      <c r="A240" s="358" t="n"/>
      <c r="B240" s="116" t="n"/>
      <c r="C240" s="358" t="n"/>
      <c r="D240" s="358" t="n"/>
    </row>
    <row r="241">
      <c r="A241" s="358" t="n"/>
      <c r="B241" s="116" t="n"/>
      <c r="C241" s="358" t="n"/>
      <c r="D241" s="358" t="n"/>
    </row>
    <row r="242">
      <c r="A242" s="358" t="n"/>
      <c r="B242" s="116" t="n"/>
      <c r="C242" s="358" t="n"/>
      <c r="D242" s="358" t="n"/>
    </row>
    <row r="243">
      <c r="A243" s="358" t="n"/>
      <c r="B243" s="116" t="n"/>
      <c r="C243" s="358" t="n"/>
      <c r="D243" s="358" t="n"/>
    </row>
    <row r="244">
      <c r="A244" s="358" t="n"/>
      <c r="B244" s="116" t="n"/>
      <c r="C244" s="358" t="n"/>
      <c r="D244" s="358" t="n"/>
    </row>
    <row r="245">
      <c r="A245" s="358" t="n"/>
      <c r="B245" s="116" t="n"/>
      <c r="C245" s="358" t="n"/>
      <c r="D245" s="358" t="n"/>
    </row>
    <row r="246">
      <c r="A246" s="358" t="n"/>
      <c r="B246" s="116" t="n"/>
      <c r="C246" s="358" t="n"/>
      <c r="D246" s="358" t="n"/>
    </row>
    <row r="247">
      <c r="A247" s="358" t="n"/>
      <c r="B247" s="116" t="n"/>
      <c r="C247" s="358" t="n"/>
      <c r="D247" s="358" t="n"/>
    </row>
    <row r="248">
      <c r="A248" s="358" t="n"/>
      <c r="B248" s="116" t="n"/>
      <c r="C248" s="358" t="n"/>
      <c r="D248" s="358" t="n"/>
    </row>
    <row r="249">
      <c r="A249" s="358" t="n"/>
      <c r="B249" s="116" t="n"/>
      <c r="C249" s="358" t="n"/>
      <c r="D249" s="358" t="n"/>
    </row>
    <row r="250">
      <c r="A250" s="358" t="n"/>
      <c r="B250" s="116" t="n"/>
      <c r="C250" s="358" t="n"/>
      <c r="D250" s="358" t="n"/>
    </row>
    <row r="251">
      <c r="A251" s="358" t="n"/>
      <c r="B251" s="116" t="n"/>
      <c r="C251" s="358" t="n"/>
      <c r="D251" s="358" t="n"/>
    </row>
    <row r="252">
      <c r="A252" s="358" t="n"/>
      <c r="B252" s="116" t="n"/>
      <c r="C252" s="358" t="n"/>
      <c r="D252" s="358" t="n"/>
    </row>
    <row r="253">
      <c r="A253" s="358" t="n"/>
      <c r="B253" s="116" t="n"/>
      <c r="C253" s="358" t="n"/>
      <c r="D253" s="358" t="n"/>
    </row>
  </sheetData>
  <autoFilter ref="A6:D53">
    <filterColumn colId="0" hiddenButton="0" showButton="1">
      <filters>
        <filter val="DXVASC_INF"/>
      </filters>
    </filterColumn>
  </autoFilter>
  <conditionalFormatting sqref="C8:C10 C12:C13 C15 C17:C19 C21:C23 C25 C27:C30 C32 C34:C36 C38:C44 C46 C48 C50:C51 C53">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0 C12:C13 C15 C17:C19 C21:C23 C25 C27:C30 C32 C34:C36 C38:C44 C46 C48 C50:C51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3.xml><?xml version="1.0" encoding="utf-8"?>
<worksheet xmlns="http://schemas.openxmlformats.org/spreadsheetml/2006/main">
  <sheetPr filterMode="1">
    <tabColor rgb="FF741B47"/>
    <outlinePr summaryBelow="1" summaryRight="1"/>
    <pageSetUpPr/>
  </sheetPr>
  <dimension ref="A1:E276"/>
  <sheetViews>
    <sheetView showGridLines="0" workbookViewId="0">
      <selection activeCell="B1" sqref="B1"/>
    </sheetView>
  </sheetViews>
  <sheetFormatPr baseColWidth="10" defaultColWidth="14.42578125" defaultRowHeight="15" customHeight="1"/>
  <cols>
    <col width="12.85546875" customWidth="1" style="359" min="1" max="1"/>
    <col width="67.85546875" customWidth="1" style="359" min="2" max="2"/>
    <col width="13" customWidth="1" style="359" min="3" max="3"/>
    <col outlineLevel="1" width="25.28515625" customWidth="1" style="359" min="4" max="4"/>
    <col width="1.7109375" customWidth="1" style="359" min="5" max="5"/>
    <col width="14.42578125" customWidth="1" style="359" min="6" max="6"/>
  </cols>
  <sheetData>
    <row r="1">
      <c r="A1" s="344" t="n"/>
      <c r="B1" s="345" t="inlineStr">
        <is>
          <t>VOLVER A TABLA DE CONTENIDO</t>
        </is>
      </c>
      <c r="C1" s="344" t="n"/>
      <c r="D1" s="344" t="n"/>
      <c r="E1" s="360" t="n"/>
    </row>
    <row r="2">
      <c r="A2" s="88" t="n"/>
      <c r="B2" s="138" t="inlineStr">
        <is>
          <t>Grupo apoyo diagnóstico y complementación tereapeutica</t>
        </is>
      </c>
      <c r="C2" s="139" t="n"/>
      <c r="D2" s="92" t="n"/>
      <c r="E2" s="360" t="n"/>
    </row>
    <row r="3">
      <c r="A3" s="9" t="n"/>
      <c r="B3" s="200" t="inlineStr">
        <is>
          <t>11.3.9Servicio de Hemodinamia e Intervencionismo</t>
        </is>
      </c>
      <c r="C3" s="213" t="n"/>
      <c r="D3" s="25" t="n"/>
      <c r="E3" s="360" t="n"/>
    </row>
    <row r="4">
      <c r="A4" s="9" t="inlineStr">
        <is>
          <t>Estandar</t>
        </is>
      </c>
      <c r="B4" s="200" t="inlineStr">
        <is>
          <t>Criterios</t>
        </is>
      </c>
      <c r="C4" s="214" t="inlineStr">
        <is>
          <t>Estado</t>
        </is>
      </c>
      <c r="D4" s="9" t="inlineStr">
        <is>
          <t>Comentarios</t>
        </is>
      </c>
      <c r="E4" s="360" t="n"/>
    </row>
    <row r="5" hidden="1" s="359">
      <c r="A5" s="201" t="inlineStr">
        <is>
          <t>HI_TH</t>
        </is>
      </c>
      <c r="B5" s="215" t="inlineStr">
        <is>
          <t>Complejidad alta</t>
        </is>
      </c>
      <c r="C5" s="203" t="n"/>
      <c r="D5" s="58" t="n"/>
      <c r="E5" s="360" t="n"/>
    </row>
    <row r="6" hidden="1" s="359">
      <c r="A6" s="201" t="inlineStr">
        <is>
          <t>HI_TH</t>
        </is>
      </c>
      <c r="B6" s="215" t="inlineStr">
        <is>
          <t>Modalidades intramural, tefemedicina - prestador remisor</t>
        </is>
      </c>
      <c r="C6" s="203" t="n"/>
      <c r="D6" s="58" t="n"/>
      <c r="E6" s="360" t="n"/>
    </row>
    <row r="7" hidden="1" ht="28.5" customHeight="1" s="359">
      <c r="A7" s="204" t="inlineStr">
        <is>
          <t>HI_TH</t>
        </is>
      </c>
      <c r="B7" s="264" t="inlineStr">
        <is>
          <t>1.Cumple con los criterios que le sean aplicables de todos los servicios y adicionalmente cuenta con:</t>
        </is>
      </c>
      <c r="C7" s="14" t="inlineStr">
        <is>
          <t>C</t>
        </is>
      </c>
      <c r="D7" s="338" t="n"/>
      <c r="E7" s="360" t="n"/>
    </row>
    <row r="8" hidden="1" ht="71.25" customHeight="1" s="359">
      <c r="A8" s="204" t="inlineStr">
        <is>
          <t>HI_TH</t>
        </is>
      </c>
      <c r="B8" s="264" t="inlineStr">
        <is>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is>
      </c>
      <c r="C8" s="14" t="inlineStr">
        <is>
          <t>NC</t>
        </is>
      </c>
      <c r="D8" s="338" t="n"/>
      <c r="E8" s="360" t="n"/>
    </row>
    <row r="9" hidden="1" ht="42.75" customHeight="1" s="359">
      <c r="A9" s="204" t="inlineStr">
        <is>
          <t>HI_TH</t>
        </is>
      </c>
      <c r="B9" s="264" t="inlineStr">
        <is>
          <t>1.2. Profesional de la enfermería que cuenta con constancia de asistencia en las acciones de formación continua en la realización del procedimiento ofertado y en soporte vital avanzado.</t>
        </is>
      </c>
      <c r="C9" s="14" t="inlineStr">
        <is>
          <t>NA</t>
        </is>
      </c>
      <c r="D9" s="338" t="n"/>
      <c r="E9" s="360" t="n"/>
    </row>
    <row r="10" hidden="1" s="359">
      <c r="A10" s="204" t="inlineStr">
        <is>
          <t>HI_TH</t>
        </is>
      </c>
      <c r="B10" s="264" t="inlineStr">
        <is>
          <t>1.3.  Tecnólogo en radiología e imágenes diagnósticas.</t>
        </is>
      </c>
      <c r="C10" s="14" t="n"/>
      <c r="D10" s="338" t="n"/>
      <c r="E10" s="360" t="n"/>
    </row>
    <row r="11" hidden="1" ht="28.5" customHeight="1" s="359">
      <c r="A11" s="204" t="inlineStr">
        <is>
          <t>HI_TH</t>
        </is>
      </c>
      <c r="B11" s="264" t="inlineStr">
        <is>
          <t>2. Disponibilidad de profesional de la medicina especialista en anestesiología.</t>
        </is>
      </c>
      <c r="C11" s="14" t="n"/>
      <c r="D11" s="338" t="n"/>
      <c r="E11" s="360" t="n"/>
    </row>
    <row r="12" hidden="1" s="359">
      <c r="A12" s="201" t="inlineStr">
        <is>
          <t>HI_TH</t>
        </is>
      </c>
      <c r="B12" s="215" t="inlineStr">
        <is>
          <t>Modalidad telemedicina - prestador de referencia</t>
        </is>
      </c>
      <c r="C12" s="203" t="n"/>
      <c r="D12" s="58" t="n"/>
      <c r="E12" s="360" t="n"/>
    </row>
    <row r="13" hidden="1" ht="28.5" customHeight="1" s="359">
      <c r="A13" s="204" t="inlineStr">
        <is>
          <t>HI_TH</t>
        </is>
      </c>
      <c r="B13" s="264" t="inlineStr">
        <is>
          <t>3. Cumple con los criterios que le sean aplicables de todos los servicios.</t>
        </is>
      </c>
      <c r="C13" s="14" t="n"/>
      <c r="D13" s="338" t="n"/>
      <c r="E13" s="360" t="n"/>
    </row>
    <row r="14" hidden="1" ht="114" customHeight="1" s="359">
      <c r="A14" s="204" t="inlineStr">
        <is>
          <t>HI_TH</t>
        </is>
      </c>
      <c r="B14" s="264" t="inlineStr">
        <is>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is>
      </c>
      <c r="C14" s="14" t="n"/>
      <c r="D14" s="338" t="n"/>
      <c r="E14" s="360" t="n"/>
    </row>
    <row r="15">
      <c r="A15" s="201" t="inlineStr">
        <is>
          <t>HI_INF</t>
        </is>
      </c>
      <c r="B15" s="215" t="inlineStr">
        <is>
          <t>Modalidades intramural, telemedicina - prestador remisor</t>
        </is>
      </c>
      <c r="C15" s="203" t="n"/>
      <c r="D15" s="58" t="n"/>
      <c r="E15" s="360" t="n"/>
    </row>
    <row r="16" ht="28.5" customHeight="1" s="359">
      <c r="A16" s="204" t="inlineStr">
        <is>
          <t>HI_INF</t>
        </is>
      </c>
      <c r="B16" s="264" t="inlineStr">
        <is>
          <t>5. Cumple con los criterios que le sean aplicables de todos los servicios y adicionalmente cuenta con:</t>
        </is>
      </c>
      <c r="C16" s="209" t="n"/>
      <c r="D16" s="300" t="n"/>
      <c r="E16" s="360" t="n"/>
    </row>
    <row r="17">
      <c r="A17" s="204" t="inlineStr">
        <is>
          <t>HI_INF</t>
        </is>
      </c>
      <c r="B17" s="264" t="inlineStr">
        <is>
          <t>5.1. Área para recepción y entrega de pacientes.</t>
        </is>
      </c>
      <c r="C17" s="209" t="n"/>
      <c r="D17" s="338" t="n"/>
      <c r="E17" s="360" t="n"/>
    </row>
    <row r="18">
      <c r="A18" s="204" t="inlineStr">
        <is>
          <t>HI_INF</t>
        </is>
      </c>
      <c r="B18" s="264" t="inlineStr">
        <is>
          <t>5.2. Área para almacenamiento de material estéril.</t>
        </is>
      </c>
      <c r="C18" s="209" t="n"/>
      <c r="D18" s="338" t="n"/>
      <c r="E18" s="360" t="n"/>
    </row>
    <row r="19">
      <c r="A19" s="204" t="inlineStr">
        <is>
          <t>HI_INF</t>
        </is>
      </c>
      <c r="B19" s="264" t="inlineStr">
        <is>
          <t>5.3. Vestidor de personal que funciona como filtro</t>
        </is>
      </c>
      <c r="C19" s="209" t="n"/>
      <c r="D19" s="338" t="n"/>
      <c r="E19" s="360" t="n"/>
    </row>
    <row r="20">
      <c r="A20" s="204" t="inlineStr">
        <is>
          <t>HI_INF</t>
        </is>
      </c>
      <c r="B20" s="264" t="inlineStr">
        <is>
          <t>5.4. Vestidor de pacientes y área para casilleros.</t>
        </is>
      </c>
      <c r="C20" s="209" t="n"/>
      <c r="D20" s="338" t="n"/>
      <c r="E20" s="360" t="n"/>
    </row>
    <row r="21">
      <c r="A21" s="204" t="inlineStr">
        <is>
          <t>HI_INF</t>
        </is>
      </c>
      <c r="B21" s="264" t="inlineStr">
        <is>
          <t>5.5. Unidad sanitaria.</t>
        </is>
      </c>
      <c r="C21" s="209" t="n"/>
      <c r="D21" s="338" t="n"/>
      <c r="E21" s="360" t="n"/>
    </row>
    <row r="22" ht="28.5" customHeight="1" s="359">
      <c r="A22" s="204" t="inlineStr">
        <is>
          <t>HI_INF</t>
        </is>
      </c>
      <c r="B22" s="264" t="inlineStr">
        <is>
          <t>6. Ambiente de procedimientos de hemodinámia e intervencionismo que cuenta con.</t>
        </is>
      </c>
      <c r="C22" s="209" t="n"/>
      <c r="D22" s="338" t="n"/>
      <c r="E22" s="360" t="n"/>
    </row>
    <row r="23">
      <c r="A23" s="204" t="inlineStr">
        <is>
          <t>HI_INF</t>
        </is>
      </c>
      <c r="B23" s="264" t="inlineStr">
        <is>
          <t>6.1. Salida de oxígeno medicinal.</t>
        </is>
      </c>
      <c r="C23" s="209" t="n"/>
      <c r="D23" s="338" t="n"/>
      <c r="E23" s="360" t="n"/>
    </row>
    <row r="24">
      <c r="A24" s="204" t="inlineStr">
        <is>
          <t>HI_INF</t>
        </is>
      </c>
      <c r="B24" s="264" t="inlineStr">
        <is>
          <t>6.2. Salida de aire medicinal.</t>
        </is>
      </c>
      <c r="C24" s="209" t="n"/>
      <c r="D24" s="338" t="n"/>
      <c r="E24" s="360" t="n"/>
    </row>
    <row r="25">
      <c r="A25" s="204" t="inlineStr">
        <is>
          <t>HI_INF</t>
        </is>
      </c>
      <c r="B25" s="264" t="inlineStr">
        <is>
          <t>6.3. Sistema de vacío.</t>
        </is>
      </c>
      <c r="C25" s="209" t="n"/>
      <c r="D25" s="338" t="n"/>
      <c r="E25" s="360" t="n"/>
    </row>
    <row r="26" ht="28.5" customHeight="1" s="359">
      <c r="A26" s="204" t="inlineStr">
        <is>
          <t>HI_INF</t>
        </is>
      </c>
      <c r="B26" s="264" t="inlineStr">
        <is>
          <t>6.4. Lavamanos  quirúrgico  por  fuera de  la  sala  de  procedimientos  de  hemodinámia  e intervencionismo.</t>
        </is>
      </c>
      <c r="C26" s="209" t="n"/>
      <c r="D26" s="338" t="n"/>
      <c r="E26" s="360" t="n"/>
    </row>
    <row r="27">
      <c r="A27" s="204" t="inlineStr">
        <is>
          <t>HI_INF</t>
        </is>
      </c>
      <c r="B27" s="218" t="inlineStr">
        <is>
          <t>6.5. Ambiente de control/comando del equipo.</t>
        </is>
      </c>
      <c r="C27" s="14" t="n"/>
      <c r="D27" s="338" t="n"/>
      <c r="E27" s="360" t="n"/>
    </row>
    <row r="28">
      <c r="A28" s="201" t="inlineStr">
        <is>
          <t>HI_INF</t>
        </is>
      </c>
      <c r="B28" s="215" t="inlineStr">
        <is>
          <t>7. Ambiente de recuperación cuenta con:</t>
        </is>
      </c>
      <c r="C28" s="203" t="n"/>
      <c r="D28" s="58" t="n"/>
      <c r="E28" s="360" t="n"/>
    </row>
    <row r="29">
      <c r="A29" s="204" t="inlineStr">
        <is>
          <t>HI_INF</t>
        </is>
      </c>
      <c r="B29" s="218" t="inlineStr">
        <is>
          <t>7.1. Area para camillas.</t>
        </is>
      </c>
      <c r="C29" s="209" t="n"/>
      <c r="D29" s="338" t="n"/>
      <c r="E29" s="360" t="n"/>
    </row>
    <row r="30">
      <c r="A30" s="204" t="inlineStr">
        <is>
          <t>HI_INF</t>
        </is>
      </c>
      <c r="B30" s="218" t="inlineStr">
        <is>
          <t>7.2. Puesto de enfermería.</t>
        </is>
      </c>
      <c r="C30" s="209" t="n"/>
      <c r="D30" s="338" t="n"/>
      <c r="E30" s="360" t="n"/>
    </row>
    <row r="31">
      <c r="A31" s="204" t="inlineStr">
        <is>
          <t>HI_INF</t>
        </is>
      </c>
      <c r="B31" s="218" t="inlineStr">
        <is>
          <t>7.3. Lavamanos.</t>
        </is>
      </c>
      <c r="C31" s="209" t="n"/>
      <c r="D31" s="300" t="n"/>
      <c r="E31" s="360" t="n"/>
    </row>
    <row r="32">
      <c r="A32" s="201" t="inlineStr">
        <is>
          <t>HI_INF</t>
        </is>
      </c>
      <c r="B32" s="215" t="inlineStr">
        <is>
          <t>8.  Disponibilidad en el servicio de:</t>
        </is>
      </c>
      <c r="C32" s="203" t="n"/>
      <c r="D32" s="58" t="n"/>
      <c r="E32" s="360" t="n"/>
    </row>
    <row r="33">
      <c r="A33" s="204" t="inlineStr">
        <is>
          <t>HI_INF</t>
        </is>
      </c>
      <c r="B33" s="218" t="inlineStr">
        <is>
          <t>8.1.   Ambiente o área para trabajo limpio.</t>
        </is>
      </c>
      <c r="C33" s="209" t="n"/>
      <c r="D33" s="338" t="n"/>
      <c r="E33" s="360" t="n"/>
    </row>
    <row r="34">
      <c r="A34" s="204" t="inlineStr">
        <is>
          <t>HI_INF</t>
        </is>
      </c>
      <c r="B34" s="218" t="inlineStr">
        <is>
          <t>8.2. Ambiente de trabajo sucio.</t>
        </is>
      </c>
      <c r="C34" s="14" t="n"/>
      <c r="D34" s="338" t="n"/>
      <c r="E34" s="360" t="n"/>
    </row>
    <row r="35" ht="42.75" customHeight="1" s="359">
      <c r="A35" s="204" t="inlineStr">
        <is>
          <t>HI_INF</t>
        </is>
      </c>
      <c r="B35" s="218" t="inlineStr">
        <is>
          <t>8.3. Ambiente o área para el almacenamiento  de medicamentos, dispositivos médicos en insumos Area para estacionamiento de camillas y sitias de ruedas</t>
        </is>
      </c>
      <c r="C35" s="14" t="n"/>
      <c r="D35" s="300" t="n"/>
      <c r="E35" s="360" t="n"/>
    </row>
    <row r="36">
      <c r="A36" s="201" t="inlineStr">
        <is>
          <t>HI_INF</t>
        </is>
      </c>
      <c r="B36" s="215" t="inlineStr">
        <is>
          <t>9.  Disponibilidad de:</t>
        </is>
      </c>
      <c r="C36" s="203" t="n"/>
      <c r="D36" s="58" t="n"/>
      <c r="E36" s="360" t="n"/>
    </row>
    <row r="37">
      <c r="A37" s="204" t="inlineStr">
        <is>
          <t>HI_INF</t>
        </is>
      </c>
      <c r="B37" s="218" t="inlineStr">
        <is>
          <t>9.1. Sala de espera</t>
        </is>
      </c>
      <c r="C37" s="14" t="n"/>
      <c r="D37" s="338" t="n"/>
      <c r="E37" s="360" t="n"/>
    </row>
    <row r="38">
      <c r="A38" s="204" t="inlineStr">
        <is>
          <t>HI_INF</t>
        </is>
      </c>
      <c r="B38" s="218" t="inlineStr">
        <is>
          <t>9.2. Unidades sanitarias discriminadas por sexo.</t>
        </is>
      </c>
      <c r="C38" s="14" t="n"/>
      <c r="D38" s="338" t="n"/>
      <c r="E38" s="360" t="n"/>
    </row>
    <row r="39">
      <c r="A39" s="201" t="inlineStr">
        <is>
          <t>HI_INF</t>
        </is>
      </c>
      <c r="B39" s="215" t="inlineStr">
        <is>
          <t>Modalidad telemedicina - prestador de referencia</t>
        </is>
      </c>
      <c r="C39" s="203" t="n"/>
      <c r="D39" s="58" t="n"/>
      <c r="E39" s="360" t="n"/>
    </row>
    <row r="40" ht="28.5" customHeight="1" s="359">
      <c r="A40" s="204" t="inlineStr">
        <is>
          <t>HI_INF</t>
        </is>
      </c>
      <c r="B40" s="264" t="inlineStr">
        <is>
          <t>10.  Cumple con los criterios que le sean aplicables de todos los servicios</t>
        </is>
      </c>
      <c r="C40" s="14" t="n"/>
      <c r="D40" s="338" t="n"/>
      <c r="E40" s="360" t="n"/>
    </row>
    <row r="41" hidden="1" s="359">
      <c r="A41" s="201" t="inlineStr">
        <is>
          <t>HI_DOT</t>
        </is>
      </c>
      <c r="B41" s="215" t="inlineStr">
        <is>
          <t>Modalidad intramural, telemedicina - prestador remisor</t>
        </is>
      </c>
      <c r="C41" s="203" t="n"/>
      <c r="D41" s="58" t="n"/>
      <c r="E41" s="360" t="n"/>
    </row>
    <row r="42" hidden="1" ht="57" customHeight="1" s="359">
      <c r="A42" s="204" t="inlineStr">
        <is>
          <t>HI_DOT</t>
        </is>
      </c>
      <c r="B42" s="218" t="inlineStr">
        <is>
          <t>11. Cumple con los criterios que le sean aplicables de todos los servicios y la dotación necesaria y específica  para realizar los procedimientos documentados  en el estándar de procesos prioritarios y adicionalmente cuenta con:</t>
        </is>
      </c>
      <c r="C42" s="14" t="n"/>
      <c r="D42" s="338" t="n"/>
      <c r="E42" s="360" t="n"/>
    </row>
    <row r="43" hidden="1" ht="30" customHeight="1" s="359">
      <c r="A43" s="201" t="inlineStr">
        <is>
          <t>HI_DOT</t>
        </is>
      </c>
      <c r="B43" s="215" t="inlineStr">
        <is>
          <t>11.1 Ambiente de procedimientos de hemodinámia e intervencionismo</t>
        </is>
      </c>
      <c r="C43" s="203" t="n"/>
      <c r="D43" s="58" t="n"/>
      <c r="E43" s="360" t="n"/>
    </row>
    <row r="44" hidden="1" s="359">
      <c r="A44" s="204" t="inlineStr">
        <is>
          <t>HI_DOT</t>
        </is>
      </c>
      <c r="B44" s="218" t="inlineStr">
        <is>
          <t>11.1.1. Angiógrafo.</t>
        </is>
      </c>
      <c r="C44" s="14" t="n"/>
      <c r="D44" s="338" t="n"/>
      <c r="E44" s="360" t="n"/>
    </row>
    <row r="45" hidden="1" ht="28.5" customHeight="1" s="359">
      <c r="A45" s="204" t="inlineStr">
        <is>
          <t>HI_DOT</t>
        </is>
      </c>
      <c r="B45" s="218" t="inlineStr">
        <is>
          <t>11.1.2. Elementos de protección radiológlca adulto o pediátrico, según oferta, protocolos y especificaciones del equipo, como son:</t>
        </is>
      </c>
      <c r="C45" s="14" t="n"/>
      <c r="D45" s="338" t="n"/>
      <c r="E45" s="360" t="n"/>
    </row>
    <row r="46" hidden="1" s="359">
      <c r="A46" s="204" t="inlineStr">
        <is>
          <t>HI_DOT</t>
        </is>
      </c>
      <c r="B46" s="218" t="inlineStr">
        <is>
          <t>11.1.2.1.Delantal plomado circunferencial o de dos piezas</t>
        </is>
      </c>
      <c r="C46" s="14" t="n"/>
      <c r="D46" s="338" t="n"/>
      <c r="E46" s="360" t="n"/>
    </row>
    <row r="47" hidden="1" s="359">
      <c r="A47" s="204" t="inlineStr">
        <is>
          <t>HI_DOT</t>
        </is>
      </c>
      <c r="B47" s="218" t="inlineStr">
        <is>
          <t>11.1.2.2.Protector de tiroides</t>
        </is>
      </c>
      <c r="C47" s="14" t="n"/>
      <c r="D47" s="338" t="n"/>
      <c r="E47" s="360" t="n"/>
    </row>
    <row r="48" hidden="1" s="359">
      <c r="A48" s="204" t="inlineStr">
        <is>
          <t>HI_DOT</t>
        </is>
      </c>
      <c r="B48" s="218" t="inlineStr">
        <is>
          <t>11.1.2.3.Protector de gónadas</t>
        </is>
      </c>
      <c r="C48" s="14" t="n"/>
      <c r="D48" s="338" t="n"/>
      <c r="E48" s="360" t="n"/>
    </row>
    <row r="49" hidden="1" s="359">
      <c r="A49" s="204" t="inlineStr">
        <is>
          <t>HI_DOT</t>
        </is>
      </c>
      <c r="B49" s="218" t="inlineStr">
        <is>
          <t>11.1.2.4.Gafas plomadas</t>
        </is>
      </c>
      <c r="C49" s="14" t="n"/>
      <c r="D49" s="338" t="n"/>
      <c r="E49" s="360" t="n"/>
    </row>
    <row r="50" hidden="1" s="359">
      <c r="A50" s="204" t="inlineStr">
        <is>
          <t>HI_DOT</t>
        </is>
      </c>
      <c r="B50" s="218" t="inlineStr">
        <is>
          <t>11.1.2.5. Protector mampara o escudo de protección</t>
        </is>
      </c>
      <c r="C50" s="14" t="n"/>
      <c r="D50" s="338" t="n"/>
      <c r="E50" s="360" t="n"/>
    </row>
    <row r="51" hidden="1" s="359">
      <c r="A51" s="204" t="inlineStr">
        <is>
          <t>HI_DOT</t>
        </is>
      </c>
      <c r="B51" s="218" t="inlineStr">
        <is>
          <t>11.1.3. Estación de trabajo y procesamiento de imágenes.</t>
        </is>
      </c>
      <c r="C51" s="14" t="n"/>
      <c r="D51" s="338" t="n"/>
      <c r="E51" s="360" t="n"/>
    </row>
    <row r="52" hidden="1" s="359">
      <c r="A52" s="204" t="inlineStr">
        <is>
          <t>HI_DOT</t>
        </is>
      </c>
      <c r="B52" s="218" t="inlineStr">
        <is>
          <t>11.1.4. Fuente de marcapaso externo.</t>
        </is>
      </c>
      <c r="C52" s="14" t="n"/>
      <c r="D52" s="338" t="n"/>
      <c r="E52" s="360" t="n"/>
    </row>
    <row r="53" hidden="1" s="359">
      <c r="A53" s="204" t="inlineStr">
        <is>
          <t>HI_DOT</t>
        </is>
      </c>
      <c r="B53" s="218" t="inlineStr">
        <is>
          <t>11.1.5. Inyector de medio de contrastes mecánico</t>
        </is>
      </c>
      <c r="C53" s="14" t="n"/>
      <c r="D53" s="338" t="n"/>
      <c r="E53" s="360" t="n"/>
    </row>
    <row r="54" hidden="1" ht="28.5" customHeight="1" s="359">
      <c r="A54" s="204" t="inlineStr">
        <is>
          <t>HI_DOT</t>
        </is>
      </c>
      <c r="B54" s="218" t="inlineStr">
        <is>
          <t>11.1.6.Carro de paro, et desfibrilador cuenta con capacidad de marcapasos extern</t>
        </is>
      </c>
      <c r="C54" s="14" t="n"/>
      <c r="D54" s="338" t="n"/>
      <c r="E54" s="360" t="n"/>
    </row>
    <row r="55" hidden="1" ht="28.5" customHeight="1" s="359">
      <c r="A55" s="204" t="inlineStr">
        <is>
          <t>HI_DOT</t>
        </is>
      </c>
      <c r="B55" s="218" t="inlineStr">
        <is>
          <t>11.1.7. Monitor de signos vitales con accesorios adultos o pediátricos según oferta, que cuente mínimo con:</t>
        </is>
      </c>
      <c r="C55" s="14" t="n"/>
      <c r="D55" s="338" t="n"/>
      <c r="E55" s="360" t="n"/>
    </row>
    <row r="56" hidden="1" s="359">
      <c r="A56" s="204" t="inlineStr">
        <is>
          <t>HI_DOT</t>
        </is>
      </c>
      <c r="B56" s="218" t="inlineStr">
        <is>
          <t>11.1.7.1. Trazado  electrocardiográfico</t>
        </is>
      </c>
      <c r="C56" s="209" t="n"/>
      <c r="D56" s="338" t="n"/>
      <c r="E56" s="360" t="n"/>
    </row>
    <row r="57" hidden="1" s="359">
      <c r="A57" s="204" t="inlineStr">
        <is>
          <t>HI_DOT</t>
        </is>
      </c>
      <c r="B57" s="218" t="inlineStr">
        <is>
          <t>11.1.7.2. Presión no invasiva</t>
        </is>
      </c>
      <c r="C57" s="209" t="n"/>
      <c r="D57" s="338" t="n"/>
      <c r="E57" s="360" t="n"/>
    </row>
    <row r="58" hidden="1" s="359">
      <c r="A58" s="204" t="inlineStr">
        <is>
          <t>HI_DOT</t>
        </is>
      </c>
      <c r="B58" s="218" t="inlineStr">
        <is>
          <t>11.1.7.3. Presión invasiva</t>
        </is>
      </c>
      <c r="C58" s="209" t="n"/>
      <c r="D58" s="338" t="n"/>
      <c r="E58" s="360" t="n"/>
    </row>
    <row r="59" hidden="1" s="359">
      <c r="A59" s="204" t="inlineStr">
        <is>
          <t>HI_DOT</t>
        </is>
      </c>
      <c r="B59" s="218" t="inlineStr">
        <is>
          <t>11.1.7.4. Saturación de oxígeno</t>
        </is>
      </c>
      <c r="C59" s="209" t="n"/>
      <c r="D59" s="338" t="n"/>
      <c r="E59" s="360" t="n"/>
    </row>
    <row r="60" hidden="1" s="359">
      <c r="A60" s="204" t="inlineStr">
        <is>
          <t>HI_DOT</t>
        </is>
      </c>
      <c r="B60" s="218" t="inlineStr">
        <is>
          <t>11.1.7.5. Temperatura</t>
        </is>
      </c>
      <c r="C60" s="209" t="n"/>
      <c r="D60" s="338" t="n"/>
      <c r="E60" s="360" t="n"/>
    </row>
    <row r="61" hidden="1" s="359">
      <c r="A61" s="204" t="inlineStr">
        <is>
          <t>HI_DOT</t>
        </is>
      </c>
      <c r="B61" s="218" t="inlineStr">
        <is>
          <t>11.1.7.6. Batería</t>
        </is>
      </c>
      <c r="C61" s="209" t="n"/>
      <c r="D61" s="338" t="n"/>
      <c r="E61" s="360" t="n"/>
    </row>
    <row r="62" hidden="1" ht="28.5" customHeight="1" s="359">
      <c r="A62" s="204" t="inlineStr">
        <is>
          <t>HI_DOT</t>
        </is>
      </c>
      <c r="B62" s="218" t="inlineStr">
        <is>
          <t>11.1.8. Máquina de anestesia, cuando el procedimiento la requiera, la cual cuenta con:</t>
        </is>
      </c>
      <c r="C62" s="209" t="n"/>
      <c r="D62" s="338" t="n"/>
      <c r="E62" s="360" t="n"/>
    </row>
    <row r="63" hidden="1" s="359">
      <c r="A63" s="204" t="inlineStr">
        <is>
          <t>HI_DOT</t>
        </is>
      </c>
      <c r="B63" s="218" t="inlineStr">
        <is>
          <t>11.1.8.1. Alarma audible y vlsible de: desconexión, volumen y presión.</t>
        </is>
      </c>
      <c r="C63" s="209" t="n"/>
      <c r="D63" s="338" t="n"/>
      <c r="E63" s="360" t="n"/>
    </row>
    <row r="64" hidden="1" s="359">
      <c r="A64" s="204" t="inlineStr">
        <is>
          <t>HI_DOT</t>
        </is>
      </c>
      <c r="B64" s="218" t="inlineStr">
        <is>
          <t>11.1.8.2. Seguro de mezcla hipóxica.</t>
        </is>
      </c>
      <c r="C64" s="209" t="n"/>
      <c r="D64" s="338" t="n"/>
      <c r="E64" s="360" t="n"/>
    </row>
    <row r="65" hidden="1" s="359">
      <c r="A65" s="204" t="inlineStr">
        <is>
          <t>HI_DOT</t>
        </is>
      </c>
      <c r="B65" s="218" t="inlineStr">
        <is>
          <t>11.1.8.3. Monitorización de oxígeno administrado.</t>
        </is>
      </c>
      <c r="C65" s="209" t="n"/>
      <c r="D65" s="338" t="n"/>
      <c r="E65" s="360" t="n"/>
    </row>
    <row r="66" hidden="1" s="359">
      <c r="A66" s="204" t="inlineStr">
        <is>
          <t>HI_DOT</t>
        </is>
      </c>
      <c r="B66" s="218" t="inlineStr">
        <is>
          <t>11.1.8.4. Monitorización de presión en la vía aérea.</t>
        </is>
      </c>
      <c r="C66" s="209" t="n"/>
      <c r="D66" s="338" t="n"/>
      <c r="E66" s="360" t="n"/>
    </row>
    <row r="67" hidden="1" ht="28.5" customHeight="1" s="359">
      <c r="A67" s="204" t="inlineStr">
        <is>
          <t>HI_DOT</t>
        </is>
      </c>
      <c r="B67" s="218" t="inlineStr">
        <is>
          <t>11.1.9. Ventilador y analizador de gases anestésicos que puede estar como monitor externo a la máquina.</t>
        </is>
      </c>
      <c r="C67" s="209" t="n"/>
      <c r="D67" s="338" t="n"/>
      <c r="E67" s="360" t="n"/>
    </row>
    <row r="68" hidden="1" ht="42.75" customHeight="1" s="359">
      <c r="A68" s="204" t="inlineStr">
        <is>
          <t>HI_DOT</t>
        </is>
      </c>
      <c r="B68" s="218" t="inlineStr">
        <is>
          <t>11.1.10. Si la máquina de anestesia no incluye sistema de extracción de gases anestésicos, deberá contar con salida de extracción de gases anestésicos.</t>
        </is>
      </c>
      <c r="C68" s="209" t="n"/>
      <c r="D68" s="338" t="n"/>
      <c r="E68" s="360" t="n"/>
    </row>
    <row r="69" hidden="1" ht="42.75" customHeight="1" s="359">
      <c r="A69" s="204" t="inlineStr">
        <is>
          <t>HI_DOT</t>
        </is>
      </c>
      <c r="B69" s="218" t="inlineStr">
        <is>
          <t>11.1 11 Polígrafo o sistema de registro electrofisiológico con al menos 64 canales para la estimulación y registro de arritmias cardiacas, para procedimientos de hemodinamia y electrofisiología.</t>
        </is>
      </c>
      <c r="C69" s="209" t="n"/>
      <c r="D69" s="338" t="n"/>
      <c r="E69" s="360" t="n"/>
    </row>
    <row r="70" hidden="1" ht="28.5" customHeight="1" s="359">
      <c r="A70" s="204" t="inlineStr">
        <is>
          <t>HI_DOT</t>
        </is>
      </c>
      <c r="B70" s="218" t="inlineStr">
        <is>
          <t>11.1.12. Equipo de ablación - radiofrecuencia si realiza procedimientos de electrofisiología</t>
        </is>
      </c>
      <c r="C70" s="14" t="n"/>
      <c r="D70" s="338" t="n"/>
      <c r="E70" s="360" t="n"/>
    </row>
    <row r="71" hidden="1" s="359">
      <c r="A71" s="201" t="inlineStr">
        <is>
          <t>HI_DOT</t>
        </is>
      </c>
      <c r="B71" s="215" t="inlineStr">
        <is>
          <t>11.2. En sala de recuperación cuenta con:</t>
        </is>
      </c>
      <c r="C71" s="203" t="n"/>
      <c r="D71" s="58" t="n"/>
      <c r="E71" s="360" t="n"/>
    </row>
    <row r="72" hidden="1" s="359">
      <c r="A72" s="204" t="inlineStr">
        <is>
          <t>HI_DOT</t>
        </is>
      </c>
      <c r="B72" s="218" t="inlineStr">
        <is>
          <t>11.2.1. Camilla con barandas, ruedas y freno.</t>
        </is>
      </c>
      <c r="C72" s="14" t="n"/>
      <c r="D72" s="338" t="n"/>
      <c r="E72" s="360" t="n"/>
    </row>
    <row r="73" hidden="1" s="359">
      <c r="A73" s="204" t="inlineStr">
        <is>
          <t>HI_DOT</t>
        </is>
      </c>
      <c r="B73" s="218" t="inlineStr">
        <is>
          <t>11.2.2. Bomba de infusión por camilla.</t>
        </is>
      </c>
      <c r="C73" s="14" t="n"/>
      <c r="D73" s="338" t="n"/>
      <c r="E73" s="360" t="n"/>
    </row>
    <row r="74" hidden="1" s="359">
      <c r="A74" s="204" t="inlineStr">
        <is>
          <t>HI_DOT</t>
        </is>
      </c>
      <c r="B74" s="218" t="inlineStr">
        <is>
          <t>11.2.3. Sistema de infusión rápida de líquldos.</t>
        </is>
      </c>
      <c r="C74" s="14" t="n"/>
      <c r="D74" s="338" t="n"/>
      <c r="E74" s="360" t="n"/>
    </row>
    <row r="75" hidden="1" s="359">
      <c r="A75" s="204" t="inlineStr">
        <is>
          <t>HI_DOT</t>
        </is>
      </c>
      <c r="B75" s="218" t="inlineStr">
        <is>
          <t>11.2.4. Sistema de calentamiento de líquidos y sangre si aplica.</t>
        </is>
      </c>
      <c r="C75" s="14" t="n"/>
      <c r="D75" s="338" t="n"/>
      <c r="E75" s="360" t="n"/>
    </row>
    <row r="76" hidden="1" ht="28.5" customHeight="1" s="359">
      <c r="A76" s="204" t="inlineStr">
        <is>
          <t>HI_DOT</t>
        </is>
      </c>
      <c r="B76" s="218" t="inlineStr">
        <is>
          <t>11.2.5. Monitor de signos vitales con accesorios adultos o pediátricos según la oferta, que cuente mínimo con:</t>
        </is>
      </c>
      <c r="C76" s="14" t="n"/>
      <c r="D76" s="338" t="n"/>
      <c r="E76" s="360" t="n"/>
    </row>
    <row r="77" hidden="1" s="359">
      <c r="A77" s="204" t="inlineStr">
        <is>
          <t>HI_DOT</t>
        </is>
      </c>
      <c r="B77" s="218" t="inlineStr">
        <is>
          <t>11.2.5.1 Trazado  electrocardiográfico</t>
        </is>
      </c>
      <c r="C77" s="14" t="n"/>
      <c r="D77" s="338" t="n"/>
      <c r="E77" s="360" t="n"/>
    </row>
    <row r="78" hidden="1" s="359">
      <c r="A78" s="204" t="inlineStr">
        <is>
          <t>HI_DOT</t>
        </is>
      </c>
      <c r="B78" s="218" t="inlineStr">
        <is>
          <t>11.2.5.2. Presión no invasiva</t>
        </is>
      </c>
      <c r="C78" s="14" t="n"/>
      <c r="D78" s="338" t="n"/>
      <c r="E78" s="360" t="n"/>
    </row>
    <row r="79" hidden="1" s="359">
      <c r="A79" s="204" t="inlineStr">
        <is>
          <t>HI_DOT</t>
        </is>
      </c>
      <c r="B79" s="218" t="inlineStr">
        <is>
          <t>11.2.5.4.Temperatura</t>
        </is>
      </c>
      <c r="C79" s="14" t="n"/>
      <c r="D79" s="338" t="n"/>
      <c r="E79" s="360" t="n"/>
    </row>
    <row r="80" hidden="1" s="359">
      <c r="A80" s="204" t="inlineStr">
        <is>
          <t>HI_DOT</t>
        </is>
      </c>
      <c r="B80" s="218" t="inlineStr">
        <is>
          <t>11.2.5.5. Batería</t>
        </is>
      </c>
      <c r="C80" s="14" t="n"/>
      <c r="D80" s="338" t="n"/>
      <c r="E80" s="360" t="n"/>
    </row>
    <row r="81" hidden="1" s="359">
      <c r="A81" s="204" t="inlineStr">
        <is>
          <t>HI_DOT</t>
        </is>
      </c>
      <c r="B81" s="218" t="inlineStr">
        <is>
          <t>11.2.6. Carro de paro</t>
        </is>
      </c>
      <c r="C81" s="14" t="n"/>
      <c r="D81" s="338" t="n"/>
      <c r="E81" s="360" t="n"/>
    </row>
    <row r="82" hidden="1" ht="42.75" customHeight="1" s="359">
      <c r="A82" s="204" t="inlineStr">
        <is>
          <t>HI_DOT</t>
        </is>
      </c>
      <c r="B82" s="218" t="inlineStr">
        <is>
          <t>11.2.7. Oxigeno  medicinal,  el cual  puede  ser  suministrado  mediante  salida  de  oxígeno medicinal o mediante oxígeno medicinal portátil.</t>
        </is>
      </c>
      <c r="C82" s="14" t="n"/>
      <c r="D82" s="338" t="n"/>
      <c r="E82" s="360" t="n"/>
    </row>
    <row r="83" hidden="1" ht="28.5" customHeight="1" s="359">
      <c r="A83" s="204" t="inlineStr">
        <is>
          <t>HI_DOT</t>
        </is>
      </c>
      <c r="B83" s="218" t="inlineStr">
        <is>
          <t>11.2.8.Succión, el cual puede ser suministrado mediante vacío o aspirador.</t>
        </is>
      </c>
      <c r="C83" s="14" t="n"/>
      <c r="D83" s="338" t="n"/>
      <c r="E83" s="360" t="n"/>
    </row>
    <row r="84" hidden="1" s="359">
      <c r="A84" s="201" t="inlineStr">
        <is>
          <t>HI_DOT</t>
        </is>
      </c>
      <c r="B84" s="215" t="inlineStr">
        <is>
          <t>11.3. Disponibilidad en el servicio de</t>
        </is>
      </c>
      <c r="C84" s="203" t="n"/>
      <c r="D84" s="58" t="n"/>
      <c r="E84" s="360" t="n"/>
    </row>
    <row r="85" hidden="1" s="359">
      <c r="A85" s="204" t="inlineStr">
        <is>
          <t>HI_DOT</t>
        </is>
      </c>
      <c r="B85" s="218" t="inlineStr">
        <is>
          <t>11.3.1. Equipo de gases arteriales.</t>
        </is>
      </c>
      <c r="C85" s="14" t="n"/>
      <c r="D85" s="338" t="n"/>
      <c r="E85" s="360" t="n"/>
    </row>
    <row r="86" hidden="1" s="359">
      <c r="A86" s="204" t="inlineStr">
        <is>
          <t>HI_DOT</t>
        </is>
      </c>
      <c r="B86" s="218" t="inlineStr">
        <is>
          <t>11.3.2. Electrocardiógrafo.</t>
        </is>
      </c>
      <c r="C86" s="14" t="n"/>
      <c r="D86" s="338" t="n"/>
      <c r="E86" s="360" t="n"/>
    </row>
    <row r="87" hidden="1" s="359">
      <c r="A87" s="201" t="inlineStr">
        <is>
          <t>HI_DOT</t>
        </is>
      </c>
      <c r="B87" s="215" t="inlineStr">
        <is>
          <t>Modalidad telemedicina - prestador de referencia</t>
        </is>
      </c>
      <c r="C87" s="203" t="n"/>
      <c r="D87" s="58" t="n"/>
      <c r="E87" s="360" t="n"/>
    </row>
    <row r="88" hidden="1" ht="28.5" customHeight="1" s="359">
      <c r="A88" s="204" t="inlineStr">
        <is>
          <t>HI_DOT</t>
        </is>
      </c>
      <c r="B88" s="218" t="inlineStr">
        <is>
          <t>12. Cumple con los criterios que le sean aplicables de todos los servicios.</t>
        </is>
      </c>
      <c r="C88" s="14" t="n"/>
      <c r="D88" s="338" t="n"/>
      <c r="E88" s="360" t="n"/>
    </row>
    <row r="89" hidden="1" s="359">
      <c r="A89" s="201" t="inlineStr">
        <is>
          <t>HCA_MD</t>
        </is>
      </c>
      <c r="B89" s="215" t="inlineStr">
        <is>
          <t>Modalidades intramural, telemedícina - prestador remisor</t>
        </is>
      </c>
      <c r="C89" s="203" t="n"/>
      <c r="D89" s="58" t="n"/>
      <c r="E89" s="360" t="n"/>
    </row>
    <row r="90" hidden="1" ht="42.75" customHeight="1" s="359">
      <c r="A90" s="204" t="inlineStr">
        <is>
          <t>HCA_MD</t>
        </is>
      </c>
      <c r="B90" s="218" t="inlineStr">
        <is>
          <t>13. Cumple con los criterios que le sean aplicables de todos los servicios y adicionalmente cuenta con: Oxígeno medicinal en ta sala de hemodinamia e intervencionismo y en la sala de recuperación.</t>
        </is>
      </c>
      <c r="C90" s="14" t="n"/>
      <c r="D90" s="338" t="n"/>
      <c r="E90" s="360" t="n"/>
    </row>
    <row r="91" hidden="1" s="359">
      <c r="A91" s="201" t="inlineStr">
        <is>
          <t>HCA_MD</t>
        </is>
      </c>
      <c r="B91" s="215" t="inlineStr">
        <is>
          <t>Modalidad telemedicina - prestador de referencia</t>
        </is>
      </c>
      <c r="C91" s="203" t="n"/>
      <c r="D91" s="58" t="n"/>
      <c r="E91" s="360" t="n"/>
    </row>
    <row r="92" hidden="1" ht="28.5" customHeight="1" s="359">
      <c r="A92" s="204" t="inlineStr">
        <is>
          <t>HCA_MD</t>
        </is>
      </c>
      <c r="B92" s="59" t="inlineStr">
        <is>
          <t>14. Cumple con los criterios que le sean aplicables de todos los servicios.</t>
        </is>
      </c>
      <c r="C92" s="14" t="n"/>
      <c r="D92" s="338" t="n"/>
      <c r="E92" s="360" t="n"/>
    </row>
    <row r="93" hidden="1" s="359">
      <c r="A93" s="201" t="inlineStr">
        <is>
          <t>HCA_PP</t>
        </is>
      </c>
      <c r="B93" s="215" t="inlineStr">
        <is>
          <t>Modalidades intramural, telemedicina - prestador remisor</t>
        </is>
      </c>
      <c r="C93" s="203" t="n"/>
      <c r="D93" s="58" t="n"/>
      <c r="E93" s="360" t="n"/>
    </row>
    <row r="94" hidden="1" ht="42.75" customHeight="1" s="359">
      <c r="A94" s="204" t="inlineStr">
        <is>
          <t>HCA_PP</t>
        </is>
      </c>
      <c r="B94" s="218" t="inlineStr">
        <is>
          <t>15.  Cumple con los criterios que le sean aplicables de todos los servicios y adicionalmente, cuenta con la siguiente información documentada:</t>
        </is>
      </c>
      <c r="C94" s="14" t="n"/>
      <c r="D94" s="338" t="n"/>
      <c r="E94" s="360" t="n"/>
    </row>
    <row r="95" hidden="1" ht="28.5" customHeight="1" s="359">
      <c r="A95" s="204" t="inlineStr">
        <is>
          <t>HCA_PP</t>
        </is>
      </c>
      <c r="B95" s="218" t="inlineStr">
        <is>
          <t>15.1. Realización y supervisión de tos procedimientos diagnósticos y de tratamiento.</t>
        </is>
      </c>
      <c r="C95" s="14" t="n"/>
      <c r="D95" s="338" t="n"/>
      <c r="E95" s="360" t="n"/>
    </row>
    <row r="96" hidden="1" ht="28.5" customHeight="1" s="359">
      <c r="A96" s="204" t="inlineStr">
        <is>
          <t>HCA_PP</t>
        </is>
      </c>
      <c r="B96" s="218" t="inlineStr">
        <is>
          <t>15.2. Instrucciones a los pacientes sobre la preparación de los procedimientos diagnósticos y de tratamiento.</t>
        </is>
      </c>
      <c r="C96" s="14" t="n"/>
      <c r="D96" s="338" t="n"/>
      <c r="E96" s="360" t="n"/>
    </row>
    <row r="97" hidden="1" ht="28.5" customHeight="1" s="359">
      <c r="A97" s="204" t="inlineStr">
        <is>
          <t>HCA_PP</t>
        </is>
      </c>
      <c r="B97" s="218" t="inlineStr">
        <is>
          <t>15.3.   Acciones para evitar el efecto nocivo de las radiaciones para los pacientes, el personal, los visitantes y el público en general.</t>
        </is>
      </c>
      <c r="C97" s="14" t="n"/>
      <c r="D97" s="338" t="n"/>
      <c r="E97" s="360" t="n"/>
    </row>
    <row r="98" hidden="1" s="359">
      <c r="A98" s="201" t="inlineStr">
        <is>
          <t>HCA_PP</t>
        </is>
      </c>
      <c r="B98" s="215" t="inlineStr">
        <is>
          <t>Modalidad tefemedicina - prestador de referencia</t>
        </is>
      </c>
      <c r="C98" s="203" t="n"/>
      <c r="D98" s="58" t="n"/>
      <c r="E98" s="360" t="n"/>
    </row>
    <row r="99" hidden="1" ht="28.5" customHeight="1" s="359">
      <c r="A99" s="204" t="inlineStr">
        <is>
          <t>HCA_PP</t>
        </is>
      </c>
      <c r="B99" s="218" t="inlineStr">
        <is>
          <t>16. Cumple con los criterios que le sean aplicables de todos los servicios</t>
        </is>
      </c>
      <c r="C99" s="14" t="n"/>
      <c r="D99" s="338" t="n"/>
      <c r="E99" s="360" t="n"/>
    </row>
    <row r="100" hidden="1" s="359">
      <c r="A100" s="201" t="inlineStr">
        <is>
          <t>HCA_HCR</t>
        </is>
      </c>
      <c r="B100" s="215" t="inlineStr">
        <is>
          <t>Modalidades intramural, tefemedicina - prestador remisor</t>
        </is>
      </c>
      <c r="C100" s="203" t="n"/>
      <c r="D100" s="58" t="n"/>
      <c r="E100" s="360" t="n"/>
    </row>
    <row r="101" hidden="1" ht="28.5" customHeight="1" s="359">
      <c r="A101" s="204" t="inlineStr">
        <is>
          <t>HCA_HCR</t>
        </is>
      </c>
      <c r="B101" s="218" t="inlineStr">
        <is>
          <t>17. Cumple con los criterios que le sean aplicables de todos los servicios y adicionalmente cuenta con los siguientes registros:</t>
        </is>
      </c>
      <c r="C101" s="14" t="n"/>
      <c r="D101" s="338" t="n"/>
      <c r="E101" s="360" t="n"/>
    </row>
    <row r="102" hidden="1" s="359">
      <c r="A102" s="204" t="inlineStr">
        <is>
          <t>HCA_HCR</t>
        </is>
      </c>
      <c r="B102" s="218" t="inlineStr">
        <is>
          <t>17.1.  Registro de tiempo de exposición</t>
        </is>
      </c>
      <c r="C102" s="14" t="n"/>
      <c r="D102" s="338" t="n"/>
      <c r="E102" s="360" t="n"/>
    </row>
    <row r="103" hidden="1" ht="28.5" customHeight="1" s="359">
      <c r="A103" s="204" t="inlineStr">
        <is>
          <t>HCA_HCR</t>
        </is>
      </c>
      <c r="B103" s="218" t="inlineStr">
        <is>
          <t>17.2. Número de exposiciones, que incluya el nombre del paciente y nombre del estudio realizado</t>
        </is>
      </c>
      <c r="C103" s="14" t="n"/>
      <c r="D103" s="338" t="n"/>
      <c r="E103" s="360" t="n"/>
    </row>
    <row r="104" hidden="1" ht="28.5" customHeight="1" s="359">
      <c r="A104" s="204" t="inlineStr">
        <is>
          <t>HCA_HCR</t>
        </is>
      </c>
      <c r="B104" s="218" t="inlineStr">
        <is>
          <t>17.3. Dosis de radiación expresadas en unidades según la tecnología del equipo.</t>
        </is>
      </c>
      <c r="C104" s="14" t="n"/>
      <c r="D104" s="338" t="n"/>
      <c r="E104" s="360" t="n"/>
    </row>
    <row r="105" hidden="1" ht="28.5" customHeight="1" s="359">
      <c r="A105" s="204" t="inlineStr">
        <is>
          <t>HCA_HCR</t>
        </is>
      </c>
      <c r="B105" s="218" t="inlineStr">
        <is>
          <t>17.4.  Control de calidad de los equipos generadores de radiación ionizante.</t>
        </is>
      </c>
      <c r="C105" s="14" t="n"/>
      <c r="D105" s="338" t="n"/>
      <c r="E105" s="360" t="n"/>
    </row>
    <row r="106" hidden="1" s="359">
      <c r="A106" s="201" t="inlineStr">
        <is>
          <t>HCA_HCR</t>
        </is>
      </c>
      <c r="B106" s="215" t="inlineStr">
        <is>
          <t>Modalidad telemedicína - prestador de referencia</t>
        </is>
      </c>
      <c r="C106" s="203" t="n"/>
      <c r="D106" s="58" t="n"/>
      <c r="E106" s="360" t="n"/>
    </row>
    <row r="107" hidden="1" ht="28.5" customHeight="1" s="359">
      <c r="A107" s="204" t="inlineStr">
        <is>
          <t>HCA_HCR</t>
        </is>
      </c>
      <c r="B107" s="218" t="inlineStr">
        <is>
          <t>18. Cumple con los criterios que le sean aplicables de todos los servicios.</t>
        </is>
      </c>
      <c r="C107" s="14" t="n"/>
      <c r="D107" s="338" t="n"/>
      <c r="E107" s="360" t="n"/>
    </row>
    <row r="108" hidden="1" s="359">
      <c r="A108" s="201" t="inlineStr">
        <is>
          <t>HCA_INT</t>
        </is>
      </c>
      <c r="B108" s="215" t="inlineStr">
        <is>
          <t>Modalidades  intramural</t>
        </is>
      </c>
      <c r="C108" s="203" t="n"/>
      <c r="D108" s="58" t="n"/>
      <c r="E108" s="360" t="n"/>
    </row>
    <row r="109" hidden="1" ht="28.5" customHeight="1" s="359">
      <c r="A109" s="338" t="inlineStr">
        <is>
          <t>HCA_INT</t>
        </is>
      </c>
      <c r="B109" s="218" t="inlineStr">
        <is>
          <t>19. Cumple con los criterios que le sean aplicables de todos los servicios y adicionalmente cuenta con:</t>
        </is>
      </c>
      <c r="C109" s="14" t="n"/>
      <c r="D109" s="338" t="n"/>
      <c r="E109" s="360" t="n"/>
    </row>
    <row r="110" hidden="1" s="359">
      <c r="A110" s="338" t="inlineStr">
        <is>
          <t>HCA_INT</t>
        </is>
      </c>
      <c r="B110" s="218" t="inlineStr">
        <is>
          <t>19.1.  Servicio de hospitalización.</t>
        </is>
      </c>
      <c r="C110" s="14" t="n"/>
      <c r="D110" s="338" t="n"/>
      <c r="E110" s="360" t="n"/>
    </row>
    <row r="111" hidden="1" s="359">
      <c r="A111" s="338" t="inlineStr">
        <is>
          <t>HCA_INT</t>
        </is>
      </c>
      <c r="B111" s="218" t="inlineStr">
        <is>
          <t>19.2.  Servicio de cuidado intensivo.</t>
        </is>
      </c>
      <c r="C111" s="14" t="n"/>
      <c r="D111" s="338" t="n"/>
      <c r="E111" s="360" t="n"/>
    </row>
    <row r="112" hidden="1" ht="28.5" customHeight="1" s="359">
      <c r="A112" s="338" t="inlineStr">
        <is>
          <t>HCA_INT</t>
        </is>
      </c>
      <c r="B112" s="218" t="inlineStr">
        <is>
          <t>19.3.  Servicio de cirugía, que incluya las diferentes especialidades habilitadas, según el tipo de intervencionismo  realizado.</t>
        </is>
      </c>
      <c r="C112" s="14" t="n"/>
      <c r="D112" s="338" t="n"/>
      <c r="E112" s="360" t="n"/>
    </row>
    <row r="113" hidden="1" s="359">
      <c r="A113" s="338" t="inlineStr">
        <is>
          <t>HCA_INT</t>
        </is>
      </c>
      <c r="B113" s="218" t="inlineStr">
        <is>
          <t>19.4. Servicio de gestión pre transfusional.</t>
        </is>
      </c>
      <c r="C113" s="14" t="n"/>
      <c r="D113" s="338" t="n"/>
      <c r="E113" s="360" t="n"/>
    </row>
    <row r="114" hidden="1" s="359">
      <c r="A114" s="338" t="inlineStr">
        <is>
          <t>HCA_INT</t>
        </is>
      </c>
      <c r="B114" s="218" t="inlineStr">
        <is>
          <t>19.5. Servicio  farmacéutico.</t>
        </is>
      </c>
      <c r="C114" s="14" t="n"/>
      <c r="D114" s="338" t="n"/>
      <c r="E114" s="360" t="n"/>
    </row>
    <row r="115" hidden="1" ht="30" customHeight="1" s="359">
      <c r="A115" s="201" t="inlineStr">
        <is>
          <t>HCA_INT</t>
        </is>
      </c>
      <c r="B115" s="215" t="inlineStr">
        <is>
          <t>Modalidad telemedicina - prestador remisor - prestador de referencia</t>
        </is>
      </c>
      <c r="C115" s="203" t="n"/>
      <c r="D115" s="58" t="n"/>
      <c r="E115" s="360" t="n"/>
    </row>
    <row r="116" hidden="1" s="359">
      <c r="A116" s="338" t="inlineStr">
        <is>
          <t>HCA_INT</t>
        </is>
      </c>
      <c r="B116" s="338" t="inlineStr">
        <is>
          <t>20.  No aplica.</t>
        </is>
      </c>
      <c r="C116" s="14" t="n"/>
      <c r="D116" s="338" t="n"/>
      <c r="E116" s="360" t="n"/>
    </row>
    <row r="117">
      <c r="B117" s="59" t="n"/>
      <c r="C117" s="360" t="n"/>
      <c r="D117" s="360" t="n"/>
      <c r="E117" s="360" t="n"/>
    </row>
    <row r="118">
      <c r="B118" s="59" t="n"/>
      <c r="C118" s="360" t="n"/>
      <c r="D118" s="360" t="n"/>
      <c r="E118" s="360" t="n"/>
    </row>
    <row r="119">
      <c r="B119" s="19" t="inlineStr">
        <is>
          <t>CUMPLE</t>
        </is>
      </c>
      <c r="C119" s="358">
        <f>COUNTIF($C$5:$C116,"C")</f>
        <v/>
      </c>
      <c r="D119" s="360" t="n"/>
      <c r="E119" s="360" t="n"/>
    </row>
    <row r="120">
      <c r="B120" s="19" t="inlineStr">
        <is>
          <t>NO CUMPLE</t>
        </is>
      </c>
      <c r="C120" s="358">
        <f>COUNTIF($C$5:$C$116,"NC")</f>
        <v/>
      </c>
      <c r="D120" s="360" t="n"/>
      <c r="E120" s="360" t="n"/>
    </row>
    <row r="121">
      <c r="B121" s="19" t="inlineStr">
        <is>
          <t>NO APLICA</t>
        </is>
      </c>
      <c r="C121" s="358">
        <f>COUNTIF($C$5:$C$116,"NA")</f>
        <v/>
      </c>
      <c r="D121" s="360" t="n"/>
      <c r="E121" s="360" t="n"/>
    </row>
    <row r="122">
      <c r="B122" s="59" t="n"/>
      <c r="C122" s="360" t="n"/>
      <c r="D122" s="360" t="n"/>
      <c r="E122" s="360" t="n"/>
    </row>
    <row r="123">
      <c r="B123" s="59" t="n"/>
      <c r="C123" s="360" t="n"/>
      <c r="D123" s="360" t="n"/>
      <c r="E123" s="360" t="n"/>
    </row>
    <row r="124">
      <c r="B124" s="59" t="n"/>
      <c r="C124" s="360" t="n"/>
      <c r="D124" s="360" t="n"/>
      <c r="E124" s="360" t="n"/>
    </row>
    <row r="125">
      <c r="B125" s="59" t="n"/>
      <c r="C125" s="360" t="n"/>
      <c r="D125" s="360" t="n"/>
      <c r="E125" s="360" t="n"/>
    </row>
    <row r="126">
      <c r="A126" s="360" t="n"/>
      <c r="B126" s="59" t="n"/>
      <c r="C126" s="360" t="n"/>
      <c r="D126" s="360" t="n"/>
      <c r="E126" s="360" t="n"/>
    </row>
    <row r="127">
      <c r="A127" s="360" t="n"/>
      <c r="B127" s="59" t="n"/>
      <c r="C127" s="360" t="n"/>
      <c r="D127" s="360" t="n"/>
      <c r="E127" s="360" t="n"/>
    </row>
    <row r="128">
      <c r="A128" s="360" t="n"/>
      <c r="B128" s="59" t="n"/>
      <c r="C128" s="360" t="n"/>
      <c r="D128" s="360" t="n"/>
      <c r="E128" s="360" t="n"/>
    </row>
    <row r="129">
      <c r="A129" s="360" t="n"/>
      <c r="B129" s="59" t="n"/>
      <c r="C129" s="360" t="n"/>
      <c r="D129" s="360" t="n"/>
      <c r="E129" s="360" t="n"/>
    </row>
    <row r="130">
      <c r="A130" s="360" t="n"/>
      <c r="B130" s="59" t="n"/>
      <c r="C130" s="360" t="n"/>
      <c r="D130" s="360" t="n"/>
      <c r="E130" s="360" t="n"/>
    </row>
    <row r="131">
      <c r="A131" s="360" t="n"/>
      <c r="B131" s="59" t="n"/>
      <c r="C131" s="360" t="n"/>
      <c r="D131" s="360" t="n"/>
      <c r="E131" s="360" t="n"/>
    </row>
    <row r="132">
      <c r="A132" s="360" t="n"/>
      <c r="B132" s="59" t="n"/>
      <c r="C132" s="360" t="n"/>
      <c r="D132" s="360" t="n"/>
      <c r="E132" s="360" t="n"/>
    </row>
    <row r="133">
      <c r="A133" s="360" t="n"/>
      <c r="B133" s="59" t="n"/>
      <c r="C133" s="360" t="n"/>
      <c r="D133" s="360" t="n"/>
      <c r="E133" s="360" t="n"/>
    </row>
    <row r="134">
      <c r="A134" s="360" t="n"/>
      <c r="B134" s="59" t="n"/>
      <c r="C134" s="360" t="n"/>
      <c r="D134" s="360" t="n"/>
      <c r="E134" s="360" t="n"/>
    </row>
    <row r="135">
      <c r="A135" s="360" t="n"/>
      <c r="B135" s="59" t="n"/>
      <c r="C135" s="360" t="n"/>
      <c r="D135" s="360" t="n"/>
      <c r="E135" s="360" t="n"/>
    </row>
    <row r="136">
      <c r="A136" s="360" t="n"/>
      <c r="B136" s="59" t="n"/>
      <c r="C136" s="360" t="n"/>
      <c r="D136" s="360" t="n"/>
      <c r="E136" s="360" t="n"/>
    </row>
    <row r="137">
      <c r="A137" s="360" t="n"/>
      <c r="B137" s="59" t="n"/>
      <c r="C137" s="360" t="n"/>
      <c r="D137" s="360" t="n"/>
      <c r="E137" s="360" t="n"/>
    </row>
    <row r="138">
      <c r="A138" s="360" t="n"/>
      <c r="B138" s="59" t="n"/>
      <c r="C138" s="360" t="n"/>
      <c r="D138" s="360" t="n"/>
      <c r="E138" s="360" t="n"/>
    </row>
    <row r="139">
      <c r="A139" s="360" t="n"/>
      <c r="B139" s="59" t="n"/>
      <c r="C139" s="360" t="n"/>
      <c r="D139" s="360" t="n"/>
      <c r="E139" s="360" t="n"/>
    </row>
    <row r="140">
      <c r="A140" s="360" t="n"/>
      <c r="B140" s="59" t="n"/>
      <c r="C140" s="360" t="n"/>
      <c r="D140" s="360" t="n"/>
      <c r="E140" s="360" t="n"/>
    </row>
    <row r="141">
      <c r="A141" s="360" t="n"/>
      <c r="B141" s="59" t="n"/>
      <c r="C141" s="360" t="n"/>
      <c r="D141" s="360" t="n"/>
      <c r="E141" s="360" t="n"/>
    </row>
    <row r="142">
      <c r="A142" s="360" t="n"/>
      <c r="B142" s="59" t="n"/>
      <c r="C142" s="360" t="n"/>
      <c r="D142" s="360" t="n"/>
      <c r="E142" s="360" t="n"/>
    </row>
    <row r="143">
      <c r="A143" s="360" t="n"/>
      <c r="B143" s="59" t="n"/>
      <c r="C143" s="360" t="n"/>
      <c r="D143" s="360" t="n"/>
      <c r="E143" s="360" t="n"/>
    </row>
    <row r="144">
      <c r="A144" s="360" t="n"/>
      <c r="B144" s="59" t="n"/>
      <c r="C144" s="360" t="n"/>
      <c r="D144" s="360" t="n"/>
      <c r="E144" s="360" t="n"/>
    </row>
    <row r="145">
      <c r="A145" s="360" t="n"/>
      <c r="B145" s="59" t="n"/>
      <c r="C145" s="360" t="n"/>
      <c r="D145" s="360" t="n"/>
      <c r="E145" s="360" t="n"/>
    </row>
    <row r="146">
      <c r="A146" s="360" t="n"/>
      <c r="B146" s="59" t="n"/>
      <c r="C146" s="360" t="n"/>
      <c r="D146" s="360" t="n"/>
      <c r="E146" s="360" t="n"/>
    </row>
    <row r="147">
      <c r="A147" s="360" t="n"/>
      <c r="B147" s="59" t="n"/>
      <c r="C147" s="360" t="n"/>
      <c r="D147" s="360" t="n"/>
      <c r="E147" s="360" t="n"/>
    </row>
    <row r="148">
      <c r="A148" s="360" t="n"/>
      <c r="B148" s="59" t="n"/>
      <c r="C148" s="360" t="n"/>
      <c r="D148" s="360" t="n"/>
      <c r="E148" s="360" t="n"/>
    </row>
    <row r="149">
      <c r="A149" s="360" t="n"/>
      <c r="B149" s="59" t="n"/>
      <c r="C149" s="360" t="n"/>
      <c r="D149" s="360" t="n"/>
      <c r="E149" s="360" t="n"/>
    </row>
    <row r="150">
      <c r="A150" s="360" t="n"/>
      <c r="B150" s="59" t="n"/>
      <c r="C150" s="360" t="n"/>
      <c r="D150" s="360" t="n"/>
      <c r="E150" s="360" t="n"/>
    </row>
    <row r="151">
      <c r="A151" s="360" t="n"/>
      <c r="B151" s="59" t="n"/>
      <c r="C151" s="360" t="n"/>
      <c r="D151" s="360" t="n"/>
      <c r="E151" s="360" t="n"/>
    </row>
    <row r="152">
      <c r="A152" s="360" t="n"/>
      <c r="B152" s="59" t="n"/>
      <c r="C152" s="360" t="n"/>
      <c r="D152" s="360" t="n"/>
      <c r="E152" s="360" t="n"/>
    </row>
    <row r="153">
      <c r="A153" s="360" t="n"/>
      <c r="B153" s="59" t="n"/>
      <c r="C153" s="360" t="n"/>
      <c r="D153" s="360" t="n"/>
      <c r="E153" s="360" t="n"/>
    </row>
    <row r="154">
      <c r="A154" s="360" t="n"/>
      <c r="B154" s="59" t="n"/>
      <c r="C154" s="360" t="n"/>
      <c r="D154" s="360" t="n"/>
      <c r="E154" s="360" t="n"/>
    </row>
    <row r="155">
      <c r="A155" s="360" t="n"/>
      <c r="B155" s="59" t="n"/>
      <c r="C155" s="360" t="n"/>
      <c r="D155" s="360" t="n"/>
      <c r="E155" s="360" t="n"/>
    </row>
    <row r="156">
      <c r="A156" s="360" t="n"/>
      <c r="B156" s="59" t="n"/>
      <c r="C156" s="360" t="n"/>
      <c r="D156" s="360" t="n"/>
      <c r="E156" s="360" t="n"/>
    </row>
    <row r="157">
      <c r="A157" s="360" t="n"/>
      <c r="B157" s="59" t="n"/>
      <c r="C157" s="360" t="n"/>
      <c r="D157" s="360" t="n"/>
      <c r="E157" s="360" t="n"/>
    </row>
    <row r="158">
      <c r="A158" s="360" t="n"/>
      <c r="B158" s="59" t="n"/>
      <c r="C158" s="360" t="n"/>
      <c r="D158" s="360" t="n"/>
      <c r="E158" s="360" t="n"/>
    </row>
    <row r="159">
      <c r="A159" s="360" t="n"/>
      <c r="B159" s="59" t="n"/>
      <c r="C159" s="360" t="n"/>
      <c r="D159" s="360" t="n"/>
      <c r="E159" s="360" t="n"/>
    </row>
    <row r="160">
      <c r="A160" s="360" t="n"/>
      <c r="B160" s="59" t="n"/>
      <c r="C160" s="360" t="n"/>
      <c r="D160" s="360" t="n"/>
      <c r="E160" s="360" t="n"/>
    </row>
    <row r="161">
      <c r="A161" s="360" t="n"/>
      <c r="B161" s="59" t="n"/>
      <c r="C161" s="360" t="n"/>
      <c r="D161" s="360" t="n"/>
      <c r="E161" s="360" t="n"/>
    </row>
    <row r="162">
      <c r="A162" s="360" t="n"/>
      <c r="B162" s="59" t="n"/>
      <c r="C162" s="360" t="n"/>
      <c r="D162" s="360" t="n"/>
      <c r="E162" s="360" t="n"/>
    </row>
    <row r="163">
      <c r="A163" s="360" t="n"/>
      <c r="B163" s="59" t="n"/>
      <c r="C163" s="360" t="n"/>
      <c r="D163" s="360" t="n"/>
      <c r="E163" s="360" t="n"/>
    </row>
    <row r="164">
      <c r="A164" s="360" t="n"/>
      <c r="B164" s="59" t="n"/>
      <c r="C164" s="360" t="n"/>
      <c r="D164" s="360" t="n"/>
      <c r="E164" s="360" t="n"/>
    </row>
    <row r="165">
      <c r="A165" s="360" t="n"/>
      <c r="B165" s="59" t="n"/>
      <c r="C165" s="360" t="n"/>
      <c r="D165" s="360" t="n"/>
      <c r="E165" s="360" t="n"/>
    </row>
    <row r="166">
      <c r="A166" s="360" t="n"/>
      <c r="B166" s="59" t="n"/>
      <c r="C166" s="360" t="n"/>
      <c r="D166" s="360" t="n"/>
      <c r="E166" s="360" t="n"/>
    </row>
    <row r="167">
      <c r="A167" s="360" t="n"/>
      <c r="B167" s="59" t="n"/>
      <c r="C167" s="360" t="n"/>
      <c r="D167" s="360" t="n"/>
      <c r="E167" s="360" t="n"/>
    </row>
    <row r="168">
      <c r="A168" s="360" t="n"/>
      <c r="B168" s="59" t="n"/>
      <c r="C168" s="360" t="n"/>
      <c r="D168" s="360" t="n"/>
      <c r="E168" s="360" t="n"/>
    </row>
    <row r="169">
      <c r="A169" s="360" t="n"/>
      <c r="B169" s="59" t="n"/>
      <c r="C169" s="360" t="n"/>
      <c r="D169" s="360" t="n"/>
      <c r="E169" s="360" t="n"/>
    </row>
    <row r="170">
      <c r="A170" s="360" t="n"/>
      <c r="B170" s="59" t="n"/>
      <c r="C170" s="360" t="n"/>
      <c r="D170" s="360" t="n"/>
      <c r="E170" s="360" t="n"/>
    </row>
    <row r="171">
      <c r="A171" s="360" t="n"/>
      <c r="B171" s="59" t="n"/>
      <c r="C171" s="360" t="n"/>
      <c r="D171" s="360" t="n"/>
      <c r="E171" s="360" t="n"/>
    </row>
    <row r="172">
      <c r="A172" s="360" t="n"/>
      <c r="B172" s="59" t="n"/>
      <c r="C172" s="360" t="n"/>
      <c r="D172" s="360" t="n"/>
      <c r="E172" s="360" t="n"/>
    </row>
    <row r="173">
      <c r="A173" s="360" t="n"/>
      <c r="B173" s="59" t="n"/>
      <c r="C173" s="360" t="n"/>
      <c r="D173" s="360" t="n"/>
      <c r="E173" s="360" t="n"/>
    </row>
    <row r="174">
      <c r="A174" s="360" t="n"/>
      <c r="B174" s="59" t="n"/>
      <c r="C174" s="360" t="n"/>
      <c r="D174" s="360" t="n"/>
      <c r="E174" s="360" t="n"/>
    </row>
    <row r="175">
      <c r="A175" s="360" t="n"/>
      <c r="B175" s="59" t="n"/>
      <c r="C175" s="360" t="n"/>
      <c r="D175" s="360" t="n"/>
      <c r="E175" s="360" t="n"/>
    </row>
    <row r="176">
      <c r="A176" s="360" t="n"/>
      <c r="B176" s="59" t="n"/>
      <c r="C176" s="360" t="n"/>
      <c r="D176" s="360" t="n"/>
      <c r="E176" s="360" t="n"/>
    </row>
    <row r="177">
      <c r="A177" s="360" t="n"/>
      <c r="B177" s="59" t="n"/>
      <c r="C177" s="360" t="n"/>
      <c r="D177" s="360" t="n"/>
      <c r="E177" s="360" t="n"/>
    </row>
    <row r="178">
      <c r="A178" s="360" t="n"/>
      <c r="B178" s="59" t="n"/>
      <c r="C178" s="360" t="n"/>
      <c r="D178" s="360" t="n"/>
      <c r="E178" s="360" t="n"/>
    </row>
    <row r="179">
      <c r="A179" s="360" t="n"/>
      <c r="B179" s="59" t="n"/>
      <c r="C179" s="360" t="n"/>
      <c r="D179" s="360" t="n"/>
      <c r="E179" s="360" t="n"/>
    </row>
    <row r="180">
      <c r="A180" s="360" t="n"/>
      <c r="B180" s="59" t="n"/>
      <c r="C180" s="360" t="n"/>
      <c r="D180" s="360" t="n"/>
      <c r="E180" s="360" t="n"/>
    </row>
    <row r="181">
      <c r="A181" s="360" t="n"/>
      <c r="B181" s="59" t="n"/>
      <c r="C181" s="360" t="n"/>
      <c r="D181" s="360" t="n"/>
      <c r="E181" s="360" t="n"/>
    </row>
    <row r="182">
      <c r="A182" s="360" t="n"/>
      <c r="B182" s="59" t="n"/>
      <c r="C182" s="360" t="n"/>
      <c r="D182" s="360" t="n"/>
      <c r="E182" s="360" t="n"/>
    </row>
    <row r="183">
      <c r="A183" s="360" t="n"/>
      <c r="B183" s="59" t="n"/>
      <c r="C183" s="360" t="n"/>
      <c r="D183" s="360" t="n"/>
      <c r="E183" s="360" t="n"/>
    </row>
    <row r="184">
      <c r="A184" s="360" t="n"/>
      <c r="B184" s="59" t="n"/>
      <c r="C184" s="360" t="n"/>
      <c r="D184" s="360" t="n"/>
      <c r="E184" s="360" t="n"/>
    </row>
    <row r="185">
      <c r="A185" s="360" t="n"/>
      <c r="B185" s="59" t="n"/>
      <c r="C185" s="360" t="n"/>
      <c r="D185" s="360" t="n"/>
      <c r="E185" s="360" t="n"/>
    </row>
    <row r="186">
      <c r="A186" s="360" t="n"/>
      <c r="B186" s="59" t="n"/>
      <c r="C186" s="360" t="n"/>
      <c r="D186" s="360" t="n"/>
      <c r="E186" s="360" t="n"/>
    </row>
    <row r="187">
      <c r="A187" s="360" t="n"/>
      <c r="B187" s="59" t="n"/>
      <c r="C187" s="360" t="n"/>
      <c r="D187" s="360" t="n"/>
      <c r="E187" s="360" t="n"/>
    </row>
    <row r="188">
      <c r="A188" s="360" t="n"/>
      <c r="B188" s="59" t="n"/>
      <c r="C188" s="360" t="n"/>
      <c r="D188" s="360" t="n"/>
      <c r="E188" s="360" t="n"/>
    </row>
    <row r="189">
      <c r="A189" s="360" t="n"/>
      <c r="B189" s="59" t="n"/>
      <c r="C189" s="360" t="n"/>
      <c r="D189" s="360" t="n"/>
      <c r="E189" s="360" t="n"/>
    </row>
    <row r="190">
      <c r="A190" s="360" t="n"/>
      <c r="B190" s="59" t="n"/>
      <c r="C190" s="360" t="n"/>
      <c r="D190" s="360" t="n"/>
      <c r="E190" s="360" t="n"/>
    </row>
    <row r="191">
      <c r="A191" s="360" t="n"/>
      <c r="B191" s="59" t="n"/>
      <c r="C191" s="360" t="n"/>
      <c r="D191" s="360" t="n"/>
      <c r="E191" s="360" t="n"/>
    </row>
    <row r="192">
      <c r="A192" s="360" t="n"/>
      <c r="B192" s="59" t="n"/>
      <c r="C192" s="360" t="n"/>
      <c r="D192" s="360" t="n"/>
      <c r="E192" s="360" t="n"/>
    </row>
    <row r="193">
      <c r="A193" s="360" t="n"/>
      <c r="B193" s="59" t="n"/>
      <c r="C193" s="360" t="n"/>
      <c r="D193" s="360" t="n"/>
      <c r="E193" s="360" t="n"/>
    </row>
    <row r="194">
      <c r="A194" s="360" t="n"/>
      <c r="B194" s="59" t="n"/>
      <c r="C194" s="360" t="n"/>
      <c r="D194" s="360" t="n"/>
      <c r="E194" s="360" t="n"/>
    </row>
    <row r="195">
      <c r="A195" s="360" t="n"/>
      <c r="B195" s="59" t="n"/>
      <c r="C195" s="360" t="n"/>
      <c r="D195" s="360" t="n"/>
      <c r="E195" s="360" t="n"/>
    </row>
    <row r="196">
      <c r="A196" s="360" t="n"/>
      <c r="B196" s="59" t="n"/>
      <c r="C196" s="360" t="n"/>
      <c r="D196" s="360" t="n"/>
      <c r="E196" s="360" t="n"/>
    </row>
    <row r="197">
      <c r="A197" s="360" t="n"/>
      <c r="B197" s="59" t="n"/>
      <c r="C197" s="360" t="n"/>
      <c r="D197" s="360" t="n"/>
      <c r="E197" s="360" t="n"/>
    </row>
    <row r="198">
      <c r="A198" s="360" t="n"/>
      <c r="B198" s="59" t="n"/>
      <c r="C198" s="360" t="n"/>
      <c r="D198" s="360" t="n"/>
      <c r="E198" s="360" t="n"/>
    </row>
    <row r="199">
      <c r="A199" s="360" t="n"/>
      <c r="B199" s="59" t="n"/>
      <c r="C199" s="360" t="n"/>
      <c r="D199" s="360" t="n"/>
      <c r="E199" s="360" t="n"/>
    </row>
    <row r="200">
      <c r="A200" s="360" t="n"/>
      <c r="B200" s="59" t="n"/>
      <c r="C200" s="360" t="n"/>
      <c r="D200" s="360" t="n"/>
      <c r="E200" s="360" t="n"/>
    </row>
    <row r="201">
      <c r="A201" s="360" t="n"/>
      <c r="B201" s="59" t="n"/>
      <c r="C201" s="360" t="n"/>
      <c r="D201" s="360" t="n"/>
      <c r="E201" s="360" t="n"/>
    </row>
    <row r="202">
      <c r="A202" s="360" t="n"/>
      <c r="B202" s="59" t="n"/>
      <c r="C202" s="360" t="n"/>
      <c r="D202" s="360" t="n"/>
      <c r="E202" s="360" t="n"/>
    </row>
    <row r="203">
      <c r="A203" s="360" t="n"/>
      <c r="B203" s="59" t="n"/>
      <c r="C203" s="360" t="n"/>
      <c r="D203" s="360" t="n"/>
      <c r="E203" s="360" t="n"/>
    </row>
    <row r="204">
      <c r="A204" s="360" t="n"/>
      <c r="B204" s="59" t="n"/>
      <c r="C204" s="360" t="n"/>
      <c r="D204" s="360" t="n"/>
      <c r="E204" s="360" t="n"/>
    </row>
    <row r="205">
      <c r="A205" s="360" t="n"/>
      <c r="B205" s="59" t="n"/>
      <c r="C205" s="360" t="n"/>
      <c r="D205" s="360" t="n"/>
      <c r="E205" s="360" t="n"/>
    </row>
    <row r="206">
      <c r="A206" s="360" t="n"/>
      <c r="B206" s="59" t="n"/>
      <c r="C206" s="360" t="n"/>
      <c r="D206" s="360" t="n"/>
      <c r="E206" s="360" t="n"/>
    </row>
    <row r="207">
      <c r="A207" s="360" t="n"/>
      <c r="B207" s="59" t="n"/>
      <c r="C207" s="360" t="n"/>
      <c r="D207" s="360" t="n"/>
      <c r="E207" s="360" t="n"/>
    </row>
    <row r="208">
      <c r="A208" s="360" t="n"/>
      <c r="B208" s="59" t="n"/>
      <c r="C208" s="360" t="n"/>
      <c r="D208" s="360" t="n"/>
      <c r="E208" s="360" t="n"/>
    </row>
    <row r="209">
      <c r="A209" s="360" t="n"/>
      <c r="B209" s="59" t="n"/>
      <c r="C209" s="360" t="n"/>
      <c r="D209" s="360" t="n"/>
      <c r="E209" s="360" t="n"/>
    </row>
    <row r="210">
      <c r="A210" s="360" t="n"/>
      <c r="B210" s="59" t="n"/>
      <c r="C210" s="360" t="n"/>
      <c r="D210" s="360" t="n"/>
      <c r="E210" s="360" t="n"/>
    </row>
    <row r="211">
      <c r="A211" s="360" t="n"/>
      <c r="B211" s="59" t="n"/>
      <c r="C211" s="360" t="n"/>
      <c r="D211" s="360" t="n"/>
      <c r="E211" s="360" t="n"/>
    </row>
    <row r="212">
      <c r="A212" s="360" t="n"/>
      <c r="B212" s="59" t="n"/>
      <c r="C212" s="360" t="n"/>
      <c r="D212" s="360" t="n"/>
      <c r="E212" s="360" t="n"/>
    </row>
    <row r="213">
      <c r="A213" s="360" t="n"/>
      <c r="B213" s="59" t="n"/>
      <c r="C213" s="360" t="n"/>
      <c r="D213" s="360" t="n"/>
      <c r="E213" s="360" t="n"/>
    </row>
    <row r="214">
      <c r="A214" s="360" t="n"/>
      <c r="B214" s="59" t="n"/>
      <c r="C214" s="360" t="n"/>
      <c r="D214" s="360" t="n"/>
      <c r="E214" s="360" t="n"/>
    </row>
    <row r="215">
      <c r="A215" s="360" t="n"/>
      <c r="B215" s="59" t="n"/>
      <c r="C215" s="360" t="n"/>
      <c r="D215" s="360" t="n"/>
      <c r="E215" s="360" t="n"/>
    </row>
    <row r="216">
      <c r="A216" s="360" t="n"/>
      <c r="B216" s="59" t="n"/>
      <c r="C216" s="360" t="n"/>
      <c r="D216" s="360" t="n"/>
      <c r="E216" s="360" t="n"/>
    </row>
    <row r="217">
      <c r="A217" s="360" t="n"/>
      <c r="B217" s="59" t="n"/>
      <c r="C217" s="360" t="n"/>
      <c r="D217" s="360" t="n"/>
      <c r="E217" s="360" t="n"/>
    </row>
    <row r="218">
      <c r="A218" s="360" t="n"/>
      <c r="B218" s="59" t="n"/>
      <c r="C218" s="360" t="n"/>
      <c r="D218" s="360" t="n"/>
      <c r="E218" s="360" t="n"/>
    </row>
    <row r="219">
      <c r="A219" s="360" t="n"/>
      <c r="B219" s="59" t="n"/>
      <c r="C219" s="360" t="n"/>
      <c r="D219" s="360" t="n"/>
      <c r="E219" s="360" t="n"/>
    </row>
    <row r="220">
      <c r="A220" s="360" t="n"/>
      <c r="B220" s="59" t="n"/>
      <c r="C220" s="360" t="n"/>
      <c r="D220" s="360" t="n"/>
      <c r="E220" s="360" t="n"/>
    </row>
    <row r="221">
      <c r="A221" s="360" t="n"/>
      <c r="B221" s="59" t="n"/>
      <c r="C221" s="360" t="n"/>
      <c r="D221" s="360" t="n"/>
      <c r="E221" s="360" t="n"/>
    </row>
    <row r="222">
      <c r="A222" s="360" t="n"/>
      <c r="B222" s="59" t="n"/>
      <c r="C222" s="360" t="n"/>
      <c r="D222" s="360" t="n"/>
      <c r="E222" s="360" t="n"/>
    </row>
    <row r="223">
      <c r="A223" s="360" t="n"/>
      <c r="B223" s="59" t="n"/>
      <c r="C223" s="360" t="n"/>
      <c r="D223" s="360" t="n"/>
      <c r="E223" s="360" t="n"/>
    </row>
    <row r="224">
      <c r="A224" s="360" t="n"/>
      <c r="B224" s="59" t="n"/>
      <c r="C224" s="360" t="n"/>
      <c r="D224" s="360" t="n"/>
      <c r="E224" s="360" t="n"/>
    </row>
    <row r="225">
      <c r="A225" s="360" t="n"/>
      <c r="B225" s="59" t="n"/>
      <c r="C225" s="360" t="n"/>
      <c r="D225" s="360" t="n"/>
      <c r="E225" s="360" t="n"/>
    </row>
    <row r="226">
      <c r="A226" s="360" t="n"/>
      <c r="B226" s="59" t="n"/>
      <c r="C226" s="360" t="n"/>
      <c r="D226" s="360" t="n"/>
      <c r="E226" s="360" t="n"/>
    </row>
    <row r="227">
      <c r="A227" s="360" t="n"/>
      <c r="B227" s="59" t="n"/>
      <c r="C227" s="360" t="n"/>
      <c r="D227" s="360" t="n"/>
      <c r="E227" s="360" t="n"/>
    </row>
    <row r="228">
      <c r="A228" s="360" t="n"/>
      <c r="B228" s="59" t="n"/>
      <c r="C228" s="360" t="n"/>
      <c r="D228" s="360" t="n"/>
      <c r="E228" s="360" t="n"/>
    </row>
    <row r="229">
      <c r="A229" s="360" t="n"/>
      <c r="B229" s="59" t="n"/>
      <c r="C229" s="360" t="n"/>
      <c r="D229" s="360" t="n"/>
      <c r="E229" s="360" t="n"/>
    </row>
    <row r="230">
      <c r="A230" s="360" t="n"/>
      <c r="B230" s="59" t="n"/>
      <c r="C230" s="360" t="n"/>
      <c r="D230" s="360" t="n"/>
      <c r="E230" s="360" t="n"/>
    </row>
    <row r="231">
      <c r="A231" s="360" t="n"/>
      <c r="B231" s="59" t="n"/>
      <c r="C231" s="360" t="n"/>
      <c r="D231" s="360" t="n"/>
      <c r="E231" s="360" t="n"/>
    </row>
    <row r="232">
      <c r="A232" s="360" t="n"/>
      <c r="B232" s="59" t="n"/>
      <c r="C232" s="360" t="n"/>
      <c r="D232" s="360" t="n"/>
      <c r="E232" s="360" t="n"/>
    </row>
    <row r="233">
      <c r="A233" s="360" t="n"/>
      <c r="B233" s="59" t="n"/>
      <c r="C233" s="360" t="n"/>
      <c r="D233" s="360" t="n"/>
      <c r="E233" s="360" t="n"/>
    </row>
    <row r="234">
      <c r="A234" s="360" t="n"/>
      <c r="B234" s="59" t="n"/>
      <c r="C234" s="360" t="n"/>
      <c r="D234" s="360" t="n"/>
      <c r="E234" s="360" t="n"/>
    </row>
    <row r="235">
      <c r="A235" s="360" t="n"/>
      <c r="B235" s="59" t="n"/>
      <c r="C235" s="360" t="n"/>
      <c r="D235" s="360" t="n"/>
      <c r="E235" s="360" t="n"/>
    </row>
    <row r="236">
      <c r="A236" s="360" t="n"/>
      <c r="B236" s="59" t="n"/>
      <c r="C236" s="360" t="n"/>
      <c r="D236" s="360" t="n"/>
      <c r="E236" s="360" t="n"/>
    </row>
    <row r="237">
      <c r="A237" s="360" t="n"/>
      <c r="B237" s="59" t="n"/>
      <c r="C237" s="360" t="n"/>
      <c r="D237" s="360" t="n"/>
      <c r="E237" s="360" t="n"/>
    </row>
    <row r="238">
      <c r="A238" s="360" t="n"/>
      <c r="B238" s="59" t="n"/>
      <c r="C238" s="360" t="n"/>
      <c r="D238" s="360" t="n"/>
      <c r="E238" s="360" t="n"/>
    </row>
    <row r="239">
      <c r="A239" s="360" t="n"/>
      <c r="B239" s="59" t="n"/>
      <c r="C239" s="360" t="n"/>
      <c r="D239" s="360" t="n"/>
      <c r="E239" s="360" t="n"/>
    </row>
    <row r="240">
      <c r="A240" s="360" t="n"/>
      <c r="B240" s="59" t="n"/>
      <c r="C240" s="360" t="n"/>
      <c r="D240" s="360" t="n"/>
      <c r="E240" s="360" t="n"/>
    </row>
    <row r="241">
      <c r="A241" s="360" t="n"/>
      <c r="B241" s="59" t="n"/>
      <c r="C241" s="360" t="n"/>
      <c r="D241" s="360" t="n"/>
      <c r="E241" s="360" t="n"/>
    </row>
    <row r="242">
      <c r="A242" s="360" t="n"/>
      <c r="B242" s="59" t="n"/>
      <c r="C242" s="360" t="n"/>
      <c r="D242" s="360" t="n"/>
      <c r="E242" s="360" t="n"/>
    </row>
    <row r="243">
      <c r="A243" s="360" t="n"/>
      <c r="B243" s="59" t="n"/>
      <c r="C243" s="360" t="n"/>
      <c r="D243" s="360" t="n"/>
      <c r="E243" s="360" t="n"/>
    </row>
    <row r="244">
      <c r="A244" s="360" t="n"/>
      <c r="B244" s="59" t="n"/>
      <c r="C244" s="360" t="n"/>
      <c r="D244" s="360" t="n"/>
      <c r="E244" s="360" t="n"/>
    </row>
    <row r="245">
      <c r="A245" s="360" t="n"/>
      <c r="B245" s="59" t="n"/>
      <c r="C245" s="360" t="n"/>
      <c r="D245" s="360" t="n"/>
      <c r="E245" s="360" t="n"/>
    </row>
    <row r="246">
      <c r="A246" s="360" t="n"/>
      <c r="B246" s="59" t="n"/>
      <c r="C246" s="360" t="n"/>
      <c r="D246" s="360" t="n"/>
      <c r="E246" s="360" t="n"/>
    </row>
    <row r="247">
      <c r="A247" s="360" t="n"/>
      <c r="B247" s="59" t="n"/>
      <c r="C247" s="360" t="n"/>
      <c r="D247" s="360" t="n"/>
      <c r="E247" s="360" t="n"/>
    </row>
    <row r="248">
      <c r="A248" s="360" t="n"/>
      <c r="B248" s="59" t="n"/>
      <c r="C248" s="360" t="n"/>
      <c r="D248" s="360" t="n"/>
      <c r="E248" s="360" t="n"/>
    </row>
    <row r="249">
      <c r="A249" s="360" t="n"/>
      <c r="B249" s="59" t="n"/>
      <c r="C249" s="360" t="n"/>
      <c r="D249" s="360" t="n"/>
      <c r="E249" s="360" t="n"/>
    </row>
    <row r="250">
      <c r="A250" s="360" t="n"/>
      <c r="B250" s="59" t="n"/>
      <c r="C250" s="360" t="n"/>
      <c r="D250" s="360" t="n"/>
      <c r="E250" s="360" t="n"/>
    </row>
    <row r="251">
      <c r="A251" s="360" t="n"/>
      <c r="B251" s="59" t="n"/>
      <c r="C251" s="360" t="n"/>
      <c r="D251" s="360" t="n"/>
      <c r="E251" s="360" t="n"/>
    </row>
    <row r="252">
      <c r="A252" s="360" t="n"/>
      <c r="B252" s="59" t="n"/>
      <c r="C252" s="360" t="n"/>
      <c r="D252" s="360" t="n"/>
      <c r="E252" s="360" t="n"/>
    </row>
    <row r="253">
      <c r="A253" s="360" t="n"/>
      <c r="B253" s="59" t="n"/>
      <c r="C253" s="360" t="n"/>
      <c r="D253" s="360" t="n"/>
      <c r="E253" s="360" t="n"/>
    </row>
    <row r="254">
      <c r="A254" s="360" t="n"/>
      <c r="B254" s="59" t="n"/>
      <c r="C254" s="360" t="n"/>
      <c r="D254" s="360" t="n"/>
      <c r="E254" s="360" t="n"/>
    </row>
    <row r="255">
      <c r="A255" s="360" t="n"/>
      <c r="B255" s="59" t="n"/>
      <c r="C255" s="360" t="n"/>
      <c r="D255" s="360" t="n"/>
      <c r="E255" s="360" t="n"/>
    </row>
    <row r="256">
      <c r="A256" s="360" t="n"/>
      <c r="B256" s="59" t="n"/>
      <c r="C256" s="360" t="n"/>
      <c r="D256" s="360" t="n"/>
      <c r="E256" s="360" t="n"/>
    </row>
    <row r="257">
      <c r="A257" s="360" t="n"/>
      <c r="B257" s="59" t="n"/>
      <c r="C257" s="360" t="n"/>
      <c r="D257" s="360" t="n"/>
      <c r="E257" s="360" t="n"/>
    </row>
    <row r="258">
      <c r="A258" s="360" t="n"/>
      <c r="B258" s="59" t="n"/>
      <c r="C258" s="360" t="n"/>
      <c r="D258" s="360" t="n"/>
      <c r="E258" s="360" t="n"/>
    </row>
    <row r="259">
      <c r="A259" s="360" t="n"/>
      <c r="B259" s="59" t="n"/>
      <c r="C259" s="360" t="n"/>
      <c r="D259" s="360" t="n"/>
      <c r="E259" s="360" t="n"/>
    </row>
    <row r="260">
      <c r="A260" s="360" t="n"/>
      <c r="B260" s="59" t="n"/>
      <c r="C260" s="360" t="n"/>
      <c r="D260" s="360" t="n"/>
      <c r="E260" s="360" t="n"/>
    </row>
    <row r="261">
      <c r="A261" s="360" t="n"/>
      <c r="B261" s="59" t="n"/>
      <c r="C261" s="360" t="n"/>
      <c r="D261" s="360" t="n"/>
      <c r="E261" s="360" t="n"/>
    </row>
    <row r="262">
      <c r="A262" s="360" t="n"/>
      <c r="B262" s="59" t="n"/>
      <c r="C262" s="360" t="n"/>
      <c r="D262" s="360" t="n"/>
      <c r="E262" s="360" t="n"/>
    </row>
    <row r="263">
      <c r="A263" s="360" t="n"/>
      <c r="B263" s="59" t="n"/>
      <c r="C263" s="360" t="n"/>
      <c r="D263" s="360" t="n"/>
      <c r="E263" s="360" t="n"/>
    </row>
    <row r="264">
      <c r="A264" s="360" t="n"/>
      <c r="B264" s="59" t="n"/>
      <c r="C264" s="360" t="n"/>
      <c r="D264" s="360" t="n"/>
      <c r="E264" s="360" t="n"/>
    </row>
    <row r="265">
      <c r="A265" s="360" t="n"/>
      <c r="B265" s="59" t="n"/>
      <c r="C265" s="360" t="n"/>
      <c r="D265" s="360" t="n"/>
      <c r="E265" s="360" t="n"/>
    </row>
    <row r="266">
      <c r="A266" s="360" t="n"/>
      <c r="B266" s="59" t="n"/>
      <c r="C266" s="360" t="n"/>
      <c r="D266" s="360" t="n"/>
      <c r="E266" s="360" t="n"/>
    </row>
    <row r="267">
      <c r="A267" s="360" t="n"/>
      <c r="B267" s="59" t="n"/>
      <c r="C267" s="360" t="n"/>
      <c r="D267" s="360" t="n"/>
      <c r="E267" s="360" t="n"/>
    </row>
    <row r="268">
      <c r="A268" s="360" t="n"/>
      <c r="B268" s="59" t="n"/>
      <c r="C268" s="360" t="n"/>
      <c r="D268" s="360" t="n"/>
      <c r="E268" s="360" t="n"/>
    </row>
    <row r="269">
      <c r="A269" s="360" t="n"/>
      <c r="B269" s="59" t="n"/>
      <c r="C269" s="360" t="n"/>
      <c r="D269" s="360" t="n"/>
      <c r="E269" s="360" t="n"/>
    </row>
    <row r="270">
      <c r="A270" s="360" t="n"/>
      <c r="B270" s="59" t="n"/>
      <c r="C270" s="360" t="n"/>
      <c r="D270" s="360" t="n"/>
      <c r="E270" s="360" t="n"/>
    </row>
    <row r="271">
      <c r="A271" s="360" t="n"/>
      <c r="B271" s="59" t="n"/>
      <c r="C271" s="360" t="n"/>
      <c r="D271" s="360" t="n"/>
      <c r="E271" s="360" t="n"/>
    </row>
    <row r="272">
      <c r="A272" s="360" t="n"/>
      <c r="B272" s="59" t="n"/>
      <c r="C272" s="360" t="n"/>
      <c r="D272" s="360" t="n"/>
      <c r="E272" s="360" t="n"/>
    </row>
    <row r="273">
      <c r="A273" s="360" t="n"/>
      <c r="B273" s="59" t="n"/>
      <c r="C273" s="360" t="n"/>
      <c r="D273" s="360" t="n"/>
      <c r="E273" s="360" t="n"/>
    </row>
    <row r="274">
      <c r="A274" s="360" t="n"/>
      <c r="B274" s="59" t="n"/>
      <c r="C274" s="360" t="n"/>
      <c r="D274" s="360" t="n"/>
      <c r="E274" s="360" t="n"/>
    </row>
    <row r="275">
      <c r="A275" s="360" t="n"/>
      <c r="B275" s="59" t="n"/>
      <c r="C275" s="360" t="n"/>
      <c r="D275" s="360" t="n"/>
      <c r="E275" s="360" t="n"/>
    </row>
    <row r="276">
      <c r="A276" s="360" t="n"/>
      <c r="B276" s="59" t="n"/>
      <c r="C276" s="360" t="n"/>
      <c r="D276" s="360" t="n"/>
      <c r="E276" s="360" t="n"/>
    </row>
  </sheetData>
  <autoFilter ref="A4:D116">
    <filterColumn colId="0" hiddenButton="0" showButton="1">
      <filters>
        <filter val="HI_INF"/>
      </filters>
    </filterColumn>
  </autoFilter>
  <conditionalFormatting sqref="C7:C11 C13:C14 C16:C27 C29:C31 C33:C35 C37:C38 C40 C42 C44:C70 C72:C83 C85:C86 C88 C90 C92 C94:C97 C99 C101:C105 C107 C109:C114 C1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11 C13:C14 C16:C27 C29:C31 C33:C35 C37:C38 C40 C42 C44:C70 C72:C83 C85:C86 C88 C90 C92 C94:C97 C99 C101:C105 C107 C109:C114 C1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4.xml><?xml version="1.0" encoding="utf-8"?>
<worksheet xmlns="http://schemas.openxmlformats.org/spreadsheetml/2006/main">
  <sheetPr filterMode="1">
    <tabColor rgb="FF741B47"/>
    <outlinePr summaryBelow="1" summaryRight="1"/>
    <pageSetUpPr/>
  </sheetPr>
  <dimension ref="A1:X247"/>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5703125" customWidth="1" style="359" min="3" max="3"/>
    <col outlineLevel="1" width="26.28515625" customWidth="1" style="359" min="4" max="4"/>
    <col width="5.7109375" customWidth="1" style="359" min="5" max="5"/>
    <col width="10.7109375" customWidth="1" style="359" min="6" max="23"/>
  </cols>
  <sheetData>
    <row r="1" ht="25.5" customHeight="1" s="359">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08" t="n"/>
    </row>
    <row r="2" ht="25.5" customHeight="1" s="359">
      <c r="A2" s="88" t="n"/>
      <c r="B2" s="138" t="inlineStr">
        <is>
          <t>Grupo apoyo diagnóstico y complementación tereapeutica</t>
        </is>
      </c>
      <c r="C2" s="139" t="n"/>
      <c r="D2" s="92" t="n"/>
      <c r="E2" s="358" t="n"/>
      <c r="F2" s="358" t="n"/>
      <c r="G2" s="358" t="n"/>
      <c r="H2" s="358" t="n"/>
      <c r="I2" s="358" t="n"/>
      <c r="J2" s="358" t="n"/>
      <c r="K2" s="358" t="n"/>
      <c r="L2" s="358" t="n"/>
      <c r="M2" s="358" t="n"/>
      <c r="N2" s="358" t="n"/>
      <c r="O2" s="358" t="n"/>
      <c r="P2" s="358" t="n"/>
      <c r="Q2" s="358" t="n"/>
      <c r="R2" s="358" t="n"/>
      <c r="S2" s="358" t="n"/>
      <c r="T2" s="358" t="n"/>
      <c r="U2" s="358" t="n"/>
      <c r="V2" s="358" t="n"/>
      <c r="W2" s="358" t="n"/>
      <c r="X2" s="308" t="n"/>
    </row>
    <row r="3" ht="25.5" customHeight="1" s="359">
      <c r="A3" s="8" t="n"/>
      <c r="B3" s="123" t="inlineStr">
        <is>
          <t>Servicio de Gestión Pre-Trasfusional</t>
        </is>
      </c>
      <c r="C3" s="220" t="n"/>
      <c r="D3" s="64" t="n"/>
      <c r="E3" s="358" t="n"/>
      <c r="F3" s="358" t="n"/>
      <c r="G3" s="358" t="n"/>
      <c r="H3" s="358" t="n"/>
      <c r="I3" s="358" t="n"/>
      <c r="J3" s="358" t="n"/>
      <c r="K3" s="358" t="n"/>
      <c r="L3" s="358" t="n"/>
      <c r="M3" s="358" t="n"/>
      <c r="N3" s="358" t="n"/>
      <c r="O3" s="358" t="n"/>
      <c r="P3" s="358" t="n"/>
      <c r="Q3" s="358" t="n"/>
      <c r="R3" s="358" t="n"/>
      <c r="S3" s="358" t="n"/>
      <c r="T3" s="358" t="n"/>
      <c r="U3" s="358" t="n"/>
      <c r="V3" s="358" t="n"/>
      <c r="W3" s="358" t="n"/>
      <c r="X3" s="308" t="n"/>
    </row>
    <row r="4" ht="25.5" customHeight="1" s="359">
      <c r="A4" s="93" t="inlineStr">
        <is>
          <t>Estandar</t>
        </is>
      </c>
      <c r="B4" s="94" t="inlineStr">
        <is>
          <t>Criterios</t>
        </is>
      </c>
      <c r="C4" s="124" t="inlineStr">
        <is>
          <t>Estado</t>
        </is>
      </c>
      <c r="D4" s="8" t="inlineStr">
        <is>
          <t>Comentarios</t>
        </is>
      </c>
      <c r="E4" s="358" t="n"/>
      <c r="F4" s="358" t="n"/>
      <c r="G4" s="358" t="n"/>
      <c r="H4" s="358" t="n"/>
      <c r="I4" s="358" t="n"/>
      <c r="J4" s="358" t="n"/>
      <c r="K4" s="358" t="n"/>
      <c r="L4" s="358" t="n"/>
      <c r="M4" s="358" t="n"/>
      <c r="N4" s="358" t="n"/>
      <c r="O4" s="358" t="n"/>
      <c r="P4" s="358" t="n"/>
      <c r="Q4" s="358" t="n"/>
      <c r="R4" s="358" t="n"/>
      <c r="S4" s="358" t="n"/>
      <c r="T4" s="358" t="n"/>
      <c r="U4" s="358" t="n"/>
      <c r="V4" s="358" t="n"/>
      <c r="W4" s="358" t="n"/>
      <c r="X4" s="308" t="n"/>
    </row>
    <row r="5" hidden="1" ht="42.75" customHeight="1" s="359">
      <c r="A5" s="221" t="inlineStr">
        <is>
          <t>GPT_TH</t>
        </is>
      </c>
      <c r="B5" s="243" t="inlineStr">
        <is>
          <t>1.   Cumple con los criterios que le sean aplicables de todos los servicios y adicionalmente, cuando el servicio de gestión pre- transfusional sea interdependiente de:</t>
        </is>
      </c>
      <c r="C5" s="107" t="inlineStr">
        <is>
          <t>C</t>
        </is>
      </c>
      <c r="D5" s="221" t="n"/>
      <c r="E5" s="358" t="n"/>
      <c r="F5" s="358" t="n"/>
      <c r="G5" s="358" t="n"/>
      <c r="H5" s="358" t="n"/>
      <c r="I5" s="358" t="n"/>
      <c r="J5" s="358" t="n"/>
      <c r="K5" s="358" t="n"/>
      <c r="L5" s="358" t="n"/>
      <c r="M5" s="358" t="n"/>
      <c r="N5" s="358" t="n"/>
      <c r="O5" s="358" t="n"/>
      <c r="P5" s="358" t="n"/>
      <c r="Q5" s="358" t="n"/>
      <c r="R5" s="358" t="n"/>
      <c r="S5" s="358" t="n"/>
      <c r="T5" s="358" t="n"/>
      <c r="U5" s="358" t="n"/>
      <c r="V5" s="358" t="n"/>
      <c r="W5" s="358" t="n"/>
      <c r="X5" s="308" t="n"/>
    </row>
    <row r="6" hidden="1" s="359">
      <c r="A6" s="201" t="inlineStr">
        <is>
          <t>GPT_TH</t>
        </is>
      </c>
      <c r="B6" s="215" t="inlineStr">
        <is>
          <t>Servicios de salud de alta complejidad:</t>
        </is>
      </c>
      <c r="C6" s="58" t="n"/>
      <c r="D6" s="58" t="n"/>
      <c r="E6" s="358" t="n"/>
      <c r="F6" s="358" t="n"/>
      <c r="G6" s="358" t="n"/>
      <c r="H6" s="358" t="n"/>
      <c r="I6" s="358" t="n"/>
      <c r="J6" s="358" t="n"/>
      <c r="K6" s="358" t="n"/>
      <c r="L6" s="358" t="n"/>
      <c r="M6" s="358" t="n"/>
      <c r="N6" s="358" t="n"/>
      <c r="O6" s="358" t="n"/>
      <c r="P6" s="358" t="n"/>
      <c r="Q6" s="358" t="n"/>
      <c r="R6" s="358" t="n"/>
      <c r="S6" s="358" t="n"/>
      <c r="T6" s="358" t="n"/>
      <c r="U6" s="358" t="n"/>
      <c r="V6" s="358" t="n"/>
      <c r="W6" s="358" t="n"/>
      <c r="X6" s="308" t="n"/>
    </row>
    <row r="7" hidden="1" s="359">
      <c r="A7" s="221" t="inlineStr">
        <is>
          <t>GPT_TH</t>
        </is>
      </c>
      <c r="B7" s="243" t="inlineStr">
        <is>
          <t>1.1 Cuenta con profesional de bacteriología.</t>
        </is>
      </c>
      <c r="C7" s="107" t="inlineStr">
        <is>
          <t>NC</t>
        </is>
      </c>
      <c r="D7" s="221" t="n"/>
      <c r="E7" s="358" t="n"/>
      <c r="F7" s="358" t="n"/>
      <c r="G7" s="358" t="n"/>
      <c r="H7" s="358" t="n"/>
      <c r="I7" s="358" t="n"/>
      <c r="J7" s="358" t="n"/>
      <c r="K7" s="358" t="n"/>
      <c r="L7" s="358" t="n"/>
      <c r="M7" s="358" t="n"/>
      <c r="N7" s="358" t="n"/>
      <c r="O7" s="358" t="n"/>
      <c r="P7" s="358" t="n"/>
      <c r="Q7" s="358" t="n"/>
      <c r="R7" s="358" t="n"/>
      <c r="S7" s="358" t="n"/>
      <c r="T7" s="358" t="n"/>
      <c r="U7" s="358" t="n"/>
      <c r="V7" s="358" t="n"/>
      <c r="W7" s="358" t="n"/>
      <c r="X7" s="308" t="n"/>
    </row>
    <row r="8" hidden="1" s="359">
      <c r="A8" s="201" t="inlineStr">
        <is>
          <t>GPT_TH</t>
        </is>
      </c>
      <c r="B8" s="215" t="inlineStr">
        <is>
          <t>Servicios de salud de baja y mediana complejidad:</t>
        </is>
      </c>
      <c r="C8" s="58" t="n"/>
      <c r="D8" s="58" t="n"/>
      <c r="E8" s="358" t="n"/>
      <c r="F8" s="358" t="n"/>
      <c r="G8" s="358" t="n"/>
      <c r="H8" s="358" t="n"/>
      <c r="I8" s="358" t="n"/>
      <c r="J8" s="358" t="n"/>
      <c r="K8" s="358" t="n"/>
      <c r="L8" s="358" t="n"/>
      <c r="M8" s="358" t="n"/>
      <c r="N8" s="358" t="n"/>
      <c r="O8" s="358" t="n"/>
      <c r="P8" s="358" t="n"/>
      <c r="Q8" s="358" t="n"/>
      <c r="R8" s="358" t="n"/>
      <c r="S8" s="358" t="n"/>
      <c r="T8" s="358" t="n"/>
      <c r="U8" s="358" t="n"/>
      <c r="V8" s="358" t="n"/>
      <c r="W8" s="358" t="n"/>
      <c r="X8" s="308" t="n"/>
    </row>
    <row r="9" hidden="1" s="359">
      <c r="A9" s="221" t="inlineStr">
        <is>
          <t>GPT_TH</t>
        </is>
      </c>
      <c r="B9" s="243" t="inlineStr">
        <is>
          <t>1.2. Disponibilidad de profesional de bacteriología.</t>
        </is>
      </c>
      <c r="C9" s="107" t="inlineStr">
        <is>
          <t>NA</t>
        </is>
      </c>
      <c r="D9" s="221" t="n"/>
      <c r="E9" s="358" t="n"/>
      <c r="F9" s="358" t="n"/>
      <c r="G9" s="358" t="n"/>
      <c r="H9" s="358" t="n"/>
      <c r="I9" s="358" t="n"/>
      <c r="J9" s="358" t="n"/>
      <c r="K9" s="358" t="n"/>
      <c r="L9" s="358" t="n"/>
      <c r="M9" s="358" t="n"/>
      <c r="N9" s="358" t="n"/>
      <c r="O9" s="358" t="n"/>
      <c r="P9" s="358" t="n"/>
      <c r="Q9" s="358" t="n"/>
      <c r="R9" s="358" t="n"/>
      <c r="S9" s="358" t="n"/>
      <c r="T9" s="358" t="n"/>
      <c r="U9" s="358" t="n"/>
      <c r="V9" s="358" t="n"/>
      <c r="W9" s="358" t="n"/>
      <c r="X9" s="308" t="n"/>
    </row>
    <row r="10" hidden="1" ht="28.5" customHeight="1" s="359">
      <c r="A10" s="221" t="inlineStr">
        <is>
          <t>GPT_TH</t>
        </is>
      </c>
      <c r="B10" s="243" t="inlineStr">
        <is>
          <t>2. El profesional de bacteriología cuenta con constancia de asistencia en las acciones de formación continua en el manejo de la gestión pre transfusional.</t>
        </is>
      </c>
      <c r="C10" s="107" t="n"/>
      <c r="D10" s="221"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08" t="n"/>
    </row>
    <row r="11" ht="28.5" customHeight="1" s="359">
      <c r="A11" s="221" t="inlineStr">
        <is>
          <t>GPT_INF</t>
        </is>
      </c>
      <c r="B11" s="243" t="inlineStr">
        <is>
          <t>3. Cumple con los criterios que le sean aplicables de todos los servicios y adicionalmente.</t>
        </is>
      </c>
      <c r="C11" s="107" t="n"/>
      <c r="D11" s="221"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08" t="n"/>
    </row>
    <row r="12">
      <c r="A12" s="201" t="inlineStr">
        <is>
          <t>GPT_INF</t>
        </is>
      </c>
      <c r="B12" s="215" t="inlineStr">
        <is>
          <t>4. Cuenta con:</t>
        </is>
      </c>
      <c r="C12" s="58" t="n"/>
      <c r="D12" s="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08" t="n"/>
    </row>
    <row r="13">
      <c r="A13" s="221" t="inlineStr">
        <is>
          <t>GPT_INF</t>
        </is>
      </c>
      <c r="B13" s="243" t="inlineStr">
        <is>
          <t>4.1 Área para recepción, información y entrega de componentes sanguíneos.</t>
        </is>
      </c>
      <c r="C13" s="107" t="n"/>
      <c r="D13" s="221"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08" t="n"/>
    </row>
    <row r="14">
      <c r="A14" s="221" t="inlineStr">
        <is>
          <t>GPT_INF</t>
        </is>
      </c>
      <c r="B14" s="243" t="inlineStr">
        <is>
          <t>4.2.1. Lavamanos.</t>
        </is>
      </c>
      <c r="C14" s="107" t="n"/>
      <c r="D14" s="221"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08" t="n"/>
    </row>
    <row r="15">
      <c r="A15" s="221" t="inlineStr">
        <is>
          <t>GPT_INF</t>
        </is>
      </c>
      <c r="B15" s="243" t="inlineStr">
        <is>
          <t>4.2.2. Mesón de trabajo.</t>
        </is>
      </c>
      <c r="C15" s="107" t="n"/>
      <c r="D15" s="221"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08" t="n"/>
    </row>
    <row r="16" ht="28.5" customHeight="1" s="359">
      <c r="A16" s="221" t="inlineStr">
        <is>
          <t>GPT_INF</t>
        </is>
      </c>
      <c r="B16" s="243" t="inlineStr">
        <is>
          <t>4.2.3. Poceta, cuando la requiera, según los procedimientos que documente en el estándar de procesos prioritarios.</t>
        </is>
      </c>
      <c r="C16" s="107" t="n"/>
      <c r="D16" s="221"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08" t="n"/>
    </row>
    <row r="17">
      <c r="A17" s="221" t="inlineStr">
        <is>
          <t>GPT_INF</t>
        </is>
      </c>
      <c r="B17" s="243" t="inlineStr">
        <is>
          <t>4.2.4. Área para refrigeración y congelación.</t>
        </is>
      </c>
      <c r="C17" s="107" t="n"/>
      <c r="D17" s="221"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08" t="n"/>
    </row>
    <row r="18" hidden="1" ht="29.25" customHeight="1" s="359">
      <c r="A18" s="221" t="inlineStr">
        <is>
          <t>GPT_DOT</t>
        </is>
      </c>
      <c r="B18" s="243" t="inlineStr">
        <is>
          <t>5.  Cumple con los criterios que le sean aplicables de todos los servicios y adicionalmente cuenta con</t>
        </is>
      </c>
      <c r="C18" s="107" t="n"/>
      <c r="D18" s="221"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08" t="n"/>
    </row>
    <row r="19" hidden="1" ht="57" customHeight="1" s="359">
      <c r="A19" s="221" t="inlineStr">
        <is>
          <t>GPT_DOT</t>
        </is>
      </c>
      <c r="B19" s="243" t="inlineStr">
        <is>
          <t>5.1.  Nevera o depósito frío para el almacenamiento de sangre o sus componentes con sistema de control de temperatura entre 1ºC y 6ºC y alarma audible o sistema de monitoreo que alerte cambios próximos al limite en que la sangre o sus componentes puedan deteriorarse.</t>
        </is>
      </c>
      <c r="C19" s="107" t="n"/>
      <c r="D19" s="221"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08" t="n"/>
    </row>
    <row r="20" hidden="1" ht="28.5" customHeight="1" s="359">
      <c r="A20" s="221" t="inlineStr">
        <is>
          <t>GPT_DOT</t>
        </is>
      </c>
      <c r="B20" s="243" t="inlineStr">
        <is>
          <t>5.2.   Equipo para descongelar plasma cuando se requiera, con sistema de control de temperatura</t>
        </is>
      </c>
      <c r="C20" s="107" t="n"/>
      <c r="D20" s="221"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08" t="n"/>
    </row>
    <row r="21" hidden="1" ht="57" customHeight="1" s="359">
      <c r="A21" s="221" t="inlineStr">
        <is>
          <t>GPT_DOT</t>
        </is>
      </c>
      <c r="B21" s="243" t="inlineStr">
        <is>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is>
      </c>
      <c r="C21" s="107" t="n"/>
      <c r="D21" s="221"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08" t="n"/>
    </row>
    <row r="22" hidden="1" ht="28.5" customHeight="1" s="359">
      <c r="A22" s="221" t="inlineStr">
        <is>
          <t>GPT_DOT</t>
        </is>
      </c>
      <c r="B22" s="243" t="inlineStr">
        <is>
          <t>5.4.  Nevera para el almacenamiento  de sueros y  reactivos con termómetro  para control de temperatura de 2 ºC a 8 ºC</t>
        </is>
      </c>
      <c r="C22" s="107" t="n"/>
      <c r="D22" s="221"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08" t="n"/>
    </row>
    <row r="23" hidden="1" s="359">
      <c r="A23" s="221" t="inlineStr">
        <is>
          <t>GPT_DOT</t>
        </is>
      </c>
      <c r="B23" s="243" t="inlineStr">
        <is>
          <t>5.5. Pipetas automáticas.</t>
        </is>
      </c>
      <c r="C23" s="107" t="n"/>
      <c r="D23" s="221"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08" t="n"/>
    </row>
    <row r="24" hidden="1" ht="28.5" customHeight="1" s="359">
      <c r="A24" s="221" t="inlineStr">
        <is>
          <t>GPT_DOT</t>
        </is>
      </c>
      <c r="B24" s="243" t="inlineStr">
        <is>
          <t>5.6.  Centrifuga para la realización de pruebas pre transfusionales de acuerdo con la metodologia empleada.</t>
        </is>
      </c>
      <c r="C24" s="107" t="n"/>
      <c r="D24" s="221"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08" t="n"/>
    </row>
    <row r="25" hidden="1" ht="28.5" customHeight="1" s="359">
      <c r="A25" s="221" t="inlineStr">
        <is>
          <t>GPT_DOT</t>
        </is>
      </c>
      <c r="B25" s="243" t="inlineStr">
        <is>
          <t>5.7. Agitador o retador de plaquetas, cuando se requiera, con sistema de control de temperatura entre 2DºC y 24ºC</t>
        </is>
      </c>
      <c r="C25" s="107" t="n"/>
      <c r="D25" s="221"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08" t="n"/>
    </row>
    <row r="26" hidden="1" ht="28.5" customHeight="1" s="359">
      <c r="A26" s="221" t="inlineStr">
        <is>
          <t>GPT_DOT</t>
        </is>
      </c>
      <c r="B26" s="243" t="inlineStr">
        <is>
          <t>5.8. Incubadora para la realización de pruebas pre transfusionales, de acuerdo con la metodología empleada.</t>
        </is>
      </c>
      <c r="C26" s="107" t="n"/>
      <c r="D26" s="221"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08" t="n"/>
    </row>
    <row r="27" hidden="1" ht="28.5" customHeight="1" s="359">
      <c r="A27" s="221" t="inlineStr">
        <is>
          <t>GPT_DOT</t>
        </is>
      </c>
      <c r="B27" s="243" t="inlineStr">
        <is>
          <t>5.9.  Lector de pruebas pre transfusionales cuando se requiera, de acuerdo con la metodología empleada</t>
        </is>
      </c>
      <c r="C27" s="107" t="n"/>
      <c r="D27" s="221"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08" t="n"/>
    </row>
    <row r="28" hidden="1" ht="28.5" customHeight="1" s="359">
      <c r="A28" s="221" t="inlineStr">
        <is>
          <t>GPT_DOT</t>
        </is>
      </c>
      <c r="B28" s="243" t="inlineStr">
        <is>
          <t xml:space="preserve">5.10. Nevera para transporte de componentes sanguíneos, que garantice la cadena de fría. </t>
        </is>
      </c>
      <c r="C28" s="107" t="n"/>
      <c r="D28" s="221"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08" t="n"/>
    </row>
    <row r="29" hidden="1" ht="29.25" customHeight="1" s="359">
      <c r="A29" s="221" t="inlineStr">
        <is>
          <t>GPT_MD</t>
        </is>
      </c>
      <c r="B29" s="243" t="inlineStr">
        <is>
          <t>6. Cumple con los criterios que le sean aplicables de todos los servicios y adicionalmente cuenta con:</t>
        </is>
      </c>
      <c r="C29" s="107" t="n"/>
      <c r="D29" s="221"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08" t="n"/>
    </row>
    <row r="30" hidden="1" ht="28.5" customHeight="1" s="359">
      <c r="A30" s="221" t="inlineStr">
        <is>
          <t>GPT_MD</t>
        </is>
      </c>
      <c r="B30" s="243" t="inlineStr">
        <is>
          <t>Convenio o contrato escrito vigente con un banco de sangre certificado por la autoridad competente para e1 suministro de componentes sanguíneos.</t>
        </is>
      </c>
      <c r="C30" s="107" t="n"/>
      <c r="D30" s="221"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08" t="n"/>
    </row>
    <row r="31" hidden="1" ht="28.5" customHeight="1" s="359">
      <c r="A31" s="221" t="inlineStr">
        <is>
          <t>GPT_PP</t>
        </is>
      </c>
      <c r="B31" s="243" t="inlineStr">
        <is>
          <t>7. Cumple con los criterios que le sean aplicables de todos los servicios y adicionalmente. cuenta con la siguiente información documentada:</t>
        </is>
      </c>
      <c r="C31" s="107" t="n"/>
      <c r="D31" s="221"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08" t="n"/>
    </row>
    <row r="32" hidden="1" s="359">
      <c r="A32" s="221" t="inlineStr">
        <is>
          <t>GPT_PP</t>
        </is>
      </c>
      <c r="B32" s="243" t="inlineStr">
        <is>
          <t>7.1. Procedimientos técnicos realizados en el servicio.</t>
        </is>
      </c>
      <c r="C32" s="107" t="n"/>
      <c r="D32" s="221"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08" t="n"/>
    </row>
    <row r="33" hidden="1" ht="28.5" customHeight="1" s="359">
      <c r="A33" s="221" t="inlineStr">
        <is>
          <t>GPT_PP</t>
        </is>
      </c>
      <c r="B33" s="243" t="inlineStr">
        <is>
          <t>7.2.  Manejo de inventarios de sangre y componentes sanguíneos, incluyendo mecanismos de respuesta ante situaciones de riesgo de emergencia o desastre.</t>
        </is>
      </c>
      <c r="C33" s="107" t="n"/>
      <c r="D33" s="221"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08" t="n"/>
    </row>
    <row r="34" hidden="1" ht="28.5" customHeight="1" s="359">
      <c r="A34" s="221" t="inlineStr">
        <is>
          <t>GPT_PP</t>
        </is>
      </c>
      <c r="B34" s="243" t="inlineStr">
        <is>
          <t>7.3. Recepción,  información, condiciones de  almacenamiento y  entrega  de  ta  sangre  y  los componentes sanguíneos.</t>
        </is>
      </c>
      <c r="C34" s="107" t="n"/>
      <c r="D34" s="221"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08" t="n"/>
    </row>
    <row r="35" hidden="1" s="359">
      <c r="A35" s="221" t="inlineStr">
        <is>
          <t>GPT_PP</t>
        </is>
      </c>
      <c r="B35" s="243" t="inlineStr">
        <is>
          <t>7.4.  Programa de control de calidad interno.</t>
        </is>
      </c>
      <c r="C35" s="107" t="n"/>
      <c r="D35" s="221"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08" t="n"/>
    </row>
    <row r="36" hidden="1" s="359">
      <c r="A36" s="221" t="inlineStr">
        <is>
          <t>GPT_PP</t>
        </is>
      </c>
      <c r="B36" s="243" t="inlineStr">
        <is>
          <t>7.5.  Programa de control de calidad externo.</t>
        </is>
      </c>
      <c r="C36" s="107" t="n"/>
      <c r="D36" s="221"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08" t="n"/>
    </row>
    <row r="37" hidden="1" ht="28.5" customHeight="1" s="359">
      <c r="A37" s="221" t="inlineStr">
        <is>
          <t>GPT_PP</t>
        </is>
      </c>
      <c r="B37" s="243" t="inlineStr">
        <is>
          <t>7.6.  Análisis de tos reportes del control de calidad y toma de medidas preventivas y correctivas.</t>
        </is>
      </c>
      <c r="C37" s="107" t="n"/>
      <c r="D37" s="221"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08" t="n"/>
    </row>
    <row r="38" hidden="1" ht="28.5" customHeight="1" s="359">
      <c r="A38" s="221" t="inlineStr">
        <is>
          <t>GPT_PP</t>
        </is>
      </c>
      <c r="B38" s="243" t="inlineStr">
        <is>
          <t>7.7. Limpieza y desinfección del material que se utilice en el procesamiento de las muestras. cuando aplique.</t>
        </is>
      </c>
      <c r="C38" s="107" t="n"/>
      <c r="D38" s="221"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08" t="n"/>
    </row>
    <row r="39" hidden="1" s="359">
      <c r="A39" s="221" t="inlineStr">
        <is>
          <t>GPT_PP</t>
        </is>
      </c>
      <c r="B39" s="243" t="inlineStr">
        <is>
          <t xml:space="preserve">7.8. Almacenamiento de muestras (seroteca). </t>
        </is>
      </c>
      <c r="C39" s="107" t="n"/>
      <c r="D39" s="221"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08" t="n"/>
    </row>
    <row r="40" hidden="1" ht="28.5" customHeight="1" s="359">
      <c r="A40" s="221" t="inlineStr">
        <is>
          <t>GPT_HCR</t>
        </is>
      </c>
      <c r="B40" s="243" t="inlineStr">
        <is>
          <t>8.   Cumple con los criterios que le sean aplicables de todos los servicios y adicionalmente cuenta con los siguientes registros:</t>
        </is>
      </c>
      <c r="C40" s="107" t="n"/>
      <c r="D40" s="221"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08" t="n"/>
    </row>
    <row r="41" hidden="1" s="359">
      <c r="A41" s="221" t="inlineStr">
        <is>
          <t>GPT_HCR</t>
        </is>
      </c>
      <c r="B41" s="243" t="inlineStr">
        <is>
          <t>8.1. Solicitud de reserva de sangre y sus componentes.</t>
        </is>
      </c>
      <c r="C41" s="107" t="n"/>
      <c r="D41" s="221"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08" t="n"/>
    </row>
    <row r="42" hidden="1" s="359">
      <c r="A42" s="221" t="inlineStr">
        <is>
          <t>GPT_HCR</t>
        </is>
      </c>
      <c r="B42" s="243" t="inlineStr">
        <is>
          <t>8.2. Resultados de cada una de las pruebas realizadas en el servicio.</t>
        </is>
      </c>
      <c r="C42" s="107" t="n"/>
      <c r="D42" s="221"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08" t="n"/>
    </row>
    <row r="43" hidden="1" s="359">
      <c r="A43" s="221" t="inlineStr">
        <is>
          <t>GPT_HCR</t>
        </is>
      </c>
      <c r="B43" s="243" t="inlineStr">
        <is>
          <t>8.3. Entrega de sangre y sus componentes a los servicios solicitantes.</t>
        </is>
      </c>
      <c r="C43" s="107" t="n"/>
      <c r="D43" s="221"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08" t="n"/>
    </row>
    <row r="44" hidden="1" s="359">
      <c r="A44" s="221" t="inlineStr">
        <is>
          <t>GPT_HCR</t>
        </is>
      </c>
      <c r="B44" s="243" t="inlineStr">
        <is>
          <t>8.4. Control de calidad interno y externo</t>
        </is>
      </c>
      <c r="C44" s="107" t="n"/>
      <c r="D44" s="221"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08" t="n"/>
    </row>
    <row r="45" hidden="1" ht="28.5" customHeight="1" s="359">
      <c r="A45" s="221" t="inlineStr">
        <is>
          <t>GPT_HCR</t>
        </is>
      </c>
      <c r="B45" s="243" t="inlineStr">
        <is>
          <t>8.5. Entrega  para  incineración  de  restos  de  transfusión  y  los  componentes   sanguíneos descartados.</t>
        </is>
      </c>
      <c r="C45" s="107" t="n"/>
      <c r="D45" s="221"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08" t="n"/>
    </row>
    <row r="46" hidden="1" ht="42.75" customHeight="1" s="359">
      <c r="A46" s="221" t="inlineStr">
        <is>
          <t>GPT_HCR</t>
        </is>
      </c>
      <c r="B46" s="243" t="inlineStr">
        <is>
          <t>8.6. Registros  que  aseguren  la  trazabilidad  de  los  componentes  sanguíneos,  desde  su consecución hasta la entrega para la transfusión a los servicios solicitantes.</t>
        </is>
      </c>
      <c r="C46" s="107" t="n"/>
      <c r="D46" s="221"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08" t="n"/>
    </row>
    <row r="47" hidden="1" s="359">
      <c r="A47" s="221" t="inlineStr">
        <is>
          <t>GPT_INT</t>
        </is>
      </c>
      <c r="B47" s="243" t="inlineStr">
        <is>
          <t>9.  No aplica.</t>
        </is>
      </c>
      <c r="C47" s="107" t="n"/>
      <c r="D47" s="221"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08" t="n"/>
    </row>
    <row r="48" ht="25.5" customHeight="1" s="359">
      <c r="A48" s="358" t="n"/>
      <c r="B48" s="223"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08" t="n"/>
    </row>
    <row r="49" ht="25.5" customHeight="1" s="359">
      <c r="A49" s="358" t="n"/>
      <c r="B49" s="116"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08" t="n"/>
    </row>
    <row r="50" ht="25.5" customHeight="1" s="359">
      <c r="A50" s="358" t="n"/>
      <c r="B50" s="19" t="inlineStr">
        <is>
          <t>CUMPLE</t>
        </is>
      </c>
      <c r="C50" s="358">
        <f>COUNTIF($C$4:$C$47,"C")</f>
        <v/>
      </c>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08" t="n"/>
    </row>
    <row r="51" ht="25.5" customHeight="1" s="359">
      <c r="A51" s="358" t="n"/>
      <c r="B51" s="19" t="inlineStr">
        <is>
          <t>NO CUMPLE</t>
        </is>
      </c>
      <c r="C51" s="358">
        <f>COUNTIF($C$4:$C$47,"NC")</f>
        <v/>
      </c>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08" t="n"/>
    </row>
    <row r="52" ht="25.5" customHeight="1" s="359">
      <c r="A52" s="358" t="n"/>
      <c r="B52" s="19" t="inlineStr">
        <is>
          <t>NO APLICA</t>
        </is>
      </c>
      <c r="C52" s="358">
        <f>COUNTIF($C$4:$C$47,"NA")</f>
        <v/>
      </c>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08" t="n"/>
    </row>
    <row r="53" ht="25.5" customHeight="1" s="359">
      <c r="A53" s="358" t="n"/>
      <c r="B53" s="116"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08" t="n"/>
    </row>
    <row r="54" ht="25.5" customHeight="1" s="359">
      <c r="A54" s="358" t="n"/>
      <c r="B54" s="116"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08" t="n"/>
    </row>
    <row r="55" ht="25.5" customHeight="1" s="359">
      <c r="A55" s="358" t="n"/>
      <c r="B55" s="116"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08" t="n"/>
    </row>
    <row r="56" ht="25.5" customHeight="1" s="359">
      <c r="A56" s="358" t="n"/>
      <c r="B56" s="116"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08" t="n"/>
    </row>
    <row r="57" ht="25.5" customHeight="1" s="359">
      <c r="A57" s="358" t="n"/>
      <c r="B57" s="116"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08" t="n"/>
    </row>
    <row r="58" ht="25.5" customHeight="1" s="359">
      <c r="A58" s="358" t="n"/>
      <c r="B58" s="116"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08" t="n"/>
    </row>
    <row r="59" ht="25.5" customHeight="1" s="359">
      <c r="A59" s="358" t="n"/>
      <c r="B59" s="116"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08" t="n"/>
    </row>
    <row r="60" ht="25.5" customHeight="1" s="359">
      <c r="A60" s="358" t="n"/>
      <c r="B60" s="116"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08" t="n"/>
    </row>
    <row r="61" ht="25.5" customHeight="1" s="359">
      <c r="A61" s="358" t="n"/>
      <c r="B61" s="116"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08" t="n"/>
    </row>
    <row r="62" ht="25.5" customHeight="1" s="359">
      <c r="A62" s="358" t="n"/>
      <c r="B62" s="116"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08" t="n"/>
    </row>
    <row r="63" ht="25.5" customHeight="1" s="359">
      <c r="A63" s="358" t="n"/>
      <c r="B63" s="116"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08" t="n"/>
    </row>
    <row r="64" ht="25.5" customHeight="1" s="359">
      <c r="A64" s="358" t="n"/>
      <c r="B64" s="116"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08" t="n"/>
    </row>
    <row r="65" ht="25.5" customHeight="1" s="359">
      <c r="A65" s="358" t="n"/>
      <c r="B65" s="116"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08" t="n"/>
    </row>
    <row r="66" ht="25.5" customHeight="1" s="359">
      <c r="A66" s="358" t="n"/>
      <c r="B66" s="116"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08" t="n"/>
    </row>
    <row r="67" ht="25.5" customHeight="1" s="359">
      <c r="A67" s="358" t="n"/>
      <c r="B67" s="116"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08" t="n"/>
    </row>
    <row r="68" ht="25.5" customHeight="1" s="359">
      <c r="A68" s="358" t="n"/>
      <c r="B68" s="116"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08" t="n"/>
    </row>
    <row r="69" ht="25.5" customHeight="1" s="359">
      <c r="A69" s="358" t="n"/>
      <c r="B69" s="116"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08" t="n"/>
    </row>
    <row r="70" ht="25.5" customHeight="1" s="359">
      <c r="A70" s="358" t="n"/>
      <c r="B70" s="116"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08" t="n"/>
    </row>
    <row r="71" ht="25.5" customHeight="1" s="359">
      <c r="A71" s="358" t="n"/>
      <c r="B71" s="116"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08" t="n"/>
    </row>
    <row r="72" ht="25.5" customHeight="1" s="359">
      <c r="A72" s="358" t="n"/>
      <c r="B72" s="116"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08" t="n"/>
    </row>
    <row r="73" ht="25.5" customHeight="1" s="359">
      <c r="A73" s="358" t="n"/>
      <c r="B73" s="116"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08" t="n"/>
    </row>
    <row r="74" ht="25.5" customHeight="1" s="359">
      <c r="A74" s="358" t="n"/>
      <c r="B74" s="116"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08" t="n"/>
    </row>
    <row r="75" ht="25.5" customHeight="1" s="359">
      <c r="A75" s="358" t="n"/>
      <c r="B75" s="116"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08" t="n"/>
    </row>
    <row r="76" ht="25.5" customHeight="1" s="359">
      <c r="A76" s="358" t="n"/>
      <c r="B76" s="116"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08" t="n"/>
    </row>
    <row r="77" ht="25.5" customHeight="1" s="359">
      <c r="A77" s="358" t="n"/>
      <c r="B77" s="116"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08" t="n"/>
    </row>
    <row r="78" ht="25.5" customHeight="1" s="359">
      <c r="A78" s="358" t="n"/>
      <c r="B78" s="116"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08" t="n"/>
    </row>
    <row r="79" ht="25.5" customHeight="1" s="359">
      <c r="A79" s="358" t="n"/>
      <c r="B79" s="116"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08" t="n"/>
    </row>
    <row r="80" ht="25.5" customHeight="1" s="359">
      <c r="A80" s="358" t="n"/>
      <c r="B80" s="116"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08" t="n"/>
    </row>
    <row r="81" ht="25.5" customHeight="1" s="359">
      <c r="A81" s="358" t="n"/>
      <c r="B81" s="116"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08" t="n"/>
    </row>
    <row r="82" ht="25.5" customHeight="1" s="359">
      <c r="A82" s="358" t="n"/>
      <c r="B82" s="116"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08" t="n"/>
    </row>
    <row r="83" ht="25.5" customHeight="1" s="359">
      <c r="A83" s="358" t="n"/>
      <c r="B83" s="116"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08" t="n"/>
    </row>
    <row r="84" ht="25.5" customHeight="1" s="359">
      <c r="A84" s="358" t="n"/>
      <c r="B84" s="116"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08" t="n"/>
    </row>
    <row r="85" ht="25.5" customHeight="1" s="359">
      <c r="A85" s="358" t="n"/>
      <c r="B85" s="116"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08" t="n"/>
    </row>
    <row r="86" ht="25.5" customHeight="1" s="359">
      <c r="A86" s="358" t="n"/>
      <c r="B86" s="116"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08" t="n"/>
    </row>
    <row r="87" ht="25.5" customHeight="1" s="359">
      <c r="A87" s="358" t="n"/>
      <c r="B87" s="116"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08" t="n"/>
    </row>
    <row r="88" ht="25.5" customHeight="1" s="359">
      <c r="A88" s="358" t="n"/>
      <c r="B88" s="116"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08" t="n"/>
    </row>
    <row r="89" ht="25.5" customHeight="1" s="359">
      <c r="A89" s="358" t="n"/>
      <c r="B89" s="116"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08" t="n"/>
    </row>
    <row r="90" ht="25.5" customHeight="1" s="359">
      <c r="A90" s="358" t="n"/>
      <c r="B90" s="116"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08" t="n"/>
    </row>
    <row r="91" ht="25.5" customHeight="1" s="359">
      <c r="A91" s="358" t="n"/>
      <c r="B91" s="116"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08" t="n"/>
    </row>
    <row r="92" ht="25.5" customHeight="1" s="359">
      <c r="A92" s="358" t="n"/>
      <c r="B92" s="116"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08" t="n"/>
    </row>
    <row r="93" ht="25.5" customHeight="1" s="359">
      <c r="A93" s="358" t="n"/>
      <c r="B93" s="116"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08" t="n"/>
    </row>
    <row r="94" ht="25.5" customHeight="1" s="359">
      <c r="A94" s="358" t="n"/>
      <c r="B94" s="116"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08" t="n"/>
    </row>
    <row r="95" ht="25.5" customHeight="1" s="359">
      <c r="A95" s="358" t="n"/>
      <c r="B95" s="116"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08" t="n"/>
    </row>
    <row r="96" ht="25.5" customHeight="1" s="359">
      <c r="A96" s="358" t="n"/>
      <c r="B96" s="116"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08" t="n"/>
    </row>
    <row r="97" ht="25.5" customHeight="1" s="359">
      <c r="A97" s="358" t="n"/>
      <c r="B97" s="116"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08" t="n"/>
    </row>
    <row r="98" ht="25.5" customHeight="1" s="359">
      <c r="A98" s="358" t="n"/>
      <c r="B98" s="116"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08" t="n"/>
    </row>
    <row r="99" ht="25.5" customHeight="1" s="359">
      <c r="A99" s="358" t="n"/>
      <c r="B99" s="116"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08" t="n"/>
    </row>
    <row r="100" ht="25.5" customHeight="1" s="359">
      <c r="A100" s="358" t="n"/>
      <c r="B100" s="116"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08" t="n"/>
    </row>
    <row r="101" ht="25.5" customHeight="1" s="359">
      <c r="A101" s="358" t="n"/>
      <c r="B101" s="116"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08" t="n"/>
    </row>
    <row r="102" ht="25.5" customHeight="1" s="359">
      <c r="A102" s="358" t="n"/>
      <c r="B102" s="116"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08" t="n"/>
    </row>
    <row r="103" ht="25.5" customHeight="1" s="359">
      <c r="A103" s="358" t="n"/>
      <c r="B103" s="116"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08" t="n"/>
    </row>
    <row r="104" ht="25.5" customHeight="1" s="359">
      <c r="A104" s="358" t="n"/>
      <c r="B104" s="116"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08" t="n"/>
    </row>
    <row r="105" ht="25.5" customHeight="1" s="359">
      <c r="A105" s="358" t="n"/>
      <c r="B105" s="116"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08" t="n"/>
    </row>
    <row r="106" ht="25.5" customHeight="1" s="359">
      <c r="A106" s="358" t="n"/>
      <c r="B106" s="116"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08" t="n"/>
    </row>
    <row r="107" ht="25.5" customHeight="1" s="359">
      <c r="A107" s="358" t="n"/>
      <c r="B107" s="116"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08" t="n"/>
    </row>
    <row r="108" ht="25.5" customHeight="1" s="359">
      <c r="A108" s="358" t="n"/>
      <c r="B108" s="116"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08" t="n"/>
    </row>
    <row r="109" ht="25.5" customHeight="1" s="359">
      <c r="A109" s="358" t="n"/>
      <c r="B109" s="116"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08" t="n"/>
    </row>
    <row r="110" ht="25.5" customHeight="1" s="359">
      <c r="A110" s="358" t="n"/>
      <c r="B110" s="116"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08" t="n"/>
    </row>
    <row r="111" ht="25.5" customHeight="1" s="359">
      <c r="A111" s="358" t="n"/>
      <c r="B111" s="116"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08" t="n"/>
    </row>
    <row r="112" ht="25.5" customHeight="1" s="359">
      <c r="A112" s="358" t="n"/>
      <c r="B112" s="116"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08" t="n"/>
    </row>
    <row r="113" ht="25.5" customHeight="1" s="359">
      <c r="A113" s="358" t="n"/>
      <c r="B113" s="116"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08" t="n"/>
    </row>
    <row r="114" ht="25.5" customHeight="1" s="359">
      <c r="A114" s="358" t="n"/>
      <c r="B114" s="116"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08" t="n"/>
    </row>
    <row r="115" ht="25.5" customHeight="1" s="359">
      <c r="A115" s="358" t="n"/>
      <c r="B115" s="116"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08" t="n"/>
    </row>
    <row r="116" ht="25.5" customHeight="1" s="359">
      <c r="A116" s="358" t="n"/>
      <c r="B116" s="116"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08" t="n"/>
    </row>
    <row r="117" ht="25.5" customHeight="1" s="359">
      <c r="A117" s="358" t="n"/>
      <c r="B117" s="116"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08" t="n"/>
    </row>
    <row r="118" ht="25.5" customHeight="1" s="359">
      <c r="A118" s="358" t="n"/>
      <c r="B118" s="116"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08" t="n"/>
    </row>
    <row r="119" ht="25.5" customHeight="1" s="359">
      <c r="A119" s="358" t="n"/>
      <c r="B119" s="116"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08" t="n"/>
    </row>
    <row r="120" ht="25.5" customHeight="1" s="359">
      <c r="A120" s="358" t="n"/>
      <c r="B120" s="116"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08" t="n"/>
    </row>
    <row r="121" ht="25.5" customHeight="1" s="359">
      <c r="A121" s="358" t="n"/>
      <c r="B121" s="116"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08" t="n"/>
    </row>
    <row r="122" ht="25.5" customHeight="1" s="359">
      <c r="A122" s="358" t="n"/>
      <c r="B122" s="116"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08" t="n"/>
    </row>
    <row r="123" ht="25.5" customHeight="1" s="359">
      <c r="A123" s="358" t="n"/>
      <c r="B123" s="116"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08" t="n"/>
    </row>
    <row r="124" ht="25.5" customHeight="1" s="359">
      <c r="A124" s="358" t="n"/>
      <c r="B124" s="116"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08" t="n"/>
    </row>
    <row r="125" ht="25.5" customHeight="1" s="359">
      <c r="A125" s="358" t="n"/>
      <c r="B125" s="116"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08" t="n"/>
    </row>
    <row r="126" ht="25.5" customHeight="1" s="359">
      <c r="A126" s="358" t="n"/>
      <c r="B126" s="116"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08" t="n"/>
    </row>
    <row r="127" ht="25.5" customHeight="1" s="359">
      <c r="A127" s="358" t="n"/>
      <c r="B127" s="116"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08" t="n"/>
    </row>
    <row r="128" ht="25.5" customHeight="1" s="359">
      <c r="A128" s="358" t="n"/>
      <c r="B128" s="116"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08" t="n"/>
    </row>
    <row r="129" ht="25.5" customHeight="1" s="359">
      <c r="A129" s="358" t="n"/>
      <c r="B129" s="116"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08" t="n"/>
    </row>
    <row r="130" ht="25.5" customHeight="1" s="359">
      <c r="A130" s="358" t="n"/>
      <c r="B130" s="116"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08" t="n"/>
    </row>
    <row r="131" ht="25.5" customHeight="1" s="359">
      <c r="A131" s="358" t="n"/>
      <c r="B131" s="116"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08" t="n"/>
    </row>
    <row r="132" ht="25.5" customHeight="1" s="359">
      <c r="A132" s="358" t="n"/>
      <c r="B132" s="116"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08" t="n"/>
    </row>
    <row r="133" ht="25.5" customHeight="1" s="359">
      <c r="A133" s="358" t="n"/>
      <c r="B133" s="116"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08" t="n"/>
    </row>
    <row r="134" ht="25.5" customHeight="1" s="359">
      <c r="A134" s="358" t="n"/>
      <c r="B134" s="116"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08" t="n"/>
    </row>
    <row r="135" ht="25.5" customHeight="1" s="359">
      <c r="A135" s="358" t="n"/>
      <c r="B135" s="116"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08" t="n"/>
    </row>
    <row r="136" ht="25.5" customHeight="1" s="359">
      <c r="A136" s="358" t="n"/>
      <c r="B136" s="116"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08" t="n"/>
    </row>
    <row r="137" ht="25.5" customHeight="1" s="359">
      <c r="A137" s="358" t="n"/>
      <c r="B137" s="116"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08" t="n"/>
    </row>
    <row r="138" ht="25.5" customHeight="1" s="359">
      <c r="A138" s="358" t="n"/>
      <c r="B138" s="116"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08" t="n"/>
    </row>
    <row r="139" ht="25.5" customHeight="1" s="359">
      <c r="A139" s="358" t="n"/>
      <c r="B139" s="116"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08" t="n"/>
    </row>
    <row r="140" ht="25.5" customHeight="1" s="359">
      <c r="A140" s="358" t="n"/>
      <c r="B140" s="116"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08" t="n"/>
    </row>
    <row r="141" ht="25.5" customHeight="1" s="359">
      <c r="A141" s="358" t="n"/>
      <c r="B141" s="116"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08" t="n"/>
    </row>
    <row r="142" ht="25.5" customHeight="1" s="359">
      <c r="A142" s="358" t="n"/>
      <c r="B142" s="116"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08" t="n"/>
    </row>
    <row r="143" ht="25.5" customHeight="1" s="359">
      <c r="A143" s="358" t="n"/>
      <c r="B143" s="116"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08" t="n"/>
    </row>
    <row r="144" ht="25.5" customHeight="1" s="359">
      <c r="A144" s="358" t="n"/>
      <c r="B144" s="116"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08" t="n"/>
    </row>
    <row r="145" ht="25.5" customHeight="1" s="359">
      <c r="A145" s="358" t="n"/>
      <c r="B145" s="116"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08" t="n"/>
    </row>
    <row r="146" ht="25.5" customHeight="1" s="359">
      <c r="A146" s="358" t="n"/>
      <c r="B146" s="116"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08" t="n"/>
    </row>
    <row r="147" ht="25.5" customHeight="1" s="359">
      <c r="A147" s="358" t="n"/>
      <c r="B147" s="116"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08" t="n"/>
    </row>
    <row r="148" ht="25.5" customHeight="1" s="359">
      <c r="A148" s="358" t="n"/>
      <c r="B148" s="116"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08" t="n"/>
    </row>
    <row r="149" ht="25.5" customHeight="1" s="359">
      <c r="A149" s="358" t="n"/>
      <c r="B149" s="116"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08" t="n"/>
    </row>
    <row r="150" ht="25.5" customHeight="1" s="359">
      <c r="A150" s="358" t="n"/>
      <c r="B150" s="116"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08" t="n"/>
    </row>
    <row r="151" ht="25.5" customHeight="1" s="359">
      <c r="A151" s="358" t="n"/>
      <c r="B151" s="116"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08" t="n"/>
    </row>
    <row r="152" ht="25.5" customHeight="1" s="359">
      <c r="A152" s="358" t="n"/>
      <c r="B152" s="116"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08" t="n"/>
    </row>
    <row r="153" ht="25.5" customHeight="1" s="359">
      <c r="A153" s="358" t="n"/>
      <c r="B153" s="116"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08" t="n"/>
    </row>
    <row r="154" ht="25.5" customHeight="1" s="359">
      <c r="A154" s="358" t="n"/>
      <c r="B154" s="116"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08" t="n"/>
    </row>
    <row r="155" ht="25.5" customHeight="1" s="359">
      <c r="A155" s="358" t="n"/>
      <c r="B155" s="116"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08" t="n"/>
    </row>
    <row r="156" ht="25.5" customHeight="1" s="359">
      <c r="A156" s="358" t="n"/>
      <c r="B156" s="116"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08" t="n"/>
    </row>
    <row r="157" ht="25.5" customHeight="1" s="359">
      <c r="A157" s="358" t="n"/>
      <c r="B157" s="116"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08" t="n"/>
    </row>
    <row r="158" ht="25.5" customHeight="1" s="359">
      <c r="A158" s="358" t="n"/>
      <c r="B158" s="116"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08" t="n"/>
    </row>
    <row r="159" ht="25.5" customHeight="1" s="359">
      <c r="A159" s="358" t="n"/>
      <c r="B159" s="116"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08" t="n"/>
    </row>
    <row r="160" ht="25.5" customHeight="1" s="359">
      <c r="A160" s="358" t="n"/>
      <c r="B160" s="116"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08" t="n"/>
    </row>
    <row r="161" ht="25.5" customHeight="1" s="359">
      <c r="A161" s="358" t="n"/>
      <c r="B161" s="116"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08" t="n"/>
    </row>
    <row r="162" ht="25.5" customHeight="1" s="359">
      <c r="A162" s="358" t="n"/>
      <c r="B162" s="116"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08" t="n"/>
    </row>
    <row r="163" ht="25.5" customHeight="1" s="359">
      <c r="A163" s="358" t="n"/>
      <c r="B163" s="116"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08" t="n"/>
    </row>
    <row r="164" ht="25.5" customHeight="1" s="359">
      <c r="A164" s="358" t="n"/>
      <c r="B164" s="116"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08" t="n"/>
    </row>
    <row r="165" ht="25.5" customHeight="1" s="359">
      <c r="A165" s="358" t="n"/>
      <c r="B165" s="116"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08" t="n"/>
    </row>
    <row r="166" ht="25.5" customHeight="1" s="359">
      <c r="A166" s="358" t="n"/>
      <c r="B166" s="116"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08" t="n"/>
    </row>
    <row r="167" ht="25.5" customHeight="1" s="359">
      <c r="A167" s="358" t="n"/>
      <c r="B167" s="116"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08" t="n"/>
    </row>
    <row r="168" ht="25.5" customHeight="1" s="359">
      <c r="A168" s="358" t="n"/>
      <c r="B168" s="116"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08" t="n"/>
    </row>
    <row r="169" ht="25.5" customHeight="1" s="359">
      <c r="A169" s="358" t="n"/>
      <c r="B169" s="116"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08" t="n"/>
    </row>
    <row r="170" ht="25.5" customHeight="1" s="359">
      <c r="A170" s="358" t="n"/>
      <c r="B170" s="116"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08" t="n"/>
    </row>
    <row r="171" ht="25.5" customHeight="1" s="359">
      <c r="A171" s="358" t="n"/>
      <c r="B171" s="116"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08" t="n"/>
    </row>
    <row r="172" ht="25.5" customHeight="1" s="359">
      <c r="A172" s="358" t="n"/>
      <c r="B172" s="116"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08" t="n"/>
    </row>
    <row r="173" ht="25.5" customHeight="1" s="359">
      <c r="A173" s="358" t="n"/>
      <c r="B173" s="116"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08" t="n"/>
    </row>
    <row r="174" ht="25.5" customHeight="1" s="359">
      <c r="A174" s="358" t="n"/>
      <c r="B174" s="116"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08" t="n"/>
    </row>
    <row r="175" ht="25.5" customHeight="1" s="359">
      <c r="A175" s="358" t="n"/>
      <c r="B175" s="116"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08" t="n"/>
    </row>
    <row r="176" ht="25.5" customHeight="1" s="359">
      <c r="A176" s="358" t="n"/>
      <c r="B176" s="116"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08" t="n"/>
    </row>
    <row r="177" ht="25.5" customHeight="1" s="359">
      <c r="A177" s="358" t="n"/>
      <c r="B177" s="116"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08" t="n"/>
    </row>
    <row r="178" ht="25.5" customHeight="1" s="359">
      <c r="A178" s="358" t="n"/>
      <c r="B178" s="116"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08" t="n"/>
    </row>
    <row r="179" ht="25.5" customHeight="1" s="359">
      <c r="A179" s="358" t="n"/>
      <c r="B179" s="116"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08" t="n"/>
    </row>
    <row r="180" ht="25.5" customHeight="1" s="359">
      <c r="A180" s="358" t="n"/>
      <c r="B180" s="116"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08" t="n"/>
    </row>
    <row r="181" ht="25.5" customHeight="1" s="359">
      <c r="A181" s="358" t="n"/>
      <c r="B181" s="116"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08" t="n"/>
    </row>
    <row r="182" ht="25.5" customHeight="1" s="359">
      <c r="A182" s="358" t="n"/>
      <c r="B182" s="116"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08" t="n"/>
    </row>
    <row r="183" ht="25.5" customHeight="1" s="359">
      <c r="A183" s="358" t="n"/>
      <c r="B183" s="116"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08" t="n"/>
    </row>
    <row r="184" ht="25.5" customHeight="1" s="359">
      <c r="A184" s="358" t="n"/>
      <c r="B184" s="116"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08" t="n"/>
    </row>
    <row r="185" ht="25.5" customHeight="1" s="359">
      <c r="A185" s="358" t="n"/>
      <c r="B185" s="116"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08" t="n"/>
    </row>
    <row r="186" ht="25.5" customHeight="1" s="359">
      <c r="A186" s="358" t="n"/>
      <c r="B186" s="116"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08" t="n"/>
    </row>
    <row r="187" ht="25.5" customHeight="1" s="359">
      <c r="A187" s="358" t="n"/>
      <c r="B187" s="116"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08" t="n"/>
    </row>
    <row r="188" ht="25.5" customHeight="1" s="359">
      <c r="A188" s="358" t="n"/>
      <c r="B188" s="116"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08" t="n"/>
    </row>
    <row r="189" ht="25.5" customHeight="1" s="359">
      <c r="A189" s="358" t="n"/>
      <c r="B189" s="116"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08" t="n"/>
    </row>
    <row r="190" ht="25.5" customHeight="1" s="359">
      <c r="A190" s="358" t="n"/>
      <c r="B190" s="116"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08" t="n"/>
    </row>
    <row r="191" ht="25.5" customHeight="1" s="359">
      <c r="A191" s="358" t="n"/>
      <c r="B191" s="116"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08" t="n"/>
    </row>
    <row r="192" ht="25.5" customHeight="1" s="359">
      <c r="A192" s="358" t="n"/>
      <c r="B192" s="116"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08" t="n"/>
    </row>
    <row r="193" ht="25.5" customHeight="1" s="359">
      <c r="A193" s="358" t="n"/>
      <c r="B193" s="116"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08" t="n"/>
    </row>
    <row r="194" ht="25.5" customHeight="1" s="359">
      <c r="A194" s="358" t="n"/>
      <c r="B194" s="116"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08" t="n"/>
    </row>
    <row r="195" ht="25.5" customHeight="1" s="359">
      <c r="A195" s="358" t="n"/>
      <c r="B195" s="116"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08" t="n"/>
    </row>
    <row r="196" ht="25.5" customHeight="1" s="359">
      <c r="A196" s="358" t="n"/>
      <c r="B196" s="116"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08" t="n"/>
    </row>
    <row r="197" ht="25.5" customHeight="1" s="359">
      <c r="A197" s="358" t="n"/>
      <c r="B197" s="116"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08" t="n"/>
    </row>
    <row r="198" ht="25.5" customHeight="1" s="359">
      <c r="A198" s="358" t="n"/>
      <c r="B198" s="116"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08" t="n"/>
    </row>
    <row r="199" ht="25.5" customHeight="1" s="359">
      <c r="A199" s="358" t="n"/>
      <c r="B199" s="116"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08" t="n"/>
    </row>
    <row r="200" ht="25.5" customHeight="1" s="359">
      <c r="A200" s="358" t="n"/>
      <c r="B200" s="116"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08" t="n"/>
    </row>
    <row r="201" ht="25.5" customHeight="1" s="359">
      <c r="A201" s="358" t="n"/>
      <c r="B201" s="116"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08" t="n"/>
    </row>
    <row r="202" ht="25.5" customHeight="1" s="359">
      <c r="A202" s="358" t="n"/>
      <c r="B202" s="116"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08" t="n"/>
    </row>
    <row r="203" ht="25.5" customHeight="1" s="359">
      <c r="A203" s="358" t="n"/>
      <c r="B203" s="116"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08" t="n"/>
    </row>
    <row r="204" ht="25.5" customHeight="1" s="359">
      <c r="A204" s="358" t="n"/>
      <c r="B204" s="116"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08" t="n"/>
    </row>
    <row r="205" ht="25.5" customHeight="1" s="359">
      <c r="A205" s="358" t="n"/>
      <c r="B205" s="116"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08" t="n"/>
    </row>
    <row r="206" ht="25.5" customHeight="1" s="359">
      <c r="A206" s="358" t="n"/>
      <c r="B206" s="116"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08" t="n"/>
    </row>
    <row r="207" ht="25.5" customHeight="1" s="359">
      <c r="A207" s="358" t="n"/>
      <c r="B207" s="116"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08" t="n"/>
    </row>
    <row r="208" ht="25.5" customHeight="1" s="359">
      <c r="A208" s="358" t="n"/>
      <c r="B208" s="116"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08" t="n"/>
    </row>
    <row r="209" ht="25.5" customHeight="1" s="359">
      <c r="A209" s="358" t="n"/>
      <c r="B209" s="116"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08" t="n"/>
    </row>
    <row r="210" ht="25.5" customHeight="1" s="359">
      <c r="A210" s="358" t="n"/>
      <c r="B210" s="116"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08" t="n"/>
    </row>
    <row r="211" ht="25.5" customHeight="1" s="359">
      <c r="A211" s="358" t="n"/>
      <c r="B211" s="116"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08" t="n"/>
    </row>
    <row r="212" ht="25.5" customHeight="1" s="359">
      <c r="A212" s="358" t="n"/>
      <c r="B212" s="116"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08" t="n"/>
    </row>
    <row r="213" ht="25.5" customHeight="1" s="359">
      <c r="A213" s="358" t="n"/>
      <c r="B213" s="116"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08" t="n"/>
    </row>
    <row r="214" ht="25.5" customHeight="1" s="359">
      <c r="A214" s="358" t="n"/>
      <c r="B214" s="116"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08" t="n"/>
    </row>
    <row r="215" ht="25.5" customHeight="1" s="359">
      <c r="A215" s="358" t="n"/>
      <c r="B215" s="116"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08" t="n"/>
    </row>
    <row r="216" ht="25.5" customHeight="1" s="359">
      <c r="A216" s="358" t="n"/>
      <c r="B216" s="116"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08" t="n"/>
    </row>
    <row r="217" ht="25.5" customHeight="1" s="359">
      <c r="A217" s="358" t="n"/>
      <c r="B217" s="116"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08" t="n"/>
    </row>
    <row r="218" ht="25.5" customHeight="1" s="359">
      <c r="A218" s="358" t="n"/>
      <c r="B218" s="116"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08" t="n"/>
    </row>
    <row r="219" ht="25.5" customHeight="1" s="359">
      <c r="A219" s="358" t="n"/>
      <c r="B219" s="116"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08" t="n"/>
    </row>
    <row r="220" ht="25.5" customHeight="1" s="359">
      <c r="A220" s="358" t="n"/>
      <c r="B220" s="116"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08" t="n"/>
    </row>
    <row r="221" ht="25.5" customHeight="1" s="359">
      <c r="A221" s="358" t="n"/>
      <c r="B221" s="116"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08" t="n"/>
    </row>
    <row r="222" ht="25.5" customHeight="1" s="359">
      <c r="A222" s="358" t="n"/>
      <c r="B222" s="116"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08" t="n"/>
    </row>
    <row r="223" ht="25.5" customHeight="1" s="359">
      <c r="A223" s="358" t="n"/>
      <c r="B223" s="116"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08" t="n"/>
    </row>
    <row r="224" ht="25.5" customHeight="1" s="359">
      <c r="A224" s="358" t="n"/>
      <c r="B224" s="116"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08" t="n"/>
    </row>
    <row r="225" ht="25.5" customHeight="1" s="359">
      <c r="A225" s="358" t="n"/>
      <c r="B225" s="116"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08" t="n"/>
    </row>
    <row r="226" ht="25.5" customHeight="1" s="359">
      <c r="A226" s="358" t="n"/>
      <c r="B226" s="116"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08" t="n"/>
    </row>
    <row r="227" ht="25.5" customHeight="1" s="359">
      <c r="A227" s="358" t="n"/>
      <c r="B227" s="116"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08" t="n"/>
    </row>
    <row r="228" ht="25.5" customHeight="1" s="359">
      <c r="A228" s="358" t="n"/>
      <c r="B228" s="116"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08" t="n"/>
    </row>
    <row r="229" ht="25.5" customHeight="1" s="359">
      <c r="A229" s="358" t="n"/>
      <c r="B229" s="116"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08" t="n"/>
    </row>
    <row r="230" ht="25.5" customHeight="1" s="359">
      <c r="A230" s="358" t="n"/>
      <c r="B230" s="116"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08" t="n"/>
    </row>
    <row r="231" ht="25.5" customHeight="1" s="359">
      <c r="A231" s="358" t="n"/>
      <c r="B231" s="116"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08" t="n"/>
    </row>
    <row r="232" ht="25.5" customHeight="1" s="359">
      <c r="A232" s="358" t="n"/>
      <c r="B232" s="116"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08" t="n"/>
    </row>
    <row r="233" ht="25.5" customHeight="1" s="359">
      <c r="A233" s="358" t="n"/>
      <c r="B233" s="116"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08" t="n"/>
    </row>
    <row r="234" ht="25.5" customHeight="1" s="359">
      <c r="A234" s="358" t="n"/>
      <c r="B234" s="116"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08" t="n"/>
    </row>
    <row r="235" ht="25.5" customHeight="1" s="359">
      <c r="A235" s="358" t="n"/>
      <c r="B235" s="116"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08" t="n"/>
    </row>
    <row r="236" ht="25.5" customHeight="1" s="359">
      <c r="A236" s="358" t="n"/>
      <c r="B236" s="116"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08" t="n"/>
    </row>
    <row r="237" ht="25.5" customHeight="1" s="359">
      <c r="A237" s="358" t="n"/>
      <c r="B237" s="116"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08" t="n"/>
    </row>
    <row r="238" ht="25.5" customHeight="1" s="359">
      <c r="A238" s="358" t="n"/>
      <c r="B238" s="116"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08" t="n"/>
    </row>
    <row r="239" ht="25.5" customHeight="1" s="359">
      <c r="A239" s="358" t="n"/>
      <c r="B239" s="116"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08" t="n"/>
    </row>
    <row r="240" ht="25.5" customHeight="1" s="359">
      <c r="A240" s="358" t="n"/>
      <c r="B240" s="116"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08" t="n"/>
    </row>
    <row r="241" ht="25.5" customHeight="1" s="359">
      <c r="A241" s="358" t="n"/>
      <c r="B241" s="116"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08" t="n"/>
    </row>
    <row r="242" ht="25.5" customHeight="1" s="359">
      <c r="A242" s="358" t="n"/>
      <c r="B242" s="116"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08" t="n"/>
    </row>
    <row r="243" ht="25.5" customHeight="1" s="359">
      <c r="A243" s="358" t="n"/>
      <c r="B243" s="116"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08" t="n"/>
    </row>
    <row r="244" ht="25.5" customHeight="1" s="359">
      <c r="A244" s="358" t="n"/>
      <c r="B244" s="116"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08" t="n"/>
    </row>
    <row r="245" ht="25.5" customHeight="1" s="359">
      <c r="A245" s="358" t="n"/>
      <c r="B245" s="116"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08" t="n"/>
    </row>
    <row r="246" ht="25.5" customHeight="1" s="359">
      <c r="A246" s="358" t="n"/>
      <c r="B246" s="116"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08" t="n"/>
    </row>
    <row r="247" ht="25.5" customHeight="1" s="359">
      <c r="A247" s="358" t="n"/>
      <c r="B247" s="116"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08" t="n"/>
    </row>
    <row r="248" ht="25.5" customHeight="1" s="359"/>
    <row r="249" ht="25.5" customHeight="1" s="359"/>
    <row r="250" ht="25.5" customHeight="1" s="359"/>
    <row r="251" ht="25.5" customHeight="1" s="359"/>
    <row r="252" ht="25.5" customHeight="1" s="359"/>
    <row r="253" ht="25.5" customHeight="1" s="359"/>
    <row r="254" ht="25.5" customHeight="1" s="359"/>
    <row r="255" ht="25.5" customHeight="1" s="359"/>
    <row r="256" ht="25.5" customHeight="1" s="359"/>
    <row r="257" ht="25.5" customHeight="1" s="359"/>
    <row r="258" ht="25.5" customHeight="1" s="359"/>
    <row r="259" ht="25.5" customHeight="1" s="359"/>
    <row r="260" ht="25.5" customHeight="1" s="359"/>
    <row r="261" ht="25.5" customHeight="1" s="359"/>
    <row r="262" ht="25.5" customHeight="1" s="359"/>
    <row r="263" ht="25.5" customHeight="1" s="359"/>
    <row r="264" ht="25.5" customHeight="1" s="359"/>
    <row r="265" ht="25.5" customHeight="1" s="359"/>
    <row r="266" ht="25.5" customHeight="1" s="359"/>
    <row r="267" ht="25.5" customHeight="1" s="359"/>
    <row r="268" ht="25.5" customHeight="1" s="359"/>
    <row r="269" ht="25.5" customHeight="1" s="359"/>
    <row r="270" ht="25.5" customHeight="1" s="359"/>
    <row r="271" ht="25.5" customHeight="1" s="359"/>
    <row r="272" ht="25.5" customHeight="1" s="359"/>
    <row r="273" ht="25.5" customHeight="1" s="359"/>
    <row r="274" ht="25.5" customHeight="1" s="359"/>
    <row r="275" ht="25.5" customHeight="1" s="359"/>
    <row r="276" ht="25.5" customHeight="1" s="359"/>
    <row r="277" ht="25.5" customHeight="1" s="359"/>
    <row r="278" ht="25.5" customHeight="1" s="359"/>
    <row r="279" ht="25.5" customHeight="1" s="359"/>
    <row r="280" ht="25.5" customHeight="1" s="359"/>
    <row r="281" ht="25.5" customHeight="1" s="359"/>
    <row r="282" ht="25.5" customHeight="1" s="359"/>
    <row r="283" ht="25.5" customHeight="1" s="359"/>
    <row r="284" ht="25.5" customHeight="1" s="359"/>
    <row r="285" ht="25.5" customHeight="1" s="359"/>
    <row r="286" ht="25.5" customHeight="1" s="359"/>
    <row r="287" ht="25.5" customHeight="1" s="359"/>
    <row r="288" ht="25.5" customHeight="1" s="359"/>
    <row r="289" ht="25.5" customHeight="1" s="359"/>
    <row r="290" ht="25.5" customHeight="1" s="359"/>
    <row r="291" ht="25.5" customHeight="1" s="359"/>
    <row r="292" ht="25.5" customHeight="1" s="359"/>
    <row r="293" ht="25.5" customHeight="1" s="359"/>
    <row r="294" ht="25.5" customHeight="1" s="359"/>
    <row r="295" ht="25.5" customHeight="1" s="359"/>
    <row r="296" ht="25.5" customHeight="1" s="359"/>
    <row r="297" ht="25.5" customHeight="1" s="359"/>
    <row r="298" ht="25.5" customHeight="1" s="359"/>
    <row r="299" ht="25.5" customHeight="1" s="359"/>
    <row r="300" ht="25.5" customHeight="1" s="359"/>
    <row r="301" ht="25.5" customHeight="1" s="359"/>
    <row r="302" ht="25.5" customHeight="1" s="359"/>
    <row r="303" ht="25.5" customHeight="1" s="359"/>
    <row r="304" ht="25.5" customHeight="1" s="359"/>
    <row r="305" ht="25.5" customHeight="1" s="359"/>
    <row r="306" ht="25.5" customHeight="1" s="359"/>
    <row r="307" ht="25.5" customHeight="1" s="359"/>
    <row r="308" ht="25.5" customHeight="1" s="359"/>
    <row r="309" ht="25.5" customHeight="1" s="359"/>
    <row r="310" ht="25.5" customHeight="1" s="359"/>
    <row r="311" ht="25.5" customHeight="1" s="359"/>
    <row r="312" ht="25.5" customHeight="1" s="359"/>
    <row r="313" ht="25.5" customHeight="1" s="359"/>
    <row r="314" ht="25.5" customHeight="1" s="359"/>
    <row r="315" ht="25.5" customHeight="1" s="359"/>
    <row r="316" ht="25.5" customHeight="1" s="359"/>
    <row r="317" ht="25.5" customHeight="1" s="359"/>
    <row r="318" ht="25.5" customHeight="1" s="359"/>
    <row r="319" ht="25.5" customHeight="1" s="359"/>
    <row r="320" ht="25.5" customHeight="1" s="359"/>
    <row r="321" ht="25.5" customHeight="1" s="359"/>
    <row r="322" ht="25.5" customHeight="1" s="359"/>
    <row r="323" ht="25.5" customHeight="1" s="359"/>
    <row r="324" ht="25.5" customHeight="1" s="359"/>
    <row r="325" ht="25.5" customHeight="1" s="359"/>
    <row r="326" ht="25.5" customHeight="1" s="359"/>
    <row r="327" ht="25.5" customHeight="1" s="359"/>
    <row r="328" ht="25.5" customHeight="1" s="359"/>
    <row r="329" ht="25.5" customHeight="1" s="359"/>
    <row r="330" ht="25.5" customHeight="1" s="359"/>
    <row r="331" ht="25.5" customHeight="1" s="359"/>
    <row r="332" ht="25.5" customHeight="1" s="359"/>
    <row r="333" ht="25.5" customHeight="1" s="359"/>
    <row r="334" ht="25.5" customHeight="1" s="359"/>
    <row r="335" ht="25.5" customHeight="1" s="359"/>
    <row r="336" ht="25.5" customHeight="1" s="359"/>
    <row r="337" ht="25.5" customHeight="1" s="359"/>
    <row r="338" ht="25.5" customHeight="1" s="359"/>
    <row r="339" ht="25.5" customHeight="1" s="359"/>
    <row r="340" ht="25.5" customHeight="1" s="359"/>
    <row r="341" ht="25.5" customHeight="1" s="359"/>
    <row r="342" ht="25.5" customHeight="1" s="359"/>
    <row r="343" ht="25.5" customHeight="1" s="359"/>
    <row r="344" ht="25.5" customHeight="1" s="359"/>
    <row r="345" ht="25.5" customHeight="1" s="359"/>
    <row r="346" ht="25.5" customHeight="1" s="359"/>
    <row r="347" ht="25.5" customHeight="1" s="359"/>
    <row r="348" ht="25.5" customHeight="1" s="359"/>
    <row r="349" ht="25.5" customHeight="1" s="359"/>
    <row r="350" ht="25.5" customHeight="1" s="359"/>
    <row r="351" ht="25.5" customHeight="1" s="359"/>
    <row r="352" ht="25.5" customHeight="1" s="359"/>
    <row r="353" ht="25.5" customHeight="1" s="359"/>
    <row r="354" ht="25.5" customHeight="1" s="359"/>
    <row r="355" ht="25.5" customHeight="1" s="359"/>
    <row r="356" ht="25.5" customHeight="1" s="359"/>
    <row r="357" ht="25.5" customHeight="1" s="359"/>
    <row r="358" ht="25.5" customHeight="1" s="359"/>
    <row r="359" ht="25.5" customHeight="1" s="359"/>
    <row r="360" ht="25.5" customHeight="1" s="359"/>
    <row r="361" ht="25.5" customHeight="1" s="359"/>
    <row r="362" ht="25.5" customHeight="1" s="359"/>
    <row r="363" ht="25.5" customHeight="1" s="359"/>
    <row r="364" ht="25.5" customHeight="1" s="359"/>
    <row r="365" ht="25.5" customHeight="1" s="359"/>
    <row r="366" ht="25.5" customHeight="1" s="359"/>
    <row r="367" ht="25.5" customHeight="1" s="359"/>
    <row r="368" ht="25.5" customHeight="1" s="359"/>
    <row r="369" ht="25.5" customHeight="1" s="359"/>
    <row r="370" ht="25.5" customHeight="1" s="359"/>
    <row r="371" ht="25.5" customHeight="1" s="359"/>
    <row r="372" ht="25.5" customHeight="1" s="359"/>
    <row r="373" ht="25.5" customHeight="1" s="359"/>
    <row r="374" ht="25.5" customHeight="1" s="359"/>
    <row r="375" ht="25.5" customHeight="1" s="359"/>
    <row r="376" ht="25.5" customHeight="1" s="359"/>
    <row r="377" ht="25.5" customHeight="1" s="359"/>
    <row r="378" ht="25.5" customHeight="1" s="359"/>
    <row r="379" ht="25.5" customHeight="1" s="359"/>
    <row r="380" ht="25.5" customHeight="1" s="359"/>
    <row r="381" ht="25.5" customHeight="1" s="359"/>
    <row r="382" ht="25.5" customHeight="1" s="359"/>
    <row r="383" ht="25.5" customHeight="1" s="359"/>
    <row r="384" ht="25.5" customHeight="1" s="359"/>
    <row r="385" ht="25.5" customHeight="1" s="359"/>
    <row r="386" ht="25.5" customHeight="1" s="359"/>
    <row r="387" ht="25.5" customHeight="1" s="359"/>
    <row r="388" ht="25.5" customHeight="1" s="359"/>
    <row r="389" ht="25.5" customHeight="1" s="359"/>
    <row r="390" ht="25.5" customHeight="1" s="359"/>
    <row r="391" ht="25.5" customHeight="1" s="359"/>
    <row r="392" ht="25.5" customHeight="1" s="359"/>
    <row r="393" ht="25.5" customHeight="1" s="359"/>
    <row r="394" ht="25.5" customHeight="1" s="359"/>
    <row r="395" ht="25.5" customHeight="1" s="359"/>
    <row r="396" ht="25.5" customHeight="1" s="359"/>
    <row r="397" ht="25.5" customHeight="1" s="359"/>
    <row r="398" ht="25.5" customHeight="1" s="359"/>
    <row r="399" ht="25.5" customHeight="1" s="359"/>
    <row r="400" ht="25.5" customHeight="1" s="359"/>
    <row r="401" ht="25.5" customHeight="1" s="359"/>
    <row r="402" ht="25.5" customHeight="1" s="359"/>
    <row r="403" ht="25.5" customHeight="1" s="359"/>
    <row r="404" ht="25.5" customHeight="1" s="359"/>
    <row r="405" ht="25.5" customHeight="1" s="359"/>
    <row r="406" ht="25.5" customHeight="1" s="359"/>
    <row r="407" ht="25.5" customHeight="1" s="359"/>
    <row r="408" ht="25.5" customHeight="1" s="359"/>
    <row r="409" ht="25.5" customHeight="1" s="359"/>
    <row r="410" ht="25.5" customHeight="1" s="359"/>
    <row r="411" ht="25.5" customHeight="1" s="359"/>
    <row r="412" ht="25.5" customHeight="1" s="359"/>
    <row r="413" ht="25.5" customHeight="1" s="359"/>
    <row r="414" ht="25.5" customHeight="1" s="359"/>
    <row r="415" ht="25.5" customHeight="1" s="359"/>
    <row r="416" ht="25.5" customHeight="1" s="359"/>
    <row r="417" ht="25.5" customHeight="1" s="359"/>
    <row r="418" ht="25.5" customHeight="1" s="359"/>
    <row r="419" ht="25.5" customHeight="1" s="359"/>
    <row r="420" ht="25.5" customHeight="1" s="359"/>
    <row r="421" ht="25.5" customHeight="1" s="359"/>
    <row r="422" ht="25.5" customHeight="1" s="359"/>
    <row r="423" ht="25.5" customHeight="1" s="359"/>
    <row r="424" ht="25.5" customHeight="1" s="359"/>
    <row r="425" ht="25.5" customHeight="1" s="359"/>
    <row r="426" ht="25.5" customHeight="1" s="359"/>
    <row r="427" ht="25.5" customHeight="1" s="359"/>
    <row r="428" ht="25.5" customHeight="1" s="359"/>
    <row r="429" ht="25.5" customHeight="1" s="359"/>
    <row r="430" ht="25.5" customHeight="1" s="359"/>
    <row r="431" ht="25.5" customHeight="1" s="359"/>
    <row r="432" ht="25.5" customHeight="1" s="359"/>
    <row r="433" ht="25.5" customHeight="1" s="359"/>
    <row r="434" ht="25.5" customHeight="1" s="359"/>
    <row r="435" ht="25.5" customHeight="1" s="359"/>
    <row r="436" ht="25.5" customHeight="1" s="359"/>
    <row r="437" ht="25.5" customHeight="1" s="359"/>
    <row r="438" ht="25.5" customHeight="1" s="359"/>
    <row r="439" ht="25.5" customHeight="1" s="359"/>
    <row r="440" ht="25.5" customHeight="1" s="359"/>
    <row r="441" ht="25.5" customHeight="1" s="359"/>
    <row r="442" ht="25.5" customHeight="1" s="359"/>
    <row r="443" ht="25.5" customHeight="1" s="359"/>
    <row r="444" ht="25.5" customHeight="1" s="359"/>
    <row r="445" ht="25.5" customHeight="1" s="359"/>
    <row r="446" ht="25.5" customHeight="1" s="359"/>
    <row r="447" ht="25.5" customHeight="1" s="359"/>
    <row r="448" ht="25.5" customHeight="1" s="359"/>
    <row r="449" ht="25.5" customHeight="1" s="359"/>
    <row r="450" ht="25.5" customHeight="1" s="359"/>
    <row r="451" ht="25.5" customHeight="1" s="359"/>
    <row r="452" ht="25.5" customHeight="1" s="359"/>
    <row r="453" ht="25.5" customHeight="1" s="359"/>
    <row r="454" ht="25.5" customHeight="1" s="359"/>
    <row r="455" ht="25.5" customHeight="1" s="359"/>
    <row r="456" ht="25.5" customHeight="1" s="359"/>
    <row r="457" ht="25.5" customHeight="1" s="359"/>
    <row r="458" ht="25.5" customHeight="1" s="359"/>
    <row r="459" ht="25.5" customHeight="1" s="359"/>
    <row r="460" ht="25.5" customHeight="1" s="359"/>
    <row r="461" ht="25.5" customHeight="1" s="359"/>
    <row r="462" ht="25.5" customHeight="1" s="359"/>
    <row r="463" ht="25.5" customHeight="1" s="359"/>
    <row r="464" ht="25.5" customHeight="1" s="359"/>
    <row r="465" ht="25.5" customHeight="1" s="359"/>
    <row r="466" ht="25.5" customHeight="1" s="359"/>
    <row r="467" ht="25.5" customHeight="1" s="359"/>
    <row r="468" ht="25.5" customHeight="1" s="359"/>
    <row r="469" ht="25.5" customHeight="1" s="359"/>
    <row r="470" ht="25.5" customHeight="1" s="359"/>
    <row r="471" ht="25.5" customHeight="1" s="359"/>
    <row r="472" ht="25.5" customHeight="1" s="359"/>
    <row r="473" ht="25.5" customHeight="1" s="359"/>
    <row r="474" ht="25.5" customHeight="1" s="359"/>
    <row r="475" ht="25.5" customHeight="1" s="359"/>
    <row r="476" ht="25.5" customHeight="1" s="359"/>
    <row r="477" ht="25.5" customHeight="1" s="359"/>
    <row r="478" ht="25.5" customHeight="1" s="359"/>
    <row r="479" ht="25.5" customHeight="1" s="359"/>
    <row r="480" ht="25.5" customHeight="1" s="359"/>
    <row r="481" ht="25.5" customHeight="1" s="359"/>
    <row r="482" ht="25.5" customHeight="1" s="359"/>
    <row r="483" ht="25.5" customHeight="1" s="359"/>
    <row r="484" ht="25.5" customHeight="1" s="359"/>
    <row r="485" ht="25.5" customHeight="1" s="359"/>
    <row r="486" ht="25.5" customHeight="1" s="359"/>
    <row r="487" ht="25.5" customHeight="1" s="359"/>
    <row r="488" ht="25.5" customHeight="1" s="359"/>
    <row r="489" ht="25.5" customHeight="1" s="359"/>
    <row r="490" ht="25.5" customHeight="1" s="359"/>
    <row r="491" ht="25.5" customHeight="1" s="359"/>
    <row r="492" ht="25.5" customHeight="1" s="359"/>
    <row r="493" ht="25.5" customHeight="1" s="359"/>
    <row r="494" ht="25.5" customHeight="1" s="359"/>
    <row r="495" ht="25.5" customHeight="1" s="359"/>
    <row r="496" ht="25.5" customHeight="1" s="359"/>
    <row r="497" ht="25.5" customHeight="1" s="359"/>
    <row r="498" ht="25.5" customHeight="1" s="359"/>
    <row r="499" ht="25.5" customHeight="1" s="359"/>
    <row r="500" ht="25.5" customHeight="1" s="359"/>
    <row r="501" ht="25.5" customHeight="1" s="359"/>
    <row r="502" ht="25.5" customHeight="1" s="359"/>
    <row r="503" ht="25.5" customHeight="1" s="359"/>
    <row r="504" ht="25.5" customHeight="1" s="359"/>
    <row r="505" ht="25.5" customHeight="1" s="359"/>
    <row r="506" ht="25.5" customHeight="1" s="359"/>
    <row r="507" ht="25.5" customHeight="1" s="359"/>
    <row r="508" ht="25.5" customHeight="1" s="359"/>
    <row r="509" ht="25.5" customHeight="1" s="359"/>
    <row r="510" ht="25.5" customHeight="1" s="359"/>
    <row r="511" ht="25.5" customHeight="1" s="359"/>
    <row r="512" ht="25.5" customHeight="1" s="359"/>
    <row r="513" ht="25.5" customHeight="1" s="359"/>
    <row r="514" ht="25.5" customHeight="1" s="359"/>
    <row r="515" ht="25.5" customHeight="1" s="359"/>
    <row r="516" ht="25.5" customHeight="1" s="359"/>
    <row r="517" ht="25.5" customHeight="1" s="359"/>
    <row r="518" ht="25.5" customHeight="1" s="359"/>
    <row r="519" ht="25.5" customHeight="1" s="359"/>
    <row r="520" ht="25.5" customHeight="1" s="359"/>
    <row r="521" ht="25.5" customHeight="1" s="359"/>
    <row r="522" ht="25.5" customHeight="1" s="359"/>
    <row r="523" ht="25.5" customHeight="1" s="359"/>
    <row r="524" ht="25.5" customHeight="1" s="359"/>
    <row r="525" ht="25.5" customHeight="1" s="359"/>
    <row r="526" ht="25.5" customHeight="1" s="359"/>
    <row r="527" ht="25.5" customHeight="1" s="359"/>
    <row r="528" ht="25.5" customHeight="1" s="359"/>
    <row r="529" ht="25.5" customHeight="1" s="359"/>
    <row r="530" ht="25.5" customHeight="1" s="359"/>
    <row r="531" ht="25.5" customHeight="1" s="359"/>
    <row r="532" ht="25.5" customHeight="1" s="359"/>
    <row r="533" ht="25.5" customHeight="1" s="359"/>
    <row r="534" ht="25.5" customHeight="1" s="359"/>
    <row r="535" ht="25.5" customHeight="1" s="359"/>
    <row r="536" ht="25.5" customHeight="1" s="359"/>
    <row r="537" ht="25.5" customHeight="1" s="359"/>
    <row r="538" ht="25.5" customHeight="1" s="359"/>
    <row r="539" ht="25.5" customHeight="1" s="359"/>
    <row r="540" ht="25.5" customHeight="1" s="359"/>
    <row r="541" ht="25.5" customHeight="1" s="359"/>
    <row r="542" ht="25.5" customHeight="1" s="359"/>
    <row r="543" ht="25.5" customHeight="1" s="359"/>
    <row r="544" ht="25.5" customHeight="1" s="359"/>
    <row r="545" ht="25.5" customHeight="1" s="359"/>
    <row r="546" ht="25.5" customHeight="1" s="359"/>
    <row r="547" ht="25.5" customHeight="1" s="359"/>
    <row r="548" ht="25.5" customHeight="1" s="359"/>
    <row r="549" ht="25.5" customHeight="1" s="359"/>
    <row r="550" ht="25.5" customHeight="1" s="359"/>
    <row r="551" ht="25.5" customHeight="1" s="359"/>
    <row r="552" ht="25.5" customHeight="1" s="359"/>
    <row r="553" ht="25.5" customHeight="1" s="359"/>
    <row r="554" ht="25.5" customHeight="1" s="359"/>
    <row r="555" ht="25.5" customHeight="1" s="359"/>
    <row r="556" ht="25.5" customHeight="1" s="359"/>
    <row r="557" ht="25.5" customHeight="1" s="359"/>
    <row r="558" ht="25.5" customHeight="1" s="359"/>
    <row r="559" ht="25.5" customHeight="1" s="359"/>
    <row r="560" ht="25.5" customHeight="1" s="359"/>
    <row r="561" ht="25.5" customHeight="1" s="359"/>
    <row r="562" ht="25.5" customHeight="1" s="359"/>
    <row r="563" ht="25.5" customHeight="1" s="359"/>
    <row r="564" ht="25.5" customHeight="1" s="359"/>
    <row r="565" ht="25.5" customHeight="1" s="359"/>
    <row r="566" ht="25.5" customHeight="1" s="359"/>
    <row r="567" ht="25.5" customHeight="1" s="359"/>
    <row r="568" ht="25.5" customHeight="1" s="359"/>
    <row r="569" ht="25.5" customHeight="1" s="359"/>
    <row r="570" ht="25.5" customHeight="1" s="359"/>
    <row r="571" ht="25.5" customHeight="1" s="359"/>
    <row r="572" ht="25.5" customHeight="1" s="359"/>
    <row r="573" ht="25.5" customHeight="1" s="359"/>
    <row r="574" ht="25.5" customHeight="1" s="359"/>
    <row r="575" ht="25.5" customHeight="1" s="359"/>
    <row r="576" ht="25.5" customHeight="1" s="359"/>
    <row r="577" ht="25.5" customHeight="1" s="359"/>
    <row r="578" ht="25.5" customHeight="1" s="359"/>
    <row r="579" ht="25.5" customHeight="1" s="359"/>
    <row r="580" ht="25.5" customHeight="1" s="359"/>
    <row r="581" ht="25.5" customHeight="1" s="359"/>
    <row r="582" ht="25.5" customHeight="1" s="359"/>
    <row r="583" ht="25.5" customHeight="1" s="359"/>
    <row r="584" ht="25.5" customHeight="1" s="359"/>
    <row r="585" ht="25.5" customHeight="1" s="359"/>
    <row r="586" ht="25.5" customHeight="1" s="359"/>
    <row r="587" ht="25.5" customHeight="1" s="359"/>
    <row r="588" ht="25.5" customHeight="1" s="359"/>
    <row r="589" ht="25.5" customHeight="1" s="359"/>
    <row r="590" ht="25.5" customHeight="1" s="359"/>
    <row r="591" ht="25.5" customHeight="1" s="359"/>
    <row r="592" ht="25.5" customHeight="1" s="359"/>
    <row r="593" ht="25.5" customHeight="1" s="359"/>
    <row r="594" ht="25.5" customHeight="1" s="359"/>
    <row r="595" ht="25.5" customHeight="1" s="359"/>
    <row r="596" ht="25.5" customHeight="1" s="359"/>
    <row r="597" ht="25.5" customHeight="1" s="359"/>
    <row r="598" ht="25.5" customHeight="1" s="359"/>
    <row r="599" ht="25.5" customHeight="1" s="359"/>
    <row r="600" ht="25.5" customHeight="1" s="359"/>
    <row r="601" ht="25.5" customHeight="1" s="359"/>
    <row r="602" ht="25.5" customHeight="1" s="359"/>
    <row r="603" ht="25.5" customHeight="1" s="359"/>
    <row r="604" ht="25.5" customHeight="1" s="359"/>
    <row r="605" ht="25.5" customHeight="1" s="359"/>
    <row r="606" ht="25.5" customHeight="1" s="359"/>
    <row r="607" ht="25.5" customHeight="1" s="359"/>
    <row r="608" ht="25.5" customHeight="1" s="359"/>
    <row r="609" ht="25.5" customHeight="1" s="359"/>
    <row r="610" ht="25.5" customHeight="1" s="359"/>
    <row r="611" ht="25.5" customHeight="1" s="359"/>
    <row r="612" ht="25.5" customHeight="1" s="359"/>
    <row r="613" ht="25.5" customHeight="1" s="359"/>
    <row r="614" ht="25.5" customHeight="1" s="359"/>
    <row r="615" ht="25.5" customHeight="1" s="359"/>
    <row r="616" ht="25.5" customHeight="1" s="359"/>
    <row r="617" ht="25.5" customHeight="1" s="359"/>
    <row r="618" ht="25.5" customHeight="1" s="359"/>
    <row r="619" ht="25.5" customHeight="1" s="359"/>
    <row r="620" ht="25.5" customHeight="1" s="359"/>
    <row r="621" ht="25.5" customHeight="1" s="359"/>
    <row r="622" ht="25.5" customHeight="1" s="359"/>
    <row r="623" ht="25.5" customHeight="1" s="359"/>
    <row r="624" ht="25.5" customHeight="1" s="359"/>
    <row r="625" ht="25.5" customHeight="1" s="359"/>
    <row r="626" ht="25.5" customHeight="1" s="359"/>
    <row r="627" ht="25.5" customHeight="1" s="359"/>
    <row r="628" ht="25.5" customHeight="1" s="359"/>
    <row r="629" ht="25.5" customHeight="1" s="359"/>
    <row r="630" ht="25.5" customHeight="1" s="359"/>
    <row r="631" ht="25.5" customHeight="1" s="359"/>
    <row r="632" ht="25.5" customHeight="1" s="359"/>
    <row r="633" ht="25.5" customHeight="1" s="359"/>
    <row r="634" ht="25.5" customHeight="1" s="359"/>
    <row r="635" ht="25.5" customHeight="1" s="359"/>
    <row r="636" ht="25.5" customHeight="1" s="359"/>
    <row r="637" ht="25.5" customHeight="1" s="359"/>
    <row r="638" ht="25.5" customHeight="1" s="359"/>
    <row r="639" ht="25.5" customHeight="1" s="359"/>
    <row r="640" ht="25.5" customHeight="1" s="359"/>
    <row r="641" ht="25.5" customHeight="1" s="359"/>
    <row r="642" ht="25.5" customHeight="1" s="359"/>
    <row r="643" ht="25.5" customHeight="1" s="359"/>
    <row r="644" ht="25.5" customHeight="1" s="359"/>
    <row r="645" ht="25.5" customHeight="1" s="359"/>
    <row r="646" ht="25.5" customHeight="1" s="359"/>
    <row r="647" ht="25.5" customHeight="1" s="359"/>
    <row r="648" ht="25.5" customHeight="1" s="359"/>
    <row r="649" ht="25.5" customHeight="1" s="359"/>
    <row r="650" ht="25.5" customHeight="1" s="359"/>
    <row r="651" ht="25.5" customHeight="1" s="359"/>
    <row r="652" ht="25.5" customHeight="1" s="359"/>
    <row r="653" ht="25.5" customHeight="1" s="359"/>
    <row r="654" ht="25.5" customHeight="1" s="359"/>
    <row r="655" ht="25.5" customHeight="1" s="359"/>
    <row r="656" ht="25.5" customHeight="1" s="359"/>
    <row r="657" ht="25.5" customHeight="1" s="359"/>
    <row r="658" ht="25.5" customHeight="1" s="359"/>
    <row r="659" ht="25.5" customHeight="1" s="359"/>
    <row r="660" ht="25.5" customHeight="1" s="359"/>
    <row r="661" ht="25.5" customHeight="1" s="359"/>
    <row r="662" ht="25.5" customHeight="1" s="359"/>
    <row r="663" ht="25.5" customHeight="1" s="359"/>
    <row r="664" ht="25.5" customHeight="1" s="359"/>
    <row r="665" ht="25.5" customHeight="1" s="359"/>
    <row r="666" ht="25.5" customHeight="1" s="359"/>
    <row r="667" ht="25.5" customHeight="1" s="359"/>
    <row r="668" ht="25.5" customHeight="1" s="359"/>
    <row r="669" ht="25.5" customHeight="1" s="359"/>
    <row r="670" ht="25.5" customHeight="1" s="359"/>
    <row r="671" ht="25.5" customHeight="1" s="359"/>
    <row r="672" ht="25.5" customHeight="1" s="359"/>
    <row r="673" ht="25.5" customHeight="1" s="359"/>
    <row r="674" ht="25.5" customHeight="1" s="359"/>
    <row r="675" ht="25.5" customHeight="1" s="359"/>
    <row r="676" ht="25.5" customHeight="1" s="359"/>
    <row r="677" ht="25.5" customHeight="1" s="359"/>
    <row r="678" ht="25.5" customHeight="1" s="359"/>
    <row r="679" ht="25.5" customHeight="1" s="359"/>
    <row r="680" ht="25.5" customHeight="1" s="359"/>
    <row r="681" ht="25.5" customHeight="1" s="359"/>
    <row r="682" ht="25.5" customHeight="1" s="359"/>
    <row r="683" ht="25.5" customHeight="1" s="359"/>
    <row r="684" ht="25.5" customHeight="1" s="359"/>
    <row r="685" ht="25.5" customHeight="1" s="359"/>
    <row r="686" ht="25.5" customHeight="1" s="359"/>
    <row r="687" ht="25.5" customHeight="1" s="359"/>
    <row r="688" ht="25.5" customHeight="1" s="359"/>
    <row r="689" ht="25.5" customHeight="1" s="359"/>
    <row r="690" ht="25.5" customHeight="1" s="359"/>
    <row r="691" ht="25.5" customHeight="1" s="359"/>
    <row r="692" ht="25.5" customHeight="1" s="359"/>
    <row r="693" ht="25.5" customHeight="1" s="359"/>
    <row r="694" ht="25.5" customHeight="1" s="359"/>
    <row r="695" ht="25.5" customHeight="1" s="359"/>
    <row r="696" ht="25.5" customHeight="1" s="359"/>
    <row r="697" ht="25.5" customHeight="1" s="359"/>
    <row r="698" ht="25.5" customHeight="1" s="359"/>
    <row r="699" ht="25.5" customHeight="1" s="359"/>
    <row r="700" ht="25.5" customHeight="1" s="359"/>
    <row r="701" ht="25.5" customHeight="1" s="359"/>
    <row r="702" ht="25.5" customHeight="1" s="359"/>
    <row r="703" ht="25.5" customHeight="1" s="359"/>
    <row r="704" ht="25.5" customHeight="1" s="359"/>
    <row r="705" ht="25.5" customHeight="1" s="359"/>
    <row r="706" ht="25.5" customHeight="1" s="359"/>
    <row r="707" ht="25.5" customHeight="1" s="359"/>
    <row r="708" ht="25.5" customHeight="1" s="359"/>
    <row r="709" ht="25.5" customHeight="1" s="359"/>
    <row r="710" ht="25.5" customHeight="1" s="359"/>
    <row r="711" ht="25.5" customHeight="1" s="359"/>
    <row r="712" ht="25.5" customHeight="1" s="359"/>
    <row r="713" ht="25.5" customHeight="1" s="359"/>
    <row r="714" ht="25.5" customHeight="1" s="359"/>
    <row r="715" ht="25.5" customHeight="1" s="359"/>
    <row r="716" ht="25.5" customHeight="1" s="359"/>
    <row r="717" ht="25.5" customHeight="1" s="359"/>
    <row r="718" ht="25.5" customHeight="1" s="359"/>
    <row r="719" ht="25.5" customHeight="1" s="359"/>
    <row r="720" ht="25.5" customHeight="1" s="359"/>
    <row r="721" ht="25.5" customHeight="1" s="359"/>
    <row r="722" ht="25.5" customHeight="1" s="359"/>
    <row r="723" ht="25.5" customHeight="1" s="359"/>
    <row r="724" ht="25.5" customHeight="1" s="359"/>
    <row r="725" ht="25.5" customHeight="1" s="359"/>
    <row r="726" ht="25.5" customHeight="1" s="359"/>
    <row r="727" ht="25.5" customHeight="1" s="359"/>
    <row r="728" ht="25.5" customHeight="1" s="359"/>
    <row r="729" ht="25.5" customHeight="1" s="359"/>
    <row r="730" ht="25.5" customHeight="1" s="359"/>
    <row r="731" ht="25.5" customHeight="1" s="359"/>
    <row r="732" ht="25.5" customHeight="1" s="359"/>
    <row r="733" ht="25.5" customHeight="1" s="359"/>
    <row r="734" ht="25.5" customHeight="1" s="359"/>
    <row r="735" ht="25.5" customHeight="1" s="359"/>
    <row r="736" ht="25.5" customHeight="1" s="359"/>
    <row r="737" ht="25.5" customHeight="1" s="359"/>
    <row r="738" ht="25.5" customHeight="1" s="359"/>
    <row r="739" ht="25.5" customHeight="1" s="359"/>
    <row r="740" ht="25.5" customHeight="1" s="359"/>
    <row r="741" ht="25.5" customHeight="1" s="359"/>
    <row r="742" ht="25.5" customHeight="1" s="359"/>
    <row r="743" ht="25.5" customHeight="1" s="359"/>
    <row r="744" ht="25.5" customHeight="1" s="359"/>
    <row r="745" ht="25.5" customHeight="1" s="359"/>
    <row r="746" ht="25.5" customHeight="1" s="359"/>
    <row r="747" ht="25.5" customHeight="1" s="359"/>
    <row r="748" ht="25.5" customHeight="1" s="359"/>
    <row r="749" ht="25.5" customHeight="1" s="359"/>
    <row r="750" ht="25.5" customHeight="1" s="359"/>
    <row r="751" ht="25.5" customHeight="1" s="359"/>
    <row r="752" ht="25.5" customHeight="1" s="359"/>
    <row r="753" ht="25.5" customHeight="1" s="359"/>
    <row r="754" ht="25.5" customHeight="1" s="359"/>
    <row r="755" ht="25.5" customHeight="1" s="359"/>
    <row r="756" ht="25.5" customHeight="1" s="359"/>
    <row r="757" ht="25.5" customHeight="1" s="359"/>
    <row r="758" ht="25.5" customHeight="1" s="359"/>
    <row r="759" ht="25.5" customHeight="1" s="359"/>
    <row r="760" ht="25.5" customHeight="1" s="359"/>
    <row r="761" ht="25.5" customHeight="1" s="359"/>
    <row r="762" ht="25.5" customHeight="1" s="359"/>
    <row r="763" ht="25.5" customHeight="1" s="359"/>
    <row r="764" ht="25.5" customHeight="1" s="359"/>
    <row r="765" ht="25.5" customHeight="1" s="359"/>
    <row r="766" ht="25.5" customHeight="1" s="359"/>
    <row r="767" ht="25.5" customHeight="1" s="359"/>
    <row r="768" ht="25.5" customHeight="1" s="359"/>
    <row r="769" ht="25.5" customHeight="1" s="359"/>
    <row r="770" ht="25.5" customHeight="1" s="359"/>
    <row r="771" ht="25.5" customHeight="1" s="359"/>
    <row r="772" ht="25.5" customHeight="1" s="359"/>
    <row r="773" ht="25.5" customHeight="1" s="359"/>
    <row r="774" ht="25.5" customHeight="1" s="359"/>
    <row r="775" ht="25.5" customHeight="1" s="359"/>
    <row r="776" ht="25.5" customHeight="1" s="359"/>
    <row r="777" ht="25.5" customHeight="1" s="359"/>
    <row r="778" ht="25.5" customHeight="1" s="359"/>
    <row r="779" ht="25.5" customHeight="1" s="359"/>
    <row r="780" ht="25.5" customHeight="1" s="359"/>
    <row r="781" ht="25.5" customHeight="1" s="359"/>
    <row r="782" ht="25.5" customHeight="1" s="359"/>
    <row r="783" ht="25.5" customHeight="1" s="359"/>
    <row r="784" ht="25.5" customHeight="1" s="359"/>
    <row r="785" ht="25.5" customHeight="1" s="359"/>
    <row r="786" ht="25.5" customHeight="1" s="359"/>
    <row r="787" ht="25.5" customHeight="1" s="359"/>
    <row r="788" ht="25.5" customHeight="1" s="359"/>
    <row r="789" ht="25.5" customHeight="1" s="359"/>
    <row r="790" ht="25.5" customHeight="1" s="359"/>
    <row r="791" ht="25.5" customHeight="1" s="359"/>
    <row r="792" ht="25.5" customHeight="1" s="359"/>
    <row r="793" ht="25.5" customHeight="1" s="359"/>
    <row r="794" ht="25.5" customHeight="1" s="359"/>
    <row r="795" ht="25.5" customHeight="1" s="359"/>
    <row r="796" ht="25.5" customHeight="1" s="359"/>
    <row r="797" ht="25.5" customHeight="1" s="359"/>
    <row r="798" ht="25.5" customHeight="1" s="359"/>
    <row r="799" ht="25.5" customHeight="1" s="359"/>
    <row r="800" ht="25.5" customHeight="1" s="359"/>
    <row r="801" ht="25.5" customHeight="1" s="359"/>
    <row r="802" ht="25.5" customHeight="1" s="359"/>
    <row r="803" ht="25.5" customHeight="1" s="359"/>
    <row r="804" ht="25.5" customHeight="1" s="359"/>
    <row r="805" ht="25.5" customHeight="1" s="359"/>
    <row r="806" ht="25.5" customHeight="1" s="359"/>
    <row r="807" ht="25.5" customHeight="1" s="359"/>
    <row r="808" ht="25.5" customHeight="1" s="359"/>
    <row r="809" ht="25.5" customHeight="1" s="359"/>
    <row r="810" ht="25.5" customHeight="1" s="359"/>
    <row r="811" ht="25.5" customHeight="1" s="359"/>
    <row r="812" ht="25.5" customHeight="1" s="359"/>
    <row r="813" ht="25.5" customHeight="1" s="359"/>
    <row r="814" ht="25.5" customHeight="1" s="359"/>
    <row r="815" ht="25.5" customHeight="1" s="359"/>
    <row r="816" ht="25.5" customHeight="1" s="359"/>
    <row r="817" ht="25.5" customHeight="1" s="359"/>
    <row r="818" ht="25.5" customHeight="1" s="359"/>
    <row r="819" ht="25.5" customHeight="1" s="359"/>
    <row r="820" ht="25.5" customHeight="1" s="359"/>
    <row r="821" ht="25.5" customHeight="1" s="359"/>
    <row r="822" ht="25.5" customHeight="1" s="359"/>
    <row r="823" ht="25.5" customHeight="1" s="359"/>
    <row r="824" ht="25.5" customHeight="1" s="359"/>
    <row r="825" ht="25.5" customHeight="1" s="359"/>
    <row r="826" ht="25.5" customHeight="1" s="359"/>
    <row r="827" ht="25.5" customHeight="1" s="359"/>
    <row r="828" ht="25.5" customHeight="1" s="359"/>
    <row r="829" ht="25.5" customHeight="1" s="359"/>
    <row r="830" ht="25.5" customHeight="1" s="359"/>
    <row r="831" ht="25.5" customHeight="1" s="359"/>
    <row r="832" ht="25.5" customHeight="1" s="359"/>
    <row r="833" ht="25.5" customHeight="1" s="359"/>
    <row r="834" ht="25.5" customHeight="1" s="359"/>
    <row r="835" ht="25.5" customHeight="1" s="359"/>
    <row r="836" ht="25.5" customHeight="1" s="359"/>
    <row r="837" ht="25.5" customHeight="1" s="359"/>
    <row r="838" ht="25.5" customHeight="1" s="359"/>
    <row r="839" ht="25.5" customHeight="1" s="359"/>
    <row r="840" ht="25.5" customHeight="1" s="359"/>
    <row r="841" ht="25.5" customHeight="1" s="359"/>
    <row r="842" ht="25.5" customHeight="1" s="359"/>
    <row r="843" ht="25.5" customHeight="1" s="359"/>
    <row r="844" ht="25.5" customHeight="1" s="359"/>
    <row r="845" ht="25.5" customHeight="1" s="359"/>
    <row r="846" ht="25.5" customHeight="1" s="359"/>
    <row r="847" ht="25.5" customHeight="1" s="359"/>
    <row r="848" ht="25.5" customHeight="1" s="359"/>
    <row r="849" ht="25.5" customHeight="1" s="359"/>
    <row r="850" ht="25.5" customHeight="1" s="359"/>
    <row r="851" ht="25.5" customHeight="1" s="359"/>
    <row r="852" ht="25.5" customHeight="1" s="359"/>
    <row r="853" ht="25.5" customHeight="1" s="359"/>
    <row r="854" ht="25.5" customHeight="1" s="359"/>
    <row r="855" ht="25.5" customHeight="1" s="359"/>
    <row r="856" ht="25.5" customHeight="1" s="359"/>
    <row r="857" ht="25.5" customHeight="1" s="359"/>
    <row r="858" ht="25.5" customHeight="1" s="359"/>
    <row r="859" ht="25.5" customHeight="1" s="359"/>
    <row r="860" ht="25.5" customHeight="1" s="359"/>
    <row r="861" ht="25.5" customHeight="1" s="359"/>
    <row r="862" ht="25.5" customHeight="1" s="359"/>
    <row r="863" ht="25.5" customHeight="1" s="359"/>
    <row r="864" ht="25.5" customHeight="1" s="359"/>
    <row r="865" ht="25.5" customHeight="1" s="359"/>
    <row r="866" ht="25.5" customHeight="1" s="359"/>
    <row r="867" ht="25.5" customHeight="1" s="359"/>
    <row r="868" ht="25.5" customHeight="1" s="359"/>
    <row r="869" ht="25.5" customHeight="1" s="359"/>
    <row r="870" ht="25.5" customHeight="1" s="359"/>
    <row r="871" ht="25.5" customHeight="1" s="359"/>
    <row r="872" ht="25.5" customHeight="1" s="359"/>
    <row r="873" ht="25.5" customHeight="1" s="359"/>
    <row r="874" ht="25.5" customHeight="1" s="359"/>
    <row r="875" ht="25.5" customHeight="1" s="359"/>
    <row r="876" ht="25.5" customHeight="1" s="359"/>
    <row r="877" ht="25.5" customHeight="1" s="359"/>
    <row r="878" ht="25.5" customHeight="1" s="359"/>
    <row r="879" ht="25.5" customHeight="1" s="359"/>
    <row r="880" ht="25.5" customHeight="1" s="359"/>
    <row r="881" ht="25.5" customHeight="1" s="359"/>
    <row r="882" ht="25.5" customHeight="1" s="359"/>
    <row r="883" ht="25.5" customHeight="1" s="359"/>
    <row r="884" ht="25.5" customHeight="1" s="359"/>
    <row r="885" ht="25.5" customHeight="1" s="359"/>
    <row r="886" ht="25.5" customHeight="1" s="359"/>
    <row r="887" ht="25.5" customHeight="1" s="359"/>
    <row r="888" ht="25.5" customHeight="1" s="359"/>
    <row r="889" ht="25.5" customHeight="1" s="359"/>
    <row r="890" ht="25.5" customHeight="1" s="359"/>
    <row r="891" ht="25.5" customHeight="1" s="359"/>
    <row r="892" ht="25.5" customHeight="1" s="359"/>
    <row r="893" ht="25.5" customHeight="1" s="359"/>
    <row r="894" ht="25.5" customHeight="1" s="359"/>
    <row r="895" ht="25.5" customHeight="1" s="359"/>
    <row r="896" ht="25.5" customHeight="1" s="359"/>
    <row r="897" ht="25.5" customHeight="1" s="359"/>
    <row r="898" ht="25.5" customHeight="1" s="359"/>
    <row r="899" ht="25.5" customHeight="1" s="359"/>
    <row r="900" ht="25.5" customHeight="1" s="359"/>
    <row r="901" ht="25.5" customHeight="1" s="359"/>
    <row r="902" ht="25.5" customHeight="1" s="359"/>
    <row r="903" ht="25.5" customHeight="1" s="359"/>
    <row r="904" ht="25.5" customHeight="1" s="359"/>
    <row r="905" ht="25.5" customHeight="1" s="359"/>
    <row r="906" ht="25.5" customHeight="1" s="359"/>
    <row r="907" ht="25.5" customHeight="1" s="359"/>
    <row r="908" ht="25.5" customHeight="1" s="359"/>
    <row r="909" ht="25.5" customHeight="1" s="359"/>
    <row r="910" ht="25.5" customHeight="1" s="359"/>
    <row r="911" ht="25.5" customHeight="1" s="359"/>
    <row r="912" ht="25.5" customHeight="1" s="359"/>
    <row r="913" ht="25.5" customHeight="1" s="359"/>
    <row r="914" ht="25.5" customHeight="1" s="359"/>
    <row r="915" ht="25.5" customHeight="1" s="359"/>
    <row r="916" ht="25.5" customHeight="1" s="359"/>
    <row r="917" ht="25.5" customHeight="1" s="359"/>
    <row r="918" ht="25.5" customHeight="1" s="359"/>
    <row r="919" ht="25.5" customHeight="1" s="359"/>
    <row r="920" ht="25.5" customHeight="1" s="359"/>
    <row r="921" ht="25.5" customHeight="1" s="359"/>
    <row r="922" ht="25.5" customHeight="1" s="359"/>
    <row r="923" ht="25.5" customHeight="1" s="359"/>
    <row r="924" ht="25.5" customHeight="1" s="359"/>
    <row r="925" ht="25.5" customHeight="1" s="359"/>
    <row r="926" ht="25.5" customHeight="1" s="359"/>
    <row r="927" ht="25.5" customHeight="1" s="359"/>
    <row r="928" ht="25.5" customHeight="1" s="359"/>
    <row r="929" ht="25.5" customHeight="1" s="359"/>
    <row r="930" ht="25.5" customHeight="1" s="359"/>
    <row r="931" ht="25.5" customHeight="1" s="359"/>
    <row r="932" ht="25.5" customHeight="1" s="359"/>
    <row r="933" ht="25.5" customHeight="1" s="359"/>
    <row r="934" ht="25.5" customHeight="1" s="359"/>
    <row r="935" ht="25.5" customHeight="1" s="359"/>
    <row r="936" ht="25.5" customHeight="1" s="359"/>
    <row r="937" ht="25.5" customHeight="1" s="359"/>
    <row r="938" ht="25.5" customHeight="1" s="359"/>
    <row r="939" ht="25.5" customHeight="1" s="359"/>
    <row r="940" ht="25.5" customHeight="1" s="359"/>
    <row r="941" ht="25.5" customHeight="1" s="359"/>
    <row r="942" ht="25.5" customHeight="1" s="359"/>
    <row r="943" ht="25.5" customHeight="1" s="359"/>
    <row r="944" ht="25.5" customHeight="1" s="359"/>
    <row r="945" ht="25.5" customHeight="1" s="359"/>
    <row r="946" ht="25.5" customHeight="1" s="359"/>
    <row r="947" ht="25.5" customHeight="1" s="359"/>
    <row r="948" ht="25.5" customHeight="1" s="359"/>
    <row r="949" ht="25.5" customHeight="1" s="359"/>
    <row r="950" ht="25.5" customHeight="1" s="359"/>
    <row r="951" ht="25.5" customHeight="1" s="359"/>
    <row r="952" ht="25.5" customHeight="1" s="359"/>
    <row r="953" ht="25.5" customHeight="1" s="359"/>
    <row r="954" ht="25.5" customHeight="1" s="359"/>
    <row r="955" ht="25.5" customHeight="1" s="359"/>
    <row r="956" ht="25.5" customHeight="1" s="359"/>
    <row r="957" ht="25.5" customHeight="1" s="359"/>
    <row r="958" ht="25.5" customHeight="1" s="359"/>
    <row r="959" ht="25.5" customHeight="1" s="359"/>
    <row r="960" ht="25.5" customHeight="1" s="359"/>
    <row r="961" ht="25.5" customHeight="1" s="359"/>
    <row r="962" ht="25.5" customHeight="1" s="359"/>
    <row r="963" ht="25.5" customHeight="1" s="359"/>
    <row r="964" ht="25.5" customHeight="1" s="359"/>
    <row r="965" ht="25.5" customHeight="1" s="359"/>
    <row r="966" ht="25.5" customHeight="1" s="359"/>
    <row r="967" ht="25.5" customHeight="1" s="359"/>
    <row r="968" ht="25.5" customHeight="1" s="359"/>
    <row r="969" ht="25.5" customHeight="1" s="359"/>
    <row r="970" ht="25.5" customHeight="1" s="359"/>
    <row r="971" ht="25.5" customHeight="1" s="359"/>
    <row r="972" ht="25.5" customHeight="1" s="359"/>
    <row r="973" ht="25.5" customHeight="1" s="359"/>
    <row r="974" ht="25.5" customHeight="1" s="359"/>
    <row r="975" ht="25.5" customHeight="1" s="359"/>
    <row r="976" ht="25.5" customHeight="1" s="359"/>
    <row r="977" ht="25.5" customHeight="1" s="359"/>
    <row r="978" ht="25.5" customHeight="1" s="359"/>
    <row r="979" ht="25.5" customHeight="1" s="359"/>
    <row r="980" ht="25.5" customHeight="1" s="359"/>
    <row r="981" ht="25.5" customHeight="1" s="359"/>
    <row r="982" ht="25.5" customHeight="1" s="359"/>
    <row r="983" ht="25.5" customHeight="1" s="359"/>
    <row r="984" ht="25.5" customHeight="1" s="359"/>
    <row r="985" ht="25.5" customHeight="1" s="359"/>
    <row r="986" ht="25.5" customHeight="1" s="359"/>
    <row r="987" ht="25.5" customHeight="1" s="359"/>
    <row r="988" ht="25.5" customHeight="1" s="359"/>
    <row r="989" ht="25.5" customHeight="1" s="359"/>
    <row r="990" ht="25.5" customHeight="1" s="359"/>
    <row r="991" ht="25.5" customHeight="1" s="359"/>
    <row r="992" ht="25.5" customHeight="1" s="359"/>
    <row r="993" ht="25.5" customHeight="1" s="359"/>
    <row r="994" ht="25.5" customHeight="1" s="359"/>
    <row r="995" ht="25.5" customHeight="1" s="359"/>
    <row r="996" ht="25.5" customHeight="1" s="359"/>
    <row r="997" ht="25.5" customHeight="1" s="359"/>
    <row r="998" ht="25.5" customHeight="1" s="359"/>
    <row r="999" ht="25.5" customHeight="1" s="359"/>
    <row r="1000" ht="25.5" customHeight="1" s="359"/>
  </sheetData>
  <autoFilter ref="A4:D47">
    <filterColumn colId="0" hiddenButton="0" showButton="1">
      <filters>
        <filter val="GPT_INF"/>
      </filters>
    </filterColumn>
  </autoFilter>
  <conditionalFormatting sqref="C5 C7 C9:C11 C13:C4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 C7 C9:C11 C13:C4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5.xml><?xml version="1.0" encoding="utf-8"?>
<worksheet xmlns="http://schemas.openxmlformats.org/spreadsheetml/2006/main">
  <sheetPr filterMode="1">
    <tabColor rgb="FF741B47"/>
    <outlinePr summaryBelow="1" summaryRight="1"/>
    <pageSetUpPr/>
  </sheetPr>
  <dimension ref="A1:X233"/>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Toma de Muestras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22" t="inlineStr">
        <is>
          <t>TMLC_TH</t>
        </is>
      </c>
      <c r="B5" s="54" t="inlineStr">
        <is>
          <t>Modalidades intramural, extramural unidad móvil, jornada de salud y domiciliaria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342" t="inlineStr">
        <is>
          <t>TMLC_TH</t>
        </is>
      </c>
      <c r="B6" s="264" t="inlineStr">
        <is>
          <t>1. Cumple con los criterios que le sean aplicables de todos los servicios y adicionalmente cuenta con:</t>
        </is>
      </c>
      <c r="C6" s="14"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8.5" customHeight="1" s="359">
      <c r="A7" s="342" t="inlineStr">
        <is>
          <t>TMLC_TH</t>
        </is>
      </c>
      <c r="B7" s="264" t="inlineStr">
        <is>
          <t>Profesional de bacteriología o auxiliar de laboratorio clínico o auxiliar de enfermería.</t>
        </is>
      </c>
      <c r="C7" s="14" t="inlineStr">
        <is>
          <t>NC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22" t="inlineStr">
        <is>
          <t>TMLC_TH</t>
        </is>
      </c>
      <c r="B8" s="54" t="inlineStr">
        <is>
          <t>2. Disponibilidad de:</t>
        </is>
      </c>
      <c r="C8" s="28" t="n"/>
      <c r="D8" s="2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342" t="inlineStr">
        <is>
          <t>TMLC_TH</t>
        </is>
      </c>
      <c r="B9" s="264" t="inlineStr">
        <is>
          <t>Profesional de bacteriología quien realiza la supervisión cuando la toma de muestras es realizada por el auxiliar.</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2" t="inlineStr">
        <is>
          <t>TMLC_INF</t>
        </is>
      </c>
      <c r="B10" s="54" t="inlineStr">
        <is>
          <t>Modalidad intramural</t>
        </is>
      </c>
      <c r="C10" s="28" t="n"/>
      <c r="D10" s="2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2" t="inlineStr">
        <is>
          <t>TMLC_INF</t>
        </is>
      </c>
      <c r="B11" s="54" t="inlineStr">
        <is>
          <t>Modalidad intramural</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342" t="inlineStr">
        <is>
          <t>TMLC_INF</t>
        </is>
      </c>
      <c r="B12" s="264" t="inlineStr">
        <is>
          <t>3. Cumple con los criterios que le sean aplicables de todos los servicios y adicionalmente,</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2" t="inlineStr">
        <is>
          <t>TMLC_INF</t>
        </is>
      </c>
      <c r="B13" s="54" t="inlineStr">
        <is>
          <t>4. Cuenta con:</t>
        </is>
      </c>
      <c r="C13" s="28" t="n"/>
      <c r="D13" s="2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342" t="inlineStr">
        <is>
          <t>TMLC_INF</t>
        </is>
      </c>
      <c r="B14" s="264" t="inlineStr">
        <is>
          <t>4.1. Área para recepción de muestras, información y entrega de resultados.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42" t="inlineStr">
        <is>
          <t>TMLC_INF</t>
        </is>
      </c>
      <c r="B15" s="264" t="inlineStr">
        <is>
          <t>4.2. Cubículo para la toma de muestras.</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42" t="inlineStr">
        <is>
          <t>TMLC_INF</t>
        </is>
      </c>
      <c r="B16" s="264" t="inlineStr">
        <is>
          <t>4.3. Ambiente para la toma de muestras especiales cuando lo oferte, cuenta con unidad sanitaria y perchero (si el procedimiento lo indica).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2" t="inlineStr">
        <is>
          <t>TMLC_INF</t>
        </is>
      </c>
      <c r="B17" s="264" t="inlineStr">
        <is>
          <t>4.4. Lavamanos.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42" t="inlineStr">
        <is>
          <t>TMLC_INF</t>
        </is>
      </c>
      <c r="B18" s="264" t="inlineStr">
        <is>
          <t>4.5. Área de preparación, embalaje y remisión de las muestras que cuenta con: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42" t="inlineStr">
        <is>
          <t>TMLC_INF</t>
        </is>
      </c>
      <c r="B19" s="264" t="inlineStr">
        <is>
          <t>4.5.1. Mesón de trabajo, con poceta cuando ésta se requiera.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22" t="inlineStr">
        <is>
          <t>TMLC_INF</t>
        </is>
      </c>
      <c r="B20" s="54" t="inlineStr">
        <is>
          <t>5. Disponibilidad de:</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42" t="inlineStr">
        <is>
          <t>TMLC_INF</t>
        </is>
      </c>
      <c r="B21" s="264" t="inlineStr">
        <is>
          <t>5.1.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42" t="inlineStr">
        <is>
          <t>TMLC_INF</t>
        </is>
      </c>
      <c r="B22" s="264" t="inlineStr">
        <is>
          <t>5.2.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22" t="inlineStr">
        <is>
          <t>TMLC_INF</t>
        </is>
      </c>
      <c r="B23" s="54" t="inlineStr">
        <is>
          <t>Modalidades extramural unidad móvil, jornada de salud y domiciliaria</t>
        </is>
      </c>
      <c r="C23" s="28" t="n"/>
      <c r="D23" s="2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342" t="inlineStr">
        <is>
          <t>TMLC_INF</t>
        </is>
      </c>
      <c r="B24" s="264" t="inlineStr">
        <is>
          <t>6. Cumple con los criterios que le sean aplicables de todos los servicios</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ht="30" customHeight="1" s="359">
      <c r="A25" s="222" t="inlineStr">
        <is>
          <t>TMLC_DOT</t>
        </is>
      </c>
      <c r="B25" s="54" t="inlineStr">
        <is>
          <t>Modalidades intramural, extramural unidad móvil, jornada de salud y domiciliaria</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28.5" customHeight="1" s="359">
      <c r="A26" s="342" t="inlineStr">
        <is>
          <t>TMLC_DOT</t>
        </is>
      </c>
      <c r="B26" s="264" t="inlineStr">
        <is>
          <t>7. Cumple con los criterios que le sean aplicables de todos los servicios y adicionalmente cuenta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42.75" customHeight="1" s="359">
      <c r="A27" s="342" t="inlineStr">
        <is>
          <t>TMLC_DOT</t>
        </is>
      </c>
      <c r="B27" s="264" t="inlineStr">
        <is>
          <t>Equipos biomédicos necesarios, según las muestras que se tomen, de acuerdo con lo documentado en el estándar de procesos prioritarios.</t>
        </is>
      </c>
      <c r="C27" s="14"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22" t="inlineStr">
        <is>
          <t>TMLC_MED</t>
        </is>
      </c>
      <c r="B28" s="54" t="inlineStr">
        <is>
          <t>Modalidades intramural, extramural unidad móvil, jornada de salud y domiciliaria</t>
        </is>
      </c>
      <c r="C28" s="28" t="n"/>
      <c r="D28" s="2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28.5" customHeight="1" s="359">
      <c r="A29" s="342" t="inlineStr">
        <is>
          <t>TMLC_MED</t>
        </is>
      </c>
      <c r="B29" s="264" t="inlineStr">
        <is>
          <t>8. Cumple con los criterios que le sean aplicables de todos los servicios y adicionalmente cuenta con:</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342" t="inlineStr">
        <is>
          <t>TMLC_MED</t>
        </is>
      </c>
      <c r="B30" s="264" t="inlineStr">
        <is>
          <t>Medicamentos, dispositivos médicos e insumos requeridos para la toma de las muestras, de acuerdo con lo documentado en el estándar de procesos prioritarios.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22" t="inlineStr">
        <is>
          <t>TMLC_PP</t>
        </is>
      </c>
      <c r="B31" s="54" t="inlineStr">
        <is>
          <t>Modalidades intramural, extramural unidad móvil, jornada de salud y domiciliaria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342" t="inlineStr">
        <is>
          <t>TMLC_PP</t>
        </is>
      </c>
      <c r="B32" s="264" t="inlineStr">
        <is>
          <t>9. Cumple con los criterios que le sean aplicables de todos los servicios y adicionalmente, cuenta con la siguiente información documentada: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342" t="inlineStr">
        <is>
          <t>TMLC_PP</t>
        </is>
      </c>
      <c r="B33" s="264" t="inlineStr">
        <is>
          <t>9.1. Toma, recepción, identificación, transporte, conservación, embalaje y remisión de las muestras.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342" t="inlineStr">
        <is>
          <t>TMLC_PP</t>
        </is>
      </c>
      <c r="B34" s="264" t="inlineStr">
        <is>
          <t>9.2. Entrega de resultados.</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ht="28.5" customHeight="1" s="359">
      <c r="A35" s="342" t="inlineStr">
        <is>
          <t>TMLC_PP</t>
        </is>
      </c>
      <c r="B35" s="264" t="inlineStr">
        <is>
          <t>9.3. Supervisión de la toma de muestras cuando sea realizada por los auxiliares.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342" t="inlineStr">
        <is>
          <t>TMLC_PP</t>
        </is>
      </c>
      <c r="B36" s="264" t="inlineStr">
        <is>
          <t>9.4. Procedimiento y condiciones para la toma de muestras en la modalidad extramural cuando se realicen.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30" customHeight="1" s="359">
      <c r="A37" s="222" t="inlineStr">
        <is>
          <t>TM_HCR</t>
        </is>
      </c>
      <c r="B37" s="54" t="inlineStr">
        <is>
          <t>Modalidades intramural, extramural unidad móvil, jornada de salud y domiciliaria</t>
        </is>
      </c>
      <c r="C37" s="28" t="n"/>
      <c r="D37" s="2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342" t="inlineStr">
        <is>
          <t>TM_HCR</t>
        </is>
      </c>
      <c r="B38" s="264" t="inlineStr">
        <is>
          <t>10. Cumple con los criterios que le sean aplicables de todos los servicios y adicionalmente cuenta con: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342" t="inlineStr">
        <is>
          <t>TM_HCR</t>
        </is>
      </c>
      <c r="B39" s="264" t="inlineStr">
        <is>
          <t>10.1. Registro de pacientes, muestras tomadas, exámenes solicitados y muestras remitidas.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42.75" customHeight="1" s="359">
      <c r="A40" s="342" t="inlineStr">
        <is>
          <t>TM_HCR</t>
        </is>
      </c>
      <c r="B40" s="264" t="inlineStr">
        <is>
          <t>10.2. Registro de los resultados de los exámenes remitidos. Los resultados de los exámenes deben ser entregados al paciente con el nombre del laboratorio clínico y la persona que los realizó.</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42.75" customHeight="1" s="359">
      <c r="A41" s="342" t="inlineStr">
        <is>
          <t>TM_HCR</t>
        </is>
      </c>
      <c r="B41" s="264" t="inlineStr">
        <is>
          <t>10.3. Contrato o convenio escrito con el o los laboratorios que realizan el procesamiento de las muestras. Cuando se trate de sedes de un mismo prestador no requiere convenio o contrato.</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71.25" customHeight="1" s="359">
      <c r="A42" s="342" t="inlineStr">
        <is>
          <t>TM_HCR</t>
        </is>
      </c>
      <c r="B42" s="264" t="inlineStr">
        <is>
          <t>10.4. Contrato o convenio escrito con el servicio de patología cuando se recepcione fragmentos de tejidos, órganos (biopsias) y material citológico de origen humano para su estudio. Cuando se trate de sedes de un mismo prestador no requiere convenio o contrato.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22" t="inlineStr">
        <is>
          <t>TM_INT</t>
        </is>
      </c>
      <c r="B43" s="54" t="inlineStr">
        <is>
          <t>Modalidades intramural, extramural unidad móvil, jornada de salud y domiciliaria</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342" t="inlineStr">
        <is>
          <t>TM_INT</t>
        </is>
      </c>
      <c r="B44" s="264" t="inlineStr">
        <is>
          <t>11. Cumple con los criterios que le sean aplicables de todos los servicios y adicionalmente disponibilidad de:</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21" t="inlineStr">
        <is>
          <t>TM_INT</t>
        </is>
      </c>
      <c r="B45" s="243" t="inlineStr">
        <is>
          <t>Servicio de laboratorio clínico.</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60" t="n"/>
      <c r="B46" s="59" t="n"/>
      <c r="C46" s="360" t="n"/>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60" t="n"/>
      <c r="B47" s="59" t="n"/>
      <c r="C47" s="360" t="n"/>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60" t="n"/>
      <c r="B48" s="19" t="inlineStr">
        <is>
          <t>CUMPLE</t>
        </is>
      </c>
      <c r="C48" s="358">
        <f>COUNTIF($C$4:$C$45,"C")</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60" t="n"/>
      <c r="B49" s="19" t="inlineStr">
        <is>
          <t>NO CUMPLE</t>
        </is>
      </c>
      <c r="C49" s="358">
        <f>COUNTIF($C$4:$C$45,"NC")</f>
        <v/>
      </c>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60" t="n"/>
      <c r="B50" s="19" t="inlineStr">
        <is>
          <t>NO APLICA</t>
        </is>
      </c>
      <c r="C50" s="358">
        <f>COUNTIF($C$4:$C$45,"NA")</f>
        <v/>
      </c>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60" t="n"/>
      <c r="B51" s="59"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360" t="n"/>
      <c r="B52" s="59"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59"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59"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59"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sheetData>
  <autoFilter ref="A4:D45">
    <filterColumn colId="0" hiddenButton="0" showButton="1">
      <filters>
        <filter val="TMLC_INF"/>
      </filters>
    </filterColumn>
  </autoFilter>
  <conditionalFormatting sqref="C6:C7 C9 C12 C14:C19 C21:C22 C24 C26:C27 C29:C30 C32:C36 C38:C42 C44:C45">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 C12 C14:C19 C21:C22 C24 C26:C27 C29:C30 C32:C36 C38:C42 C44:C4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6.xml><?xml version="1.0" encoding="utf-8"?>
<worksheet xmlns="http://schemas.openxmlformats.org/spreadsheetml/2006/main">
  <sheetPr filterMode="1">
    <tabColor rgb="FF741B47"/>
    <outlinePr summaryBelow="1" summaryRight="1"/>
    <pageSetUpPr/>
  </sheetPr>
  <dimension ref="A1:X268"/>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LC_TH</t>
        </is>
      </c>
      <c r="B5" s="215" t="inlineStr">
        <is>
          <t>Modalidades intramural, extramural unidad móvil, jornada de salud y telemedicina - prestador remisor.</t>
        </is>
      </c>
      <c r="C5" s="58"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LC_TH</t>
        </is>
      </c>
      <c r="B6" s="264" t="inlineStr">
        <is>
          <t>1. Cumple con los criterios definidos para todos los servicios y adicionalmente,</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01" t="inlineStr">
        <is>
          <t>LC_TH</t>
        </is>
      </c>
      <c r="B7" s="215" t="inlineStr">
        <is>
          <t>1.1. Cuenta con:</t>
        </is>
      </c>
      <c r="C7" s="224" t="n"/>
      <c r="D7" s="5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4" t="inlineStr">
        <is>
          <t>LC_TH</t>
        </is>
      </c>
      <c r="B8" s="264" t="inlineStr">
        <is>
          <t>1.1.1. Bacteriólogo (a).</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45" customHeight="1" s="359">
      <c r="A9" s="204" t="inlineStr">
        <is>
          <t>LC_TH</t>
        </is>
      </c>
      <c r="B9" s="264" t="inlineStr">
        <is>
          <t>1.1.2. Talento humano profesional que cuenta con constancia de asistencia en las acciones de formación continua en las actividades relacionadas con el laboratorio clínico, cuando se requiera.</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28.5" customHeight="1" s="359">
      <c r="A10" s="204" t="inlineStr">
        <is>
          <t>LC_TH</t>
        </is>
      </c>
      <c r="B10" s="264" t="inlineStr">
        <is>
          <t>1.1.3. Auxiliar(es) de laboratorio clínico o de enfermería, cuando se requiera.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60" customHeight="1" s="359">
      <c r="A11" s="204" t="inlineStr">
        <is>
          <t>LC_TH</t>
        </is>
      </c>
      <c r="B11" s="264" t="inlineStr">
        <is>
          <t>1.1.4. Talento humano que cuenta con constancia de asistencia en las acciones de formación continua para el desarrollo de los programas para diagnóstico y control de enfermedades transmitidas por vectores, cuando se requiera.</t>
        </is>
      </c>
      <c r="C11" s="14" t="n"/>
      <c r="D11" s="62"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5" customHeight="1" s="359">
      <c r="A12" s="204" t="inlineStr">
        <is>
          <t>LC_TH</t>
        </is>
      </c>
      <c r="B12" s="264" t="inlineStr">
        <is>
          <t>2. Disponibilidad de bacteriólogo en zonas dispersas con permanencia de acuerdo con lo definido por el prestador de servicios de salud en el estándar de procesos prioritarios.</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57" customHeight="1" s="359">
      <c r="A13" s="204" t="inlineStr">
        <is>
          <t>LC_TH</t>
        </is>
      </c>
      <c r="B13" s="264" t="inlineStr">
        <is>
          <t>3. Cuando se realicen pruebas de inmunología para trasplantes, el profesional de bacteriología cuenta con constancia de asistencia en las acciones de formación continua en la realización de dichas pruebas.</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72.75" customHeight="1" s="359">
      <c r="A14" s="204" t="inlineStr">
        <is>
          <t>LC_TH</t>
        </is>
      </c>
      <c r="B14" s="264" t="inlineStr">
        <is>
          <t>4. Cuando se realicen controles de calidad a las “pruebas en el punto de atención del paciente - (Point of Care Testing - POCT)” a otros servicios de salud que hacen uso de estas pruebas, el/la bacteriólogo (a) cuenta con constancia de asistencia en las acciones de formación continua en el manejo de las mismas.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25" t="inlineStr">
        <is>
          <t>LC_TH</t>
        </is>
      </c>
      <c r="B15" s="215" t="inlineStr">
        <is>
          <t>Modalidad telemedicina - prestador de referencia</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ht="28.5" customHeight="1" s="359">
      <c r="A16" s="204" t="inlineStr">
        <is>
          <t>LC_TH</t>
        </is>
      </c>
      <c r="B16" s="264" t="inlineStr">
        <is>
          <t>5. Cumple con los criterios que le sean aplicables de todos los servicios.</t>
        </is>
      </c>
      <c r="C16" s="226"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57" customHeight="1" s="359">
      <c r="A17" s="204" t="inlineStr">
        <is>
          <t>LC_TH</t>
        </is>
      </c>
      <c r="B17" s="264" t="inlineStr">
        <is>
          <t>6. El Profesional de bacteriología, puede hacer uso de la categoría telexperticia sincrónica o asincrónica entre profesionales de la salud de acuerdo con lo definido por el prestador de servicios de salud en el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5" t="inlineStr">
        <is>
          <t>LC_INF</t>
        </is>
      </c>
      <c r="B18" s="215" t="inlineStr">
        <is>
          <t>Modalidades intramural, telemedicina - prestador remisor</t>
        </is>
      </c>
      <c r="C18" s="58" t="n"/>
      <c r="D18" s="5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4" t="inlineStr">
        <is>
          <t>LC_INF</t>
        </is>
      </c>
      <c r="B19" s="264" t="inlineStr">
        <is>
          <t>7. Cumple con los criterios definidos para todos los servicios.</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01" t="inlineStr">
        <is>
          <t>LC_INF</t>
        </is>
      </c>
      <c r="B20" s="215" t="inlineStr">
        <is>
          <t>8. Cuenta con:</t>
        </is>
      </c>
      <c r="C20" s="224" t="n"/>
      <c r="D20" s="5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04" t="inlineStr">
        <is>
          <t>LC_INF</t>
        </is>
      </c>
      <c r="B21" s="264" t="inlineStr">
        <is>
          <t>8.1. Área para recepción de muestras, información y entrega de resultados.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LC_INF</t>
        </is>
      </c>
      <c r="B22" s="264" t="inlineStr">
        <is>
          <t>8.2. Ambiente(s) técnico(s) de procedimientos que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LC_INF</t>
        </is>
      </c>
      <c r="B23" s="264" t="inlineStr">
        <is>
          <t>8.2.1. Mesón de trabajo, con poceta cuando ésta se requiera.</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LC_INF</t>
        </is>
      </c>
      <c r="B24" s="264" t="inlineStr">
        <is>
          <t>8.2.2. Ducha manual o lavaojos que puede ser compartida entre los ambientes técnicos.</t>
        </is>
      </c>
      <c r="C24" s="14" t="n"/>
      <c r="D24" s="300"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LC_INF</t>
        </is>
      </c>
      <c r="B25" s="264" t="inlineStr">
        <is>
          <t>8.2.3. Área para neveras o cuarto frío.</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LC_INF</t>
        </is>
      </c>
      <c r="B26" s="264" t="inlineStr">
        <is>
          <t>8.2.4. Lavamanos.</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LC_INF</t>
        </is>
      </c>
      <c r="B27" s="264" t="inlineStr">
        <is>
          <t>8.2.5. Ambiente oscuro, cuando se requiera.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LC_INF</t>
        </is>
      </c>
      <c r="B28" s="264" t="inlineStr">
        <is>
          <t>8.3. Área o ambiente para el almacenamiento de materiales, insumos y reactivos.</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204" t="inlineStr">
        <is>
          <t>LC_INF</t>
        </is>
      </c>
      <c r="B29" s="264" t="inlineStr">
        <is>
          <t>8.4. Ambiente para la toma de muestras especiales (cuando las realice), que cumple con los criterios definidos para el servicio de toma de muestras de laboratorio clínico.</t>
        </is>
      </c>
      <c r="C29" s="14"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204" t="inlineStr">
        <is>
          <t>LC_INF</t>
        </is>
      </c>
      <c r="B30" s="264" t="inlineStr">
        <is>
          <t>8.5. Cubículo para toma de muestras, (cuando se realice), que cumple con los criterios definidos para el servicio de toma de muestras de laboratorio clínico.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1" t="inlineStr">
        <is>
          <t>LC_INF</t>
        </is>
      </c>
      <c r="B31" s="215" t="inlineStr">
        <is>
          <t>9. Disponibilidad de:</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LC_INF</t>
        </is>
      </c>
      <c r="B32" s="264" t="inlineStr">
        <is>
          <t>9.1. Sala de espera.</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204" t="inlineStr">
        <is>
          <t>LC_INF</t>
        </is>
      </c>
      <c r="B33" s="264" t="inlineStr">
        <is>
          <t>9.2. Unidades sanitarias discriminadas por sexo o de uso mixto para profesional independiente.</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LC_INF</t>
        </is>
      </c>
      <c r="B34" s="215" t="inlineStr">
        <is>
          <t>Modalidades extramural unidad móvil y jornada de salud</t>
        </is>
      </c>
      <c r="C34" s="224" t="n"/>
      <c r="D34" s="5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LC_INF</t>
        </is>
      </c>
      <c r="B35" s="264" t="inlineStr">
        <is>
          <t>Modalidades extramural unidad móvil y jornada de salud</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04" t="inlineStr">
        <is>
          <t>LC_INF</t>
        </is>
      </c>
      <c r="B36" s="264" t="inlineStr">
        <is>
          <t>10. Cumple con los criterios que le sean aplicables de todos los servicios.</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1" t="inlineStr">
        <is>
          <t>LC_INF</t>
        </is>
      </c>
      <c r="B37" s="215" t="inlineStr">
        <is>
          <t>Modalidad telemedicina - prestador de referencia</t>
        </is>
      </c>
      <c r="C37" s="224" t="n"/>
      <c r="D37" s="5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204" t="inlineStr">
        <is>
          <t>LC_INF</t>
        </is>
      </c>
      <c r="B38" s="264" t="inlineStr">
        <is>
          <t>11. Cumple con los criterios que le sean aplicables de todos los servicios.</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30" customHeight="1" s="359">
      <c r="A39" s="201" t="inlineStr">
        <is>
          <t>LC_DOT</t>
        </is>
      </c>
      <c r="B39" s="215" t="inlineStr">
        <is>
          <t>Modalidades intramural, extramural unidad móvil, jornada de salud, telemedicina - prestador remisor.</t>
        </is>
      </c>
      <c r="C39" s="58" t="n"/>
      <c r="D39" s="5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LC_DOT</t>
        </is>
      </c>
      <c r="B40" s="264" t="inlineStr">
        <is>
          <t>12. Cumple con los criterios que le sean aplicables de todos los servicios y adicionalmente, cuenta con:</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LC_DOT</t>
        </is>
      </c>
      <c r="B41" s="264" t="inlineStr">
        <is>
          <t>12.1. Equipos biomédicos manuales, semi-automatizados o automatizados para los procedimientos que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42.75" customHeight="1" s="359">
      <c r="A42" s="204" t="inlineStr">
        <is>
          <t>LC_DOT</t>
        </is>
      </c>
      <c r="B42" s="264" t="inlineStr">
        <is>
          <t>12.2. Cabina de bioseguridad, si procesa muestras para el análisis de bacterias anaerobias, micosis subcutáneas o profundas y pruebas por técnica de biología molecular, cuando se requiera.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42.75" customHeight="1" s="359">
      <c r="A43" s="204" t="inlineStr">
        <is>
          <t>LC_DOT</t>
        </is>
      </c>
      <c r="B43" s="264" t="inlineStr">
        <is>
          <t>12.3. Microscopio para toma e interpretación de pruebas para enfermedades transmitidas por vectores en zonas rurales, zonas especiales de dispersión geográfica y endémica.</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s="359">
      <c r="A44" s="201" t="inlineStr">
        <is>
          <t>LC_DOT</t>
        </is>
      </c>
      <c r="B44" s="215" t="inlineStr">
        <is>
          <t>Modalidad telemedicina - prestador de referencia</t>
        </is>
      </c>
      <c r="C44" s="58" t="n"/>
      <c r="D44" s="5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LC_DOT</t>
        </is>
      </c>
      <c r="B45" s="264" t="inlineStr">
        <is>
          <t>13. Cumple con los criterios que le sean aplicables de todos los servicios.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30" customHeight="1" s="359">
      <c r="A46" s="201" t="inlineStr">
        <is>
          <t>LC_MD</t>
        </is>
      </c>
      <c r="B46" s="215" t="inlineStr">
        <is>
          <t>Modalidades intramural, extramural unidad móvil, jornada de salud, telemedicina - prestador remisor.</t>
        </is>
      </c>
      <c r="C46" s="58" t="n"/>
      <c r="D46" s="5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28.5" customHeight="1" s="359">
      <c r="A47" s="204" t="inlineStr">
        <is>
          <t>LC_MD</t>
        </is>
      </c>
      <c r="B47" s="264" t="inlineStr">
        <is>
          <t>14. Cumple con los criterios que le sean aplicables de todos los servicios y adicionalmente cuenta con:</t>
        </is>
      </c>
      <c r="C47" s="226"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42.75" customHeight="1" s="359">
      <c r="A48" s="204" t="inlineStr">
        <is>
          <t>LC_MD</t>
        </is>
      </c>
      <c r="B48" s="264" t="inlineStr">
        <is>
          <t>Medicamentos, dispositivos médicos e insumos requeridos para el procesamiento de las muestras, de acuerdo con las pruebas que realice.</t>
        </is>
      </c>
      <c r="C48" s="226"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LC_MD</t>
        </is>
      </c>
      <c r="B49" s="264" t="inlineStr">
        <is>
          <t>Modalidad telemedicina - prestador de referencia</t>
        </is>
      </c>
      <c r="C49" s="226"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28.5" customHeight="1" s="359">
      <c r="A50" s="204" t="inlineStr">
        <is>
          <t>LC_MD</t>
        </is>
      </c>
      <c r="B50" s="264" t="inlineStr">
        <is>
          <t>15. Cumple con los criterios que le sean aplicables de todos los servicios.</t>
        </is>
      </c>
      <c r="C50" s="226"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1" t="inlineStr">
        <is>
          <t>LC_PP</t>
        </is>
      </c>
      <c r="B51" s="215" t="inlineStr">
        <is>
          <t>Modalidades intramural, extramural unidad móvil, jornada de salud, telemedicina - prestador remisor.</t>
        </is>
      </c>
      <c r="C51" s="58" t="n"/>
      <c r="D51" s="5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44.25" customHeight="1" s="359">
      <c r="A52" s="204" t="inlineStr">
        <is>
          <t>LC_PP</t>
        </is>
      </c>
      <c r="B52" s="264" t="inlineStr">
        <is>
          <t>16. Cumple con los criterios que le sean aplicables de todos los servicios y adicionalmente cuenta con la siguiente información documentada:</t>
        </is>
      </c>
      <c r="C52" s="226"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28.5" customHeight="1" s="359">
      <c r="A53" s="204" t="inlineStr">
        <is>
          <t>LC_PP</t>
        </is>
      </c>
      <c r="B53" s="264" t="inlineStr">
        <is>
          <t>16.1. Programa de control de calidad interno y externo, que contemple las pruebas realizadas.</t>
        </is>
      </c>
      <c r="C53" s="226"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s="359">
      <c r="A54" s="204" t="inlineStr">
        <is>
          <t>LC_PP</t>
        </is>
      </c>
      <c r="B54" s="264" t="inlineStr">
        <is>
          <t>16.2. Validación secundaria o verificación.</t>
        </is>
      </c>
      <c r="C54" s="226"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LC_PP</t>
        </is>
      </c>
      <c r="B55" s="264" t="inlineStr">
        <is>
          <t>16.3. Análisis de los reportes del control de calidad y toma de medidas preventivas y correctivas.</t>
        </is>
      </c>
      <c r="C55" s="226"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LC_PP</t>
        </is>
      </c>
      <c r="B56" s="264" t="inlineStr">
        <is>
          <t>16.4. Toma, identificación, transporte, conservación, embalaje y remisión de las muestras, cuando aplique.</t>
        </is>
      </c>
      <c r="C56" s="226"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s="359">
      <c r="A57" s="204" t="inlineStr">
        <is>
          <t>LC_PP</t>
        </is>
      </c>
      <c r="B57" s="264" t="inlineStr">
        <is>
          <t>16.5. Entrega de resultados.</t>
        </is>
      </c>
      <c r="C57" s="226"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LC_PP</t>
        </is>
      </c>
      <c r="B58" s="264" t="inlineStr">
        <is>
          <t>16.6. Supervisión de la toma de muestras cuando sea realizada por los auxiliares, cuando aplique.</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LC_PP</t>
        </is>
      </c>
      <c r="B59" s="264" t="inlineStr">
        <is>
          <t>16.7. Limpieza y desinfección del material que se utilice en el procesamiento de las muestras, cuando aplique.</t>
        </is>
      </c>
      <c r="C59" s="14"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28.5" customHeight="1" s="359">
      <c r="A60" s="204" t="inlineStr">
        <is>
          <t>LC_PP</t>
        </is>
      </c>
      <c r="B60" s="264" t="inlineStr">
        <is>
          <t>16.8. Control de calidad de las “pruebas en el punto de atención del paciente - (point of care testing -POCT)”, cuando aplique.</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204" t="inlineStr">
        <is>
          <t>LC_PP</t>
        </is>
      </c>
      <c r="B61" s="264" t="inlineStr">
        <is>
          <t>16.9. Procedimiento y condiciones para la toma de muestras, que incluya los equipos biomédicos y medicamentos, dispositivos médicos e insumos requeridos, según las muestras que se tomen.</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1" t="inlineStr">
        <is>
          <t>LC_PP</t>
        </is>
      </c>
      <c r="B62" s="215" t="inlineStr">
        <is>
          <t>Modalidad telemedicina - prestador de referencia</t>
        </is>
      </c>
      <c r="C62" s="58" t="n"/>
      <c r="D62" s="5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28.5" customHeight="1" s="359">
      <c r="A63" s="204" t="inlineStr">
        <is>
          <t>LC_PP</t>
        </is>
      </c>
      <c r="B63" s="264" t="inlineStr">
        <is>
          <t>17.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28.5" customHeight="1" s="359">
      <c r="A64" s="204" t="inlineStr">
        <is>
          <t>LC_HCR</t>
        </is>
      </c>
      <c r="B64" s="264" t="inlineStr">
        <is>
          <t>Modalidades intramural, extramural unidad móvil, jornada de salud, telemedicina - prestador remisor</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LC_HCR</t>
        </is>
      </c>
      <c r="B65" s="264" t="inlineStr">
        <is>
          <t>18. Cumple con los criterios que le sean aplicables de todos los servicios y adicionalmente cuenta con:</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28.5" customHeight="1" s="359">
      <c r="A66" s="204" t="inlineStr">
        <is>
          <t>LC_HCR</t>
        </is>
      </c>
      <c r="B66" s="264" t="inlineStr">
        <is>
          <t>18.1. Registro de pacientes, exámenes solicitados y pruebas realizadas.</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204" t="inlineStr">
        <is>
          <t>LC_HCR</t>
        </is>
      </c>
      <c r="B67" s="264" t="inlineStr">
        <is>
          <t>18.2. Registro de muestras tomadas y muestras remitidas, cuando aplique.</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LC_HCR</t>
        </is>
      </c>
      <c r="B68" s="264" t="inlineStr">
        <is>
          <t>18.3. Registro de validación secundaria o verificación.</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204" t="inlineStr">
        <is>
          <t>LC_HCR</t>
        </is>
      </c>
      <c r="B69" s="264" t="inlineStr">
        <is>
          <t>18.4. Formato de reporte de resultados.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42.75" customHeight="1" s="359">
      <c r="A70" s="204" t="inlineStr">
        <is>
          <t>LC_HCR</t>
        </is>
      </c>
      <c r="B70" s="264" t="inlineStr">
        <is>
          <t>18.5. Registro de resultados de los exámenes remitidos. Los resultados de los exámenes deben ser entregados al paciente con el nombre del laboratorio clínico y la persona que los realizó.</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s="359">
      <c r="A71" s="204" t="inlineStr">
        <is>
          <t>LC_HCR</t>
        </is>
      </c>
      <c r="B71" s="264" t="inlineStr">
        <is>
          <t>18.6. Registro de control de calidad interno y externo.</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LC_HCR</t>
        </is>
      </c>
      <c r="B72" s="264" t="inlineStr">
        <is>
          <t>18.7. Registro de control de calidad de las “pruebas en el punto de atención del paciente - (point of care testing - POCT)”, cuando aplique.</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85.5" customHeight="1" s="359">
      <c r="A73" s="204" t="inlineStr">
        <is>
          <t>LC_HCR</t>
        </is>
      </c>
      <c r="B73" s="264" t="inlineStr">
        <is>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99.75" customHeight="1" s="359">
      <c r="A74" s="204" t="inlineStr">
        <is>
          <t>LC_HCR</t>
        </is>
      </c>
      <c r="B74" s="264" t="inlineStr">
        <is>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s="359">
      <c r="A75" s="201" t="inlineStr">
        <is>
          <t>LC_HCR</t>
        </is>
      </c>
      <c r="B75" s="215" t="inlineStr">
        <is>
          <t>Modalidad telemedicina - prestador de referencia</t>
        </is>
      </c>
      <c r="C75" s="58" t="n"/>
      <c r="D75" s="5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204" t="inlineStr">
        <is>
          <t>LC_HCR</t>
        </is>
      </c>
      <c r="B76" s="264" t="inlineStr">
        <is>
          <t>19. Cumple con los criterios que le sean aplicables de todos los servicios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45" customHeight="1" s="359">
      <c r="A77" s="201" t="inlineStr">
        <is>
          <t>LC_INT</t>
        </is>
      </c>
      <c r="B77" s="215" t="inlineStr">
        <is>
          <t>Modalidades intramural, extramural unidad móvil, jornada de salud, telemedicina - prestador remisor – prestador de referencia</t>
        </is>
      </c>
      <c r="C77" s="58" t="n"/>
      <c r="D77" s="5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s="359">
      <c r="A78" s="221" t="inlineStr">
        <is>
          <t>LC_INT</t>
        </is>
      </c>
      <c r="B78" s="243" t="inlineStr">
        <is>
          <t>20. No aplica.</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9" t="inlineStr">
        <is>
          <t>CUMPLE</t>
        </is>
      </c>
      <c r="C81" s="358">
        <f>COUNTIF($C$4:$C$78,"C")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9" t="inlineStr">
        <is>
          <t>NO CUMPLE</t>
        </is>
      </c>
      <c r="C82" s="358">
        <f>COUNTIF($C$4:$C$78,"NC")</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9" t="inlineStr">
        <is>
          <t>NO APLICA</t>
        </is>
      </c>
      <c r="C83" s="358">
        <f>COUNTIF($C$4:$C$78,"NA")</f>
        <v/>
      </c>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sheetData>
  <autoFilter ref="A4:D78">
    <filterColumn colId="0" hiddenButton="0" showButton="1">
      <filters>
        <filter val="LC_INF"/>
      </filters>
    </filterColumn>
  </autoFilter>
  <conditionalFormatting sqref="C6:C14 C16:C17 C19:C30 C32:C38 C40:C43 C45 C47:C50 C52:C61 C63:C74 C76 C78">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 C8:C14 C16:C17 C19 C21:C30 C32:C33 C35:C36 C38 C40:C43 C45 C47:C50 C52:C61 C63:C74 C76 C7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7.xml><?xml version="1.0" encoding="utf-8"?>
<worksheet xmlns="http://schemas.openxmlformats.org/spreadsheetml/2006/main">
  <sheetPr filterMode="1">
    <tabColor rgb="FF741B47"/>
    <outlinePr summaryBelow="1" summaryRight="1"/>
    <pageSetUpPr/>
  </sheetPr>
  <dimension ref="A1:X257"/>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Servicio de Toma de Muestras de Cuello Uterino y Ginecológicas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TM_CU_TH</t>
        </is>
      </c>
      <c r="B5" s="215" t="inlineStr">
        <is>
          <t>Modalidades intramural, extramural unidad móvil. Jornada de salud y domiciliaria</t>
        </is>
      </c>
      <c r="C5" s="224"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TM_CU_TH</t>
        </is>
      </c>
      <c r="B6" s="229" t="inlineStr">
        <is>
          <t xml:space="preserve">1. Cumple con los criterios que le sean aplicables de todos los servicios y adicionalmente cuenta con: </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42.75" customHeight="1" s="359">
      <c r="A7" s="204" t="inlineStr">
        <is>
          <t>TM_CU_TH</t>
        </is>
      </c>
      <c r="B7" s="229" t="inlineStr">
        <is>
          <t>1.1. Profesional de la medicina o profesional de la enfermería o profesional de bacteriología o citohistotecnólogo (a) o histocitotecnólogo (a)</t>
        </is>
      </c>
      <c r="C7" s="14"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ht="42.75" customHeight="1" s="359">
      <c r="A8" s="204" t="inlineStr">
        <is>
          <t>TM_CU_TH</t>
        </is>
      </c>
      <c r="B8" s="229" t="inlineStr">
        <is>
          <t>1.2. El personal que realice toma de citologías cuenta con constancia de asistencia en las acciones de formación continua en esta actividad.</t>
        </is>
      </c>
      <c r="C8" s="14" t="inlineStr">
        <is>
          <t>NA</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TM_CU_TH</t>
        </is>
      </c>
      <c r="B9" s="229" t="inlineStr">
        <is>
          <t>1.3. La técnica VIA VILI solo podrá ser realizada por profesional de la medicina o profesional en enfermería</t>
        </is>
      </c>
      <c r="C9" s="14"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1" t="inlineStr">
        <is>
          <t>TM_CU_TH</t>
        </is>
      </c>
      <c r="B10" s="215" t="inlineStr">
        <is>
          <t>En zonas especiales de dispersión geográfica:</t>
        </is>
      </c>
      <c r="C10" s="224"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1" t="inlineStr">
        <is>
          <t>TM_CU_TH</t>
        </is>
      </c>
      <c r="B11" s="215" t="inlineStr">
        <is>
          <t>2. Cuenta con:</t>
        </is>
      </c>
      <c r="C11" s="224" t="n"/>
      <c r="D11" s="5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TM_CU_TH</t>
        </is>
      </c>
      <c r="B12" s="229" t="inlineStr">
        <is>
          <t>2.1. Auxiliar de enfermería o profesional de la medicina o profesional de la enfermería o profesional de bacteriología o citohistotecnólogo (a) o histocitotecnólogo (a).</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42.75" customHeight="1" s="359">
      <c r="A13" s="204" t="inlineStr">
        <is>
          <t>TM_CU_TH</t>
        </is>
      </c>
      <c r="B13" s="229" t="inlineStr">
        <is>
          <t>2.2. El personal que realice toma de citologías cuenta con constancia de asistencia en las acciones de formación continua para esta actividad.</t>
        </is>
      </c>
      <c r="C13" s="14"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15" t="inlineStr">
        <is>
          <t>TM_CU_INF</t>
        </is>
      </c>
      <c r="B14" s="215" t="inlineStr">
        <is>
          <t>Modalidad intramural</t>
        </is>
      </c>
      <c r="C14" s="224" t="n"/>
      <c r="D14" s="5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04" t="inlineStr">
        <is>
          <t>TM_CU_INF</t>
        </is>
      </c>
      <c r="B15" s="264" t="inlineStr">
        <is>
          <t>3. Cumple con los criterios que le sean aplicables de todos los servicios y adicionalmente cuenta con:</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32" t="inlineStr">
        <is>
          <t>TM_CU_INF</t>
        </is>
      </c>
      <c r="B16" s="264" t="inlineStr">
        <is>
          <t>3.1. Ambiente para la toma de muestras especiales, con unidad sanitaria y perchero.</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32" t="inlineStr">
        <is>
          <t>TM_CU_INF</t>
        </is>
      </c>
      <c r="B17" s="264" t="inlineStr">
        <is>
          <t>Disponibilidad de:</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32" t="inlineStr">
        <is>
          <t>TM_CU_INF</t>
        </is>
      </c>
      <c r="B18" s="264" t="inlineStr">
        <is>
          <t>3.2. Área de información y entrega de resultados.</t>
        </is>
      </c>
      <c r="C18" s="14"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32" t="inlineStr">
        <is>
          <t>TM_CU_INF</t>
        </is>
      </c>
      <c r="B19" s="264" t="inlineStr">
        <is>
          <t>3.3. Área o ambiente de preparación, embalaje y remisión de las muestras con mesón de trabajo.</t>
        </is>
      </c>
      <c r="C19" s="14"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32" t="inlineStr">
        <is>
          <t>TM_CU_INF</t>
        </is>
      </c>
      <c r="B20" s="264" t="inlineStr">
        <is>
          <t>3.4. Área o ambiente para el almacenamiento de materiales, insumos y reactivos.</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1" t="inlineStr">
        <is>
          <t>TM_CU_INF</t>
        </is>
      </c>
      <c r="B21" s="215" t="inlineStr">
        <is>
          <t>4. Disponibilidad de:</t>
        </is>
      </c>
      <c r="C21" s="224"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TM_CU_INF</t>
        </is>
      </c>
      <c r="B22" s="264" t="inlineStr">
        <is>
          <t>4.1. sala de espera</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TM_CU_INF</t>
        </is>
      </c>
      <c r="B23" s="264" t="inlineStr">
        <is>
          <t>4.2. Unidades sanitarias discriminadas por sexo.</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01" t="inlineStr">
        <is>
          <t>TM_CU_INF</t>
        </is>
      </c>
      <c r="B24" s="215" t="inlineStr">
        <is>
          <t>Modalidad extramural unidad móvil y jornada de salud</t>
        </is>
      </c>
      <c r="C24" s="224" t="n"/>
      <c r="D24" s="5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32" t="inlineStr">
        <is>
          <t>TM_CU_INF</t>
        </is>
      </c>
      <c r="B25" s="264" t="inlineStr">
        <is>
          <t>5. Cumple con los criterios que le sean aplicables de todos los servicios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30" customHeight="1" s="359">
      <c r="A26" s="201" t="inlineStr">
        <is>
          <t>TM_CU_DOT</t>
        </is>
      </c>
      <c r="B26" s="215" t="inlineStr">
        <is>
          <t>Modalidades intramural, extramural unidad móvil y jornada de salud</t>
        </is>
      </c>
      <c r="C26" s="224" t="n"/>
      <c r="D26" s="5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30" customHeight="1" s="359">
      <c r="A27" s="204" t="inlineStr">
        <is>
          <t>TM_CU_DOT</t>
        </is>
      </c>
      <c r="B27" s="264" t="inlineStr">
        <is>
          <t>6. Cumple con los criterios que le sean aplicables de todos los servicios y adicionalmente cuenta con:</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04" t="inlineStr">
        <is>
          <t>TM_CU_DOT</t>
        </is>
      </c>
      <c r="B28" s="264" t="inlineStr">
        <is>
          <t>6.1. Camilla con estribos.</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30" customHeight="1" s="359">
      <c r="A29" s="204" t="inlineStr">
        <is>
          <t>TM_CU_DOT</t>
        </is>
      </c>
      <c r="B29" s="264" t="inlineStr">
        <is>
          <t>6.2. Lámpara de cuello de cisne o su equivalente.</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30" customHeight="1" s="359">
      <c r="A30" s="204" t="inlineStr">
        <is>
          <t>TM_CU_DOT</t>
        </is>
      </c>
      <c r="B30" s="264" t="inlineStr">
        <is>
          <t>6.3. Escalerilla.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01" t="inlineStr">
        <is>
          <t>TM_CU_MD</t>
        </is>
      </c>
      <c r="B31" s="215" t="inlineStr">
        <is>
          <t>Modalidades intramural, extramural unidad móvil y jornada de salud</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28.5" customHeight="1" s="359">
      <c r="A32" s="204" t="inlineStr">
        <is>
          <t>TM_CU_MD</t>
        </is>
      </c>
      <c r="B32" s="264" t="inlineStr">
        <is>
          <t>7. Cumple con los criterios que le sean aplicables de todos los servicios y adicionalmente cuenta con:</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204" t="inlineStr">
        <is>
          <t>TM_CU_MD</t>
        </is>
      </c>
      <c r="B33" s="264" t="inlineStr">
        <is>
          <t>7.1. Espéculos de diferentes tamaños desechables o reutilizables siempre y cuando se garantice el proceso de esterilización.</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204" t="inlineStr">
        <is>
          <t>TM_CU_MD</t>
        </is>
      </c>
      <c r="B34" s="264" t="inlineStr">
        <is>
          <t>7.2. Bata para el paciente.</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04" t="inlineStr">
        <is>
          <t>TM_CU_MD</t>
        </is>
      </c>
      <c r="B35" s="264" t="inlineStr">
        <is>
          <t>7.3. Fijador para células, cuando se requiera</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04" t="inlineStr">
        <is>
          <t>TM_CU_MD</t>
        </is>
      </c>
      <c r="B36" s="264" t="inlineStr">
        <is>
          <t>7.4. Cepillo endocervical y espátula, desechables, cuando se requiera.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TM_CU_MD</t>
        </is>
      </c>
      <c r="B37" s="264" t="inlineStr">
        <is>
          <t>7.5. Lámina portaobjetos de único uso con área de rotulado, cuando se requiera</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204" t="inlineStr">
        <is>
          <t>TM_CU_MD</t>
        </is>
      </c>
      <c r="B38" s="264" t="inlineStr">
        <is>
          <t>7.6. Elemento para rotulación de láminas portaobjetos, cuando se requiera.</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TM_CU_MD</t>
        </is>
      </c>
      <c r="B39" s="264" t="inlineStr">
        <is>
          <t>7.7. Kits de toma de pruebas de ADN – VPH, cuando éstas se realicen.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s="359">
      <c r="A40" s="204" t="inlineStr">
        <is>
          <t>TM_CU_MD</t>
        </is>
      </c>
      <c r="B40" s="264" t="inlineStr">
        <is>
          <t>7.8. Soporte para fijación de muestras.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TM_CU_MD</t>
        </is>
      </c>
      <c r="B41" s="264" t="inlineStr">
        <is>
          <t>7.9. Insumos para realización de citología base líquida, cuando se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28.5" customHeight="1" s="359">
      <c r="A42" s="204" t="inlineStr">
        <is>
          <t>TM_CU_MD</t>
        </is>
      </c>
      <c r="B42" s="264" t="inlineStr">
        <is>
          <t>7.10. Insumos para técnicas de inspección visual: ácido acético y lugol, cuando se realice.</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01" t="inlineStr">
        <is>
          <t>TM_CU_PP</t>
        </is>
      </c>
      <c r="B43" s="215" t="inlineStr">
        <is>
          <t>Modalidades intramural, extramural unidad móvil y jornada de salud</t>
        </is>
      </c>
      <c r="C43" s="58" t="n"/>
      <c r="D43" s="5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42.75" customHeight="1" s="359">
      <c r="A44" s="204" t="inlineStr">
        <is>
          <t>TM_CU_PP</t>
        </is>
      </c>
      <c r="B44" s="264" t="inlineStr">
        <is>
          <t>8. Cumple con los criterios que le sean aplicables de todos los servicios y adicionalmente, cuenta con la siguiente información documentada:</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TM_CU_PP</t>
        </is>
      </c>
      <c r="B45" s="264" t="inlineStr">
        <is>
          <t>8.1. Toma, identificación, transporte, conservación, embalaje y remisión de las muestras.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42.75" customHeight="1" s="359">
      <c r="A46" s="204" t="inlineStr">
        <is>
          <t>TM_CU_PP</t>
        </is>
      </c>
      <c r="B46" s="264" t="inlineStr">
        <is>
          <t>8.2. Toma de muestras de tejido del cuello del útero, pruebas ADN/VPH, técnicas de inspección visual y muestras ginecológicas cuando se oferte</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s="359">
      <c r="A47" s="204" t="inlineStr">
        <is>
          <t>TM_CU_PP</t>
        </is>
      </c>
      <c r="B47" s="264" t="inlineStr">
        <is>
          <t>8.3. Preparación de fijador de células cuando se realice.</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s="359">
      <c r="A48" s="204" t="inlineStr">
        <is>
          <t>TM_CU_PP</t>
        </is>
      </c>
      <c r="B48" s="264" t="inlineStr">
        <is>
          <t>8.4. Control de calidad.</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TM_CU_PP</t>
        </is>
      </c>
      <c r="B49" s="264" t="inlineStr">
        <is>
          <t>8.5. Entrega de resultados.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30" customHeight="1" s="359">
      <c r="A50" s="201" t="inlineStr">
        <is>
          <t>TM_CU_HCR</t>
        </is>
      </c>
      <c r="B50" s="215" t="inlineStr">
        <is>
          <t>Modalidades intramural, extramural unidad móvil y jornada de salud</t>
        </is>
      </c>
      <c r="C50" s="58" t="n"/>
      <c r="D50" s="5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4" t="inlineStr">
        <is>
          <t>TM_CU_HCR</t>
        </is>
      </c>
      <c r="B51" s="264" t="inlineStr">
        <is>
          <t>9. Cumple con los criterios que le sean aplicables de todos los servicios y adicionalmente cuenta con los siguientes registros:</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4" t="inlineStr">
        <is>
          <t>TM_CU_HCR</t>
        </is>
      </c>
      <c r="B52" s="264" t="inlineStr">
        <is>
          <t>9.1. Pacientes y muestras tomadas.</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30" customHeight="1" s="359">
      <c r="A53" s="204" t="inlineStr">
        <is>
          <t>TM_CU_HCR</t>
        </is>
      </c>
      <c r="B53" s="264" t="inlineStr">
        <is>
          <t>9.2. Muestras remitidas para su procesamiento.</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TM_CU_HCR</t>
        </is>
      </c>
      <c r="B54" s="264" t="inlineStr">
        <is>
          <t>9.3. Resultados de los análisis con el nombre del laboratorio que realizó el procesamiento o lectura de las muestras y de la persona que los realizó.</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30" customHeight="1" s="359">
      <c r="A55" s="204" t="inlineStr">
        <is>
          <t>TM_CU_HCR</t>
        </is>
      </c>
      <c r="B55" s="264" t="inlineStr">
        <is>
          <t>9.4. Análisis del control de calidad y de las medidas preventivas y correctivas</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30" customHeight="1" s="359">
      <c r="A56" s="201" t="inlineStr">
        <is>
          <t>TM_CU_INT</t>
        </is>
      </c>
      <c r="B56" s="215" t="inlineStr">
        <is>
          <t>Modalidades intramural, extramural unidad móvil y jornada de salud</t>
        </is>
      </c>
      <c r="C56" s="58" t="n"/>
      <c r="D56" s="5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42.75" customHeight="1" s="359">
      <c r="A57" s="221" t="inlineStr">
        <is>
          <t>TM_CU_INT</t>
        </is>
      </c>
      <c r="B57" s="243" t="inlineStr">
        <is>
          <t>10. Cumple con los criterios que le sean aplicables de todos los servicios y adicionalmente disponibilidad de laboratorio de citología cervico-uterinas o servicio de patología.</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9" t="inlineStr">
        <is>
          <t>CUMPLE</t>
        </is>
      </c>
      <c r="C60" s="358">
        <f>COUNTIF($C$4:$C$57,"C")</f>
        <v/>
      </c>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9" t="inlineStr">
        <is>
          <t>NO CUMPLE</t>
        </is>
      </c>
      <c r="C61" s="358">
        <f>COUNTIF($C$4:$C$57,"NC")</f>
        <v/>
      </c>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9" t="inlineStr">
        <is>
          <t>NO APLICA</t>
        </is>
      </c>
      <c r="C62" s="358">
        <f>COUNTIF($C$4:$C$57,"NA")</f>
        <v/>
      </c>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sheetData>
  <autoFilter ref="A4:D57">
    <filterColumn colId="0" hiddenButton="0" showButton="1">
      <filters>
        <filter val="TM_CU_INF"/>
      </filters>
    </filterColumn>
  </autoFilter>
  <conditionalFormatting sqref="C5:C30 C32:C42 C44:C49 C51:C55 C5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6:C9 C12:C13 C15:C20 C22:C23 C25 C27:C30 C32:C42 C44:C49 C51:C55 C5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8.xml><?xml version="1.0" encoding="utf-8"?>
<worksheet xmlns="http://schemas.openxmlformats.org/spreadsheetml/2006/main">
  <sheetPr filterMode="1">
    <tabColor rgb="FF741B47"/>
    <outlinePr summaryBelow="1" summaryRight="1"/>
    <pageSetUpPr/>
  </sheetPr>
  <dimension ref="A1:Z25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de Laboratorio de Citologías Cervico-Uterinas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285"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s="359">
      <c r="A5" s="201" t="inlineStr">
        <is>
          <t>LCU_TH</t>
        </is>
      </c>
      <c r="B5" s="215" t="inlineStr">
        <is>
          <t>Estándar de talento humano</t>
        </is>
      </c>
      <c r="C5" s="230"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s="359">
      <c r="A6" s="201" t="inlineStr">
        <is>
          <t>LCU_TH</t>
        </is>
      </c>
      <c r="B6" s="215" t="inlineStr">
        <is>
          <t>Modalidad intramuraf, telemedicina  prestador remisor</t>
        </is>
      </c>
      <c r="C6" s="230" t="n"/>
      <c r="D6" s="5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9.25" customHeight="1" s="359">
      <c r="A7" s="221" t="inlineStr">
        <is>
          <t>LCU_TH</t>
        </is>
      </c>
      <c r="B7" s="281" t="inlineStr">
        <is>
          <t>1. Cumple con los criterios definidos para todos los servicios y adicionalmente, cuenta con:</t>
        </is>
      </c>
      <c r="C7" s="231" t="inlineStr">
        <is>
          <t>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28.5" customHeight="1" s="359">
      <c r="A8" s="221" t="inlineStr">
        <is>
          <t>LCU_TH</t>
        </is>
      </c>
      <c r="B8" s="281" t="inlineStr">
        <is>
          <t>1.1. Citotecnólogo o citohistotecnólogo o citólogo o histocitotecnólogo.</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28.5" customHeight="1" s="359">
      <c r="A9" s="221" t="inlineStr">
        <is>
          <t>LCU_TH</t>
        </is>
      </c>
      <c r="B9" s="281" t="inlineStr">
        <is>
          <t>1. Disponibilidad de profesional de ta medicina especialista en patología.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s="359">
      <c r="A10" s="201" t="inlineStr">
        <is>
          <t>LCU_TH</t>
        </is>
      </c>
      <c r="B10" s="215" t="inlineStr">
        <is>
          <t>Modalidad telemedicina - prestador de referencia</t>
        </is>
      </c>
      <c r="C10" s="58"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s="359">
      <c r="A11" s="221" t="inlineStr">
        <is>
          <t>LCU_TH</t>
        </is>
      </c>
      <c r="B11" s="281" t="inlineStr">
        <is>
          <t>3. Cumple con los criterios definidos para todos los servicios.</t>
        </is>
      </c>
      <c r="C11" s="231"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hidden="1" ht="71.25" customHeight="1" s="359">
      <c r="A12" s="221" t="inlineStr">
        <is>
          <t>LCU_TH</t>
        </is>
      </c>
      <c r="B12" s="281" t="inlineStr">
        <is>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is>
      </c>
      <c r="C12" s="231"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c r="A13" s="201" t="inlineStr">
        <is>
          <t>LCU_INF</t>
        </is>
      </c>
      <c r="B13" s="215" t="inlineStr">
        <is>
          <t>Modalidades intramuraf, tefemedicína -prestador remisor</t>
        </is>
      </c>
      <c r="C13" s="58" t="n"/>
      <c r="D13" s="5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221" t="inlineStr">
        <is>
          <t>LCU_INF</t>
        </is>
      </c>
      <c r="B14" s="281" t="inlineStr">
        <is>
          <t>5. Cumple con los criterios que le sean aplicables de todos los servicios y adicionalmente,</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201" t="inlineStr">
        <is>
          <t>LCU_INF</t>
        </is>
      </c>
      <c r="B15" s="215" t="inlineStr">
        <is>
          <t>6. Cuenta con:</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ht="28.5" customHeight="1" s="359">
      <c r="A16" s="221" t="inlineStr">
        <is>
          <t>LCU_INF</t>
        </is>
      </c>
      <c r="B16" s="281" t="inlineStr">
        <is>
          <t>6.1. Area para recepción de muestras, información y entrega de resultados, con superticie de trabajo</t>
        </is>
      </c>
      <c r="C16" s="231"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c r="A17" s="201" t="inlineStr">
        <is>
          <t>LCU_INF</t>
        </is>
      </c>
      <c r="B17" s="215" t="inlineStr">
        <is>
          <t>6.2. Ambiente técnico de procedimientos que cuenta con:</t>
        </is>
      </c>
      <c r="C17" s="58" t="n"/>
      <c r="D17" s="5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c r="A18" s="221" t="inlineStr">
        <is>
          <t>LCU_INF</t>
        </is>
      </c>
      <c r="B18" s="281" t="inlineStr">
        <is>
          <t>6.2.1. Mesón de trabajo.</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28.5" customHeight="1" s="359">
      <c r="A19" s="221" t="inlineStr">
        <is>
          <t>LCU_INF</t>
        </is>
      </c>
      <c r="B19" s="281" t="inlineStr">
        <is>
          <t xml:space="preserve">6.2.2. Poceta, cuando la requiera, según los procedimientos que documente. </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c r="A20" s="221" t="inlineStr">
        <is>
          <t>LCU_INF</t>
        </is>
      </c>
      <c r="B20" s="235" t="inlineStr">
        <is>
          <t>6.2.3.Lavamanos.</t>
        </is>
      </c>
      <c r="C20" s="231"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c r="A21" s="201" t="inlineStr">
        <is>
          <t>LCU_INF</t>
        </is>
      </c>
      <c r="B21" s="215" t="inlineStr">
        <is>
          <t>Modalidad de telemedicina - prestador de referencia</t>
        </is>
      </c>
      <c r="C21" s="58"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221" t="inlineStr">
        <is>
          <t>LCU_INF</t>
        </is>
      </c>
      <c r="B22" s="281" t="inlineStr">
        <is>
          <t>7. Cumple con los criterios que le sean aplicables de todos los servicios.</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hidden="1" s="359">
      <c r="A23" s="201" t="inlineStr">
        <is>
          <t>LCU_DOT</t>
        </is>
      </c>
      <c r="B23" s="215" t="inlineStr">
        <is>
          <t>Modalidades intramural y tefemedícína - prestador remisor</t>
        </is>
      </c>
      <c r="C23" s="58" t="n"/>
      <c r="D23" s="5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idden="1" ht="42.75" customHeight="1" s="359">
      <c r="A24" s="221" t="inlineStr">
        <is>
          <t>LCU_DOT</t>
        </is>
      </c>
      <c r="B24" s="281" t="inlineStr">
        <is>
          <t xml:space="preserve">8. Cumple con los criterios que le sean aplicables de todos los servicios y adicionalmente cuenta con·
</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idden="1" s="359">
      <c r="A25" s="221" t="inlineStr">
        <is>
          <t>LCU_DOT</t>
        </is>
      </c>
      <c r="B25" s="234" t="inlineStr">
        <is>
          <t>8. 1. Microscopio binocular.</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137" t="n"/>
      <c r="Z25" s="137" t="n"/>
    </row>
    <row r="26" hidden="1" s="359">
      <c r="A26" s="221" t="inlineStr">
        <is>
          <t>LCU_DOT</t>
        </is>
      </c>
      <c r="B26" s="281" t="inlineStr">
        <is>
          <t>8.2. Elementos para archivar láminas.</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137" t="n"/>
      <c r="Z26" s="137" t="n"/>
    </row>
    <row r="27" hidden="1" ht="30" customHeight="1" s="359">
      <c r="A27" s="201" t="inlineStr">
        <is>
          <t>LCU_DOT</t>
        </is>
      </c>
      <c r="B27" s="215" t="inlineStr">
        <is>
          <t>9. Adicional a lo anterior, para la modalidad intramural cuenta con:</t>
        </is>
      </c>
      <c r="C27" s="58" t="n"/>
      <c r="D27" s="5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137" t="n"/>
      <c r="Z27" s="137" t="n"/>
    </row>
    <row r="28" hidden="1" s="359">
      <c r="A28" s="221" t="inlineStr">
        <is>
          <t>LCU_DOT</t>
        </is>
      </c>
      <c r="B28" s="235" t="inlineStr">
        <is>
          <t>Batería para coloración.</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137" t="n"/>
      <c r="Z28" s="137" t="n"/>
    </row>
    <row r="29" hidden="1" s="359">
      <c r="A29" s="201" t="inlineStr">
        <is>
          <t>LCU_DOT</t>
        </is>
      </c>
      <c r="B29" s="215" t="inlineStr">
        <is>
          <t>Modalidad de telemedicina - prestador de referencia</t>
        </is>
      </c>
      <c r="C29" s="26" t="n"/>
      <c r="D29" s="5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137" t="n"/>
      <c r="Z29" s="137" t="n"/>
    </row>
    <row r="30" hidden="1" ht="28.5" customHeight="1" s="359">
      <c r="A30" s="221" t="inlineStr">
        <is>
          <t>LCU_DOT</t>
        </is>
      </c>
      <c r="B30" s="281" t="inlineStr">
        <is>
          <t xml:space="preserve">10.	Cumple con los criterios que le sean aplicables de tocios los servicios. </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137" t="n"/>
      <c r="Z30" s="137" t="n"/>
    </row>
    <row r="31" hidden="1" ht="30" customHeight="1" s="359">
      <c r="A31" s="201" t="inlineStr">
        <is>
          <t>LCU_MD</t>
        </is>
      </c>
      <c r="B31" s="215" t="inlineStr">
        <is>
          <t>Modalidades intramural y telemedicina - prestador remisor - prestador de referencia</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236" t="inlineStr">
        <is>
          <t>LCU_MD</t>
        </is>
      </c>
      <c r="B32" s="281" t="inlineStr">
        <is>
          <t xml:space="preserve">11.	Cumple con los criterios que le sean aplicables de todos los servicios. </t>
        </is>
      </c>
      <c r="C32" s="231"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s="359">
      <c r="A33" s="201" t="inlineStr">
        <is>
          <t>LCU_PP</t>
        </is>
      </c>
      <c r="B33" s="215" t="inlineStr">
        <is>
          <t>Modalidades intramural y tefemedicina - prestador remisor</t>
        </is>
      </c>
      <c r="C33" s="26" t="n"/>
      <c r="D33" s="5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42.75" customHeight="1" s="359">
      <c r="A34" s="221" t="inlineStr">
        <is>
          <t>LCU_PP</t>
        </is>
      </c>
      <c r="B34" s="281" t="inlineStr">
        <is>
          <t>12. Cumple con los criterios que te sean aplicables de todos los servicios y adicionalmente cuenta con la siguiente información documentada:</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s="359">
      <c r="A35" s="221" t="inlineStr">
        <is>
          <t>LCU_PP</t>
        </is>
      </c>
      <c r="B35" s="281" t="inlineStr">
        <is>
          <t>12.1. Anfllisis de las muestras de citologla cervico-uterinas.</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s="359">
      <c r="A36" s="221" t="inlineStr">
        <is>
          <t>LCU_PP</t>
        </is>
      </c>
      <c r="B36" s="281" t="inlineStr">
        <is>
          <t>12.2. Control de calidad interno.</t>
        </is>
      </c>
      <c r="C36" s="231"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ht="28.5" customHeight="1" s="359">
      <c r="A37" s="221" t="inlineStr">
        <is>
          <t>LCU_PP</t>
        </is>
      </c>
      <c r="B37" s="281" t="inlineStr">
        <is>
          <t>12.3. Recepción, transporte, conservación, embalaje y remisión de muestras cuando se requiera.</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28.5" customHeight="1" s="359">
      <c r="A38" s="221" t="inlineStr">
        <is>
          <t>LCU_PP</t>
        </is>
      </c>
      <c r="B38" s="281" t="inlineStr">
        <is>
          <t>12.4. Entrega de resultados que incluya mecanismo de entrega oportuna de resultados positivos.</t>
        </is>
      </c>
      <c r="C38" s="231"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9.25" customHeight="1" s="359">
      <c r="A39" s="221" t="inlineStr">
        <is>
          <t>LCU_PP</t>
        </is>
      </c>
      <c r="B39" s="281" t="inlineStr">
        <is>
          <t>12.5. Supervisión de la lectura de las citologias y su control de calidad por parte del profesional en medicina especializada en patologla.</t>
        </is>
      </c>
      <c r="C39" s="231"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s="359">
      <c r="A40" s="221" t="inlineStr">
        <is>
          <t>LCU_PP</t>
        </is>
      </c>
      <c r="B40" s="281" t="inlineStr">
        <is>
          <t>12.6. Archivo de lflminas y resultados.</t>
        </is>
      </c>
      <c r="C40" s="231"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s="359">
      <c r="A41" s="265" t="inlineStr">
        <is>
          <t>LCU_PP</t>
        </is>
      </c>
      <c r="B41" s="283" t="inlineStr">
        <is>
          <t>Modalidad telemedicina - prestador de referencia</t>
        </is>
      </c>
      <c r="C41" s="283" t="n"/>
      <c r="D41" s="2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ht="28.5" customHeight="1" s="359">
      <c r="A42" s="221" t="inlineStr">
        <is>
          <t>LCU_PP</t>
        </is>
      </c>
      <c r="B42" s="281" t="inlineStr">
        <is>
          <t>13.        Cumple con los criterios que le sean aplicables de tocios los servicios</t>
        </is>
      </c>
      <c r="C42" s="231"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s="359">
      <c r="A43" s="265" t="inlineStr">
        <is>
          <t>LCU_HCR</t>
        </is>
      </c>
      <c r="B43" s="283" t="inlineStr">
        <is>
          <t>Modalidades intramural y tefemedicina - prestador remisor</t>
        </is>
      </c>
      <c r="C43" s="283" t="n"/>
      <c r="D43" s="2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221" t="inlineStr">
        <is>
          <t>LCU_HCR</t>
        </is>
      </c>
      <c r="B44" s="243" t="inlineStr">
        <is>
          <t>14.	Cumple con los criterios que le sean aplicables de todos los servicios y adicionalmente cuenta con los siguientes registros:</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s="359">
      <c r="A45" s="221" t="inlineStr">
        <is>
          <t>LCU_HCR</t>
        </is>
      </c>
      <c r="B45" s="240" t="inlineStr">
        <is>
          <t>14.1. Muestras recibidas.</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s="359">
      <c r="A46" s="221" t="inlineStr">
        <is>
          <t>LCU_HCR</t>
        </is>
      </c>
      <c r="B46" s="240" t="inlineStr">
        <is>
          <t>14.2.	Pruebas realizadas y sus resultados.</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s="359">
      <c r="A47" s="221" t="inlineStr">
        <is>
          <t>LCU_HCR</t>
        </is>
      </c>
      <c r="B47" s="243" t="inlineStr">
        <is>
          <t>14.3. Formato para reporte de resultados.</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ht="28.5" customHeight="1" s="359">
      <c r="A48" s="221" t="inlineStr">
        <is>
          <t>LCU_HCR</t>
        </is>
      </c>
      <c r="B48" s="243" t="inlineStr">
        <is>
          <t>14.4. Registro y análisis de control de calidad interno y toma de medidas preventivas y correctivo</t>
        </is>
      </c>
      <c r="C48" s="231"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s="359">
      <c r="A49" s="110" t="inlineStr">
        <is>
          <t>LCU_HCR</t>
        </is>
      </c>
      <c r="B49" s="284" t="inlineStr">
        <is>
          <t>Modalidad tefemedicina - prestador de referencia</t>
        </is>
      </c>
      <c r="C49" s="284" t="n"/>
      <c r="D49" s="11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29.25" customHeight="1" s="359">
      <c r="A50" s="221" t="inlineStr">
        <is>
          <t>LCU_HCR</t>
        </is>
      </c>
      <c r="B50" s="234" t="inlineStr">
        <is>
          <t xml:space="preserve">15. Cumple con los criterios que le sean aplicables de todos los servicios. </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30" customHeight="1" s="359">
      <c r="A51" s="110" t="inlineStr">
        <is>
          <t>LCU_INT</t>
        </is>
      </c>
      <c r="B51" s="284" t="inlineStr">
        <is>
          <t>Modalidades intramural y telemedicina - prestador remisor- prestador de referencia</t>
        </is>
      </c>
      <c r="C51" s="284" t="n"/>
      <c r="D51" s="24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s="359">
      <c r="A52" s="221" t="inlineStr">
        <is>
          <t>LCU_INT</t>
        </is>
      </c>
      <c r="B52" s="281" t="inlineStr">
        <is>
          <t>16. No aplica.</t>
        </is>
      </c>
      <c r="C52" s="231"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9" t="inlineStr">
        <is>
          <t>CUMPLE</t>
        </is>
      </c>
      <c r="C55" s="358">
        <f>COUNTIF($C$4:$C$52,"C")</f>
        <v/>
      </c>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9" t="inlineStr">
        <is>
          <t>NO CUMPLE</t>
        </is>
      </c>
      <c r="C56" s="358">
        <f>COUNTIF($C$4:$C$52,"NC")</f>
        <v/>
      </c>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9" t="inlineStr">
        <is>
          <t>NO APLICA</t>
        </is>
      </c>
      <c r="C57" s="358">
        <f>COUNTIF($C$4:$C$52,"NA")</f>
        <v/>
      </c>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sheetData>
  <autoFilter ref="A4:D52">
    <filterColumn colId="0" hiddenButton="0" showButton="1">
      <filters>
        <filter val="LCU_INF"/>
      </filters>
    </filterColumn>
  </autoFilter>
  <conditionalFormatting sqref="C5:C9 C11:C12 C14 C16 C18:C20 C22 C24:C26 C28:C30 C32:C40 C42 C44:C48 C50 C5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7:C9 C11:C12 C14 C16 C18:C20 C22 C24:C26 C28 C30 C32 C34:C40 C42 C44:C48 C50 C5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9.xml><?xml version="1.0" encoding="utf-8"?>
<worksheet xmlns="http://schemas.openxmlformats.org/spreadsheetml/2006/main">
  <sheetPr filterMode="1">
    <tabColor rgb="FF741B47"/>
    <outlinePr summaryBelow="1" summaryRight="1"/>
    <pageSetUpPr/>
  </sheetPr>
  <dimension ref="A1:X243"/>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161" t="inlineStr">
        <is>
          <t>Servicio de Laboratorio de Histotecnología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42" t="inlineStr">
        <is>
          <t>Criterios</t>
        </is>
      </c>
      <c r="C4" s="362" t="inlineStr">
        <is>
          <t>Estado</t>
        </is>
      </c>
      <c r="D4" s="36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28.5" customHeight="1" s="359">
      <c r="A5" s="221" t="inlineStr">
        <is>
          <t>LHT_TH</t>
        </is>
      </c>
      <c r="B5" s="243" t="inlineStr">
        <is>
          <t>1. Cumple con los criterios que le sean aplicables de todos tos servicios y adicionalmente cuenta con:</t>
        </is>
      </c>
      <c r="C5" s="107" t="inlineStr">
        <is>
          <t>C</t>
        </is>
      </c>
      <c r="D5" s="277"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21" t="inlineStr">
        <is>
          <t>LHT_TH</t>
        </is>
      </c>
      <c r="B6" s="243" t="inlineStr">
        <is>
          <t>1.1. Citotecnólogo o citohistotecnólogo o histocitotecnólogo o citólogo.</t>
        </is>
      </c>
      <c r="C6" s="107" t="inlineStr">
        <is>
          <t>NC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45" t="n"/>
      <c r="B7" s="246" t="n"/>
      <c r="C7" s="245" t="n"/>
      <c r="D7" s="24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21" t="inlineStr">
        <is>
          <t>LHT_INF</t>
        </is>
      </c>
      <c r="B8" s="243" t="inlineStr">
        <is>
          <t>2. Cumple con los criterios que le sean aplicables de todos los servicios y adicionalmente cuenta con</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21" t="inlineStr">
        <is>
          <t>LHT_INF</t>
        </is>
      </c>
      <c r="B9" s="243" t="inlineStr">
        <is>
          <t>2.1. Area para recepción de muestras</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1" t="inlineStr">
        <is>
          <t>LHT_INF</t>
        </is>
      </c>
      <c r="B10" s="243" t="inlineStr">
        <is>
          <t>2.2. Ambiente técnico de procedimientos que cuenta con:</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1" t="inlineStr">
        <is>
          <t>LHT_INF</t>
        </is>
      </c>
      <c r="B11" s="243" t="inlineStr">
        <is>
          <t xml:space="preserve">2.2.1.Ducha manual o lavaojos. </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21" t="inlineStr">
        <is>
          <t>LHT_INF</t>
        </is>
      </c>
      <c r="B12" s="243" t="inlineStr">
        <is>
          <t>2.2.2.Lavamanos.</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1" t="inlineStr">
        <is>
          <t>LHT_INF</t>
        </is>
      </c>
      <c r="B13" s="255" t="inlineStr">
        <is>
          <t>2.2.3. Mesón de trabajo</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221" t="inlineStr">
        <is>
          <t>LHT_INF</t>
        </is>
      </c>
      <c r="B14" s="243" t="inlineStr">
        <is>
          <t>2.2.4. Poceta, cuando la requiera, según los procedimientos documentados por el prestador de servicios de salud en el estándar de procesos prioritarios.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21" t="inlineStr">
        <is>
          <t>LHT_INF</t>
        </is>
      </c>
      <c r="B15" s="243" t="inlineStr">
        <is>
          <t>2.3. Ambiente donde se realicen las coloraciones que cuenta con extractor de sustancias quimicas.</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21" t="inlineStr">
        <is>
          <t>LHT_INF</t>
        </is>
      </c>
      <c r="B16" s="243" t="inlineStr">
        <is>
          <t>2.4. Área o ambiente para el almacenamiento de materiales, insumos y reactivos.</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45" t="n"/>
      <c r="B17" s="246" t="n"/>
      <c r="C17" s="245" t="n"/>
      <c r="D17" s="245"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28.5" customHeight="1" s="359">
      <c r="A18" s="221" t="inlineStr">
        <is>
          <t>LHT_DOT</t>
        </is>
      </c>
      <c r="B18" s="243" t="inlineStr">
        <is>
          <t>3. Cumple con los criterios que le sean aplicables de todos tos servicios y adicionalmente cuenta con:</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idden="1" s="359">
      <c r="A19" s="221" t="inlineStr">
        <is>
          <t>LHT_DOT</t>
        </is>
      </c>
      <c r="B19" s="243" t="inlineStr">
        <is>
          <t>3.1. Microscopio.</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idden="1" s="359">
      <c r="A20" s="221" t="inlineStr">
        <is>
          <t>LHT_DOT</t>
        </is>
      </c>
      <c r="B20" s="255" t="inlineStr">
        <is>
          <t>3.2. Procesador de tejidos.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idden="1" s="359">
      <c r="A21" s="221" t="inlineStr">
        <is>
          <t>LHT_DOT</t>
        </is>
      </c>
      <c r="B21" s="243" t="inlineStr">
        <is>
          <t>3.3. Dispensador de parafina o estación de inclusión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idden="1" s="359">
      <c r="A22" s="221" t="inlineStr">
        <is>
          <t>LHT_DOT</t>
        </is>
      </c>
      <c r="B22" s="243" t="inlineStr">
        <is>
          <t>3.4. Baño de flotación.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idden="1" s="359">
      <c r="A23" s="221" t="inlineStr">
        <is>
          <t>LHT_DOT</t>
        </is>
      </c>
      <c r="B23" s="243" t="inlineStr">
        <is>
          <t>3.5. Micrótomo.</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idden="1" s="359">
      <c r="A24" s="221" t="inlineStr">
        <is>
          <t>LHT_DOT</t>
        </is>
      </c>
      <c r="B24" s="243" t="inlineStr">
        <is>
          <t>3.6. Hamo.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s="359">
      <c r="A25" s="221" t="inlineStr">
        <is>
          <t>LHT_DOT</t>
        </is>
      </c>
      <c r="B25" s="243" t="inlineStr">
        <is>
          <t>3.7. Batería para coloración.</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s="359">
      <c r="A26" s="221" t="inlineStr">
        <is>
          <t>LHT_DOT</t>
        </is>
      </c>
      <c r="B26" s="243" t="inlineStr">
        <is>
          <t>3.8. Nevera, cuando se requiera.</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s="359">
      <c r="A27" s="245" t="n"/>
      <c r="B27" s="246" t="n"/>
      <c r="C27" s="245" t="n"/>
      <c r="D27" s="245"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28.5" customHeight="1" s="359">
      <c r="A28" s="221" t="inlineStr">
        <is>
          <t>LHT_MD</t>
        </is>
      </c>
      <c r="B28" s="243" t="inlineStr">
        <is>
          <t>4.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s="359">
      <c r="A29" s="245" t="n"/>
      <c r="B29" s="246" t="n"/>
      <c r="C29" s="245" t="n"/>
      <c r="D29" s="245"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221" t="inlineStr">
        <is>
          <t>LHT_PP</t>
        </is>
      </c>
      <c r="B30" s="243" t="inlineStr">
        <is>
          <t>5. Cumple con los criterios que le sean aplicables de todos los servicios y adicionalmente cuenta con la siguiente información documentada: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s="359">
      <c r="A31" s="221" t="inlineStr">
        <is>
          <t>LHT_PP</t>
        </is>
      </c>
      <c r="B31" s="255" t="inlineStr">
        <is>
          <t>5.1.	Recepción de cortes y preparaciones citológicas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221" t="inlineStr">
        <is>
          <t>LHT_PP</t>
        </is>
      </c>
      <c r="B32" s="243" t="inlineStr">
        <is>
          <t>5.2. Procedimientos técnicos para la preparación y montaje de tejidos de origen humano. que incluya los equipos biomédicos y dispositivos médicos e insumos requeridos.</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s="359">
      <c r="A33" s="221" t="inlineStr">
        <is>
          <t>LHT_PP</t>
        </is>
      </c>
      <c r="B33" s="243" t="inlineStr">
        <is>
          <t>5.3. Control de calidad interno.</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ht="28.5" customHeight="1" s="359">
      <c r="A34" s="221" t="inlineStr">
        <is>
          <t>LHT_PP</t>
        </is>
      </c>
      <c r="B34" s="243" t="inlineStr">
        <is>
          <t>5.4. Transporte, conservación.  embalaje y remisión de bloques de parafina,  láminas histológicas y citológicas al servicio de patolog!a.</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45" t="n"/>
      <c r="B35" s="246" t="n"/>
      <c r="C35" s="245" t="n"/>
      <c r="D35" s="24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21" t="inlineStr">
        <is>
          <t>LHT_HCR</t>
        </is>
      </c>
      <c r="B36" s="243" t="inlineStr">
        <is>
          <t>6. Cumple con los criterios que le sean aplicables de todos los servicios y adicionalmente cuenta con los siguientes registros: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s="359">
      <c r="A37" s="221" t="inlineStr">
        <is>
          <t>LHT_HCR</t>
        </is>
      </c>
      <c r="B37" s="243" t="inlineStr">
        <is>
          <t>6.1. Recepción de cortes y preparaciones citológicas</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21" t="inlineStr">
        <is>
          <t>LHT_HCR</t>
        </is>
      </c>
      <c r="B38" s="243" t="inlineStr">
        <is>
          <t>6.2. Procedimientos  realizados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21" t="inlineStr">
        <is>
          <t>LHT_HCR</t>
        </is>
      </c>
      <c r="B39" s="243" t="inlineStr">
        <is>
          <t>6.3. Registro y análisis del control de calidad interno y toma de medidas preventivas y correctivas.</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21" t="inlineStr">
        <is>
          <t>LHT_HCR</t>
        </is>
      </c>
      <c r="B40" s="243" t="inlineStr">
        <is>
          <t>6.4. Remisión de bloques de parafina, láminas histológicas y citológicas al servicio de patología</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21" t="inlineStr">
        <is>
          <t>LHT_HCR</t>
        </is>
      </c>
      <c r="B41" s="243" t="inlineStr">
        <is>
          <t>6.5. Contrato o convenio escrito con el servicio de patologla o de consulla externa de patología.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45" t="n"/>
      <c r="B42" s="246" t="n"/>
      <c r="C42" s="245" t="n"/>
      <c r="D42" s="245"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21" t="inlineStr">
        <is>
          <t>LHT_INT</t>
        </is>
      </c>
      <c r="B43" s="243" t="inlineStr">
        <is>
          <t>7.  No aplica.</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48" t="n"/>
      <c r="B44" s="18" t="n"/>
      <c r="C44" s="360" t="n"/>
      <c r="D44" s="360"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48" t="n"/>
      <c r="B45" s="18" t="n"/>
      <c r="C45" s="360" t="n"/>
      <c r="D45" s="36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48" t="n"/>
      <c r="B46" s="19" t="inlineStr">
        <is>
          <t>CUMPLE</t>
        </is>
      </c>
      <c r="C46" s="358">
        <f>COUNTIF($C$4:$C$43,"C")</f>
        <v/>
      </c>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48" t="n"/>
      <c r="B47" s="19" t="inlineStr">
        <is>
          <t>NO CUMPLE</t>
        </is>
      </c>
      <c r="C47" s="358">
        <f>COUNTIF($C$4:$C$43,"NC")</f>
        <v/>
      </c>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48" t="n"/>
      <c r="B48" s="19" t="inlineStr">
        <is>
          <t>NO APLICA</t>
        </is>
      </c>
      <c r="C48" s="358">
        <f>COUNTIF($C$4:$C$43,"NA")</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48" t="n"/>
      <c r="B49" s="18" t="n"/>
      <c r="C49" s="360" t="n"/>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48" t="n"/>
      <c r="B50" s="18" t="n"/>
      <c r="C50" s="360" t="n"/>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48" t="n"/>
      <c r="B51" s="18"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48" t="n"/>
      <c r="B52" s="18"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18"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18"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8"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8"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8"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18"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18"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8"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8"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8"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18"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8"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8"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8"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8"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8"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8"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18"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sheetData>
  <autoFilter ref="A4:D43">
    <filterColumn colId="0" hiddenButton="0" showButton="1">
      <filters>
        <filter val="LHT_INF"/>
      </filters>
    </filterColumn>
  </autoFilter>
  <conditionalFormatting sqref="C5:C6 C8:C16 C18:C26 C28 C30:C34 C36:C41 C43">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6 C8:C16 C18:C26 C28 C30:C34 C36:C41 C4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0.xml><?xml version="1.0" encoding="utf-8"?>
<worksheet xmlns="http://schemas.openxmlformats.org/spreadsheetml/2006/main">
  <sheetPr>
    <tabColor rgb="FF741B47"/>
    <outlinePr summaryBelow="1" summaryRight="1"/>
    <pageSetUpPr/>
  </sheetPr>
  <dimension ref="A1:X272"/>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73" t="inlineStr">
        <is>
          <t>Servicio Laboratorio de Patologia</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30" customHeight="1" s="359">
      <c r="A5" s="265" t="inlineStr">
        <is>
          <t>LPT_TH</t>
        </is>
      </c>
      <c r="B5" s="258" t="inlineStr">
        <is>
          <t>1. Cumple con los criterios definidos para todos los servicios y adicionalmente cuenta con:</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221" t="inlineStr">
        <is>
          <t>LPT_TH</t>
        </is>
      </c>
      <c r="B6" s="243" t="inlineStr">
        <is>
          <t>1.1. profesional de la medicina  especialista en patología.</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28.5" customHeight="1" s="359">
      <c r="A7" s="221" t="inlineStr">
        <is>
          <t>LPT_TH</t>
        </is>
      </c>
      <c r="B7" s="243" t="inlineStr">
        <is>
          <t>2.Disponibilidad de  Histotecnólogo o citohistotecnólogo o Histocitotecnólogo o Citotecnólogo o Citólogo.</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265" t="inlineStr">
        <is>
          <t>LPT_TH</t>
        </is>
      </c>
      <c r="B8" s="258" t="inlineStr">
        <is>
          <t>Modalidad telemedicina - prestador de referencia</t>
        </is>
      </c>
      <c r="C8" s="239" t="n"/>
      <c r="D8" s="265"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221" t="inlineStr">
        <is>
          <t>LPT_TH</t>
        </is>
      </c>
      <c r="B9" s="243" t="inlineStr">
        <is>
          <t>3. Cumple con los criterios que le sean aplicables de todos los servicios.</t>
        </is>
      </c>
      <c r="C9" s="107"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57" customHeight="1" s="359">
      <c r="A10" s="221" t="inlineStr">
        <is>
          <t>LPT_TH</t>
        </is>
      </c>
      <c r="B10" s="243" t="inlineStr">
        <is>
          <t>4. El Profesional de la medicina especialista en patología puede hacer uso de la categoría telexperticia sincrónica o asincrónica entre profesionales de la salud de acuerdo con lo definido por el prestador de servicios de salud en el estándar de procesos prioritarios.</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65" t="inlineStr">
        <is>
          <t>LPT_INF</t>
        </is>
      </c>
      <c r="B11" s="258" t="inlineStr">
        <is>
          <t>Modalidades intramural y telemedicina - prestador remisor</t>
        </is>
      </c>
      <c r="C11" s="239" t="n"/>
      <c r="D11" s="26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21" t="inlineStr">
        <is>
          <t>LPT_INF</t>
        </is>
      </c>
      <c r="B12" s="243" t="inlineStr">
        <is>
          <t>5. Cumple con los criterios definidos para todos los servicios y adicionalmente cuenta con:</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221" t="inlineStr">
        <is>
          <t>LPT_INF</t>
        </is>
      </c>
      <c r="B13" s="243" t="inlineStr">
        <is>
          <t>5.1.Área para recepción de muestras, información y entrega de resultados..</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65" t="inlineStr">
        <is>
          <t>LPT_INF</t>
        </is>
      </c>
      <c r="B14" s="258" t="inlineStr">
        <is>
          <t>5.2. Ambiente técnico de procedimientos que cuenta con:</t>
        </is>
      </c>
      <c r="C14" s="239" t="n"/>
      <c r="D14" s="26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21" t="inlineStr">
        <is>
          <t>LPT_INF</t>
        </is>
      </c>
      <c r="B15" s="243" t="inlineStr">
        <is>
          <t>5.2.1.Area de histotecnologla, cuando se realice</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21" t="inlineStr">
        <is>
          <t>LPT_INF</t>
        </is>
      </c>
      <c r="B16" s="243" t="inlineStr">
        <is>
          <t>5.2.2.Area de microscopia.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21" t="inlineStr">
        <is>
          <t>LPT_INF</t>
        </is>
      </c>
      <c r="B17" s="243" t="inlineStr">
        <is>
          <t>5.2.3. Ambiente donde se realicen las coloraciones que cuenta con extractor de sustancias químicas, cuando lo requiera</t>
        </is>
      </c>
      <c r="C17" s="107" t="n"/>
      <c r="D17" s="27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1" t="inlineStr">
        <is>
          <t>LPT_INF</t>
        </is>
      </c>
      <c r="B18" s="243" t="inlineStr">
        <is>
          <t>5.2.4. Mesón de trabajo</t>
        </is>
      </c>
      <c r="C18" s="107" t="n"/>
      <c r="D18" s="27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21" t="inlineStr">
        <is>
          <t>LPT_INF</t>
        </is>
      </c>
      <c r="B19" s="243" t="inlineStr">
        <is>
          <t>5.2.5. Poceta, cuando la requiera, según los procedimientos que documente en el estándar de procesos prioritarios.</t>
        </is>
      </c>
      <c r="C19" s="107" t="n"/>
      <c r="D19" s="27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21" t="inlineStr">
        <is>
          <t>LPT_INF</t>
        </is>
      </c>
      <c r="B20" s="243" t="inlineStr">
        <is>
          <t>5.2.6. Ducha manual o lavaojos (Puede ser la misma del ambiente de macroscopia)</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21" t="inlineStr">
        <is>
          <t>LPT_INF</t>
        </is>
      </c>
      <c r="B21" s="243" t="inlineStr">
        <is>
          <t>5.2.7.Lavamanos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21" t="inlineStr">
        <is>
          <t>LPT_INF</t>
        </is>
      </c>
      <c r="B22" s="243" t="inlineStr">
        <is>
          <t>5.3. Area o ambiente para el almacenamiento de materiales, insumos y reactivos.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65" t="inlineStr">
        <is>
          <t>LPT_INF</t>
        </is>
      </c>
      <c r="B23" s="258" t="inlineStr">
        <is>
          <t>5.4. Disponibilidad de:</t>
        </is>
      </c>
      <c r="C23" s="239" t="n"/>
      <c r="D23" s="265"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42.75" customHeight="1" s="359">
      <c r="A24" s="221" t="inlineStr">
        <is>
          <t>LPT_INF</t>
        </is>
      </c>
      <c r="B24" s="243" t="inlineStr">
        <is>
          <t>5.4.1.Ambiente de macroscopía, con extractor de sustancias químicas que cuenta con mesón de trabajo con poceta y ducha manual o lavaojos.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21" t="inlineStr">
        <is>
          <t>LPT_INF</t>
        </is>
      </c>
      <c r="B25" s="243" t="inlineStr">
        <is>
          <t>5.4.2.Área o ambiente para archivo de estudios patológicos.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21" t="inlineStr">
        <is>
          <t>LPT_INF</t>
        </is>
      </c>
      <c r="B26" s="243" t="inlineStr">
        <is>
          <t xml:space="preserve">5.4.3.Area o ambiente para lectura de resultados.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50" t="inlineStr">
        <is>
          <t>LPT_INF</t>
        </is>
      </c>
      <c r="B27" s="252" t="inlineStr">
        <is>
          <t>Modalidad telemedicina - prestador de referencia</t>
        </is>
      </c>
      <c r="C27" s="245" t="n"/>
      <c r="D27" s="25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21" t="inlineStr">
        <is>
          <t>LPT_INF</t>
        </is>
      </c>
      <c r="B28" s="243" t="inlineStr">
        <is>
          <t>6.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50" t="inlineStr">
        <is>
          <t>LPT_DOT</t>
        </is>
      </c>
      <c r="B29" s="252" t="inlineStr">
        <is>
          <t>Modalidades intramural y telemedicina - prestador remisor</t>
        </is>
      </c>
      <c r="C29" s="245" t="n"/>
      <c r="D29" s="25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21" t="inlineStr">
        <is>
          <t>LPT_DOT</t>
        </is>
      </c>
      <c r="B30" s="243" t="inlineStr">
        <is>
          <t>7.Cumple con los criterios que le sean aplicables de todos los servicios y adicionalmente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21" t="inlineStr">
        <is>
          <t>LPT_DOT</t>
        </is>
      </c>
      <c r="B31" s="243" t="inlineStr">
        <is>
          <t>7.1. Microscopio.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21" t="inlineStr">
        <is>
          <t>LPT_DOT</t>
        </is>
      </c>
      <c r="B32" s="243" t="inlineStr">
        <is>
          <t>7.2.Material de disección</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265" t="inlineStr">
        <is>
          <t>LPT_DOT</t>
        </is>
      </c>
      <c r="B33" s="258" t="inlineStr">
        <is>
          <t>8. Adicionalmente cuenta con la siguiente dotación cuando la requiera:</t>
        </is>
      </c>
      <c r="C33" s="239" t="n"/>
      <c r="D33" s="265"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21" t="inlineStr">
        <is>
          <t>LPT_DOT</t>
        </is>
      </c>
      <c r="B34" s="243" t="inlineStr">
        <is>
          <t>8.1. Procesador de tejidos.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21" t="inlineStr">
        <is>
          <t>LPT_DOT</t>
        </is>
      </c>
      <c r="B35" s="243" t="inlineStr">
        <is>
          <t>8.2. Micrótomo.</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21" t="inlineStr">
        <is>
          <t>LPT_DOT</t>
        </is>
      </c>
      <c r="B36" s="243" t="inlineStr">
        <is>
          <t>8.3.  Baño de flotación.</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21" t="inlineStr">
        <is>
          <t>LPT_DOT</t>
        </is>
      </c>
      <c r="B37" s="243" t="inlineStr">
        <is>
          <t>8.4 Dispensador de parafina..</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21" t="inlineStr">
        <is>
          <t>LPT_DOT</t>
        </is>
      </c>
      <c r="B38" s="243" t="inlineStr">
        <is>
          <t>8.5 Batería para coloración..</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21" t="inlineStr">
        <is>
          <t>LPT_DOT</t>
        </is>
      </c>
      <c r="B39" s="243" t="inlineStr">
        <is>
          <t>8.6. Horno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21" t="inlineStr">
        <is>
          <t>LPT_DOT</t>
        </is>
      </c>
      <c r="B40" s="243" t="inlineStr">
        <is>
          <t>8.7. Termo para nitrógeno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21" t="inlineStr">
        <is>
          <t>LPT_DOT</t>
        </is>
      </c>
      <c r="B41" s="243" t="inlineStr">
        <is>
          <t>8.8. Criostato, cuando se realicen biopslas por congelación.</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21" t="inlineStr">
        <is>
          <t>LPT_DOT</t>
        </is>
      </c>
      <c r="B42" s="243" t="inlineStr">
        <is>
          <t>8.9. Elementos para archivar los resultados, !as láminas y los bloques de parafina.</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21" t="inlineStr">
        <is>
          <t>LPT_DOT</t>
        </is>
      </c>
      <c r="B43" s="243" t="inlineStr">
        <is>
          <t>8.10. Nevera</t>
        </is>
      </c>
      <c r="C43" s="107" t="n"/>
      <c r="D43" s="27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LPT_DOT</t>
        </is>
      </c>
      <c r="B44" s="258" t="inlineStr">
        <is>
          <t>Modalidad tefemedicina • prestador de referencia</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21" t="inlineStr">
        <is>
          <t>LPT_DOT</t>
        </is>
      </c>
      <c r="B45" s="243" t="inlineStr">
        <is>
          <t>9. Cumple con los criterios definidos para todos los servicios.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30" customHeight="1" s="359">
      <c r="A46" s="265" t="inlineStr">
        <is>
          <t>LPT_MD</t>
        </is>
      </c>
      <c r="B46" s="258" t="inlineStr">
        <is>
          <t>Modalidades intramural, telemedicina .prestador remisor - prestador de referencia</t>
        </is>
      </c>
      <c r="C46" s="239" t="n"/>
      <c r="D46" s="26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21" t="inlineStr">
        <is>
          <t>LPT_MD</t>
        </is>
      </c>
      <c r="B47" s="253" t="inlineStr">
        <is>
          <t>10. Cumple con los criterios que le sean aplicables de todos los servicios.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221" t="inlineStr">
        <is>
          <t>LPT_PP</t>
        </is>
      </c>
      <c r="B48" s="243" t="inlineStr">
        <is>
          <t>11. Cumple con los criterios que le sean aplicables de todos los servicios y adicionalmente cuenta con la siguiente información documentada: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42.75" customHeight="1" s="359">
      <c r="A49" s="221" t="inlineStr">
        <is>
          <t>LPT_PP</t>
        </is>
      </c>
      <c r="B49" s="243" t="inlineStr">
        <is>
          <t>11.1. Estudio integral de fragmentos de tejido u órganos (biopsias) y material citológico de origen humano, que incluya los equipos biomédicos y dispositivos médicos e insumos requeridos</t>
        </is>
      </c>
      <c r="C49" s="107" t="n"/>
      <c r="D49" s="25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21" t="inlineStr">
        <is>
          <t>LPT_PP</t>
        </is>
      </c>
      <c r="B50" s="243" t="inlineStr">
        <is>
          <t>11.2. Biopsias por congelación, cuando se realicen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21" t="inlineStr">
        <is>
          <t>LPT_PP</t>
        </is>
      </c>
      <c r="B51" s="253" t="inlineStr">
        <is>
          <t>11.3 Analisis de control de calidad interno y toma de meidada preventivas y de mejora</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21" t="inlineStr">
        <is>
          <t>LPT_PP</t>
        </is>
      </c>
      <c r="B52" s="243" t="inlineStr">
        <is>
          <t>11.4 Recepción, transporte, conservación,  embalaje y remisión de muestras, cuando se requiera.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221" t="inlineStr">
        <is>
          <t>LPT_PP</t>
        </is>
      </c>
      <c r="B53" s="243" t="inlineStr">
        <is>
          <t>11.5. Entrega de resultados que incluya mecanismo de entrega oportuna de resultados.</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21" t="inlineStr">
        <is>
          <t>LPT_PP</t>
        </is>
      </c>
      <c r="B54" s="243" t="inlineStr">
        <is>
          <t>11.6 Archivo de resultado, láminas y bloques de parafina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LPT_PP</t>
        </is>
      </c>
      <c r="B55" s="258" t="inlineStr">
        <is>
          <t>Modalidad telemedicina ·prestador de referencia</t>
        </is>
      </c>
      <c r="C55" s="239" t="n"/>
      <c r="D55" s="25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21" t="inlineStr">
        <is>
          <t>LPT_PP</t>
        </is>
      </c>
      <c r="B56" s="243" t="inlineStr">
        <is>
          <t>12.        Cumple con los criterios que le sean aplicables de todos los servicios</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LPT_HCR</t>
        </is>
      </c>
      <c r="B57" s="258" t="inlineStr">
        <is>
          <t>Estándar de historia clínica y registros</t>
        </is>
      </c>
      <c r="C57" s="239" t="n"/>
      <c r="D57" s="26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LPT_HCR</t>
        </is>
      </c>
      <c r="B58" s="258" t="inlineStr">
        <is>
          <t>Modalidades intramura/ y telemedicina ·prestador remisor</t>
        </is>
      </c>
      <c r="C58" s="239" t="n"/>
      <c r="D58" s="26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21" t="inlineStr">
        <is>
          <t>LPT_HCR</t>
        </is>
      </c>
      <c r="B59" s="243" t="inlineStr">
        <is>
          <t>13. Cumple con los criterios que le sean aplicables de todos los servicios y adicionalmente cuenta con los siguientes registros:</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21" t="inlineStr">
        <is>
          <t>LPT_HCR</t>
        </is>
      </c>
      <c r="B60" s="243" t="inlineStr">
        <is>
          <t>13.1. Muestras recibidas.</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21" t="inlineStr">
        <is>
          <t>LPT_HCR</t>
        </is>
      </c>
      <c r="B61" s="243" t="inlineStr">
        <is>
          <t>13.2. Procedimientos realizados y sus resultados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21" t="inlineStr">
        <is>
          <t>LPT_HCR</t>
        </is>
      </c>
      <c r="B62" s="243" t="inlineStr">
        <is>
          <t>13.3. Formato para reporte de resultados.</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28.5" customHeight="1" s="359">
      <c r="A63" s="221" t="inlineStr">
        <is>
          <t>LPT_HCR</t>
        </is>
      </c>
      <c r="B63" s="243" t="inlineStr">
        <is>
          <t>13.4. Registro y análisis del control de calidad interno y toma de medidas preventivas y correctivas.</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21" t="inlineStr">
        <is>
          <t>LPT_HCR</t>
        </is>
      </c>
      <c r="B64" s="243" t="inlineStr">
        <is>
          <t>13.5. Muestras remitidas, cuando se realice.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57" customHeight="1" s="359">
      <c r="A65" s="221" t="inlineStr">
        <is>
          <t>LPT_HCR</t>
        </is>
      </c>
      <c r="B65" s="243" t="inlineStr">
        <is>
          <t>13.6. Contrato o convenio escrito con el laboratorio de Histotecnología o servicio de patologla, cuando lo requiera. Si el servicio de patología se encuentra en otro país, deberá contar con copia del documento que autorice el funcionamiento en dicho país.</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50" t="inlineStr">
        <is>
          <t>LPT_HCR</t>
        </is>
      </c>
      <c r="B66" s="252" t="inlineStr">
        <is>
          <t>Modalidad telemedicina - prestador de referencia</t>
        </is>
      </c>
      <c r="C66" s="245" t="n"/>
      <c r="D66" s="25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21" t="inlineStr">
        <is>
          <t>LPT_HCR</t>
        </is>
      </c>
      <c r="B67" s="253"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56" t="inlineStr">
        <is>
          <t>LPT_INT</t>
        </is>
      </c>
      <c r="B68" s="252" t="inlineStr">
        <is>
          <t>Estándar de interdependencia</t>
        </is>
      </c>
      <c r="C68" s="245" t="n"/>
      <c r="D68" s="24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56" t="inlineStr">
        <is>
          <t>LPT_INT</t>
        </is>
      </c>
      <c r="B69" s="252" t="inlineStr">
        <is>
          <t>Modalidades  intramural</t>
        </is>
      </c>
      <c r="C69" s="245" t="n"/>
      <c r="D69" s="24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t="42.75" customHeight="1" s="359">
      <c r="A70" s="95" t="inlineStr">
        <is>
          <t>LPT_INT</t>
        </is>
      </c>
      <c r="B70" s="111" t="inlineStr">
        <is>
          <t>15. Disponibilidad de laboratorio de histotecnología cuando no realice los procedimientos técnicos para la preparación y montaje de tejidos y material citológico de origen humano.</t>
        </is>
      </c>
      <c r="C70" s="107" t="n"/>
      <c r="D70" s="23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57" t="inlineStr">
        <is>
          <t>LPT_INT</t>
        </is>
      </c>
      <c r="B71" s="252" t="inlineStr">
        <is>
          <t>Modalidad telemedicina - prestador remisor - prestador de referencia</t>
        </is>
      </c>
      <c r="C71" s="245" t="n"/>
      <c r="D71" s="25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95" t="inlineStr">
        <is>
          <t>LPT_INT</t>
        </is>
      </c>
      <c r="B72" s="253" t="inlineStr">
        <is>
          <t>16. No aplica.</t>
        </is>
      </c>
      <c r="C72" s="107" t="n"/>
      <c r="D72" s="23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inlineStr">
        <is>
          <t>CUMPLE</t>
        </is>
      </c>
      <c r="C75" s="358">
        <f>COUNTIF($C$4:$C$72,"C")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9" t="inlineStr">
        <is>
          <t>NO CUMPLE</t>
        </is>
      </c>
      <c r="C76" s="358">
        <f>COUNTIF($C$4:$C$72,"NC")</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9" t="inlineStr">
        <is>
          <t>NO APLICA</t>
        </is>
      </c>
      <c r="C77" s="358">
        <f>COUNTIF($C$4:$C$72,"NA")</f>
        <v/>
      </c>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266" t="n"/>
      <c r="B265" s="266" t="n"/>
      <c r="C265" s="266" t="n"/>
      <c r="D265" s="266" t="n"/>
      <c r="E265" s="266" t="n"/>
      <c r="F265" s="266" t="n"/>
      <c r="G265" s="266" t="n"/>
      <c r="H265" s="266" t="n"/>
      <c r="I265" s="266" t="n"/>
      <c r="J265" s="266" t="n"/>
      <c r="K265" s="266" t="n"/>
      <c r="L265" s="266" t="n"/>
      <c r="M265" s="266" t="n"/>
      <c r="N265" s="266" t="n"/>
      <c r="O265" s="266" t="n"/>
      <c r="P265" s="266" t="n"/>
      <c r="Q265" s="266" t="n"/>
      <c r="R265" s="266" t="n"/>
      <c r="S265" s="266" t="n"/>
      <c r="T265" s="266" t="n"/>
      <c r="U265" s="266" t="n"/>
      <c r="V265" s="266" t="n"/>
      <c r="W265" s="266" t="n"/>
      <c r="X265" s="266" t="n"/>
    </row>
    <row r="266">
      <c r="A266" s="266" t="n"/>
      <c r="B266" s="266" t="n"/>
      <c r="C266" s="266" t="n"/>
      <c r="D266" s="266" t="n"/>
      <c r="E266" s="266" t="n"/>
      <c r="F266" s="266" t="n"/>
      <c r="G266" s="266" t="n"/>
      <c r="H266" s="266" t="n"/>
      <c r="I266" s="266" t="n"/>
      <c r="J266" s="266" t="n"/>
      <c r="K266" s="266" t="n"/>
      <c r="L266" s="266" t="n"/>
      <c r="M266" s="266" t="n"/>
      <c r="N266" s="266" t="n"/>
      <c r="O266" s="266" t="n"/>
      <c r="P266" s="266" t="n"/>
      <c r="Q266" s="266" t="n"/>
      <c r="R266" s="266" t="n"/>
      <c r="S266" s="266" t="n"/>
      <c r="T266" s="266" t="n"/>
      <c r="U266" s="266" t="n"/>
      <c r="V266" s="266" t="n"/>
      <c r="W266" s="266" t="n"/>
      <c r="X266" s="266" t="n"/>
    </row>
    <row r="267">
      <c r="A267" s="266" t="n"/>
      <c r="B267" s="266" t="n"/>
      <c r="C267" s="266" t="n"/>
      <c r="D267" s="266" t="n"/>
      <c r="E267" s="266" t="n"/>
      <c r="F267" s="266" t="n"/>
      <c r="G267" s="266" t="n"/>
      <c r="H267" s="266" t="n"/>
      <c r="I267" s="266" t="n"/>
      <c r="J267" s="266" t="n"/>
      <c r="K267" s="266" t="n"/>
      <c r="L267" s="266" t="n"/>
      <c r="M267" s="266" t="n"/>
      <c r="N267" s="266" t="n"/>
      <c r="O267" s="266" t="n"/>
      <c r="P267" s="266" t="n"/>
      <c r="Q267" s="266" t="n"/>
      <c r="R267" s="266" t="n"/>
      <c r="S267" s="266" t="n"/>
      <c r="T267" s="266" t="n"/>
      <c r="U267" s="266" t="n"/>
      <c r="V267" s="266" t="n"/>
      <c r="W267" s="266" t="n"/>
      <c r="X267" s="266" t="n"/>
    </row>
    <row r="268">
      <c r="A268" s="266" t="n"/>
      <c r="B268" s="266" t="n"/>
      <c r="C268" s="266" t="n"/>
      <c r="D268" s="266" t="n"/>
      <c r="E268" s="266" t="n"/>
      <c r="F268" s="266" t="n"/>
      <c r="G268" s="266" t="n"/>
      <c r="H268" s="266" t="n"/>
      <c r="I268" s="266" t="n"/>
      <c r="J268" s="266" t="n"/>
      <c r="K268" s="266" t="n"/>
      <c r="L268" s="266" t="n"/>
      <c r="M268" s="266" t="n"/>
      <c r="N268" s="266" t="n"/>
      <c r="O268" s="266" t="n"/>
      <c r="P268" s="266" t="n"/>
      <c r="Q268" s="266" t="n"/>
      <c r="R268" s="266" t="n"/>
      <c r="S268" s="266" t="n"/>
      <c r="T268" s="266" t="n"/>
      <c r="U268" s="266" t="n"/>
      <c r="V268" s="266" t="n"/>
      <c r="W268" s="266" t="n"/>
      <c r="X268" s="266" t="n"/>
    </row>
    <row r="269">
      <c r="A269" s="266" t="n"/>
      <c r="B269" s="266" t="n"/>
      <c r="C269" s="266" t="n"/>
      <c r="D269" s="266" t="n"/>
      <c r="E269" s="266" t="n"/>
      <c r="F269" s="266" t="n"/>
      <c r="G269" s="266" t="n"/>
      <c r="H269" s="266" t="n"/>
      <c r="I269" s="266" t="n"/>
      <c r="J269" s="266" t="n"/>
      <c r="K269" s="266" t="n"/>
      <c r="L269" s="266" t="n"/>
      <c r="M269" s="266" t="n"/>
      <c r="N269" s="266" t="n"/>
      <c r="O269" s="266" t="n"/>
      <c r="P269" s="266" t="n"/>
      <c r="Q269" s="266" t="n"/>
      <c r="R269" s="266" t="n"/>
      <c r="S269" s="266" t="n"/>
      <c r="T269" s="266" t="n"/>
      <c r="U269" s="266" t="n"/>
      <c r="V269" s="266" t="n"/>
      <c r="W269" s="266" t="n"/>
      <c r="X269" s="266" t="n"/>
    </row>
    <row r="270">
      <c r="A270" s="266" t="n"/>
      <c r="B270" s="266" t="n"/>
      <c r="C270" s="266" t="n"/>
      <c r="D270" s="266" t="n"/>
      <c r="E270" s="266" t="n"/>
      <c r="F270" s="266" t="n"/>
      <c r="G270" s="266" t="n"/>
      <c r="H270" s="266" t="n"/>
      <c r="I270" s="266" t="n"/>
      <c r="J270" s="266" t="n"/>
      <c r="K270" s="266" t="n"/>
      <c r="L270" s="266" t="n"/>
      <c r="M270" s="266" t="n"/>
      <c r="N270" s="266" t="n"/>
      <c r="O270" s="266" t="n"/>
      <c r="P270" s="266" t="n"/>
      <c r="Q270" s="266" t="n"/>
      <c r="R270" s="266" t="n"/>
      <c r="S270" s="266" t="n"/>
      <c r="T270" s="266" t="n"/>
      <c r="U270" s="266" t="n"/>
      <c r="V270" s="266" t="n"/>
      <c r="W270" s="266" t="n"/>
      <c r="X270" s="266" t="n"/>
    </row>
    <row r="271">
      <c r="A271" s="266" t="n"/>
      <c r="B271" s="266" t="n"/>
      <c r="C271" s="266" t="n"/>
      <c r="D271" s="266" t="n"/>
      <c r="E271" s="266" t="n"/>
      <c r="F271" s="266" t="n"/>
      <c r="G271" s="266" t="n"/>
      <c r="H271" s="266" t="n"/>
      <c r="I271" s="266" t="n"/>
      <c r="J271" s="266" t="n"/>
      <c r="K271" s="266" t="n"/>
      <c r="L271" s="266" t="n"/>
      <c r="M271" s="266" t="n"/>
      <c r="N271" s="266" t="n"/>
      <c r="O271" s="266" t="n"/>
      <c r="P271" s="266" t="n"/>
      <c r="Q271" s="266" t="n"/>
      <c r="R271" s="266" t="n"/>
      <c r="S271" s="266" t="n"/>
      <c r="T271" s="266" t="n"/>
      <c r="U271" s="266" t="n"/>
      <c r="V271" s="266" t="n"/>
      <c r="W271" s="266" t="n"/>
      <c r="X271" s="266" t="n"/>
    </row>
    <row r="272">
      <c r="A272" s="266" t="n"/>
      <c r="B272" s="266" t="n"/>
      <c r="C272" s="266" t="n"/>
      <c r="D272" s="266" t="n"/>
      <c r="E272" s="266" t="n"/>
      <c r="F272" s="266" t="n"/>
      <c r="G272" s="266" t="n"/>
      <c r="H272" s="266" t="n"/>
      <c r="I272" s="266" t="n"/>
      <c r="J272" s="266" t="n"/>
      <c r="K272" s="266" t="n"/>
      <c r="L272" s="266" t="n"/>
      <c r="M272" s="266" t="n"/>
      <c r="N272" s="266" t="n"/>
      <c r="O272" s="266" t="n"/>
      <c r="P272" s="266" t="n"/>
      <c r="Q272" s="266" t="n"/>
      <c r="R272" s="266" t="n"/>
      <c r="S272" s="266" t="n"/>
      <c r="T272" s="266" t="n"/>
      <c r="U272" s="266" t="n"/>
      <c r="V272" s="266" t="n"/>
      <c r="W272" s="266" t="n"/>
      <c r="X272" s="266" t="n"/>
    </row>
  </sheetData>
  <autoFilter ref="A4:D72"/>
  <conditionalFormatting sqref="C6:C7 C9:C10 C12:C13 C15:C22 C24:C26 C28 C30:C32 C34:C43 C45 C47:C54 C56 C59:C65 C67 C70 C72">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0 C12:C13 C15:C22 C24:C26 C28 C30:C32 C34:C43 C45 C47:C54 C56 C59:C65 C67 C70 C7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1.xml><?xml version="1.0" encoding="utf-8"?>
<worksheet xmlns="http://schemas.openxmlformats.org/spreadsheetml/2006/main">
  <sheetPr filterMode="1">
    <tabColor rgb="FF741B47"/>
    <outlinePr summaryBelow="1" summaryRight="1"/>
    <pageSetUpPr/>
  </sheetPr>
  <dimension ref="A1:Z99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72" t="n"/>
      <c r="B3" s="73" t="inlineStr">
        <is>
          <t>Servicio de Dialisis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65" t="inlineStr">
        <is>
          <t>D_TH</t>
        </is>
      </c>
      <c r="B5" s="258" t="inlineStr">
        <is>
          <t>Modalidad lntramural - prestador remisor.</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251" t="inlineStr">
        <is>
          <t>D_TH</t>
        </is>
      </c>
      <c r="B6" s="243" t="inlineStr">
        <is>
          <t>1. Cumple con los criterios que le sean aplicables de todos los servicios y adicionalmente cuenta con:</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71.25" customHeight="1" s="359">
      <c r="A7" s="251" t="inlineStr">
        <is>
          <t>D_TH</t>
        </is>
      </c>
      <c r="B7" s="243" t="inlineStr">
        <is>
          <t xml:space="preserve"> 1 1  Profesional de la medicina, que cuenta con constancia  de asistencia en las acciones de formación continua en el control de las complicaciones más frecuentes en el servicio y soporte
vital avanzado.
</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251" t="inlineStr">
        <is>
          <t>D_TH</t>
        </is>
      </c>
      <c r="B8" s="243" t="inlineStr">
        <is>
          <t>1.2. Profesional de la enfermeria que cuenta con constancia de asistencia en las acciones de fonnación continua en la atención del paciente en diálisis renal.</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42.75" customHeight="1" s="359">
      <c r="A9" s="251" t="inlineStr">
        <is>
          <t>D_TH</t>
        </is>
      </c>
      <c r="B9" s="243" t="inlineStr">
        <is>
          <t>1.3. Auxiliar de enfermería que cuenta con constancja de asistencia en las acciones de formación continua en la atención del paciente en diálisis renal.</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65" t="inlineStr">
        <is>
          <t>D_TH</t>
        </is>
      </c>
      <c r="B10" s="258" t="inlineStr">
        <is>
          <t>2. Disponibilidad de:</t>
        </is>
      </c>
      <c r="C10" s="239"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42.75" customHeight="1" s="359">
      <c r="A11" s="251" t="inlineStr">
        <is>
          <t>D_TH</t>
        </is>
      </c>
      <c r="B11" s="243" t="inlineStr">
        <is>
          <t>2.1. Profesional de la medicina especialista en nefrologla con permanencia durante los procedimienlos definidos por er prestador de servicios de salud en el estandar de procesos prioritarios.</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s="359">
      <c r="A12" s="251" t="inlineStr">
        <is>
          <t>D_TH</t>
        </is>
      </c>
      <c r="B12" s="243" t="inlineStr">
        <is>
          <t>2.2. Profesional de la psicologla.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51" t="inlineStr">
        <is>
          <t>D_TH</t>
        </is>
      </c>
      <c r="B13" s="243" t="inlineStr">
        <is>
          <t>2.3. Profesional de nutrición y dietética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51" t="inlineStr">
        <is>
          <t>D_TH</t>
        </is>
      </c>
      <c r="B14" s="243" t="inlineStr">
        <is>
          <t>2.4. Profesional de trabajo social.</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s="359">
      <c r="A15" s="265" t="inlineStr">
        <is>
          <t>D_TH</t>
        </is>
      </c>
      <c r="B15" s="258" t="inlineStr">
        <is>
          <t>Modalidad extramural jornada de salud</t>
        </is>
      </c>
      <c r="C15" s="239" t="n"/>
      <c r="D15" s="239"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ht="42.75" customHeight="1" s="359">
      <c r="A16" s="251" t="inlineStr">
        <is>
          <t>D_TH</t>
        </is>
      </c>
      <c r="B16" s="243" t="inlineStr">
        <is>
          <t>3. Cuenta con prescripción previa del nefrólogo y permanencia del profesional de la enfermería en la conexión, monitorización y desconexión del paciente.</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s="359">
      <c r="A17" s="265" t="inlineStr">
        <is>
          <t>D_TH</t>
        </is>
      </c>
      <c r="B17" s="258" t="inlineStr">
        <is>
          <t>Modalidad telemedicina - prestador de referencia</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28.5" customHeight="1" s="359">
      <c r="A18" s="251" t="inlineStr">
        <is>
          <t>D_TH</t>
        </is>
      </c>
      <c r="B18" s="243"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71.25" customHeight="1" s="359">
      <c r="A19" s="251" t="inlineStr">
        <is>
          <t>D_TH</t>
        </is>
      </c>
      <c r="B19" s="243" t="inlineStr">
        <is>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65" t="inlineStr">
        <is>
          <t>D_ INF</t>
        </is>
      </c>
      <c r="B20" s="258" t="inlineStr">
        <is>
          <t>Modalidades intramural. tefemedicina - prestador remisor</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28.5" customHeight="1" s="359">
      <c r="A21" s="251" t="inlineStr">
        <is>
          <t>D_ INF</t>
        </is>
      </c>
      <c r="B21" s="243" t="inlineStr">
        <is>
          <t>6. Cumple con los criterios que le sean aplicables de todos los servicios y adicionalmente cuenta con: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51" t="inlineStr">
        <is>
          <t>D_ INF</t>
        </is>
      </c>
      <c r="B22" s="243" t="inlineStr">
        <is>
          <t>6.1. Sala de espera con disponibilidad de unidades sanitarias discriminadas por sexo.</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c r="A23" s="251" t="inlineStr">
        <is>
          <t>D_ INF</t>
        </is>
      </c>
      <c r="B23" s="243" t="inlineStr">
        <is>
          <t>6.2. Sala de procedimientos.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51" t="inlineStr">
        <is>
          <t>D_ INF</t>
        </is>
      </c>
      <c r="B24" s="243" t="inlineStr">
        <is>
          <t>6.3. Consultorio.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ht="28.5" customHeight="1" s="359">
      <c r="A25" s="251" t="inlineStr">
        <is>
          <t>D_ INF</t>
        </is>
      </c>
      <c r="B25" s="243" t="inlineStr">
        <is>
          <t>6.4. Ambiente o área para almacenamiento de dispositivos, insumos y materiales.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51" t="inlineStr">
        <is>
          <t>D_ INF</t>
        </is>
      </c>
      <c r="B26" s="243" t="inlineStr">
        <is>
          <t>6.5. Área para lavado de fistulas, cuando se realice hemodiálisis.</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51" t="inlineStr">
        <is>
          <t>D_ INF</t>
        </is>
      </c>
      <c r="B27" s="243" t="inlineStr">
        <is>
          <t>6.6. Ambiente para mantenimiento de máquinas.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51" t="inlineStr">
        <is>
          <t>D_ INF</t>
        </is>
      </c>
      <c r="B28" s="243" t="inlineStr">
        <is>
          <t>6.7. Área para casilleros.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51" t="inlineStr">
        <is>
          <t>D_ INF</t>
        </is>
      </c>
      <c r="B29" s="243" t="inlineStr">
        <is>
          <t>6.8. Área para sillas de ruedas.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51" t="inlineStr">
        <is>
          <t>D_ INF</t>
        </is>
      </c>
      <c r="B30" s="243" t="inlineStr">
        <is>
          <t>6.9. Ambiente con planta de tratamiento de agua, cuando se realice hemodiálisis, de acuerdo con la tecnología.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c r="A31" s="251" t="inlineStr">
        <is>
          <t>D_ INF</t>
        </is>
      </c>
      <c r="B31" s="243" t="inlineStr">
        <is>
          <t>6.10. Ambiente de trabajo sucio.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c r="A32" s="265" t="inlineStr">
        <is>
          <t>D_ INF</t>
        </is>
      </c>
      <c r="B32" s="258" t="inlineStr">
        <is>
          <t>7. La sala de hemodiálisis adicional a lo anterior cuenta con:</t>
        </is>
      </c>
      <c r="C32" s="239" t="n"/>
      <c r="D32" s="239"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51" t="inlineStr">
        <is>
          <t>D_ INF</t>
        </is>
      </c>
      <c r="B33" s="255" t="inlineStr">
        <is>
          <t>7.1. Puesto de enfermería.</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c r="A34" s="251" t="inlineStr">
        <is>
          <t>D_ INF</t>
        </is>
      </c>
      <c r="B34" s="243" t="inlineStr">
        <is>
          <t>7.2. Ambiente o área de trabajo limpio.</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c r="A35" s="251" t="inlineStr">
        <is>
          <t>D_ INF</t>
        </is>
      </c>
      <c r="B35" s="243" t="inlineStr">
        <is>
          <t>7.3. Lavamanos.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t="28.5" customHeight="1" s="359">
      <c r="A36" s="251" t="inlineStr">
        <is>
          <t>D_ INF</t>
        </is>
      </c>
      <c r="B36" s="243" t="inlineStr">
        <is>
          <t>7.4. Demarcación y barrera física que permita identificar el área de hemodiálisis para pacientes seropositivos con hepatitis B.</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t="28.5" customHeight="1" s="359">
      <c r="A37" s="251" t="inlineStr">
        <is>
          <t>D_ INF</t>
        </is>
      </c>
      <c r="B37" s="243" t="inlineStr">
        <is>
          <t>7.5. Instalaciones hidráulicas y eléctricas por máquina de acuerdo con las indicaciones del fabricante.</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t="42.75" customHeight="1" s="359">
      <c r="A38" s="251" t="inlineStr">
        <is>
          <t>D_ INF</t>
        </is>
      </c>
      <c r="B38" s="243" t="inlineStr">
        <is>
          <t>La distribución de las máquinas de hemodiálisis dentro de la sala debe permitir movilización del talento humano, pacientes, usuarios y equipos biomédicos.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t="29.25" customHeight="1" s="359">
      <c r="A39" s="251" t="inlineStr">
        <is>
          <t>D_ INF</t>
        </is>
      </c>
      <c r="B39" s="243" t="inlineStr">
        <is>
          <t>8. Diálisis peritoneal, cumple con los criterios que le sean aplicables de todos los servicios y adicionalmente cuenta con: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t="28.5" customHeight="1" s="359">
      <c r="A40" s="251" t="inlineStr">
        <is>
          <t>D_ INF</t>
        </is>
      </c>
      <c r="B40" s="243" t="inlineStr">
        <is>
          <t>8.1. Sala de espera con disponibilidad de unidades sanitarias discriminadas por sexo.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t="28.5" customHeight="1" s="359">
      <c r="A41" s="251" t="inlineStr">
        <is>
          <t>D_ INF</t>
        </is>
      </c>
      <c r="B41" s="243" t="inlineStr">
        <is>
          <t>8.2. Sala de procedimientos, no se exige adicional si cuenta con hemodiálisis en la oferta de la misma estructura.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c r="A42" s="251" t="inlineStr">
        <is>
          <t>D_ INF</t>
        </is>
      </c>
      <c r="B42" s="243" t="inlineStr">
        <is>
          <t>8.3. Consultorio.</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t="28.5" customHeight="1" s="359">
      <c r="A43" s="251" t="inlineStr">
        <is>
          <t>D_ INF</t>
        </is>
      </c>
      <c r="B43" s="243" t="inlineStr">
        <is>
          <t>8.4. Ambiente o área para almacenamiento de dispositivos, insumos y materiales.</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c r="A44" s="251" t="inlineStr">
        <is>
          <t>D_ INF</t>
        </is>
      </c>
      <c r="B44" s="243" t="inlineStr">
        <is>
          <t>8.5. Área para casilleros.</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c r="A45" s="251" t="inlineStr">
        <is>
          <t>D_ INF</t>
        </is>
      </c>
      <c r="B45" s="243" t="inlineStr">
        <is>
          <t>8.6. Área para sillas de ruedas.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c r="A46" s="251" t="inlineStr">
        <is>
          <t>D_ INF</t>
        </is>
      </c>
      <c r="B46" s="243" t="inlineStr">
        <is>
          <t>8.7. Ambiente de trabajo sucio</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t="28.5" customHeight="1" s="359">
      <c r="A47" s="251" t="inlineStr">
        <is>
          <t>D_ INF</t>
        </is>
      </c>
      <c r="B47" s="243" t="inlineStr">
        <is>
          <t>8.8. Ambiente de entrenamiento de diálisis peritoneal con dos lavamanos.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c r="A48" s="251" t="inlineStr">
        <is>
          <t>D_ INF</t>
        </is>
      </c>
      <c r="B48" s="243" t="inlineStr">
        <is>
          <t>8.9. Ambiente para recambio con área para inactivación de líquidos.</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c r="A49" s="265" t="inlineStr">
        <is>
          <t>D_ INF</t>
        </is>
      </c>
      <c r="B49" s="258" t="inlineStr">
        <is>
          <t>Modalidad telemedicina - prestador de referencia</t>
        </is>
      </c>
      <c r="C49" s="239" t="n"/>
      <c r="D49" s="239"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t="28.5" customHeight="1" s="359">
      <c r="A50" s="251" t="inlineStr">
        <is>
          <t>D_ INF</t>
        </is>
      </c>
      <c r="B50" s="243" t="inlineStr">
        <is>
          <t>9. Cumple con los criterios que le sean aplicables de todos los servicios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65" t="inlineStr">
        <is>
          <t>D_DOT</t>
        </is>
      </c>
      <c r="B51" s="258" t="inlineStr">
        <is>
          <t>Modalidades intramural y telemedicina - prestador remisor</t>
        </is>
      </c>
      <c r="C51" s="239" t="n"/>
      <c r="D51" s="2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29.25" customHeight="1" s="359">
      <c r="A52" s="251" t="inlineStr">
        <is>
          <t>D_DOT</t>
        </is>
      </c>
      <c r="B52" s="243" t="inlineStr">
        <is>
          <t>10. Cumple con los criterios que le sean aplicables de todos los servicios y adicionalmente cuenta con:</t>
        </is>
      </c>
      <c r="C52" s="107" t="n"/>
      <c r="D52" s="2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s="359">
      <c r="A53" s="251" t="inlineStr">
        <is>
          <t>D_DOT</t>
        </is>
      </c>
      <c r="B53" s="243" t="inlineStr">
        <is>
          <t>10.1. Carro de paro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51" t="inlineStr">
        <is>
          <t>D_DOT</t>
        </is>
      </c>
      <c r="B54" s="243" t="inlineStr">
        <is>
          <t>10.2. Balanza.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51" t="inlineStr">
        <is>
          <t>D_DOT</t>
        </is>
      </c>
      <c r="B55" s="243" t="inlineStr">
        <is>
          <t>10.3. Casilleros.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s="359">
      <c r="A56" s="265" t="inlineStr">
        <is>
          <t>D_DOT</t>
        </is>
      </c>
      <c r="B56" s="258" t="inlineStr">
        <is>
          <t>11. Adicionalmente, la sala de hemodiálisis cuenta con:</t>
        </is>
      </c>
      <c r="C56" s="239" t="n"/>
      <c r="D56" s="2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28.5" customHeight="1" s="359">
      <c r="A57" s="251" t="inlineStr">
        <is>
          <t>D_DOT</t>
        </is>
      </c>
      <c r="B57" s="243" t="inlineStr">
        <is>
          <t>11.1. Silla reclinable escualizable de material que permita fácil limpieza y desinfección.</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51" t="inlineStr">
        <is>
          <t>D_DOT</t>
        </is>
      </c>
      <c r="B58" s="243" t="inlineStr">
        <is>
          <t>11.2. Equipo de hemodiálisis por paciente, que cuenta con:</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57" customHeight="1" s="359">
      <c r="A59" s="251" t="inlineStr">
        <is>
          <t>D_DOT</t>
        </is>
      </c>
      <c r="B59" s="243" t="inlineStr">
        <is>
          <t>11.2.1. Monitor de alarma de conductividad, alarma de temperatura, alarma de aire en el sistema de sangre, presión en cámara venosa y en cámara arterial, tiempo efectivo en diálisis, volumen de sangre de la bomba y sistema de desinfección de la máquina.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51" t="inlineStr">
        <is>
          <t>D_DOT</t>
        </is>
      </c>
      <c r="B60" s="243" t="inlineStr">
        <is>
          <t>11.2.2. Bomba de infusión de heparina.</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51" t="inlineStr">
        <is>
          <t>D_DOT</t>
        </is>
      </c>
      <c r="B61" s="243" t="inlineStr">
        <is>
          <t>11.2.3. Sistema de proporcionamiento del dializado.</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251" t="inlineStr">
        <is>
          <t>D_DOT</t>
        </is>
      </c>
      <c r="B62" s="243" t="inlineStr">
        <is>
          <t>11.2.4. Sistema de ultrafiltración controlado.</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51" t="inlineStr">
        <is>
          <t>D_DOT</t>
        </is>
      </c>
      <c r="B63" s="243" t="inlineStr">
        <is>
          <t>11.2.5. Inyector de sangre variable – (bomba de sangre) con inyector de volumen.</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42.75" customHeight="1" s="359">
      <c r="A64" s="251" t="inlineStr">
        <is>
          <t>D_DOT</t>
        </is>
      </c>
      <c r="B64" s="243" t="inlineStr">
        <is>
          <t>11.2.6. Sistema de monitoreo de la hemodiálisis con tensión arterial. Si el equipo no lo incluye, cuenta con tensiómetro y fonendoscopio para el servicio.</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28.5" customHeight="1" s="359">
      <c r="A65" s="251" t="inlineStr">
        <is>
          <t>D_DOT</t>
        </is>
      </c>
      <c r="B65" s="243" t="inlineStr">
        <is>
          <t>11.3. Máquinas independientes para pacientes seropositivos para hepatitis B (si atiende pacientes con Hepatitis B).</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ht="28.5" customHeight="1" s="359">
      <c r="A66" s="251" t="inlineStr">
        <is>
          <t>D_DOT</t>
        </is>
      </c>
      <c r="B66" s="243" t="inlineStr">
        <is>
          <t>12. Planta de tratamiento de agua para hemodiálisis que cumpla con los controles de calidad físico, químico y microbiológico.</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s="359">
      <c r="A67" s="265" t="inlineStr">
        <is>
          <t>D_DOT</t>
        </is>
      </c>
      <c r="B67" s="258" t="inlineStr">
        <is>
          <t>13. La sala de procedimientos cuenta con:</t>
        </is>
      </c>
      <c r="C67" s="239" t="n"/>
      <c r="D67" s="239"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s="359">
      <c r="A68" s="251" t="inlineStr">
        <is>
          <t>D_DOT</t>
        </is>
      </c>
      <c r="B68" s="255" t="inlineStr">
        <is>
          <t>13.1. Camilla con barandas, ruedas y freno.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51" t="inlineStr">
        <is>
          <t>D_DOT</t>
        </is>
      </c>
      <c r="B69" s="243" t="inlineStr">
        <is>
          <t>13.2. Equipo de pequeña cirugía.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51" t="inlineStr">
        <is>
          <t>D_DOT</t>
        </is>
      </c>
      <c r="B70" s="243" t="inlineStr">
        <is>
          <t>13.3. Lámpara pielítica o cielítica.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51" t="inlineStr">
        <is>
          <t>D_DOT</t>
        </is>
      </c>
      <c r="B71" s="243" t="inlineStr">
        <is>
          <t>14. La sala de diálisis peritoneal cuenta con:</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51" t="inlineStr">
        <is>
          <t>D_DOT</t>
        </is>
      </c>
      <c r="B72" s="243" t="inlineStr">
        <is>
          <t>14.1. Máquina cicladora para diálisis peritoneal automatizada.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51" t="inlineStr">
        <is>
          <t>D_DOT</t>
        </is>
      </c>
      <c r="B73" s="243" t="inlineStr">
        <is>
          <t>14.2. Camilla fija.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51" t="inlineStr">
        <is>
          <t>D_DOT</t>
        </is>
      </c>
      <c r="B74" s="243" t="inlineStr">
        <is>
          <t>14.3. Balanza.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65" t="inlineStr">
        <is>
          <t>D_DOT</t>
        </is>
      </c>
      <c r="B75" s="258" t="inlineStr">
        <is>
          <t>Modalidad extramural jornada de salud</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ht="42.75" customHeight="1" s="359">
      <c r="A76" s="251" t="inlineStr">
        <is>
          <t>D_DOT</t>
        </is>
      </c>
      <c r="B76" s="243" t="inlineStr">
        <is>
          <t>15. Cuando se realice tratamiento de hemodiálisis cuenta con equipo de hemodiálisis que cumple con las características descritas en el numeral 11.2 del estándar de dotación del servicio de diálisis.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ht="42.75" customHeight="1" s="359">
      <c r="A77" s="251" t="inlineStr">
        <is>
          <t>D_DOT</t>
        </is>
      </c>
      <c r="B77" s="243" t="inlineStr">
        <is>
          <t>16. Los equipos biomédicos para terapias extracorpóreas cuentan con agua tratada o plantas portátiles de ósmosis inversa y con controles de calidad fisicoquímico y bacteriológico.</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65" t="inlineStr">
        <is>
          <t>D_DOT</t>
        </is>
      </c>
      <c r="B78" s="258" t="inlineStr">
        <is>
          <t>Modalidad telemedicina - prestador de referencia</t>
        </is>
      </c>
      <c r="C78" s="239" t="n"/>
      <c r="D78" s="239"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ht="28.5" customHeight="1" s="359">
      <c r="A79" s="251" t="inlineStr">
        <is>
          <t>D_DOT</t>
        </is>
      </c>
      <c r="B79" s="243" t="inlineStr">
        <is>
          <t>17. Cumple con los criterios que le sean aplicables de todos los servicios.</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ht="28.5" customHeight="1" s="359">
      <c r="A80" s="251" t="inlineStr">
        <is>
          <t>D_MD</t>
        </is>
      </c>
      <c r="B80" s="243" t="inlineStr">
        <is>
          <t>Modalidades intramural, ex tramural jornada de salud, telemedicina - prestador remisor</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42.75" customHeight="1" s="359">
      <c r="A81" s="251" t="inlineStr">
        <is>
          <t>D_MD</t>
        </is>
      </c>
      <c r="B81" s="243" t="inlineStr">
        <is>
          <t>18. Cumple con los criterios que le sean aplicables de todos los servicios y adicionalmente,  cuenta con oxígeno medicinal que puede ser suministrado mediante salida de oxigeno medicinal.</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65" t="inlineStr">
        <is>
          <t>D_MD</t>
        </is>
      </c>
      <c r="B82" s="258" t="inlineStr">
        <is>
          <t>Modalidad telemedicina - prestador de referencia</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28.5" customHeight="1" s="359">
      <c r="A83" s="251" t="inlineStr">
        <is>
          <t>D_MD</t>
        </is>
      </c>
      <c r="B83" s="243" t="inlineStr">
        <is>
          <t>19. Cumple con los criterios que le sean aplicables de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42.75" customHeight="1" s="359">
      <c r="A84" s="259" t="inlineStr">
        <is>
          <t>D_PP</t>
        </is>
      </c>
      <c r="B84" s="260" t="inlineStr">
        <is>
          <t>20. Cumple con los criterios que le sean aplicables de todos los servicios y adicionalmente cuenta con la siguiente información documentada:</t>
        </is>
      </c>
      <c r="C84" s="261" t="n"/>
      <c r="D84" s="259"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51" t="inlineStr">
        <is>
          <t>D_PP</t>
        </is>
      </c>
      <c r="B85" s="243" t="inlineStr">
        <is>
          <t>20.1. Manejo de la injuria renal aguda.</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51" t="inlineStr">
        <is>
          <t>D_PP</t>
        </is>
      </c>
      <c r="B86" s="243" t="inlineStr">
        <is>
          <t>20.2. Bioseguridad en unidad renal.</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51" t="inlineStr">
        <is>
          <t>D_PP</t>
        </is>
      </c>
      <c r="B87" s="255" t="inlineStr">
        <is>
          <t>20.3. Manejo de la anemia en la enfermedad renal crónica.</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51" t="inlineStr">
        <is>
          <t>D_PP</t>
        </is>
      </c>
      <c r="B88" s="243" t="inlineStr">
        <is>
          <t>20.4. Manejo de la osteodistrofia renal.</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51" t="inlineStr">
        <is>
          <t>D_PP</t>
        </is>
      </c>
      <c r="B89" s="243" t="inlineStr">
        <is>
          <t>20.5. Manejo de la nefropatía lúpica.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51" t="inlineStr">
        <is>
          <t>D_PP</t>
        </is>
      </c>
      <c r="B90" s="243" t="inlineStr">
        <is>
          <t>20.6. Manejo de nefropatía diabética</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51" t="inlineStr">
        <is>
          <t>D_PP</t>
        </is>
      </c>
      <c r="B91" s="243" t="inlineStr">
        <is>
          <t>20.7. Manejo de hipertensión arterial.</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ht="28.5" customHeight="1" s="359">
      <c r="A92" s="251" t="inlineStr">
        <is>
          <t>D_PP</t>
        </is>
      </c>
      <c r="B92" s="243" t="inlineStr">
        <is>
          <t>21. Cuando se realice tratamiento de hemodiálisis, adicionalmente cuenta con la siguiente información documentada:</t>
        </is>
      </c>
      <c r="C92" s="243"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51" t="inlineStr">
        <is>
          <t>D_PP</t>
        </is>
      </c>
      <c r="B93" s="243" t="inlineStr">
        <is>
          <t>21.1. Control de calidad del agua de la planta de tratamiento.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s="359">
      <c r="A94" s="251" t="inlineStr">
        <is>
          <t>D_PP</t>
        </is>
      </c>
      <c r="B94" s="255" t="inlineStr">
        <is>
          <t>21.2. Formulación de la hemodiálisis según cinética de la urea.</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51" t="inlineStr">
        <is>
          <t>D_PP</t>
        </is>
      </c>
      <c r="B95" s="243" t="inlineStr">
        <is>
          <t>21.3. Complicaciones en hemodiálisis.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28.5" customHeight="1" s="359">
      <c r="A96" s="251" t="inlineStr">
        <is>
          <t>D_PP</t>
        </is>
      </c>
      <c r="B96" s="243" t="inlineStr">
        <is>
          <t>21.4. Accesos vasculares, cuidado y tratamiento de la infección del acceso vascular.</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42.75" customHeight="1" s="359">
      <c r="A97" s="251" t="inlineStr">
        <is>
          <t>D_PP</t>
        </is>
      </c>
      <c r="B97" s="243" t="inlineStr">
        <is>
          <t>21.5. Manejo de pacientes con Hepatitis B, que incluya medidas de vacunación, bioseguridad, seguimiento a riesgos y prevención de la infección cruzada y actividades de entrenamiento al personal.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51" t="inlineStr">
        <is>
          <t>D_PP</t>
        </is>
      </c>
      <c r="B98" s="243" t="inlineStr">
        <is>
          <t>21.6. Conexión y desconexión.</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ht="42.75" customHeight="1" s="359">
      <c r="A99" s="251" t="inlineStr">
        <is>
          <t>D_PP</t>
        </is>
      </c>
      <c r="B99" s="243" t="inlineStr">
        <is>
          <t>22. Cuando se realice tratamiento de diálisis peritoneal, adicional a los criterios definidos en el numeral 20, cuenta con la siguiente información documentada:</t>
        </is>
      </c>
      <c r="C99" s="243" t="n"/>
      <c r="D99" s="243"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51" t="inlineStr">
        <is>
          <t>D_PP</t>
        </is>
      </c>
      <c r="B100" s="243" t="inlineStr">
        <is>
          <t>22.1. Formulación de diálisis peritoneal según cinética de la urea.</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51" t="inlineStr">
        <is>
          <t>D_PP</t>
        </is>
      </c>
      <c r="B101" s="243" t="inlineStr">
        <is>
          <t>22.2. Test de equilibrio peritoneal.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51" t="inlineStr">
        <is>
          <t>D_PP</t>
        </is>
      </c>
      <c r="B102" s="243" t="inlineStr">
        <is>
          <t>22.3. Implante de catéter peritoneal</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ht="28.5" customHeight="1" s="359">
      <c r="A103" s="251" t="inlineStr">
        <is>
          <t>D_PP</t>
        </is>
      </c>
      <c r="B103" s="243" t="inlineStr">
        <is>
          <t>22.4. Tratamiento de infección del orificio y túnel del catéter peritoneal.</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51" t="inlineStr">
        <is>
          <t>D_PP</t>
        </is>
      </c>
      <c r="B104" s="243" t="inlineStr">
        <is>
          <t>22.5. Tratamiento de peritonitis en diálisis peritoneal.</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51" t="inlineStr">
        <is>
          <t>D_PP</t>
        </is>
      </c>
      <c r="B105" s="243" t="inlineStr">
        <is>
          <t>22.6. Criterios de ingreso del paciente a la diálisis peritoneal.</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65" t="inlineStr">
        <is>
          <t>D_PP</t>
        </is>
      </c>
      <c r="B106" s="258" t="inlineStr">
        <is>
          <t>Modalidad extramural jornada de salud</t>
        </is>
      </c>
      <c r="C106" s="239" t="n"/>
      <c r="D106" s="239"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ht="42.75" customHeight="1" s="359">
      <c r="A107" s="251" t="inlineStr">
        <is>
          <t>D_PP</t>
        </is>
      </c>
      <c r="B107" s="243" t="inlineStr">
        <is>
          <t>23. Cuando se realice tratamiento de hemodiálisis, adicional a los criterios definidos en los numerales 20 y 21, cuenta con la siguiente información documentada: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ht="28.5" customHeight="1" s="359">
      <c r="A108" s="251" t="inlineStr">
        <is>
          <t>D_PP</t>
        </is>
      </c>
      <c r="B108" s="243" t="inlineStr">
        <is>
          <t>23.1. Transporte, conexión, funcionalidad y desconexión de la tecnología y normas de bioseguridad.</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hidden="1" s="359">
      <c r="A109" s="265" t="inlineStr">
        <is>
          <t>D_PP</t>
        </is>
      </c>
      <c r="B109" s="258" t="inlineStr">
        <is>
          <t>Modalidad telemedicina - prestador de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hidden="1" ht="28.5" customHeight="1" s="359">
      <c r="A110" s="251" t="inlineStr">
        <is>
          <t>D_PP</t>
        </is>
      </c>
      <c r="B110" s="243" t="inlineStr">
        <is>
          <t>24. Cumple con los criterios que le sean aplicables de todos los servicios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hidden="1" ht="60" customHeight="1" s="359">
      <c r="A111" s="265" t="inlineStr">
        <is>
          <t>D_HCR</t>
        </is>
      </c>
      <c r="B111" s="258" t="inlineStr">
        <is>
          <t xml:space="preserve">
Modalidades intramural, extramural jornada de salud, telemedicina - prestador remisor
</t>
        </is>
      </c>
      <c r="C111" s="239" t="n"/>
      <c r="D111" s="239"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hidden="1" ht="28.5" customHeight="1" s="359">
      <c r="A112" s="251" t="inlineStr">
        <is>
          <t>D_HCR</t>
        </is>
      </c>
      <c r="B112" s="243" t="inlineStr">
        <is>
          <t>25. Cumple con los criterios que le sean aplicables de todos los servicios y adicionalmente cuenta con:</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hidden="1" s="359">
      <c r="A113" s="251" t="inlineStr">
        <is>
          <t>D_HCR</t>
        </is>
      </c>
      <c r="B113" s="243" t="inlineStr">
        <is>
          <t>Registro del control de calidad del agua de la planta de tratamiento.</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hidden="1" s="359">
      <c r="A114" s="265" t="inlineStr">
        <is>
          <t>D_HCR</t>
        </is>
      </c>
      <c r="B114" s="258" t="inlineStr">
        <is>
          <t>Modalidad telemedicina – prestador de referencia</t>
        </is>
      </c>
      <c r="C114" s="239" t="n"/>
      <c r="D114" s="239"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hidden="1" ht="28.5" customHeight="1" s="359">
      <c r="A115" s="251" t="inlineStr">
        <is>
          <t>D_INT</t>
        </is>
      </c>
      <c r="B115" s="243" t="inlineStr">
        <is>
          <t>26. Cumple con los criterios que le sean aplicables de todos los servicios</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hidden="1" s="359">
      <c r="A116" s="265" t="inlineStr">
        <is>
          <t>D_INT</t>
        </is>
      </c>
      <c r="B116" s="258" t="inlineStr">
        <is>
          <t>Modalidades intramural, extramura/ jornada de salud</t>
        </is>
      </c>
      <c r="C116" s="239" t="n"/>
      <c r="D116" s="239"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hidden="1" ht="28.5" customHeight="1" s="359">
      <c r="A117" s="251" t="inlineStr">
        <is>
          <t>D_INT</t>
        </is>
      </c>
      <c r="B117" s="243" t="inlineStr">
        <is>
          <t>27. Cumple con los criterios que le sean aplicables de todos los servicios y adicionalmente cuenta con:</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hidden="1" s="359">
      <c r="A118" s="251" t="inlineStr">
        <is>
          <t>D_INT</t>
        </is>
      </c>
      <c r="B118" s="243" t="inlineStr">
        <is>
          <t>Servicio farmacéutico.</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hidden="1" s="359">
      <c r="A119" s="265" t="inlineStr">
        <is>
          <t>D_INT</t>
        </is>
      </c>
      <c r="B119" s="258" t="inlineStr">
        <is>
          <t>28. Disponibilidad de:</t>
        </is>
      </c>
      <c r="C119" s="239" t="n"/>
      <c r="D119" s="239"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hidden="1" s="359">
      <c r="A120" s="251" t="inlineStr">
        <is>
          <t>D_INT</t>
        </is>
      </c>
      <c r="B120" s="243" t="inlineStr">
        <is>
          <t>28.1. Servicio de cirugía.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hidden="1" s="359">
      <c r="A121" s="251" t="inlineStr">
        <is>
          <t>D_INT</t>
        </is>
      </c>
      <c r="B121" s="243" t="inlineStr">
        <is>
          <t>28.2. Servicio de laboratorio clínico.</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hidden="1" s="359">
      <c r="A122" s="251" t="inlineStr">
        <is>
          <t>D_INT</t>
        </is>
      </c>
      <c r="B122" s="243" t="inlineStr">
        <is>
          <t>28.3. Servicio de transporte asistencial.</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hidden="1" ht="30" customHeight="1" s="359">
      <c r="A123" s="265" t="inlineStr">
        <is>
          <t>D_INT</t>
        </is>
      </c>
      <c r="B123" s="258" t="inlineStr">
        <is>
          <t>Modalidad telemedicina – prestador remisor - prestador de referencia</t>
        </is>
      </c>
      <c r="C123" s="239" t="n"/>
      <c r="D123" s="239"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hidden="1" s="359">
      <c r="A124" s="251" t="inlineStr">
        <is>
          <t>D_INT</t>
        </is>
      </c>
      <c r="B124" s="243" t="inlineStr">
        <is>
          <t>29. No aplica.</t>
        </is>
      </c>
      <c r="C124" s="107"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360" t="n"/>
      <c r="B127" s="19" t="inlineStr">
        <is>
          <t>CUMPLE</t>
        </is>
      </c>
      <c r="C127" s="358">
        <f>COUNTIF($C$4:$C$124,"C")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360" t="n"/>
      <c r="B128" s="19" t="inlineStr">
        <is>
          <t>NO CUMPLE</t>
        </is>
      </c>
      <c r="C128" s="358">
        <f>COUNTIF($C$4:$C$124,"NC")</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360" t="n"/>
      <c r="B129" s="19" t="inlineStr">
        <is>
          <t>NO APLICA</t>
        </is>
      </c>
      <c r="C129" s="358">
        <f>COUNTIF($C$4:$C$124,"NA")</f>
        <v/>
      </c>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c r="Y309" s="248" t="n"/>
      <c r="Z309" s="248"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c r="Y310" s="248" t="n"/>
      <c r="Z310" s="248"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c r="Y311" s="248" t="n"/>
      <c r="Z311" s="248"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c r="Y312" s="248" t="n"/>
      <c r="Z312" s="248"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c r="Y313" s="248" t="n"/>
      <c r="Z313" s="248"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c r="Y314" s="248" t="n"/>
      <c r="Z314" s="248"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c r="Y315" s="248" t="n"/>
      <c r="Z315" s="248"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c r="Y316" s="248" t="n"/>
      <c r="Z316" s="248"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c r="Y317" s="248" t="n"/>
      <c r="Z317" s="248"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c r="Y318" s="248" t="n"/>
      <c r="Z318" s="248"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c r="Y319" s="248" t="n"/>
      <c r="Z319" s="248"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c r="Y320" s="248" t="n"/>
      <c r="Z320" s="248"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c r="Y321" s="248" t="n"/>
      <c r="Z321" s="248"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sheetData>
  <autoFilter ref="A4:D124">
    <filterColumn colId="0" hiddenButton="0" showButton="1">
      <filters>
        <filter val="D_ INF"/>
      </filters>
    </filterColumn>
  </autoFilter>
  <conditionalFormatting sqref="C6:C9 C11:C14 C16 C18:C19 C21:C31 C33:C48 C50 C52:C55 C57:C66 C68:C74 C76:C77 C79:C81 C83 C85:C91 C93:C98 C100:C105 C107:C108 C110 C112:C113 C115 C117:C118 C120:C122 C124">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4 C16 C18:C19 C21:C31 C33:C48 C50 C52:C55 C57:C66 C68:C74 C76:C77 C79:C81 C83 C85:C105 C107:C108 C110 C112:C113 C115 C117:C118 C120:C122 C12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2.xml><?xml version="1.0" encoding="utf-8"?>
<worksheet xmlns="http://schemas.openxmlformats.org/spreadsheetml/2006/main">
  <sheetPr filterMode="1">
    <tabColor rgb="FF38761D"/>
    <outlinePr summaryBelow="1" summaryRight="1"/>
    <pageSetUpPr/>
  </sheetPr>
  <dimension ref="A1:W462"/>
  <sheetViews>
    <sheetView showGridLines="0" workbookViewId="0">
      <selection activeCell="B1" sqref="B1"/>
    </sheetView>
  </sheetViews>
  <sheetFormatPr baseColWidth="10" defaultColWidth="14.42578125" defaultRowHeight="15" customHeight="1"/>
  <cols>
    <col width="11.42578125" customWidth="1" style="359" min="1" max="1"/>
    <col width="70.5703125" customWidth="1" style="359" min="2" max="2"/>
    <col width="11.5703125" customWidth="1" style="359" min="3" max="3"/>
    <col outlineLevel="1" width="31.425781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c r="A2" s="88" t="n"/>
      <c r="B2" s="138" t="inlineStr">
        <is>
          <t>Grupo Internación</t>
        </is>
      </c>
      <c r="C2" s="139" t="n"/>
      <c r="D2" s="92" t="n"/>
      <c r="E2" s="360" t="n"/>
      <c r="F2" s="360" t="n"/>
      <c r="G2" s="360" t="n"/>
      <c r="H2" s="360" t="n"/>
      <c r="I2" s="360" t="n"/>
      <c r="J2" s="360" t="n"/>
      <c r="K2" s="360" t="n"/>
      <c r="L2" s="360" t="n"/>
      <c r="M2" s="360" t="n"/>
      <c r="N2" s="360" t="n"/>
      <c r="O2" s="360" t="n"/>
    </row>
    <row r="3">
      <c r="A3" s="9" t="n"/>
      <c r="B3" s="262" t="inlineStr">
        <is>
          <t>Servicio Hospitalización</t>
        </is>
      </c>
      <c r="C3" s="213" t="n"/>
      <c r="D3" s="25" t="n"/>
      <c r="E3" s="360" t="n"/>
      <c r="F3" s="360" t="n"/>
      <c r="G3" s="360" t="n"/>
      <c r="H3" s="360" t="n"/>
      <c r="I3" s="360" t="n"/>
      <c r="J3" s="360" t="n"/>
      <c r="K3" s="360" t="n"/>
      <c r="L3" s="360" t="n"/>
      <c r="M3" s="360" t="n"/>
      <c r="N3" s="360" t="n"/>
      <c r="O3" s="360" t="n"/>
    </row>
    <row r="4">
      <c r="A4" s="9" t="inlineStr">
        <is>
          <t>Estandar</t>
        </is>
      </c>
      <c r="B4" s="200"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HP_TH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HP_TH</t>
        </is>
      </c>
      <c r="B6" s="258" t="inlineStr">
        <is>
          <t>Modalidad intramural y extramural domiciliaria</t>
        </is>
      </c>
      <c r="C6" s="239" t="n"/>
      <c r="D6" s="239" t="n"/>
      <c r="E6" s="360" t="n"/>
      <c r="F6" s="360" t="n"/>
      <c r="G6" s="360" t="n"/>
      <c r="H6" s="360" t="n"/>
      <c r="I6" s="360" t="n"/>
      <c r="J6" s="360" t="n"/>
      <c r="K6" s="360" t="n"/>
      <c r="L6" s="360" t="n"/>
      <c r="M6" s="360" t="n"/>
      <c r="N6" s="360" t="n"/>
      <c r="O6" s="360" t="n"/>
    </row>
    <row r="7" hidden="1" ht="28.5" customHeight="1" s="359">
      <c r="A7" s="342" t="inlineStr">
        <is>
          <t>HP_TH</t>
        </is>
      </c>
      <c r="B7" s="264" t="inlineStr">
        <is>
          <t>1. Cumple con los criterios definidos para todos los servicios y adicionalmente, disponibilidad de:</t>
        </is>
      </c>
      <c r="C7" s="209" t="inlineStr">
        <is>
          <t>C</t>
        </is>
      </c>
      <c r="D7" s="338" t="n"/>
      <c r="E7" s="360" t="n"/>
      <c r="F7" s="360" t="n"/>
      <c r="G7" s="360" t="n"/>
      <c r="H7" s="360" t="n"/>
      <c r="I7" s="360" t="n"/>
      <c r="J7" s="360" t="n"/>
      <c r="K7" s="360" t="n"/>
      <c r="L7" s="360" t="n"/>
      <c r="M7" s="360" t="n"/>
      <c r="N7" s="360" t="n"/>
      <c r="O7" s="360" t="n"/>
    </row>
    <row r="8" hidden="1" s="359">
      <c r="A8" s="342" t="inlineStr">
        <is>
          <t>HP_TH</t>
        </is>
      </c>
      <c r="B8" s="264" t="inlineStr">
        <is>
          <t>1 1. Profesional de la medicina</t>
        </is>
      </c>
      <c r="C8" s="209" t="inlineStr">
        <is>
          <t>NC</t>
        </is>
      </c>
      <c r="D8" s="338" t="n"/>
      <c r="E8" s="360" t="n"/>
      <c r="F8" s="360" t="n"/>
      <c r="G8" s="360" t="n"/>
      <c r="H8" s="360" t="n"/>
      <c r="I8" s="360" t="n"/>
      <c r="J8" s="360" t="n"/>
      <c r="K8" s="360" t="n"/>
      <c r="L8" s="360" t="n"/>
      <c r="M8" s="360" t="n"/>
      <c r="N8" s="360" t="n"/>
      <c r="O8" s="360" t="n"/>
    </row>
    <row r="9" hidden="1" s="359">
      <c r="A9" s="342" t="inlineStr">
        <is>
          <t>HP_TH</t>
        </is>
      </c>
      <c r="B9" s="264" t="inlineStr">
        <is>
          <t>1.2. Profesional de la enfermeria.</t>
        </is>
      </c>
      <c r="C9" s="209" t="inlineStr">
        <is>
          <t>NA</t>
        </is>
      </c>
      <c r="D9" s="338" t="n"/>
      <c r="E9" s="360" t="n"/>
      <c r="F9" s="360" t="n"/>
      <c r="G9" s="360" t="n"/>
      <c r="H9" s="360" t="n"/>
      <c r="I9" s="360" t="n"/>
      <c r="J9" s="360" t="n"/>
      <c r="K9" s="360" t="n"/>
      <c r="L9" s="360" t="n"/>
      <c r="M9" s="360" t="n"/>
      <c r="N9" s="360" t="n"/>
      <c r="O9" s="360" t="n"/>
    </row>
    <row r="10" hidden="1" s="359">
      <c r="A10" s="342" t="inlineStr">
        <is>
          <t>HP_TH</t>
        </is>
      </c>
      <c r="B10" s="264" t="inlineStr">
        <is>
          <t>1.3. Auxiliar de enfermería</t>
        </is>
      </c>
      <c r="C10" s="209" t="n"/>
      <c r="D10" s="338" t="n"/>
      <c r="E10" s="360" t="n"/>
      <c r="F10" s="360" t="n"/>
      <c r="G10" s="360" t="n"/>
      <c r="H10" s="360" t="n"/>
      <c r="I10" s="360" t="n"/>
      <c r="J10" s="360" t="n"/>
      <c r="K10" s="360" t="n"/>
      <c r="L10" s="360" t="n"/>
      <c r="M10" s="360" t="n"/>
      <c r="N10" s="360" t="n"/>
      <c r="O10" s="360" t="n"/>
    </row>
    <row r="11" hidden="1" s="359">
      <c r="A11" s="265" t="inlineStr">
        <is>
          <t>HP_TH</t>
        </is>
      </c>
      <c r="B11" s="258" t="inlineStr">
        <is>
          <t>Modalidad telemedicina</t>
        </is>
      </c>
      <c r="C11" s="239" t="n"/>
      <c r="D11" s="239" t="n"/>
      <c r="E11" s="360" t="n"/>
      <c r="F11" s="360" t="n"/>
      <c r="G11" s="360" t="n"/>
      <c r="H11" s="360" t="n"/>
      <c r="I11" s="360" t="n"/>
      <c r="J11" s="360" t="n"/>
      <c r="K11" s="360" t="n"/>
      <c r="L11" s="360" t="n"/>
      <c r="M11" s="360" t="n"/>
      <c r="N11" s="360" t="n"/>
      <c r="O11" s="360" t="n"/>
    </row>
    <row r="12" hidden="1" s="359">
      <c r="A12" s="265" t="inlineStr">
        <is>
          <t>HP_TH</t>
        </is>
      </c>
      <c r="B12" s="258" t="inlineStr">
        <is>
          <t>Categoría telexperticia – prestador remisor</t>
        </is>
      </c>
      <c r="C12" s="239" t="n"/>
      <c r="D12" s="239" t="n"/>
      <c r="E12" s="360" t="n"/>
      <c r="F12" s="360" t="n"/>
      <c r="G12" s="360" t="n"/>
      <c r="H12" s="360" t="n"/>
      <c r="I12" s="360" t="n"/>
      <c r="J12" s="360" t="n"/>
      <c r="K12" s="360" t="n"/>
      <c r="L12" s="360" t="n"/>
      <c r="M12" s="360" t="n"/>
      <c r="N12" s="360" t="n"/>
      <c r="O12" s="360" t="n"/>
    </row>
    <row r="13" hidden="1" ht="28.5" customHeight="1" s="359">
      <c r="A13" s="342" t="inlineStr">
        <is>
          <t>HP_TH</t>
        </is>
      </c>
      <c r="B13" s="264" t="inlineStr">
        <is>
          <t>2. Cumple con los criterios que le sean aplicables de todos los servicios y adicionalmente</t>
        </is>
      </c>
      <c r="C13" s="209" t="n"/>
      <c r="D13" s="300" t="n"/>
      <c r="E13" s="360" t="n"/>
      <c r="F13" s="360" t="n"/>
      <c r="G13" s="360" t="n"/>
      <c r="H13" s="360" t="n"/>
      <c r="I13" s="360" t="n"/>
      <c r="J13" s="360" t="n"/>
      <c r="K13" s="360" t="n"/>
      <c r="L13" s="360" t="n"/>
      <c r="M13" s="360" t="n"/>
      <c r="N13" s="360" t="n"/>
      <c r="O13" s="360" t="n"/>
    </row>
    <row r="14" hidden="1" ht="42.75" customHeight="1" s="359">
      <c r="A14" s="342" t="inlineStr">
        <is>
          <t>HP_TH</t>
        </is>
      </c>
      <c r="B14" s="264" t="inlineStr">
        <is>
          <t>2.1. Cuando se realice telexperticia entre profesionales de la salud cumple con los criterios establecidos en la modalidad intramural del servicio de hospitalización de baja complejidad.</t>
        </is>
      </c>
      <c r="C14" s="209" t="n"/>
      <c r="D14" s="300" t="n"/>
      <c r="E14" s="360" t="n"/>
      <c r="F14" s="360" t="n"/>
      <c r="G14" s="360" t="n"/>
      <c r="H14" s="360" t="n"/>
      <c r="I14" s="360" t="n"/>
      <c r="J14" s="360" t="n"/>
      <c r="K14" s="360" t="n"/>
      <c r="L14" s="360" t="n"/>
      <c r="M14" s="360" t="n"/>
      <c r="N14" s="360" t="n"/>
      <c r="O14" s="360" t="n"/>
    </row>
    <row r="15" hidden="1" ht="57" customHeight="1" s="359">
      <c r="A15" s="342" t="inlineStr">
        <is>
          <t>HP_TH</t>
        </is>
      </c>
      <c r="B15" s="264" t="inlineStr">
        <is>
          <t>2.2. Cuando realice telexperticia entre personal de salud no profesional y un profesional de la salud, en la modalidad domiciliaria, el prestador remisor cuenta con auxiliar de enfermería que atiende presencialmente al usuario.</t>
        </is>
      </c>
      <c r="C15" s="209" t="n"/>
      <c r="D15" s="300" t="n"/>
      <c r="E15" s="360" t="n"/>
      <c r="F15" s="360" t="n"/>
      <c r="G15" s="360" t="n"/>
      <c r="H15" s="360" t="n"/>
      <c r="I15" s="360" t="n"/>
      <c r="J15" s="360" t="n"/>
      <c r="K15" s="360" t="n"/>
      <c r="L15" s="360" t="n"/>
      <c r="M15" s="360" t="n"/>
      <c r="N15" s="360" t="n"/>
      <c r="O15" s="360" t="n"/>
    </row>
    <row r="16" hidden="1" s="359">
      <c r="A16" s="265" t="inlineStr">
        <is>
          <t>HP_TH</t>
        </is>
      </c>
      <c r="B16" s="258" t="inlineStr">
        <is>
          <t>Categoría telexperticia – prestador de referencia</t>
        </is>
      </c>
      <c r="C16" s="239" t="n"/>
      <c r="D16" s="239" t="n"/>
      <c r="E16" s="360" t="n"/>
      <c r="F16" s="360" t="n"/>
      <c r="G16" s="360" t="n"/>
      <c r="H16" s="360" t="n"/>
      <c r="I16" s="360" t="n"/>
      <c r="J16" s="360" t="n"/>
      <c r="K16" s="360" t="n"/>
      <c r="L16" s="360" t="n"/>
      <c r="M16" s="360" t="n"/>
      <c r="N16" s="360" t="n"/>
      <c r="O16" s="360" t="n"/>
    </row>
    <row r="17" hidden="1" ht="57" customHeight="1" s="359">
      <c r="A17" s="342" t="inlineStr">
        <is>
          <t>HP_TH</t>
        </is>
      </c>
      <c r="B17" s="264" t="inlineStr">
        <is>
          <t>3. Cumple con los criterios que le sean aplicables de todos los servicios, y adicionalmente cuenta con profesional de la salud, de acuerdo con lo definido por el prestador de servicios de salud en el estándar de procesos prioritarios.</t>
        </is>
      </c>
      <c r="C17" s="209" t="n"/>
      <c r="D17" s="300" t="n"/>
      <c r="E17" s="360" t="n"/>
      <c r="F17" s="360" t="n"/>
      <c r="G17" s="360" t="n"/>
      <c r="H17" s="360" t="n"/>
      <c r="I17" s="360" t="n"/>
      <c r="J17" s="360" t="n"/>
      <c r="K17" s="360" t="n"/>
      <c r="L17" s="360" t="n"/>
      <c r="M17" s="360" t="n"/>
      <c r="N17" s="360" t="n"/>
      <c r="O17" s="360" t="n"/>
    </row>
    <row r="18" hidden="1" ht="30" customHeight="1" s="359">
      <c r="A18" s="265" t="inlineStr">
        <is>
          <t>HP_TH</t>
        </is>
      </c>
      <c r="B18" s="258" t="inlineStr">
        <is>
          <t>Categoría telemonitoreo – prestador remisor en modalidad extramural domiciliaria</t>
        </is>
      </c>
      <c r="C18" s="239" t="n"/>
      <c r="D18" s="239" t="n"/>
      <c r="E18" s="360" t="n"/>
      <c r="F18" s="360" t="n"/>
      <c r="G18" s="360" t="n"/>
      <c r="H18" s="360" t="n"/>
      <c r="I18" s="360" t="n"/>
      <c r="J18" s="360" t="n"/>
      <c r="K18" s="360" t="n"/>
      <c r="L18" s="360" t="n"/>
      <c r="M18" s="360" t="n"/>
      <c r="N18" s="360" t="n"/>
      <c r="O18" s="360" t="n"/>
    </row>
    <row r="19" hidden="1" s="359">
      <c r="A19" s="342" t="inlineStr">
        <is>
          <t>HP_TH</t>
        </is>
      </c>
      <c r="B19" s="264" t="inlineStr">
        <is>
          <t>4. Cumple con los criterios que le sean aplicables de todos los servicios.</t>
        </is>
      </c>
      <c r="C19" s="209" t="n"/>
      <c r="D19" s="300" t="n"/>
      <c r="E19" s="360" t="n"/>
      <c r="F19" s="360" t="n"/>
      <c r="G19" s="360" t="n"/>
      <c r="H19" s="360" t="n"/>
      <c r="I19" s="360" t="n"/>
      <c r="J19" s="360" t="n"/>
      <c r="K19" s="360" t="n"/>
      <c r="L19" s="360" t="n"/>
      <c r="M19" s="360" t="n"/>
      <c r="N19" s="360" t="n"/>
      <c r="O19" s="360" t="n"/>
    </row>
    <row r="20" hidden="1" ht="42.75" customHeight="1" s="359">
      <c r="A20" s="342" t="inlineStr">
        <is>
          <t>HP_TH</t>
        </is>
      </c>
      <c r="B20" s="264" t="inlineStr">
        <is>
          <t>5. La permanencia del talento humano en salud en el domicilio del paciente será determinada según la condición clínica del paciente y la información documentada en el estándar de procesos prioritarios.</t>
        </is>
      </c>
      <c r="C20" s="209" t="n"/>
      <c r="D20" s="300" t="n"/>
      <c r="E20" s="360" t="n"/>
      <c r="F20" s="360" t="n"/>
      <c r="G20" s="360" t="n"/>
      <c r="H20" s="360" t="n"/>
      <c r="I20" s="360" t="n"/>
      <c r="J20" s="360" t="n"/>
      <c r="K20" s="360" t="n"/>
      <c r="L20" s="360" t="n"/>
      <c r="M20" s="360" t="n"/>
      <c r="N20" s="360" t="n"/>
      <c r="O20" s="360" t="n"/>
    </row>
    <row r="21" hidden="1" ht="30" customHeight="1" s="359">
      <c r="A21" s="265" t="inlineStr">
        <is>
          <t>HP_TH</t>
        </is>
      </c>
      <c r="B21" s="258" t="inlineStr">
        <is>
          <t>Categoría telemonitoreo – prestador remisor en modalidad extramural domiciliaria</t>
        </is>
      </c>
      <c r="C21" s="239" t="n"/>
      <c r="D21" s="239" t="n"/>
      <c r="E21" s="360" t="n"/>
      <c r="F21" s="360" t="n"/>
      <c r="G21" s="360" t="n"/>
      <c r="H21" s="360" t="n"/>
      <c r="I21" s="360" t="n"/>
      <c r="J21" s="360" t="n"/>
      <c r="K21" s="360" t="n"/>
      <c r="L21" s="360" t="n"/>
      <c r="M21" s="360" t="n"/>
      <c r="N21" s="360" t="n"/>
      <c r="O21" s="360" t="n"/>
    </row>
    <row r="22" hidden="1" ht="42.75" customHeight="1" s="359">
      <c r="A22" s="342" t="inlineStr">
        <is>
          <t>HP_TH</t>
        </is>
      </c>
      <c r="B22" s="264" t="inlineStr">
        <is>
          <t>6. El personal de la salud puede hacer uso de la categoría telemonitoreo sincrónica o asincrónica, de acuerdo con lo definido por el prestador de servicios de salud en el estándar de procesos prioritarios</t>
        </is>
      </c>
      <c r="C22" s="209" t="n"/>
      <c r="D22" s="300" t="n"/>
      <c r="E22" s="360" t="n"/>
      <c r="F22" s="360" t="n"/>
      <c r="G22" s="360" t="n"/>
      <c r="H22" s="360" t="n"/>
      <c r="I22" s="360" t="n"/>
      <c r="J22" s="360" t="n"/>
      <c r="K22" s="360" t="n"/>
      <c r="L22" s="360" t="n"/>
      <c r="M22" s="360" t="n"/>
      <c r="N22" s="360" t="n"/>
      <c r="O22" s="360" t="n"/>
    </row>
    <row r="23" hidden="1" s="359">
      <c r="A23" s="265" t="inlineStr">
        <is>
          <t>HP_TH</t>
        </is>
      </c>
      <c r="B23" s="258" t="inlineStr">
        <is>
          <t>COMPLEJIDAD MEDIANA</t>
        </is>
      </c>
      <c r="C23" s="239" t="n"/>
      <c r="D23" s="239" t="n"/>
      <c r="E23" s="360" t="n"/>
      <c r="F23" s="360" t="n"/>
      <c r="G23" s="360" t="n"/>
      <c r="H23" s="360" t="n"/>
      <c r="I23" s="360" t="n"/>
      <c r="J23" s="360" t="n"/>
      <c r="K23" s="360" t="n"/>
      <c r="L23" s="360" t="n"/>
      <c r="M23" s="360" t="n"/>
      <c r="N23" s="360" t="n"/>
      <c r="O23" s="360" t="n"/>
    </row>
    <row r="24" hidden="1" s="359">
      <c r="A24" s="265" t="inlineStr">
        <is>
          <t>HP_TH</t>
        </is>
      </c>
      <c r="B24" s="258" t="inlineStr">
        <is>
          <t>Modalidades intramural y telemedicina - prestador remisor</t>
        </is>
      </c>
      <c r="C24" s="239" t="n"/>
      <c r="D24" s="239" t="n"/>
      <c r="E24" s="360" t="n"/>
      <c r="F24" s="360" t="n"/>
      <c r="G24" s="360" t="n"/>
      <c r="H24" s="360" t="n"/>
      <c r="I24" s="360" t="n"/>
      <c r="J24" s="360" t="n"/>
      <c r="K24" s="360" t="n"/>
      <c r="L24" s="360" t="n"/>
      <c r="M24" s="360" t="n"/>
      <c r="N24" s="360" t="n"/>
      <c r="O24" s="360" t="n"/>
    </row>
    <row r="25" hidden="1" ht="28.5" customHeight="1" s="359">
      <c r="A25" s="342" t="inlineStr">
        <is>
          <t>HP_TH</t>
        </is>
      </c>
      <c r="B25" s="264" t="inlineStr">
        <is>
          <t>7. Cumple los criterios definidos para todos los servicios y adicionalmente cuenta con:</t>
        </is>
      </c>
      <c r="C25" s="209" t="n"/>
      <c r="D25" s="300" t="n"/>
      <c r="E25" s="360" t="n"/>
      <c r="F25" s="360" t="n"/>
      <c r="G25" s="360" t="n"/>
      <c r="H25" s="360" t="n"/>
      <c r="I25" s="360" t="n"/>
      <c r="J25" s="360" t="n"/>
      <c r="K25" s="360" t="n"/>
      <c r="L25" s="360" t="n"/>
      <c r="M25" s="360" t="n"/>
      <c r="N25" s="360" t="n"/>
      <c r="O25" s="360" t="n"/>
    </row>
    <row r="26" hidden="1" s="359">
      <c r="A26" s="342" t="inlineStr">
        <is>
          <t>HP_TH</t>
        </is>
      </c>
      <c r="B26" s="264" t="inlineStr">
        <is>
          <t>7.1. Profesional de la medicina</t>
        </is>
      </c>
      <c r="C26" s="209" t="n"/>
      <c r="D26" s="300" t="n"/>
      <c r="E26" s="360" t="n"/>
      <c r="F26" s="360" t="n"/>
      <c r="G26" s="360" t="n"/>
      <c r="H26" s="360" t="n"/>
      <c r="I26" s="360" t="n"/>
      <c r="J26" s="360" t="n"/>
      <c r="K26" s="360" t="n"/>
      <c r="L26" s="360" t="n"/>
      <c r="M26" s="360" t="n"/>
      <c r="N26" s="360" t="n"/>
      <c r="O26" s="360" t="n"/>
    </row>
    <row r="27" hidden="1" s="359">
      <c r="A27" s="342" t="inlineStr">
        <is>
          <t>HP_TH</t>
        </is>
      </c>
      <c r="B27" s="264" t="inlineStr">
        <is>
          <t>7.2. Profesional de la enfermería.</t>
        </is>
      </c>
      <c r="C27" s="209" t="n"/>
      <c r="D27" s="300" t="n"/>
      <c r="E27" s="360" t="n"/>
      <c r="F27" s="360" t="n"/>
      <c r="G27" s="360" t="n"/>
      <c r="H27" s="360" t="n"/>
      <c r="I27" s="360" t="n"/>
      <c r="J27" s="360" t="n"/>
      <c r="K27" s="360" t="n"/>
      <c r="L27" s="360" t="n"/>
      <c r="M27" s="360" t="n"/>
      <c r="N27" s="360" t="n"/>
      <c r="O27" s="360" t="n"/>
    </row>
    <row r="28" hidden="1" s="359">
      <c r="A28" s="342" t="inlineStr">
        <is>
          <t>HP_TH</t>
        </is>
      </c>
      <c r="B28" s="264" t="inlineStr">
        <is>
          <t>7.3. Auxiliar de enfermería.</t>
        </is>
      </c>
      <c r="C28" s="209" t="n"/>
      <c r="D28" s="300" t="n"/>
      <c r="E28" s="360" t="n"/>
      <c r="F28" s="360" t="n"/>
      <c r="G28" s="360" t="n"/>
      <c r="H28" s="360" t="n"/>
      <c r="I28" s="360" t="n"/>
      <c r="J28" s="360" t="n"/>
      <c r="K28" s="360" t="n"/>
      <c r="L28" s="360" t="n"/>
      <c r="M28" s="360" t="n"/>
      <c r="N28" s="360" t="n"/>
      <c r="O28" s="360" t="n"/>
    </row>
    <row r="29" hidden="1" ht="71.25" customHeight="1" s="359">
      <c r="A29" s="342" t="inlineStr">
        <is>
          <t>HP_TH</t>
        </is>
      </c>
      <c r="B29" s="264" t="inlineStr">
        <is>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is>
      </c>
      <c r="C29" s="209" t="n"/>
      <c r="D29" s="300" t="n"/>
      <c r="E29" s="360" t="n"/>
      <c r="F29" s="360" t="n"/>
      <c r="G29" s="360" t="n"/>
      <c r="H29" s="360" t="n"/>
      <c r="I29" s="360" t="n"/>
      <c r="J29" s="360" t="n"/>
      <c r="K29" s="360" t="n"/>
      <c r="L29" s="360" t="n"/>
      <c r="M29" s="360" t="n"/>
      <c r="N29" s="360" t="n"/>
      <c r="O29" s="360" t="n"/>
    </row>
    <row r="30" hidden="1" s="359">
      <c r="A30" s="265" t="inlineStr">
        <is>
          <t>HP_TH</t>
        </is>
      </c>
      <c r="B30" s="258" t="inlineStr">
        <is>
          <t>9. Disponibilidad de:</t>
        </is>
      </c>
      <c r="C30" s="239" t="n"/>
      <c r="D30" s="239" t="n"/>
      <c r="E30" s="360" t="n"/>
      <c r="F30" s="360" t="n"/>
      <c r="G30" s="360" t="n"/>
      <c r="H30" s="360" t="n"/>
      <c r="I30" s="360" t="n"/>
      <c r="J30" s="360" t="n"/>
      <c r="K30" s="360" t="n"/>
      <c r="L30" s="360" t="n"/>
      <c r="M30" s="360" t="n"/>
      <c r="N30" s="360" t="n"/>
      <c r="O30" s="360" t="n"/>
    </row>
    <row r="31" hidden="1" ht="28.5" customHeight="1" s="359">
      <c r="A31" s="342" t="inlineStr">
        <is>
          <t>HP_TH</t>
        </is>
      </c>
      <c r="B31" s="264" t="inlineStr">
        <is>
          <t>9.1. Profesional de la medicina especialista por cada especialidad ofertada.</t>
        </is>
      </c>
      <c r="C31" s="209" t="n"/>
      <c r="D31" s="300" t="n"/>
      <c r="E31" s="360" t="n"/>
      <c r="F31" s="360" t="n"/>
      <c r="G31" s="360" t="n"/>
      <c r="H31" s="360" t="n"/>
      <c r="I31" s="360" t="n"/>
      <c r="J31" s="360" t="n"/>
      <c r="K31" s="360" t="n"/>
      <c r="L31" s="360" t="n"/>
      <c r="M31" s="360" t="n"/>
      <c r="N31" s="360" t="n"/>
      <c r="O31" s="360" t="n"/>
    </row>
    <row r="32" hidden="1" s="359">
      <c r="A32" s="342" t="inlineStr">
        <is>
          <t>HP_TH</t>
        </is>
      </c>
      <c r="B32" s="264" t="inlineStr">
        <is>
          <t>9.2. Profesional de fisioterapia o terapia respiratoria.</t>
        </is>
      </c>
      <c r="C32" s="209" t="n"/>
      <c r="D32" s="300" t="n"/>
      <c r="E32" s="360" t="n"/>
      <c r="F32" s="360" t="n"/>
      <c r="G32" s="360" t="n"/>
      <c r="H32" s="360" t="n"/>
      <c r="I32" s="360" t="n"/>
      <c r="J32" s="360" t="n"/>
      <c r="K32" s="360" t="n"/>
      <c r="L32" s="360" t="n"/>
      <c r="M32" s="360" t="n"/>
      <c r="N32" s="360" t="n"/>
      <c r="O32" s="360" t="n"/>
    </row>
    <row r="33" hidden="1" s="359">
      <c r="A33" s="342" t="inlineStr">
        <is>
          <t>HP_TH</t>
        </is>
      </c>
      <c r="B33" s="264" t="inlineStr">
        <is>
          <t>9.3. Profesional de nutrición y dietética.</t>
        </is>
      </c>
      <c r="C33" s="209" t="n"/>
      <c r="D33" s="300" t="n"/>
      <c r="E33" s="360" t="n"/>
      <c r="F33" s="360" t="n"/>
      <c r="G33" s="360" t="n"/>
      <c r="H33" s="360" t="n"/>
      <c r="I33" s="360" t="n"/>
      <c r="J33" s="360" t="n"/>
      <c r="K33" s="360" t="n"/>
      <c r="L33" s="360" t="n"/>
      <c r="M33" s="360" t="n"/>
      <c r="N33" s="360" t="n"/>
      <c r="O33" s="360" t="n"/>
    </row>
    <row r="34" hidden="1" s="359">
      <c r="A34" s="342" t="inlineStr">
        <is>
          <t>HP_TH</t>
        </is>
      </c>
      <c r="B34" s="264" t="inlineStr">
        <is>
          <t>9.4. Profesional de la psicología.</t>
        </is>
      </c>
      <c r="C34" s="209" t="n"/>
      <c r="D34" s="300" t="n"/>
      <c r="E34" s="360" t="n"/>
      <c r="F34" s="360" t="n"/>
      <c r="G34" s="360" t="n"/>
      <c r="H34" s="360" t="n"/>
      <c r="I34" s="360" t="n"/>
      <c r="J34" s="360" t="n"/>
      <c r="K34" s="360" t="n"/>
      <c r="L34" s="360" t="n"/>
      <c r="M34" s="360" t="n"/>
      <c r="N34" s="360" t="n"/>
      <c r="O34" s="360" t="n"/>
    </row>
    <row r="35" hidden="1" s="359">
      <c r="A35" s="265" t="inlineStr">
        <is>
          <t>HP_TH</t>
        </is>
      </c>
      <c r="B35" s="258" t="inlineStr">
        <is>
          <t>Modalidad telemedicina</t>
        </is>
      </c>
      <c r="C35" s="239" t="n"/>
      <c r="D35" s="239" t="n"/>
      <c r="E35" s="360" t="n"/>
      <c r="F35" s="360" t="n"/>
      <c r="G35" s="360" t="n"/>
      <c r="H35" s="360" t="n"/>
      <c r="I35" s="360" t="n"/>
      <c r="J35" s="360" t="n"/>
      <c r="K35" s="360" t="n"/>
      <c r="L35" s="360" t="n"/>
      <c r="M35" s="360" t="n"/>
      <c r="N35" s="360" t="n"/>
      <c r="O35" s="360" t="n"/>
    </row>
    <row r="36" hidden="1" s="359">
      <c r="A36" s="265" t="inlineStr">
        <is>
          <t>HP_TH</t>
        </is>
      </c>
      <c r="B36" s="258" t="inlineStr">
        <is>
          <t>Categoría telexperticia - prestador de referencia</t>
        </is>
      </c>
      <c r="C36" s="239" t="n"/>
      <c r="D36" s="239" t="n"/>
      <c r="E36" s="360" t="n"/>
      <c r="F36" s="360" t="n"/>
      <c r="G36" s="360" t="n"/>
      <c r="H36" s="360" t="n"/>
      <c r="I36" s="360" t="n"/>
      <c r="J36" s="360" t="n"/>
      <c r="K36" s="360" t="n"/>
      <c r="L36" s="360" t="n"/>
      <c r="M36" s="360" t="n"/>
      <c r="N36" s="360" t="n"/>
      <c r="O36" s="360" t="n"/>
    </row>
    <row r="37" hidden="1" ht="57" customHeight="1" s="359">
      <c r="A37" s="342" t="inlineStr">
        <is>
          <t>HP_TH</t>
        </is>
      </c>
      <c r="B37" s="264" t="inlineStr">
        <is>
          <t>10. Cumple con los criterios que le sean aplicables de todos los servicios, y adicionalmente cuenta con profesional de la salud, de acuerdo con lo definido por el prestador de servicios de salud en el estándar de procesos prioritarios.</t>
        </is>
      </c>
      <c r="C37" s="209" t="n"/>
      <c r="D37" s="300" t="n"/>
      <c r="E37" s="360" t="n"/>
      <c r="F37" s="360" t="n"/>
      <c r="G37" s="360" t="n"/>
      <c r="H37" s="360" t="n"/>
      <c r="I37" s="360" t="n"/>
      <c r="J37" s="360" t="n"/>
      <c r="K37" s="360" t="n"/>
      <c r="L37" s="360" t="n"/>
      <c r="M37" s="360" t="n"/>
      <c r="N37" s="360" t="n"/>
      <c r="O37" s="360" t="n"/>
    </row>
    <row r="38" hidden="1" ht="57" customHeight="1" s="359">
      <c r="A38" s="342" t="inlineStr">
        <is>
          <t>HP_TH</t>
        </is>
      </c>
      <c r="B38" s="264" t="inlineStr">
        <is>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is>
      </c>
      <c r="C38" s="209" t="n"/>
      <c r="D38" s="338" t="n"/>
      <c r="E38" s="360" t="n"/>
      <c r="F38" s="360" t="n"/>
      <c r="G38" s="360" t="n"/>
      <c r="H38" s="360" t="n"/>
      <c r="I38" s="360" t="n"/>
      <c r="J38" s="360" t="n"/>
      <c r="K38" s="360" t="n"/>
      <c r="L38" s="360" t="n"/>
      <c r="M38" s="360" t="n"/>
      <c r="N38" s="360" t="n"/>
      <c r="O38" s="360" t="n"/>
    </row>
    <row r="39" hidden="1" ht="57" customHeight="1" s="359">
      <c r="A39" s="342" t="inlineStr">
        <is>
          <t>HP_TH</t>
        </is>
      </c>
      <c r="B39" s="264" t="inlineStr">
        <is>
          <t>12. El profesional de la salud puede hacer uso de la telexperticia sincrónica o asincrónica entre profesionales de la salud, de acuerdo con lo definido por el prestador de servicios de salud en el estándar de procesos prioritarios.</t>
        </is>
      </c>
      <c r="C39" s="14" t="n"/>
      <c r="D39" s="338" t="n"/>
      <c r="E39" s="360" t="n"/>
      <c r="F39" s="360" t="n"/>
      <c r="G39" s="360" t="n"/>
      <c r="H39" s="360" t="n"/>
      <c r="I39" s="360" t="n"/>
      <c r="J39" s="360" t="n"/>
      <c r="K39" s="360" t="n"/>
      <c r="L39" s="360" t="n"/>
      <c r="M39" s="360" t="n"/>
      <c r="N39" s="360" t="n"/>
      <c r="O39" s="360" t="n"/>
    </row>
    <row r="40" hidden="1" s="359">
      <c r="A40" s="265" t="inlineStr">
        <is>
          <t>HP_TH</t>
        </is>
      </c>
      <c r="B40" s="258" t="inlineStr">
        <is>
          <t>COMPLEJIDAD ALTA</t>
        </is>
      </c>
      <c r="C40" s="239" t="n"/>
      <c r="D40" s="239" t="n"/>
      <c r="E40" s="360" t="n"/>
      <c r="F40" s="360" t="n"/>
      <c r="G40" s="360" t="n"/>
      <c r="H40" s="360" t="n"/>
      <c r="I40" s="360" t="n"/>
      <c r="J40" s="360" t="n"/>
      <c r="K40" s="360" t="n"/>
      <c r="L40" s="360" t="n"/>
      <c r="M40" s="360" t="n"/>
      <c r="N40" s="360" t="n"/>
      <c r="O40" s="360" t="n"/>
    </row>
    <row r="41" hidden="1" s="359">
      <c r="A41" s="265" t="inlineStr">
        <is>
          <t>HP_TH</t>
        </is>
      </c>
      <c r="B41" s="258" t="inlineStr">
        <is>
          <t>Modalidades intramural, telemedicina - prestador remisor</t>
        </is>
      </c>
      <c r="C41" s="239" t="n"/>
      <c r="D41" s="239" t="n"/>
      <c r="E41" s="360" t="n"/>
      <c r="F41" s="360" t="n"/>
      <c r="G41" s="360" t="n"/>
      <c r="H41" s="360" t="n"/>
      <c r="I41" s="360" t="n"/>
      <c r="J41" s="360" t="n"/>
      <c r="K41" s="360" t="n"/>
      <c r="L41" s="360" t="n"/>
      <c r="M41" s="360" t="n"/>
      <c r="N41" s="360" t="n"/>
      <c r="O41" s="360" t="n"/>
    </row>
    <row r="42" hidden="1" ht="28.5" customHeight="1" s="359">
      <c r="A42" s="342" t="inlineStr">
        <is>
          <t>HP_TH</t>
        </is>
      </c>
      <c r="B42" s="264" t="inlineStr">
        <is>
          <t>13. Cumple los criterios definidos para todos los servicios hospitalización de mediana complejidad y adicionalmente:</t>
        </is>
      </c>
      <c r="C42" s="14" t="n"/>
      <c r="D42" s="338" t="n"/>
      <c r="E42" s="360" t="n"/>
      <c r="F42" s="360" t="n"/>
      <c r="G42" s="360" t="n"/>
      <c r="H42" s="360" t="n"/>
      <c r="I42" s="360" t="n"/>
      <c r="J42" s="360" t="n"/>
      <c r="K42" s="360" t="n"/>
      <c r="L42" s="360" t="n"/>
      <c r="M42" s="360" t="n"/>
      <c r="N42" s="360" t="n"/>
      <c r="O42" s="360" t="n"/>
    </row>
    <row r="43" hidden="1" ht="42.75" customHeight="1" s="359">
      <c r="A43" s="342" t="inlineStr">
        <is>
          <t>HP_TH</t>
        </is>
      </c>
      <c r="B43" s="264" t="inlineStr">
        <is>
          <t>14. Disponibilidad del profesional de la medicina especialista por cada especialidad ofertada, que tendrá una permanencia mínima de 6 horas por cada 24 horas.</t>
        </is>
      </c>
      <c r="C43" s="14" t="n"/>
      <c r="D43" s="338" t="n"/>
      <c r="E43" s="360" t="n"/>
      <c r="F43" s="360" t="n"/>
      <c r="G43" s="360" t="n"/>
      <c r="H43" s="360" t="n"/>
      <c r="I43" s="360" t="n"/>
      <c r="J43" s="360" t="n"/>
      <c r="K43" s="360" t="n"/>
      <c r="L43" s="360" t="n"/>
      <c r="M43" s="360" t="n"/>
      <c r="N43" s="360" t="n"/>
      <c r="O43" s="360" t="n"/>
    </row>
    <row r="44" hidden="1" ht="28.5" customHeight="1" s="359">
      <c r="A44" s="264" t="inlineStr">
        <is>
          <t>HP_TH</t>
        </is>
      </c>
      <c r="B44" s="264" t="inlineStr">
        <is>
          <t>15. Si ofrece hospitalización para paciente oncológico, adicionalmente, cuenta con:</t>
        </is>
      </c>
      <c r="C44" s="14" t="n"/>
      <c r="D44" s="264" t="n"/>
      <c r="E44" s="360" t="n"/>
      <c r="F44" s="360" t="n"/>
      <c r="G44" s="360" t="n"/>
      <c r="H44" s="360" t="n"/>
      <c r="I44" s="360" t="n"/>
      <c r="J44" s="360" t="n"/>
      <c r="K44" s="360" t="n"/>
      <c r="L44" s="360" t="n"/>
      <c r="M44" s="360" t="n"/>
      <c r="N44" s="360" t="n"/>
      <c r="O44" s="360" t="n"/>
    </row>
    <row r="45" hidden="1" ht="42.75" customHeight="1" s="359">
      <c r="A45" s="342" t="inlineStr">
        <is>
          <t>HP_TH</t>
        </is>
      </c>
      <c r="B45" s="264" t="inlineStr">
        <is>
          <t>15.1. Profesional de la enfermería con especialidad en oncología o con constancia de asistencia en acciones de formación continua del cuidado integral del paciente oncológico.</t>
        </is>
      </c>
      <c r="C45" s="14" t="n"/>
      <c r="D45" s="338" t="n"/>
      <c r="E45" s="360" t="n"/>
      <c r="F45" s="360" t="n"/>
      <c r="G45" s="360" t="n"/>
      <c r="H45" s="360" t="n"/>
      <c r="I45" s="360" t="n"/>
      <c r="J45" s="360" t="n"/>
      <c r="K45" s="360" t="n"/>
      <c r="L45" s="360" t="n"/>
      <c r="M45" s="360" t="n"/>
      <c r="N45" s="360" t="n"/>
      <c r="O45" s="360" t="n"/>
    </row>
    <row r="46" hidden="1" s="359">
      <c r="A46" s="342" t="inlineStr">
        <is>
          <t>HP_TH</t>
        </is>
      </c>
      <c r="B46" s="264" t="inlineStr">
        <is>
          <t>15.2. Auxiliar de enfermería.</t>
        </is>
      </c>
      <c r="C46" s="14" t="n"/>
      <c r="D46" s="338" t="n"/>
      <c r="E46" s="360" t="n"/>
      <c r="F46" s="360" t="n"/>
      <c r="G46" s="360" t="n"/>
      <c r="H46" s="360" t="n"/>
      <c r="I46" s="360" t="n"/>
      <c r="J46" s="360" t="n"/>
      <c r="K46" s="360" t="n"/>
      <c r="L46" s="360" t="n"/>
      <c r="M46" s="360" t="n"/>
      <c r="N46" s="360" t="n"/>
      <c r="O46" s="360" t="n"/>
    </row>
    <row r="47" hidden="1" ht="42.75" customHeight="1" s="359">
      <c r="A47" s="342" t="inlineStr">
        <is>
          <t>HP_TH</t>
        </is>
      </c>
      <c r="B47" s="264" t="inlineStr">
        <is>
          <t>15.3. Todo el personal mencionado cuenta con constancia de asistencia en las acciones de formación continua para la atención del paciente oncológico a excepción de los profesionales especialistas en oncología.</t>
        </is>
      </c>
      <c r="C47" s="14" t="n"/>
      <c r="D47" s="338" t="n"/>
      <c r="E47" s="360" t="n"/>
      <c r="F47" s="360" t="n"/>
      <c r="G47" s="360" t="n"/>
      <c r="H47" s="360" t="n"/>
      <c r="I47" s="360" t="n"/>
      <c r="J47" s="360" t="n"/>
      <c r="K47" s="360" t="n"/>
      <c r="L47" s="360" t="n"/>
      <c r="M47" s="360" t="n"/>
      <c r="N47" s="360" t="n"/>
      <c r="O47" s="360" t="n"/>
    </row>
    <row r="48" hidden="1" ht="28.5" customHeight="1" s="359">
      <c r="A48" s="342" t="inlineStr">
        <is>
          <t>HP_TH</t>
        </is>
      </c>
      <c r="B48" s="264" t="inlineStr">
        <is>
          <t>Si ofrece trasplante de células progenitoras hematopoyéticas adulto o pediátrico, adicional a lo definido en los numerales 13 y 14:</t>
        </is>
      </c>
      <c r="C48" s="14" t="n"/>
      <c r="D48" s="338" t="n"/>
      <c r="E48" s="360" t="n"/>
      <c r="F48" s="360" t="n"/>
      <c r="G48" s="360" t="n"/>
      <c r="H48" s="360" t="n"/>
      <c r="I48" s="360" t="n"/>
      <c r="J48" s="360" t="n"/>
      <c r="K48" s="360" t="n"/>
      <c r="L48" s="360" t="n"/>
      <c r="M48" s="360" t="n"/>
      <c r="N48" s="360" t="n"/>
      <c r="O48" s="360" t="n"/>
    </row>
    <row r="49" hidden="1" ht="42.75" customHeight="1" s="359">
      <c r="A49" s="342" t="inlineStr">
        <is>
          <t>HP_TH</t>
        </is>
      </c>
      <c r="B49" s="264" t="inlineStr">
        <is>
          <t>16.1. Cuenta con profesional de la enfermería con especialidad en oncología o con constancia de asistencia en las acciones de formación continua del cuidado del paciente trasplantado.</t>
        </is>
      </c>
      <c r="C49" s="14" t="n"/>
      <c r="D49" s="338" t="n"/>
      <c r="E49" s="360" t="n"/>
      <c r="F49" s="360" t="n"/>
      <c r="G49" s="360" t="n"/>
      <c r="H49" s="360" t="n"/>
      <c r="I49" s="360" t="n"/>
      <c r="J49" s="360" t="n"/>
      <c r="K49" s="360" t="n"/>
      <c r="L49" s="360" t="n"/>
      <c r="M49" s="360" t="n"/>
      <c r="N49" s="360" t="n"/>
      <c r="O49" s="360" t="n"/>
    </row>
    <row r="50" hidden="1" ht="57" customHeight="1" s="359">
      <c r="A50" s="342" t="inlineStr">
        <is>
          <t>HP_TH</t>
        </is>
      </c>
      <c r="B50" s="264" t="inlineStr">
        <is>
          <t>16.2. Disponibilidad del profesional de la medicina especialista en hematología o hematología y oncología, con permanencia durante los procedimientos definidos por el prestador de servicios de salud en el estándar de procesos prioritarios.</t>
        </is>
      </c>
      <c r="C50" s="14" t="n"/>
      <c r="D50" s="338" t="n"/>
      <c r="E50" s="360" t="n"/>
      <c r="F50" s="360" t="n"/>
      <c r="G50" s="360" t="n"/>
      <c r="H50" s="360" t="n"/>
      <c r="I50" s="360" t="n"/>
      <c r="J50" s="360" t="n"/>
      <c r="K50" s="360" t="n"/>
      <c r="L50" s="360" t="n"/>
      <c r="M50" s="360" t="n"/>
      <c r="N50" s="360" t="n"/>
      <c r="O50" s="360" t="n"/>
    </row>
    <row r="51" hidden="1" ht="57" customHeight="1" s="359">
      <c r="A51" s="342" t="inlineStr">
        <is>
          <t>HP_TH</t>
        </is>
      </c>
      <c r="B51" s="264" t="inlineStr">
        <is>
          <t>16.3. Todo el personal mencionado cuenta con constancia de asistencia en las acciones de formación continua del cuidado del paciente trasplantado, a excepción de los profesionales especialistas en oncología.</t>
        </is>
      </c>
      <c r="C51" s="14" t="n"/>
      <c r="D51" s="338" t="n"/>
      <c r="E51" s="360" t="n"/>
      <c r="F51" s="360" t="n"/>
      <c r="G51" s="360" t="n"/>
      <c r="H51" s="360" t="n"/>
      <c r="I51" s="360" t="n"/>
      <c r="J51" s="360" t="n"/>
      <c r="K51" s="360" t="n"/>
      <c r="L51" s="360" t="n"/>
      <c r="M51" s="360" t="n"/>
      <c r="N51" s="360" t="n"/>
      <c r="O51" s="360" t="n"/>
    </row>
    <row r="52" hidden="1" ht="28.5" customHeight="1" s="359">
      <c r="A52" s="342" t="inlineStr">
        <is>
          <t>HP_TH</t>
        </is>
      </c>
      <c r="B52" s="264" t="inlineStr">
        <is>
          <t>17. El personal que participe en el trasplante debe estar inscrito ante la coordinación regional de la Red de Donación y Trasplantes.</t>
        </is>
      </c>
      <c r="C52" s="14" t="n"/>
      <c r="D52" s="338" t="n"/>
      <c r="E52" s="360" t="n"/>
      <c r="F52" s="360" t="n"/>
      <c r="G52" s="360" t="n"/>
      <c r="H52" s="360" t="n"/>
      <c r="I52" s="360" t="n"/>
      <c r="J52" s="360" t="n"/>
      <c r="K52" s="360" t="n"/>
      <c r="L52" s="360" t="n"/>
      <c r="M52" s="360" t="n"/>
      <c r="N52" s="360" t="n"/>
      <c r="O52" s="360" t="n"/>
    </row>
    <row r="53" hidden="1" s="359">
      <c r="A53" s="265" t="inlineStr">
        <is>
          <t>HP_TH</t>
        </is>
      </c>
      <c r="B53" s="258" t="inlineStr">
        <is>
          <t>Modalidad telemedicina</t>
        </is>
      </c>
      <c r="C53" s="239" t="n"/>
      <c r="D53" s="239" t="n"/>
      <c r="E53" s="360" t="n"/>
      <c r="F53" s="360" t="n"/>
      <c r="G53" s="360" t="n"/>
      <c r="H53" s="360" t="n"/>
      <c r="I53" s="360" t="n"/>
      <c r="J53" s="360" t="n"/>
      <c r="K53" s="360" t="n"/>
      <c r="L53" s="360" t="n"/>
      <c r="M53" s="360" t="n"/>
      <c r="N53" s="360" t="n"/>
      <c r="O53" s="360" t="n"/>
    </row>
    <row r="54" hidden="1" s="359">
      <c r="A54" s="265" t="inlineStr">
        <is>
          <t>HP_TH</t>
        </is>
      </c>
      <c r="B54" s="258" t="inlineStr">
        <is>
          <t>Categoría telexperticia - prestador de referencia</t>
        </is>
      </c>
      <c r="C54" s="239" t="n"/>
      <c r="D54" s="239" t="n"/>
      <c r="E54" s="360" t="n"/>
      <c r="F54" s="360" t="n"/>
      <c r="G54" s="360" t="n"/>
      <c r="H54" s="360" t="n"/>
      <c r="I54" s="360" t="n"/>
      <c r="J54" s="360" t="n"/>
      <c r="K54" s="360" t="n"/>
      <c r="L54" s="360" t="n"/>
      <c r="M54" s="360" t="n"/>
      <c r="N54" s="360" t="n"/>
      <c r="O54" s="360" t="n"/>
    </row>
    <row r="55" hidden="1" ht="57" customHeight="1" s="359">
      <c r="A55" s="342" t="inlineStr">
        <is>
          <t>HP_TH</t>
        </is>
      </c>
      <c r="B55" s="264" t="inlineStr">
        <is>
          <t>18. Cumple con los criterios que le sean aplicables de todos los servicios, y adicionalmente cuenta con profesional de la salud, de acuerdo con lo definido por el prestador de servicios de salud en el estándar de procesos prioritarios.</t>
        </is>
      </c>
      <c r="C55" s="14" t="n"/>
      <c r="D55" s="300" t="n"/>
      <c r="E55" s="360" t="n"/>
      <c r="F55" s="360" t="n"/>
      <c r="G55" s="360" t="n"/>
      <c r="H55" s="360" t="n"/>
      <c r="I55" s="360" t="n"/>
      <c r="J55" s="360" t="n"/>
      <c r="K55" s="360" t="n"/>
      <c r="L55" s="360" t="n"/>
      <c r="M55" s="360" t="n"/>
      <c r="N55" s="360" t="n"/>
      <c r="O55" s="360" t="n"/>
    </row>
    <row r="56" hidden="1" ht="71.25" customHeight="1" s="359">
      <c r="A56" s="342" t="inlineStr">
        <is>
          <t>HP_TH</t>
        </is>
      </c>
      <c r="B56" s="264" t="inlineStr">
        <is>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56" s="14" t="n"/>
      <c r="D56" s="338" t="n"/>
      <c r="E56" s="360" t="n"/>
      <c r="F56" s="360" t="n"/>
      <c r="G56" s="360" t="n"/>
      <c r="H56" s="360" t="n"/>
      <c r="I56" s="360" t="n"/>
      <c r="J56" s="360" t="n"/>
      <c r="K56" s="360" t="n"/>
      <c r="L56" s="360" t="n"/>
      <c r="M56" s="360" t="n"/>
      <c r="N56" s="360" t="n"/>
      <c r="O56" s="360" t="n"/>
    </row>
    <row r="57">
      <c r="A57" s="265" t="inlineStr">
        <is>
          <t>HP_INF</t>
        </is>
      </c>
      <c r="B57" s="258" t="inlineStr">
        <is>
          <t>COMPLEJIDAD BAJA</t>
        </is>
      </c>
      <c r="C57" s="239" t="n"/>
      <c r="D57" s="239" t="n"/>
      <c r="E57" s="360" t="n"/>
      <c r="F57" s="360" t="n"/>
      <c r="G57" s="360" t="n"/>
      <c r="H57" s="360" t="n"/>
      <c r="I57" s="360" t="n"/>
      <c r="J57" s="360" t="n"/>
      <c r="K57" s="360" t="n"/>
      <c r="L57" s="360" t="n"/>
      <c r="M57" s="360" t="n"/>
      <c r="N57" s="360" t="n"/>
      <c r="O57" s="360" t="n"/>
    </row>
    <row r="58" ht="30" customHeight="1" s="359">
      <c r="A58" s="265" t="inlineStr">
        <is>
          <t>HP_INF</t>
        </is>
      </c>
      <c r="B58" s="258" t="inlineStr">
        <is>
          <t>Modalidades intramural, telemedicina - prestador remisor – categoría telexperticia</t>
        </is>
      </c>
      <c r="C58" s="239" t="n"/>
      <c r="D58" s="239" t="n"/>
      <c r="E58" s="360" t="n"/>
      <c r="F58" s="360" t="n"/>
      <c r="G58" s="360" t="n"/>
      <c r="H58" s="360" t="n"/>
      <c r="I58" s="360" t="n"/>
      <c r="J58" s="360" t="n"/>
      <c r="K58" s="360" t="n"/>
      <c r="L58" s="360" t="n"/>
      <c r="M58" s="360" t="n"/>
      <c r="N58" s="360" t="n"/>
      <c r="O58" s="360" t="n"/>
    </row>
    <row r="59" ht="28.5" customHeight="1" s="359">
      <c r="A59" s="342" t="inlineStr">
        <is>
          <t>HP_INF</t>
        </is>
      </c>
      <c r="B59" s="229" t="inlineStr">
        <is>
          <t>20. Cumple con los criterios que le sean aplicables de todos los servicios y adicionalmente cuenta con:</t>
        </is>
      </c>
      <c r="C59" s="14" t="n"/>
      <c r="D59" s="338" t="n"/>
      <c r="E59" s="360" t="n"/>
      <c r="F59" s="360" t="n"/>
      <c r="G59" s="360" t="n"/>
      <c r="H59" s="360" t="n"/>
      <c r="I59" s="360" t="n"/>
      <c r="J59" s="360" t="n"/>
      <c r="K59" s="360" t="n"/>
      <c r="L59" s="360" t="n"/>
      <c r="M59" s="360" t="n"/>
      <c r="N59" s="360" t="n"/>
      <c r="O59" s="360" t="n"/>
    </row>
    <row r="60" ht="28.5" customHeight="1" s="359">
      <c r="A60" s="342" t="inlineStr">
        <is>
          <t>HP_INF</t>
        </is>
      </c>
      <c r="B60" s="264" t="inlineStr">
        <is>
          <t>20.1. Sala de procedimientos cuando el servicio cuente con habitaciones múltiples.</t>
        </is>
      </c>
      <c r="C60" s="14" t="n"/>
      <c r="D60" s="338" t="n"/>
      <c r="E60" s="360" t="n"/>
      <c r="F60" s="360" t="n"/>
      <c r="G60" s="360" t="n"/>
      <c r="H60" s="360" t="n"/>
      <c r="I60" s="360" t="n"/>
      <c r="J60" s="360" t="n"/>
      <c r="K60" s="360" t="n"/>
      <c r="L60" s="360" t="n"/>
      <c r="M60" s="360" t="n"/>
      <c r="N60" s="360" t="n"/>
      <c r="O60" s="360" t="n"/>
    </row>
    <row r="61">
      <c r="A61" s="342" t="inlineStr">
        <is>
          <t>HP_INF</t>
        </is>
      </c>
      <c r="B61" s="264" t="inlineStr">
        <is>
          <t>20.2. Estación de enfermería.</t>
        </is>
      </c>
      <c r="C61" s="14" t="n"/>
      <c r="D61" s="338" t="n"/>
      <c r="E61" s="360" t="n"/>
      <c r="F61" s="360" t="n"/>
      <c r="G61" s="360" t="n"/>
      <c r="H61" s="360" t="n"/>
      <c r="I61" s="360" t="n"/>
      <c r="J61" s="360" t="n"/>
      <c r="K61" s="360" t="n"/>
      <c r="L61" s="360" t="n"/>
      <c r="M61" s="360" t="n"/>
      <c r="N61" s="360" t="n"/>
      <c r="O61" s="360" t="n"/>
    </row>
    <row r="62">
      <c r="A62" s="342" t="inlineStr">
        <is>
          <t>HP_INF</t>
        </is>
      </c>
      <c r="B62" s="264" t="inlineStr">
        <is>
          <t>20.3. Área para estacionamiento de camillas y sillas de ruedas.</t>
        </is>
      </c>
      <c r="C62" s="14" t="n"/>
      <c r="D62" s="338" t="n"/>
      <c r="E62" s="360" t="n"/>
      <c r="F62" s="360" t="n"/>
      <c r="G62" s="360" t="n"/>
      <c r="H62" s="360" t="n"/>
      <c r="I62" s="360" t="n"/>
      <c r="J62" s="360" t="n"/>
      <c r="K62" s="360" t="n"/>
      <c r="L62" s="360" t="n"/>
      <c r="M62" s="360" t="n"/>
      <c r="N62" s="360" t="n"/>
      <c r="O62" s="360" t="n"/>
    </row>
    <row r="63" ht="28.5" customHeight="1" s="359">
      <c r="A63" s="342" t="inlineStr">
        <is>
          <t>HP_INF</t>
        </is>
      </c>
      <c r="B63" s="264" t="inlineStr">
        <is>
          <t>20.4. Habitación individual o múltiple para pacientes adultos, pediátricos o lactantes, según oferta, que cuenta con:</t>
        </is>
      </c>
      <c r="C63" s="14" t="n"/>
      <c r="D63" s="338" t="n"/>
      <c r="E63" s="360" t="n"/>
      <c r="F63" s="360" t="n"/>
      <c r="G63" s="360" t="n"/>
      <c r="H63" s="360" t="n"/>
      <c r="I63" s="360" t="n"/>
      <c r="J63" s="360" t="n"/>
      <c r="K63" s="360" t="n"/>
      <c r="L63" s="360" t="n"/>
      <c r="M63" s="360" t="n"/>
      <c r="N63" s="360" t="n"/>
      <c r="O63" s="360" t="n"/>
    </row>
    <row r="64" ht="28.5" customHeight="1" s="359">
      <c r="A64" s="342" t="inlineStr">
        <is>
          <t>HP_INF</t>
        </is>
      </c>
      <c r="B64" s="264" t="inlineStr">
        <is>
          <t>20.4.1. Lavamanos, sanitario, ducha, área de guardarropa y sistema de llamado por cama o cuna.</t>
        </is>
      </c>
      <c r="C64" s="14" t="n"/>
      <c r="D64" s="338" t="n"/>
      <c r="E64" s="360" t="n"/>
      <c r="F64" s="360" t="n"/>
      <c r="G64" s="360" t="n"/>
      <c r="H64" s="360" t="n"/>
      <c r="I64" s="360" t="n"/>
      <c r="J64" s="360" t="n"/>
      <c r="K64" s="360" t="n"/>
      <c r="L64" s="360" t="n"/>
      <c r="M64" s="360" t="n"/>
      <c r="N64" s="360" t="n"/>
      <c r="O64" s="360" t="n"/>
    </row>
    <row r="65" ht="28.5" customHeight="1" s="359">
      <c r="A65" s="342" t="inlineStr">
        <is>
          <t>HP_INF</t>
        </is>
      </c>
      <c r="B65" s="264" t="inlineStr">
        <is>
          <t>20.4.2. La habitación individual para pacientes adultos, pediátricos o lactantes debe tener un área mínima de 16 m2.</t>
        </is>
      </c>
      <c r="C65" s="14" t="n"/>
      <c r="D65" s="338" t="n"/>
      <c r="E65" s="360" t="n"/>
      <c r="F65" s="360" t="n"/>
      <c r="G65" s="360" t="n"/>
      <c r="H65" s="360" t="n"/>
      <c r="I65" s="360" t="n"/>
      <c r="J65" s="360" t="n"/>
      <c r="K65" s="360" t="n"/>
      <c r="L65" s="360" t="n"/>
      <c r="M65" s="360" t="n"/>
      <c r="N65" s="360" t="n"/>
      <c r="O65" s="360" t="n"/>
    </row>
    <row r="66" ht="42.75" customHeight="1" s="359">
      <c r="A66" s="342" t="inlineStr">
        <is>
          <t>HP_INF</t>
        </is>
      </c>
      <c r="B66" s="264" t="inlineStr">
        <is>
          <t>20.4.3. La habitación múltiple para pacientes adultos debe tener una capacidad máxima de 4 camas, con área libre mínima de 7 m2 por cama, separadas con barrera física fija o móvil.</t>
        </is>
      </c>
      <c r="C66" s="14" t="n"/>
      <c r="D66" s="338" t="n"/>
      <c r="E66" s="360" t="n"/>
      <c r="F66" s="360" t="n"/>
      <c r="G66" s="360" t="n"/>
      <c r="H66" s="360" t="n"/>
      <c r="I66" s="360" t="n"/>
      <c r="J66" s="360" t="n"/>
      <c r="K66" s="360" t="n"/>
      <c r="L66" s="360" t="n"/>
      <c r="M66" s="360" t="n"/>
      <c r="N66" s="360" t="n"/>
      <c r="O66" s="360" t="n"/>
    </row>
    <row r="67" ht="42.75" customHeight="1" s="359">
      <c r="A67" s="342" t="inlineStr">
        <is>
          <t>HP_INF</t>
        </is>
      </c>
      <c r="B67" s="264" t="inlineStr">
        <is>
          <t>20.4.4. La habitación múltiple para pacientes pediátricos debe tener una capacidad máxima de 6 camas, con área libre mínima de 6 m2 por cama, separadas con barrera física fija o móvil.</t>
        </is>
      </c>
      <c r="C67" s="14" t="n"/>
      <c r="D67" s="338" t="n"/>
      <c r="E67" s="360" t="n"/>
      <c r="F67" s="360" t="n"/>
      <c r="G67" s="360" t="n"/>
      <c r="H67" s="360" t="n"/>
      <c r="I67" s="360" t="n"/>
      <c r="J67" s="360" t="n"/>
      <c r="K67" s="360" t="n"/>
      <c r="L67" s="360" t="n"/>
      <c r="M67" s="360" t="n"/>
      <c r="N67" s="360" t="n"/>
      <c r="O67" s="360" t="n"/>
    </row>
    <row r="68" ht="57" customHeight="1" s="359">
      <c r="A68" s="342" t="inlineStr">
        <is>
          <t>HP_INF</t>
        </is>
      </c>
      <c r="B68" s="264" t="inlineStr">
        <is>
          <t>20.4.5.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68" s="14" t="n"/>
      <c r="D68" s="67" t="n"/>
      <c r="E68" s="360" t="n"/>
      <c r="F68" s="360" t="n"/>
      <c r="G68" s="360" t="n"/>
      <c r="H68" s="360" t="n"/>
      <c r="I68" s="360" t="n"/>
      <c r="J68" s="360" t="n"/>
      <c r="K68" s="360" t="n"/>
      <c r="L68" s="360" t="n"/>
      <c r="M68" s="360" t="n"/>
      <c r="N68" s="360" t="n"/>
      <c r="O68" s="360" t="n"/>
    </row>
    <row r="69" ht="28.5" customHeight="1" s="359">
      <c r="A69" s="342" t="inlineStr">
        <is>
          <t>HP_INF</t>
        </is>
      </c>
      <c r="B69" s="264" t="inlineStr">
        <is>
          <t>20.4.6. Las habitaciones para pacientes adultos deben estar separadas de las habitaciones para pacientes pediátricos.</t>
        </is>
      </c>
      <c r="C69" s="14" t="n"/>
      <c r="D69" s="338" t="n"/>
      <c r="E69" s="360" t="n"/>
      <c r="F69" s="360" t="n"/>
      <c r="G69" s="360" t="n"/>
      <c r="H69" s="360" t="n"/>
      <c r="I69" s="360" t="n"/>
      <c r="J69" s="360" t="n"/>
      <c r="K69" s="360" t="n"/>
      <c r="L69" s="360" t="n"/>
      <c r="M69" s="360" t="n"/>
      <c r="N69" s="360" t="n"/>
      <c r="O69" s="360" t="n"/>
    </row>
    <row r="70" ht="57" customHeight="1" s="359">
      <c r="A70" s="342" t="inlineStr">
        <is>
          <t>HP_INF</t>
        </is>
      </c>
      <c r="B70" s="264" t="inlineStr">
        <is>
          <t>20.4.7.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70" s="14" t="n"/>
      <c r="D70" s="67" t="n"/>
      <c r="E70" s="360" t="n"/>
      <c r="F70" s="360" t="n"/>
      <c r="G70" s="360" t="n"/>
      <c r="H70" s="360" t="n"/>
      <c r="I70" s="360" t="n"/>
      <c r="J70" s="360" t="n"/>
      <c r="K70" s="360" t="n"/>
      <c r="L70" s="360" t="n"/>
      <c r="M70" s="360" t="n"/>
      <c r="N70" s="360" t="n"/>
      <c r="O70" s="360" t="n"/>
    </row>
    <row r="71" ht="28.5" customHeight="1" s="359">
      <c r="A71" s="342" t="inlineStr">
        <is>
          <t>HP_INF</t>
        </is>
      </c>
      <c r="B71" s="264" t="inlineStr">
        <is>
          <t>20.4.8. Las puertas de acceso a las habitaciones deben permitir el paso y giro de camillas y sillas de ruedas.</t>
        </is>
      </c>
      <c r="C71" s="14" t="n"/>
      <c r="D71" s="338" t="n"/>
      <c r="E71" s="360" t="n"/>
      <c r="F71" s="360" t="n"/>
      <c r="G71" s="360" t="n"/>
      <c r="H71" s="360" t="n"/>
      <c r="I71" s="360" t="n"/>
      <c r="J71" s="360" t="n"/>
      <c r="K71" s="360" t="n"/>
      <c r="L71" s="360" t="n"/>
      <c r="M71" s="360" t="n"/>
      <c r="N71" s="360" t="n"/>
      <c r="O71" s="360" t="n"/>
    </row>
    <row r="72" ht="42.75" customHeight="1" s="359">
      <c r="A72" s="342" t="inlineStr">
        <is>
          <t>HP_INF</t>
        </is>
      </c>
      <c r="B72" s="264" t="inlineStr">
        <is>
          <t>20.4.9. El ambiente donde esté ubicado el sanitario y la ducha debe permitir el fácil desplazamiento del paciente y contar con sistema de llamado de enfermería audible y visible.</t>
        </is>
      </c>
      <c r="C72" s="14" t="n"/>
      <c r="D72" s="338" t="n"/>
      <c r="E72" s="360" t="n"/>
      <c r="F72" s="360" t="n"/>
      <c r="G72" s="360" t="n"/>
      <c r="H72" s="360" t="n"/>
      <c r="I72" s="360" t="n"/>
      <c r="J72" s="360" t="n"/>
      <c r="K72" s="360" t="n"/>
      <c r="L72" s="360" t="n"/>
      <c r="M72" s="360" t="n"/>
      <c r="N72" s="360" t="n"/>
      <c r="O72" s="360" t="n"/>
    </row>
    <row r="73">
      <c r="A73" s="342" t="inlineStr">
        <is>
          <t>HP_INF</t>
        </is>
      </c>
      <c r="B73" s="264" t="inlineStr">
        <is>
          <t>20.5. Habitación individual de aislamiento que cuenta con:</t>
        </is>
      </c>
      <c r="C73" s="14" t="n"/>
      <c r="D73" s="338" t="n"/>
      <c r="E73" s="360" t="n"/>
      <c r="F73" s="360" t="n"/>
      <c r="G73" s="360" t="n"/>
      <c r="H73" s="360" t="n"/>
      <c r="I73" s="360" t="n"/>
      <c r="J73" s="360" t="n"/>
      <c r="K73" s="360" t="n"/>
      <c r="L73" s="360" t="n"/>
      <c r="M73" s="360" t="n"/>
      <c r="N73" s="360" t="n"/>
      <c r="O73" s="360" t="n"/>
    </row>
    <row r="74" ht="28.5" customHeight="1" s="359">
      <c r="A74" s="342" t="inlineStr">
        <is>
          <t>HP_INF</t>
        </is>
      </c>
      <c r="B74" s="264" t="inlineStr">
        <is>
          <t>20.5.1. Antecámara a manera de filtro, con lavamanos. La presión del aire debe ser acorde con la patología del paciente.</t>
        </is>
      </c>
      <c r="C74" s="14" t="n"/>
      <c r="D74" s="338" t="n"/>
      <c r="E74" s="360" t="n"/>
      <c r="F74" s="360" t="n"/>
      <c r="G74" s="360" t="n"/>
      <c r="H74" s="360" t="n"/>
      <c r="I74" s="360" t="n"/>
      <c r="J74" s="360" t="n"/>
      <c r="K74" s="360" t="n"/>
      <c r="L74" s="360" t="n"/>
      <c r="M74" s="360" t="n"/>
      <c r="N74" s="360" t="n"/>
      <c r="O74" s="360" t="n"/>
    </row>
    <row r="75">
      <c r="A75" s="342" t="inlineStr">
        <is>
          <t>HP_INF</t>
        </is>
      </c>
      <c r="B75" s="264" t="inlineStr">
        <is>
          <t>20.5.2. Baño.</t>
        </is>
      </c>
      <c r="C75" s="14" t="n"/>
      <c r="D75" s="338" t="n"/>
      <c r="E75" s="360" t="n"/>
      <c r="F75" s="360" t="n"/>
      <c r="G75" s="360" t="n"/>
      <c r="H75" s="360" t="n"/>
      <c r="I75" s="360" t="n"/>
      <c r="J75" s="360" t="n"/>
      <c r="K75" s="360" t="n"/>
      <c r="L75" s="360" t="n"/>
      <c r="M75" s="360" t="n"/>
      <c r="N75" s="360" t="n"/>
      <c r="O75" s="360" t="n"/>
    </row>
    <row r="76">
      <c r="A76" s="342" t="inlineStr">
        <is>
          <t>HP_INF</t>
        </is>
      </c>
      <c r="B76" s="264" t="inlineStr">
        <is>
          <t>20.5.3. Área de guardarropa.</t>
        </is>
      </c>
      <c r="C76" s="14" t="n"/>
      <c r="D76" s="338" t="n"/>
      <c r="E76" s="360" t="n"/>
      <c r="F76" s="360" t="n"/>
      <c r="G76" s="360" t="n"/>
      <c r="H76" s="360" t="n"/>
      <c r="I76" s="360" t="n"/>
      <c r="J76" s="360" t="n"/>
      <c r="K76" s="360" t="n"/>
      <c r="L76" s="360" t="n"/>
      <c r="M76" s="360" t="n"/>
      <c r="N76" s="360" t="n"/>
      <c r="O76" s="360" t="n"/>
    </row>
    <row r="77" ht="28.5" customHeight="1" s="359">
      <c r="A77" s="342" t="inlineStr">
        <is>
          <t>HP_INF</t>
        </is>
      </c>
      <c r="B77" s="264" t="inlineStr">
        <is>
          <t>20.6. Si ofrece trasplante de células progenitoras hematopoyéticas adulto o pediátrico, cuenta con habitación individual de aislamiento.</t>
        </is>
      </c>
      <c r="C77" s="14" t="n"/>
      <c r="D77" s="338" t="n"/>
      <c r="E77" s="360" t="n"/>
      <c r="F77" s="360" t="n"/>
      <c r="G77" s="360" t="n"/>
      <c r="H77" s="360" t="n"/>
      <c r="I77" s="360" t="n"/>
      <c r="J77" s="360" t="n"/>
      <c r="K77" s="360" t="n"/>
      <c r="L77" s="360" t="n"/>
      <c r="M77" s="360" t="n"/>
      <c r="N77" s="360" t="n"/>
      <c r="O77" s="360" t="n"/>
    </row>
    <row r="78">
      <c r="A78" s="265" t="inlineStr">
        <is>
          <t>HP_INF</t>
        </is>
      </c>
      <c r="B78" s="258" t="inlineStr">
        <is>
          <t>21. Disponibilidad de:</t>
        </is>
      </c>
      <c r="C78" s="239" t="n"/>
      <c r="D78" s="239" t="n"/>
      <c r="E78" s="360" t="n"/>
      <c r="F78" s="360" t="n"/>
      <c r="G78" s="360" t="n"/>
      <c r="H78" s="360" t="n"/>
      <c r="I78" s="360" t="n"/>
      <c r="J78" s="360" t="n"/>
      <c r="K78" s="360" t="n"/>
      <c r="L78" s="360" t="n"/>
      <c r="M78" s="360" t="n"/>
      <c r="N78" s="360" t="n"/>
      <c r="O78" s="360" t="n"/>
    </row>
    <row r="79">
      <c r="A79" s="342" t="inlineStr">
        <is>
          <t>HP_INF</t>
        </is>
      </c>
      <c r="B79" s="229" t="inlineStr">
        <is>
          <t>21.1. Sala de visitas.</t>
        </is>
      </c>
      <c r="C79" s="209" t="n"/>
      <c r="D79" s="335" t="n"/>
      <c r="E79" s="360" t="n"/>
      <c r="F79" s="360" t="n"/>
      <c r="G79" s="360" t="n"/>
      <c r="H79" s="360" t="n"/>
      <c r="I79" s="360" t="n"/>
      <c r="J79" s="360" t="n"/>
      <c r="K79" s="360" t="n"/>
      <c r="L79" s="360" t="n"/>
      <c r="M79" s="360" t="n"/>
      <c r="N79" s="360" t="n"/>
      <c r="O79" s="360" t="n"/>
    </row>
    <row r="80">
      <c r="A80" s="342" t="inlineStr">
        <is>
          <t>HP_INF</t>
        </is>
      </c>
      <c r="B80" s="229" t="inlineStr">
        <is>
          <t>21.2. Unidades sanitarias discriminadas por sexo.</t>
        </is>
      </c>
      <c r="C80" s="209" t="n"/>
      <c r="D80" s="335" t="n"/>
      <c r="E80" s="360" t="n"/>
      <c r="F80" s="360" t="n"/>
      <c r="G80" s="360" t="n"/>
      <c r="H80" s="360" t="n"/>
      <c r="I80" s="360" t="n"/>
      <c r="J80" s="360" t="n"/>
      <c r="K80" s="360" t="n"/>
      <c r="L80" s="360" t="n"/>
      <c r="M80" s="360" t="n"/>
      <c r="N80" s="360" t="n"/>
      <c r="O80" s="360" t="n"/>
    </row>
    <row r="81">
      <c r="A81" s="342" t="inlineStr">
        <is>
          <t>HP_INF</t>
        </is>
      </c>
      <c r="B81" s="229" t="inlineStr">
        <is>
          <t>21.3. Ambiente para almacenamiento y distribución de alimentos.</t>
        </is>
      </c>
      <c r="C81" s="209" t="n"/>
      <c r="D81" s="335" t="n"/>
      <c r="E81" s="360" t="n"/>
      <c r="F81" s="360" t="n"/>
      <c r="G81" s="360" t="n"/>
      <c r="H81" s="360" t="n"/>
      <c r="I81" s="360" t="n"/>
      <c r="J81" s="360" t="n"/>
      <c r="K81" s="360" t="n"/>
      <c r="L81" s="360" t="n"/>
      <c r="M81" s="360" t="n"/>
      <c r="N81" s="360" t="n"/>
      <c r="O81" s="360" t="n"/>
    </row>
    <row r="82" ht="28.5" customHeight="1" s="359">
      <c r="A82" s="342" t="inlineStr">
        <is>
          <t>HP_INF</t>
        </is>
      </c>
      <c r="B82" s="229" t="inlineStr">
        <is>
          <t>21.4. Ambiente para la preparación de fórmulas artificiales y extracción de leche materna.</t>
        </is>
      </c>
      <c r="C82" s="209" t="n"/>
      <c r="D82" s="335" t="n"/>
      <c r="E82" s="360" t="n"/>
      <c r="F82" s="360" t="n"/>
      <c r="G82" s="360" t="n"/>
      <c r="H82" s="360" t="n"/>
      <c r="I82" s="360" t="n"/>
      <c r="J82" s="360" t="n"/>
      <c r="K82" s="360" t="n"/>
      <c r="L82" s="360" t="n"/>
      <c r="M82" s="360" t="n"/>
      <c r="N82" s="360" t="n"/>
      <c r="O82" s="360" t="n"/>
    </row>
    <row r="83">
      <c r="A83" s="265" t="inlineStr">
        <is>
          <t>HP_INF</t>
        </is>
      </c>
      <c r="B83" s="258" t="inlineStr">
        <is>
          <t>Modalidad extramural domiciliaria y telemedicina</t>
        </is>
      </c>
      <c r="C83" s="239" t="n"/>
      <c r="D83" s="239" t="n"/>
      <c r="E83" s="360" t="n"/>
      <c r="F83" s="360" t="n"/>
      <c r="G83" s="360" t="n"/>
      <c r="H83" s="360" t="n"/>
      <c r="I83" s="360" t="n"/>
      <c r="J83" s="360" t="n"/>
      <c r="K83" s="360" t="n"/>
      <c r="L83" s="360" t="n"/>
      <c r="M83" s="360" t="n"/>
      <c r="N83" s="360" t="n"/>
      <c r="O83" s="360" t="n"/>
    </row>
    <row r="84">
      <c r="A84" s="265" t="inlineStr">
        <is>
          <t>HP_INF</t>
        </is>
      </c>
      <c r="B84" s="258" t="inlineStr">
        <is>
          <t>Categoría telexperticia – prestador remisor - prestador referencia</t>
        </is>
      </c>
      <c r="C84" s="239" t="n"/>
      <c r="D84" s="239" t="n"/>
      <c r="E84" s="360" t="n"/>
      <c r="F84" s="360" t="n"/>
      <c r="G84" s="360" t="n"/>
      <c r="H84" s="360" t="n"/>
      <c r="I84" s="360" t="n"/>
      <c r="J84" s="360" t="n"/>
      <c r="K84" s="360" t="n"/>
      <c r="L84" s="360" t="n"/>
      <c r="M84" s="360" t="n"/>
      <c r="N84" s="360" t="n"/>
      <c r="O84" s="360" t="n"/>
    </row>
    <row r="85">
      <c r="A85" s="265" t="inlineStr">
        <is>
          <t>HP_INF</t>
        </is>
      </c>
      <c r="B85" s="258" t="inlineStr">
        <is>
          <t>Categoría telemonitoreo – prestador remisor - prestador referencia</t>
        </is>
      </c>
      <c r="C85" s="239" t="n"/>
      <c r="D85" s="239" t="n"/>
      <c r="E85" s="360" t="n"/>
      <c r="F85" s="360" t="n"/>
      <c r="G85" s="360" t="n"/>
      <c r="H85" s="360" t="n"/>
      <c r="I85" s="360" t="n"/>
      <c r="J85" s="360" t="n"/>
      <c r="K85" s="360" t="n"/>
      <c r="L85" s="360" t="n"/>
      <c r="M85" s="360" t="n"/>
      <c r="N85" s="360" t="n"/>
      <c r="O85" s="360" t="n"/>
    </row>
    <row r="86" ht="28.5" customHeight="1" s="359">
      <c r="A86" s="342" t="inlineStr">
        <is>
          <t>HP_INF</t>
        </is>
      </c>
      <c r="B86" s="264" t="inlineStr">
        <is>
          <t>22. Cumple con los criterios que le sean aplicables de todos los servicios.</t>
        </is>
      </c>
      <c r="C86" s="14" t="n"/>
      <c r="D86" s="338" t="n"/>
      <c r="E86" s="360" t="n"/>
      <c r="F86" s="360" t="n"/>
      <c r="G86" s="360" t="n"/>
      <c r="H86" s="360" t="n"/>
      <c r="I86" s="360" t="n"/>
      <c r="J86" s="360" t="n"/>
      <c r="K86" s="360" t="n"/>
      <c r="L86" s="360" t="n"/>
      <c r="M86" s="360" t="n"/>
      <c r="N86" s="360" t="n"/>
      <c r="O86" s="360" t="n"/>
    </row>
    <row r="87">
      <c r="A87" s="265" t="inlineStr">
        <is>
          <t>HP_INF</t>
        </is>
      </c>
      <c r="B87" s="258" t="inlineStr">
        <is>
          <t>COMPLEJIDAD MEDIANA Y ALTA</t>
        </is>
      </c>
      <c r="C87" s="239" t="n"/>
      <c r="D87" s="239" t="n"/>
      <c r="E87" s="360" t="n"/>
      <c r="F87" s="360" t="n"/>
      <c r="G87" s="360" t="n"/>
      <c r="H87" s="360" t="n"/>
      <c r="I87" s="360" t="n"/>
      <c r="J87" s="360" t="n"/>
      <c r="K87" s="360" t="n"/>
      <c r="L87" s="360" t="n"/>
      <c r="M87" s="360" t="n"/>
      <c r="N87" s="360" t="n"/>
      <c r="O87" s="360" t="n"/>
    </row>
    <row r="88" ht="30" customHeight="1" s="359">
      <c r="A88" s="265" t="inlineStr">
        <is>
          <t>HP_INF</t>
        </is>
      </c>
      <c r="B88" s="258" t="inlineStr">
        <is>
          <t>Modalidades intramural, telemedicina - prestador remisor - categoría telexperticia</t>
        </is>
      </c>
      <c r="C88" s="239" t="n"/>
      <c r="D88" s="239" t="n"/>
      <c r="E88" s="360" t="n"/>
      <c r="F88" s="360" t="n"/>
      <c r="G88" s="360" t="n"/>
      <c r="H88" s="360" t="n"/>
      <c r="I88" s="360" t="n"/>
      <c r="J88" s="360" t="n"/>
      <c r="K88" s="360" t="n"/>
      <c r="L88" s="360" t="n"/>
      <c r="M88" s="360" t="n"/>
      <c r="N88" s="360" t="n"/>
      <c r="O88" s="360" t="n"/>
    </row>
    <row r="89" ht="28.5" customHeight="1" s="359">
      <c r="A89" s="342" t="inlineStr">
        <is>
          <t>HP_INF</t>
        </is>
      </c>
      <c r="B89" s="264" t="inlineStr">
        <is>
          <t>23. Cumple con los criterios del servicio de hospitalización de baja complejidad.</t>
        </is>
      </c>
      <c r="C89" s="14" t="n"/>
      <c r="D89" s="338" t="n"/>
      <c r="E89" s="360" t="n"/>
      <c r="F89" s="360" t="n"/>
      <c r="G89" s="360" t="n"/>
      <c r="H89" s="360" t="n"/>
      <c r="I89" s="360" t="n"/>
      <c r="J89" s="360" t="n"/>
      <c r="K89" s="360" t="n"/>
      <c r="L89" s="360" t="n"/>
      <c r="M89" s="360" t="n"/>
      <c r="N89" s="360" t="n"/>
      <c r="O89" s="360" t="n"/>
    </row>
    <row r="90">
      <c r="A90" s="265" t="inlineStr">
        <is>
          <t>HP_INF</t>
        </is>
      </c>
      <c r="B90" s="258" t="inlineStr">
        <is>
          <t>Modalidad telemedicina</t>
        </is>
      </c>
      <c r="C90" s="239" t="n"/>
      <c r="D90" s="239" t="n"/>
      <c r="E90" s="360" t="n"/>
      <c r="F90" s="360" t="n"/>
      <c r="G90" s="360" t="n"/>
      <c r="H90" s="360" t="n"/>
      <c r="I90" s="360" t="n"/>
      <c r="J90" s="360" t="n"/>
      <c r="K90" s="360" t="n"/>
      <c r="L90" s="360" t="n"/>
      <c r="M90" s="360" t="n"/>
      <c r="N90" s="360" t="n"/>
      <c r="O90" s="360" t="n"/>
    </row>
    <row r="91">
      <c r="A91" s="265" t="inlineStr">
        <is>
          <t>HP_INF</t>
        </is>
      </c>
      <c r="B91" s="258" t="inlineStr">
        <is>
          <t>Categoría telexperticia – prestador referencia</t>
        </is>
      </c>
      <c r="C91" s="239" t="n"/>
      <c r="D91" s="239" t="n"/>
      <c r="E91" s="360" t="n"/>
      <c r="F91" s="360" t="n"/>
      <c r="G91" s="360" t="n"/>
      <c r="H91" s="360" t="n"/>
      <c r="I91" s="360" t="n"/>
      <c r="J91" s="360" t="n"/>
      <c r="K91" s="360" t="n"/>
      <c r="L91" s="360" t="n"/>
      <c r="M91" s="360" t="n"/>
      <c r="N91" s="360" t="n"/>
      <c r="O91" s="360" t="n"/>
    </row>
    <row r="92" ht="28.5" customHeight="1" s="359">
      <c r="A92" s="342" t="inlineStr">
        <is>
          <t>HP_INF</t>
        </is>
      </c>
      <c r="B92" s="264" t="inlineStr">
        <is>
          <t>24. Cumple con los criterios que le sean aplicables de todos los servicios.</t>
        </is>
      </c>
      <c r="C92" s="14" t="n"/>
      <c r="D92" s="338" t="n"/>
      <c r="E92" s="360" t="n"/>
      <c r="F92" s="360" t="n"/>
      <c r="G92" s="360" t="n"/>
      <c r="H92" s="360" t="n"/>
      <c r="I92" s="360" t="n"/>
      <c r="J92" s="360" t="n"/>
      <c r="K92" s="360" t="n"/>
      <c r="L92" s="360" t="n"/>
      <c r="M92" s="360" t="n"/>
      <c r="N92" s="360" t="n"/>
      <c r="O92" s="360" t="n"/>
    </row>
    <row r="93" hidden="1" s="359">
      <c r="A93" s="265" t="inlineStr">
        <is>
          <t>HP_DOT</t>
        </is>
      </c>
      <c r="B93" s="258" t="inlineStr">
        <is>
          <t>COMPLEJIDAD BAJA</t>
        </is>
      </c>
      <c r="C93" s="239" t="n"/>
      <c r="D93" s="239" t="n"/>
      <c r="E93" s="360" t="n"/>
      <c r="F93" s="360" t="n"/>
      <c r="G93" s="360" t="n"/>
      <c r="H93" s="360" t="n"/>
      <c r="I93" s="360" t="n"/>
      <c r="J93" s="360" t="n"/>
      <c r="K93" s="360" t="n"/>
      <c r="L93" s="360" t="n"/>
      <c r="M93" s="360" t="n"/>
      <c r="N93" s="360" t="n"/>
      <c r="O93" s="360" t="n"/>
    </row>
    <row r="94" hidden="1" ht="30" customHeight="1" s="359">
      <c r="A94" s="265" t="inlineStr">
        <is>
          <t>HP_DOT</t>
        </is>
      </c>
      <c r="B94" s="258" t="inlineStr">
        <is>
          <t>Modalidades intramural, telemedicina - prestador remisor - categoría telexperticia</t>
        </is>
      </c>
      <c r="C94" s="239" t="n"/>
      <c r="D94" s="239" t="n"/>
      <c r="E94" s="360" t="n"/>
      <c r="F94" s="360" t="n"/>
      <c r="G94" s="360" t="n"/>
      <c r="H94" s="360" t="n"/>
      <c r="I94" s="360" t="n"/>
      <c r="J94" s="360" t="n"/>
      <c r="K94" s="360" t="n"/>
      <c r="L94" s="360" t="n"/>
      <c r="M94" s="360" t="n"/>
      <c r="N94" s="360" t="n"/>
      <c r="O94" s="360" t="n"/>
    </row>
    <row r="95" hidden="1" ht="28.5" customHeight="1" s="359">
      <c r="A95" s="342" t="inlineStr">
        <is>
          <t>HP_DOT</t>
        </is>
      </c>
      <c r="B95" s="229" t="inlineStr">
        <is>
          <t>25. Cumple con los criterios que le sean aplicables de todos los servicios y adicionalmente cuenta con:</t>
        </is>
      </c>
      <c r="C95" s="14" t="n"/>
      <c r="D95" s="338" t="n"/>
      <c r="E95" s="360" t="n"/>
      <c r="F95" s="360" t="n"/>
      <c r="G95" s="360" t="n"/>
      <c r="H95" s="360" t="n"/>
      <c r="I95" s="360" t="n"/>
      <c r="J95" s="360" t="n"/>
      <c r="K95" s="360" t="n"/>
      <c r="L95" s="360" t="n"/>
      <c r="M95" s="360" t="n"/>
      <c r="N95" s="360" t="n"/>
      <c r="O95" s="360" t="n"/>
    </row>
    <row r="96" hidden="1" s="359">
      <c r="A96" s="342" t="inlineStr">
        <is>
          <t>HP_DOT</t>
        </is>
      </c>
      <c r="B96" s="264" t="inlineStr">
        <is>
          <t>25.1. Camas hospitalarias, de acuerdo con la oferta del servicio.</t>
        </is>
      </c>
      <c r="C96" s="14" t="n"/>
      <c r="D96" s="338" t="n"/>
      <c r="E96" s="360" t="n"/>
      <c r="F96" s="360" t="n"/>
      <c r="G96" s="360" t="n"/>
      <c r="H96" s="360" t="n"/>
      <c r="I96" s="360" t="n"/>
      <c r="J96" s="360" t="n"/>
      <c r="K96" s="360" t="n"/>
      <c r="L96" s="360" t="n"/>
      <c r="M96" s="360" t="n"/>
      <c r="N96" s="360" t="n"/>
      <c r="O96" s="360" t="n"/>
    </row>
    <row r="97" hidden="1" ht="71.25" customHeight="1" s="359">
      <c r="A97" s="342" t="inlineStr">
        <is>
          <t>HP_DOT</t>
        </is>
      </c>
      <c r="B97" s="264" t="inlineStr">
        <is>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97" s="14" t="n"/>
      <c r="D97" s="338" t="n"/>
      <c r="E97" s="360" t="n"/>
      <c r="F97" s="360" t="n"/>
      <c r="G97" s="360" t="n"/>
      <c r="H97" s="360" t="n"/>
      <c r="I97" s="360" t="n"/>
      <c r="J97" s="360" t="n"/>
      <c r="K97" s="360" t="n"/>
      <c r="L97" s="360" t="n"/>
      <c r="M97" s="360" t="n"/>
      <c r="N97" s="360" t="n"/>
      <c r="O97" s="360" t="n"/>
    </row>
    <row r="98" hidden="1" s="359">
      <c r="A98" s="265" t="inlineStr">
        <is>
          <t>HP_DOT</t>
        </is>
      </c>
      <c r="B98" s="258" t="inlineStr">
        <is>
          <t>26. Disponibilidad de:</t>
        </is>
      </c>
      <c r="C98" s="239" t="n"/>
      <c r="D98" s="239" t="n"/>
      <c r="E98" s="360" t="n"/>
      <c r="F98" s="360" t="n"/>
      <c r="G98" s="360" t="n"/>
      <c r="H98" s="360" t="n"/>
      <c r="I98" s="360" t="n"/>
      <c r="J98" s="360" t="n"/>
      <c r="K98" s="360" t="n"/>
      <c r="L98" s="360" t="n"/>
      <c r="M98" s="360" t="n"/>
      <c r="N98" s="360" t="n"/>
      <c r="O98" s="360" t="n"/>
    </row>
    <row r="99" hidden="1" s="359">
      <c r="A99" s="342" t="inlineStr">
        <is>
          <t>HP_DOT</t>
        </is>
      </c>
      <c r="B99" s="264" t="inlineStr">
        <is>
          <t>26.1. Bomba de infusión.</t>
        </is>
      </c>
      <c r="C99" s="14" t="n"/>
      <c r="D99" s="338" t="n"/>
      <c r="E99" s="360" t="n"/>
      <c r="F99" s="360" t="n"/>
      <c r="G99" s="360" t="n"/>
      <c r="H99" s="360" t="n"/>
      <c r="I99" s="360" t="n"/>
      <c r="J99" s="360" t="n"/>
      <c r="K99" s="360" t="n"/>
      <c r="L99" s="360" t="n"/>
      <c r="M99" s="360" t="n"/>
      <c r="N99" s="360" t="n"/>
      <c r="O99" s="360" t="n"/>
    </row>
    <row r="100" hidden="1" s="359">
      <c r="A100" s="342" t="inlineStr">
        <is>
          <t>HP_DOT</t>
        </is>
      </c>
      <c r="B100" s="264" t="inlineStr">
        <is>
          <t>26.2. Glucómetro.</t>
        </is>
      </c>
      <c r="C100" s="14" t="n"/>
      <c r="D100" s="338" t="n"/>
      <c r="E100" s="360" t="n"/>
      <c r="F100" s="360" t="n"/>
      <c r="G100" s="360" t="n"/>
      <c r="H100" s="360" t="n"/>
      <c r="I100" s="360" t="n"/>
      <c r="J100" s="360" t="n"/>
      <c r="K100" s="360" t="n"/>
      <c r="L100" s="360" t="n"/>
      <c r="M100" s="360" t="n"/>
      <c r="N100" s="360" t="n"/>
      <c r="O100" s="360" t="n"/>
    </row>
    <row r="101" hidden="1" s="359">
      <c r="A101" s="342" t="inlineStr">
        <is>
          <t>HP_DOT</t>
        </is>
      </c>
      <c r="B101" s="264" t="inlineStr">
        <is>
          <t>26.3. Silla de ruedas.</t>
        </is>
      </c>
      <c r="C101" s="14" t="n"/>
      <c r="D101" s="338" t="n"/>
      <c r="E101" s="360" t="n"/>
      <c r="F101" s="360" t="n"/>
      <c r="G101" s="360" t="n"/>
      <c r="H101" s="360" t="n"/>
      <c r="I101" s="360" t="n"/>
      <c r="J101" s="360" t="n"/>
      <c r="K101" s="360" t="n"/>
      <c r="L101" s="360" t="n"/>
      <c r="M101" s="360" t="n"/>
      <c r="N101" s="360" t="n"/>
      <c r="O101" s="360" t="n"/>
    </row>
    <row r="102" hidden="1" ht="28.5" customHeight="1" s="359">
      <c r="A102" s="342" t="inlineStr">
        <is>
          <t>HP_DOT</t>
        </is>
      </c>
      <c r="B102" s="264" t="inlineStr">
        <is>
          <t>26.4. Tensiómetro para adulto o pediátrico de acuerdo con la oferta del servicio.</t>
        </is>
      </c>
      <c r="C102" s="14" t="n"/>
      <c r="D102" s="338" t="n"/>
      <c r="E102" s="360" t="n"/>
      <c r="F102" s="360" t="n"/>
      <c r="G102" s="360" t="n"/>
      <c r="H102" s="360" t="n"/>
      <c r="I102" s="360" t="n"/>
      <c r="J102" s="360" t="n"/>
      <c r="K102" s="360" t="n"/>
      <c r="L102" s="360" t="n"/>
      <c r="M102" s="360" t="n"/>
      <c r="N102" s="360" t="n"/>
      <c r="O102" s="360" t="n"/>
    </row>
    <row r="103" hidden="1" ht="28.5" customHeight="1" s="359">
      <c r="A103" s="342" t="inlineStr">
        <is>
          <t>HP_DOT</t>
        </is>
      </c>
      <c r="B103" s="264" t="inlineStr">
        <is>
          <t>26.5. Fonendoscopio adulto o pediátrico de acuerdo con la oferta del servicio.</t>
        </is>
      </c>
      <c r="C103" s="14" t="n"/>
      <c r="D103" s="338" t="n"/>
      <c r="E103" s="360" t="n"/>
      <c r="F103" s="360" t="n"/>
      <c r="G103" s="360" t="n"/>
      <c r="H103" s="360" t="n"/>
      <c r="I103" s="360" t="n"/>
      <c r="J103" s="360" t="n"/>
      <c r="K103" s="360" t="n"/>
      <c r="L103" s="360" t="n"/>
      <c r="M103" s="360" t="n"/>
      <c r="N103" s="360" t="n"/>
      <c r="O103" s="360" t="n"/>
    </row>
    <row r="104" hidden="1" s="359">
      <c r="A104" s="342" t="inlineStr">
        <is>
          <t>HP_DOT</t>
        </is>
      </c>
      <c r="B104" s="264" t="inlineStr">
        <is>
          <t>26.6. Equipo de órganos de los sentidos.</t>
        </is>
      </c>
      <c r="C104" s="14" t="n"/>
      <c r="D104" s="338" t="n"/>
      <c r="E104" s="360" t="n"/>
      <c r="F104" s="360" t="n"/>
      <c r="G104" s="360" t="n"/>
      <c r="H104" s="360" t="n"/>
      <c r="I104" s="360" t="n"/>
      <c r="J104" s="360" t="n"/>
      <c r="K104" s="360" t="n"/>
      <c r="L104" s="360" t="n"/>
      <c r="M104" s="360" t="n"/>
      <c r="N104" s="360" t="n"/>
      <c r="O104" s="360" t="n"/>
    </row>
    <row r="105" hidden="1" s="359">
      <c r="A105" s="342" t="inlineStr">
        <is>
          <t>HP_DOT</t>
        </is>
      </c>
      <c r="B105" s="264" t="inlineStr">
        <is>
          <t>26.7. Electrocardiógrafo.</t>
        </is>
      </c>
      <c r="C105" s="14" t="n"/>
      <c r="D105" s="338" t="n"/>
      <c r="E105" s="360" t="n"/>
      <c r="F105" s="360" t="n"/>
      <c r="G105" s="360" t="n"/>
      <c r="H105" s="360" t="n"/>
      <c r="I105" s="360" t="n"/>
      <c r="J105" s="360" t="n"/>
      <c r="K105" s="360" t="n"/>
      <c r="L105" s="360" t="n"/>
      <c r="M105" s="360" t="n"/>
      <c r="N105" s="360" t="n"/>
      <c r="O105" s="360" t="n"/>
    </row>
    <row r="106" hidden="1" ht="28.5" customHeight="1" s="359">
      <c r="A106" s="342" t="inlineStr">
        <is>
          <t>HP_DOT</t>
        </is>
      </c>
      <c r="B106" s="264" t="inlineStr">
        <is>
          <t>26.8. Oxígeno medicinal que puede ser suministrado mediante salida de oxígeno medicinal o mediante oxígeno medicinal portátil.</t>
        </is>
      </c>
      <c r="C106" s="14" t="n"/>
      <c r="D106" s="338" t="n"/>
      <c r="E106" s="360" t="n"/>
      <c r="F106" s="360" t="n"/>
      <c r="G106" s="360" t="n"/>
      <c r="H106" s="360" t="n"/>
      <c r="I106" s="360" t="n"/>
      <c r="J106" s="360" t="n"/>
      <c r="K106" s="360" t="n"/>
      <c r="L106" s="360" t="n"/>
      <c r="M106" s="360" t="n"/>
      <c r="N106" s="360" t="n"/>
      <c r="O106" s="360" t="n"/>
    </row>
    <row r="107" hidden="1" ht="30" customHeight="1" s="359">
      <c r="A107" s="265" t="inlineStr">
        <is>
          <t>HP_DOT</t>
        </is>
      </c>
      <c r="B107" s="258" t="inlineStr">
        <is>
          <t>Modalidad extramural domiciliaria, telemedicina - prestador remisor - categoría telexperticia y categoría telemonitoreo</t>
        </is>
      </c>
      <c r="C107" s="239" t="n"/>
      <c r="D107" s="239" t="n"/>
      <c r="E107" s="360" t="n"/>
      <c r="F107" s="360" t="n"/>
      <c r="G107" s="360" t="n"/>
      <c r="H107" s="360" t="n"/>
      <c r="I107" s="360" t="n"/>
      <c r="J107" s="360" t="n"/>
      <c r="K107" s="360" t="n"/>
      <c r="L107" s="360" t="n"/>
      <c r="M107" s="360" t="n"/>
      <c r="N107" s="360" t="n"/>
      <c r="O107" s="360" t="n"/>
    </row>
    <row r="108" hidden="1" ht="28.5" customHeight="1" s="359">
      <c r="A108" s="342" t="inlineStr">
        <is>
          <t>HP_DOT</t>
        </is>
      </c>
      <c r="B108" s="229" t="inlineStr">
        <is>
          <t>27. Cumple con los criterios que le sean aplicables de todos los servicios y adicionalmente:</t>
        </is>
      </c>
      <c r="C108" s="14" t="n"/>
      <c r="D108" s="338" t="n"/>
      <c r="E108" s="360" t="n"/>
      <c r="F108" s="360" t="n"/>
      <c r="G108" s="360" t="n"/>
      <c r="H108" s="360" t="n"/>
      <c r="I108" s="360" t="n"/>
      <c r="J108" s="360" t="n"/>
      <c r="K108" s="360" t="n"/>
      <c r="L108" s="360" t="n"/>
      <c r="M108" s="360" t="n"/>
      <c r="N108" s="360" t="n"/>
      <c r="O108" s="360" t="n"/>
    </row>
    <row r="109" hidden="1" ht="42.75" customHeight="1" s="359">
      <c r="A109" s="342" t="inlineStr">
        <is>
          <t>HP_DOT</t>
        </is>
      </c>
      <c r="B109" s="264" t="inlineStr">
        <is>
          <t>28. El domicilio del paciente cuenta con nevera, cuando los medicamentos requieran cadena de frío. Corresponde al prestador que habilita el servicio, constatar este criterio.</t>
        </is>
      </c>
      <c r="C109" s="14" t="n"/>
      <c r="D109" s="338" t="n"/>
      <c r="E109" s="360" t="n"/>
      <c r="F109" s="360" t="n"/>
      <c r="G109" s="360" t="n"/>
      <c r="H109" s="360" t="n"/>
      <c r="I109" s="360" t="n"/>
      <c r="J109" s="360" t="n"/>
      <c r="K109" s="360" t="n"/>
      <c r="L109" s="360" t="n"/>
      <c r="M109" s="360" t="n"/>
      <c r="N109" s="360" t="n"/>
      <c r="O109" s="360" t="n"/>
    </row>
    <row r="110" hidden="1" ht="42.75" customHeight="1" s="359">
      <c r="A110" s="342" t="inlineStr">
        <is>
          <t>HP_DOT</t>
        </is>
      </c>
      <c r="B110" s="264" t="inlineStr">
        <is>
          <t>29. La sede del prestador cuenta con la dotación de equipos biomédicos que requiera la atención del paciente de acuerdo con lo documentado en el estándar de procesos prioritarios y adicionalmente:</t>
        </is>
      </c>
      <c r="C110" s="14" t="n"/>
      <c r="D110" s="338" t="n"/>
      <c r="E110" s="360" t="n"/>
      <c r="F110" s="360" t="n"/>
      <c r="G110" s="360" t="n"/>
      <c r="H110" s="360" t="n"/>
      <c r="I110" s="360" t="n"/>
      <c r="J110" s="360" t="n"/>
      <c r="K110" s="360" t="n"/>
      <c r="L110" s="360" t="n"/>
      <c r="M110" s="360" t="n"/>
      <c r="N110" s="360" t="n"/>
      <c r="O110" s="360" t="n"/>
    </row>
    <row r="111" hidden="1" s="359">
      <c r="A111" s="342" t="inlineStr">
        <is>
          <t>HP_DOT</t>
        </is>
      </c>
      <c r="B111" s="264" t="inlineStr">
        <is>
          <t>29.1. Fonendoscopio.</t>
        </is>
      </c>
      <c r="C111" s="14" t="n"/>
      <c r="D111" s="338" t="n"/>
      <c r="E111" s="360" t="n"/>
      <c r="F111" s="360" t="n"/>
      <c r="G111" s="360" t="n"/>
      <c r="H111" s="360" t="n"/>
      <c r="I111" s="360" t="n"/>
      <c r="J111" s="360" t="n"/>
      <c r="K111" s="360" t="n"/>
      <c r="L111" s="360" t="n"/>
      <c r="M111" s="360" t="n"/>
      <c r="N111" s="360" t="n"/>
      <c r="O111" s="360" t="n"/>
    </row>
    <row r="112" hidden="1" s="359">
      <c r="A112" s="342" t="inlineStr">
        <is>
          <t>HP_DOT</t>
        </is>
      </c>
      <c r="B112" s="264" t="inlineStr">
        <is>
          <t>29.2. Tensiómetro.</t>
        </is>
      </c>
      <c r="C112" s="14" t="n"/>
      <c r="D112" s="338" t="n"/>
      <c r="E112" s="360" t="n"/>
      <c r="F112" s="360" t="n"/>
      <c r="G112" s="360" t="n"/>
      <c r="H112" s="360" t="n"/>
      <c r="I112" s="360" t="n"/>
      <c r="J112" s="360" t="n"/>
      <c r="K112" s="360" t="n"/>
      <c r="L112" s="360" t="n"/>
      <c r="M112" s="360" t="n"/>
      <c r="N112" s="360" t="n"/>
      <c r="O112" s="360" t="n"/>
    </row>
    <row r="113" hidden="1" s="359">
      <c r="A113" s="342" t="inlineStr">
        <is>
          <t>HP_DOT</t>
        </is>
      </c>
      <c r="B113" s="264" t="inlineStr">
        <is>
          <t>29.3. Equipo de órganos.</t>
        </is>
      </c>
      <c r="C113" s="14" t="n"/>
      <c r="D113" s="338" t="n"/>
      <c r="E113" s="360" t="n"/>
      <c r="F113" s="360" t="n"/>
      <c r="G113" s="360" t="n"/>
      <c r="H113" s="360" t="n"/>
      <c r="I113" s="360" t="n"/>
      <c r="J113" s="360" t="n"/>
      <c r="K113" s="360" t="n"/>
      <c r="L113" s="360" t="n"/>
      <c r="M113" s="360" t="n"/>
      <c r="N113" s="360" t="n"/>
      <c r="O113" s="360" t="n"/>
    </row>
    <row r="114" hidden="1" s="359">
      <c r="A114" s="342" t="inlineStr">
        <is>
          <t>HP_DOT</t>
        </is>
      </c>
      <c r="B114" s="264" t="inlineStr">
        <is>
          <t>29.4. Oxímetro.</t>
        </is>
      </c>
      <c r="C114" s="14" t="n"/>
      <c r="D114" s="338" t="n"/>
      <c r="E114" s="360" t="n"/>
      <c r="F114" s="360" t="n"/>
      <c r="G114" s="360" t="n"/>
      <c r="H114" s="360" t="n"/>
      <c r="I114" s="360" t="n"/>
      <c r="J114" s="360" t="n"/>
      <c r="K114" s="360" t="n"/>
      <c r="L114" s="360" t="n"/>
      <c r="M114" s="360" t="n"/>
      <c r="N114" s="360" t="n"/>
      <c r="O114" s="360" t="n"/>
    </row>
    <row r="115" hidden="1" s="359">
      <c r="A115" s="342" t="inlineStr">
        <is>
          <t>HP_DOT</t>
        </is>
      </c>
      <c r="B115" s="264" t="inlineStr">
        <is>
          <t>29.5. Glucómetro.</t>
        </is>
      </c>
      <c r="C115" s="14" t="n"/>
      <c r="D115" s="338" t="n"/>
      <c r="E115" s="360" t="n"/>
      <c r="F115" s="360" t="n"/>
      <c r="G115" s="360" t="n"/>
      <c r="H115" s="360" t="n"/>
      <c r="I115" s="360" t="n"/>
      <c r="J115" s="360" t="n"/>
      <c r="K115" s="360" t="n"/>
      <c r="L115" s="360" t="n"/>
      <c r="M115" s="360" t="n"/>
      <c r="N115" s="360" t="n"/>
      <c r="O115" s="360" t="n"/>
    </row>
    <row r="116" hidden="1" s="359">
      <c r="A116" s="342" t="inlineStr">
        <is>
          <t>HP_DOT</t>
        </is>
      </c>
      <c r="B116" s="264" t="inlineStr">
        <is>
          <t>29.6. Martillo.</t>
        </is>
      </c>
      <c r="C116" s="14" t="n"/>
      <c r="D116" s="338" t="n"/>
      <c r="E116" s="360" t="n"/>
      <c r="F116" s="360" t="n"/>
      <c r="G116" s="360" t="n"/>
      <c r="H116" s="360" t="n"/>
      <c r="I116" s="360" t="n"/>
      <c r="J116" s="360" t="n"/>
      <c r="K116" s="360" t="n"/>
      <c r="L116" s="360" t="n"/>
      <c r="M116" s="360" t="n"/>
      <c r="N116" s="360" t="n"/>
      <c r="O116" s="360" t="n"/>
    </row>
    <row r="117" hidden="1" s="359">
      <c r="A117" s="342" t="inlineStr">
        <is>
          <t>HP_DOT</t>
        </is>
      </c>
      <c r="B117" s="264" t="inlineStr">
        <is>
          <t>29.7. Termómetro.</t>
        </is>
      </c>
      <c r="C117" s="14" t="n"/>
      <c r="D117" s="338" t="n"/>
      <c r="E117" s="360" t="n"/>
      <c r="F117" s="360" t="n"/>
      <c r="G117" s="360" t="n"/>
      <c r="H117" s="360" t="n"/>
      <c r="I117" s="360" t="n"/>
      <c r="J117" s="360" t="n"/>
      <c r="K117" s="360" t="n"/>
      <c r="L117" s="360" t="n"/>
      <c r="M117" s="360" t="n"/>
      <c r="N117" s="360" t="n"/>
      <c r="O117" s="360" t="n"/>
    </row>
    <row r="118" hidden="1" s="359">
      <c r="A118" s="342" t="inlineStr">
        <is>
          <t>HP_DOT</t>
        </is>
      </c>
      <c r="B118" s="264" t="inlineStr">
        <is>
          <t>29.8. Metro.</t>
        </is>
      </c>
      <c r="C118" s="14" t="n"/>
      <c r="D118" s="338" t="n"/>
      <c r="E118" s="360" t="n"/>
      <c r="F118" s="360" t="n"/>
      <c r="G118" s="360" t="n"/>
      <c r="H118" s="360" t="n"/>
      <c r="I118" s="360" t="n"/>
      <c r="J118" s="360" t="n"/>
      <c r="K118" s="360" t="n"/>
      <c r="L118" s="360" t="n"/>
      <c r="M118" s="360" t="n"/>
      <c r="N118" s="360" t="n"/>
      <c r="O118" s="360" t="n"/>
    </row>
    <row r="119" hidden="1" s="359">
      <c r="A119" s="342" t="inlineStr">
        <is>
          <t>HP_DOT</t>
        </is>
      </c>
      <c r="B119" s="264" t="inlineStr">
        <is>
          <t>29.9. Atriles.</t>
        </is>
      </c>
      <c r="C119" s="14" t="n"/>
      <c r="D119" s="338" t="n"/>
      <c r="E119" s="360" t="n"/>
      <c r="F119" s="360" t="n"/>
      <c r="G119" s="360" t="n"/>
      <c r="H119" s="360" t="n"/>
      <c r="I119" s="360" t="n"/>
      <c r="J119" s="360" t="n"/>
      <c r="K119" s="360" t="n"/>
      <c r="L119" s="360" t="n"/>
      <c r="M119" s="360" t="n"/>
      <c r="N119" s="360" t="n"/>
      <c r="O119" s="360" t="n"/>
    </row>
    <row r="120" hidden="1" s="359">
      <c r="A120" s="342" t="inlineStr">
        <is>
          <t>HP_DOT</t>
        </is>
      </c>
      <c r="B120" s="264" t="inlineStr">
        <is>
          <t>29.10. Bomba de infusión.</t>
        </is>
      </c>
      <c r="C120" s="14" t="n"/>
      <c r="D120" s="338" t="n"/>
      <c r="E120" s="360" t="n"/>
      <c r="F120" s="360" t="n"/>
      <c r="G120" s="360" t="n"/>
      <c r="H120" s="360" t="n"/>
      <c r="I120" s="360" t="n"/>
      <c r="J120" s="360" t="n"/>
      <c r="K120" s="360" t="n"/>
      <c r="L120" s="360" t="n"/>
      <c r="M120" s="360" t="n"/>
      <c r="N120" s="360" t="n"/>
      <c r="O120" s="360" t="n"/>
    </row>
    <row r="121" hidden="1" s="359">
      <c r="A121" s="265" t="inlineStr">
        <is>
          <t>HP_DOT</t>
        </is>
      </c>
      <c r="B121" s="258" t="inlineStr">
        <is>
          <t>Modalidad telemedicina</t>
        </is>
      </c>
      <c r="C121" s="239" t="n"/>
      <c r="D121" s="239" t="n"/>
      <c r="E121" s="360" t="n"/>
      <c r="F121" s="360" t="n"/>
      <c r="G121" s="360" t="n"/>
      <c r="H121" s="360" t="n"/>
      <c r="I121" s="360" t="n"/>
      <c r="J121" s="360" t="n"/>
      <c r="K121" s="360" t="n"/>
      <c r="L121" s="360" t="n"/>
      <c r="M121" s="360" t="n"/>
      <c r="N121" s="360" t="n"/>
      <c r="O121" s="360" t="n"/>
    </row>
    <row r="122" hidden="1" s="359">
      <c r="A122" s="265" t="inlineStr">
        <is>
          <t>HP_DOT</t>
        </is>
      </c>
      <c r="B122" s="258" t="inlineStr">
        <is>
          <t>Categoría telexperticia – prestador referencia</t>
        </is>
      </c>
      <c r="C122" s="239" t="n"/>
      <c r="D122" s="239" t="n"/>
      <c r="E122" s="360" t="n"/>
      <c r="F122" s="360" t="n"/>
      <c r="G122" s="360" t="n"/>
      <c r="H122" s="360" t="n"/>
      <c r="I122" s="360" t="n"/>
      <c r="J122" s="360" t="n"/>
      <c r="K122" s="360" t="n"/>
      <c r="L122" s="360" t="n"/>
      <c r="M122" s="360" t="n"/>
      <c r="N122" s="360" t="n"/>
      <c r="O122" s="360" t="n"/>
    </row>
    <row r="123" hidden="1" s="359">
      <c r="A123" s="265" t="inlineStr">
        <is>
          <t>HP_DOT</t>
        </is>
      </c>
      <c r="B123" s="258" t="inlineStr">
        <is>
          <t>Categoría telemonitoreo – prestador referencia</t>
        </is>
      </c>
      <c r="C123" s="239" t="n"/>
      <c r="D123" s="239" t="n"/>
      <c r="E123" s="360" t="n"/>
      <c r="F123" s="360" t="n"/>
      <c r="G123" s="360" t="n"/>
      <c r="H123" s="360" t="n"/>
      <c r="I123" s="360" t="n"/>
      <c r="J123" s="360" t="n"/>
      <c r="K123" s="360" t="n"/>
      <c r="L123" s="360" t="n"/>
      <c r="M123" s="360" t="n"/>
      <c r="N123" s="360" t="n"/>
      <c r="O123" s="360" t="n"/>
    </row>
    <row r="124" hidden="1" ht="28.5" customHeight="1" s="359">
      <c r="A124" s="342" t="inlineStr">
        <is>
          <t>HP_DOT</t>
        </is>
      </c>
      <c r="B124" s="264" t="inlineStr">
        <is>
          <t>30. Cumple con los criterios que le sean aplicables de todos los servicios.</t>
        </is>
      </c>
      <c r="C124" s="14" t="n"/>
      <c r="D124" s="338" t="n"/>
      <c r="E124" s="360" t="n"/>
      <c r="F124" s="360" t="n"/>
      <c r="G124" s="360" t="n"/>
      <c r="H124" s="360" t="n"/>
      <c r="I124" s="360" t="n"/>
      <c r="J124" s="360" t="n"/>
      <c r="K124" s="360" t="n"/>
      <c r="L124" s="360" t="n"/>
      <c r="M124" s="360" t="n"/>
      <c r="N124" s="360" t="n"/>
      <c r="O124" s="360" t="n"/>
    </row>
    <row r="125" hidden="1" s="359">
      <c r="A125" s="265" t="inlineStr">
        <is>
          <t>HP_DOT</t>
        </is>
      </c>
      <c r="B125" s="258" t="inlineStr">
        <is>
          <t>COMPLEJIDAD MEDIANA Y ALTA</t>
        </is>
      </c>
      <c r="C125" s="239" t="n"/>
      <c r="D125" s="239" t="n"/>
      <c r="E125" s="360" t="n"/>
      <c r="F125" s="360" t="n"/>
      <c r="G125" s="360" t="n"/>
      <c r="H125" s="360" t="n"/>
      <c r="I125" s="360" t="n"/>
      <c r="J125" s="360" t="n"/>
      <c r="K125" s="360" t="n"/>
      <c r="L125" s="360" t="n"/>
      <c r="M125" s="360" t="n"/>
      <c r="N125" s="360" t="n"/>
      <c r="O125" s="360" t="n"/>
    </row>
    <row r="126" hidden="1" ht="30" customHeight="1" s="359">
      <c r="A126" s="265" t="inlineStr">
        <is>
          <t>HP_DOT</t>
        </is>
      </c>
      <c r="B126" s="258" t="inlineStr">
        <is>
          <t>Modalidades intramural, telemedicina - prestador remisor - categoría telexperticia</t>
        </is>
      </c>
      <c r="C126" s="239" t="n"/>
      <c r="D126" s="239" t="n"/>
      <c r="E126" s="360" t="n"/>
      <c r="F126" s="360" t="n"/>
      <c r="G126" s="360" t="n"/>
      <c r="H126" s="360" t="n"/>
      <c r="I126" s="360" t="n"/>
      <c r="J126" s="360" t="n"/>
      <c r="K126" s="360" t="n"/>
      <c r="L126" s="360" t="n"/>
      <c r="M126" s="360" t="n"/>
      <c r="N126" s="360" t="n"/>
      <c r="O126" s="360" t="n"/>
    </row>
    <row r="127" hidden="1" ht="42.75" customHeight="1" s="359">
      <c r="A127" s="342" t="inlineStr">
        <is>
          <t>HP_DOT</t>
        </is>
      </c>
      <c r="B127" s="229" t="inlineStr">
        <is>
          <t>31. Cumple con los criterios que le sean aplicables de todos los servicios, y del servicio de hospitalización de baja complejidad y adicionalmente:</t>
        </is>
      </c>
      <c r="C127" s="14" t="n"/>
      <c r="D127" s="338" t="n"/>
      <c r="E127" s="360" t="n"/>
      <c r="F127" s="360" t="n"/>
      <c r="G127" s="360" t="n"/>
      <c r="H127" s="360" t="n"/>
      <c r="I127" s="360" t="n"/>
      <c r="J127" s="360" t="n"/>
      <c r="K127" s="360" t="n"/>
      <c r="L127" s="360" t="n"/>
      <c r="M127" s="360" t="n"/>
      <c r="N127" s="360" t="n"/>
      <c r="O127" s="360" t="n"/>
    </row>
    <row r="128" hidden="1" ht="28.5" customHeight="1" s="359">
      <c r="A128" s="342" t="inlineStr">
        <is>
          <t>HP_DOT</t>
        </is>
      </c>
      <c r="B128" s="229" t="inlineStr">
        <is>
          <t>32. Si ofrece trasplante de células progenitoras hematopoyéticas a pacientes adultos o pediátricos,</t>
        </is>
      </c>
      <c r="C128" s="229" t="n"/>
      <c r="D128" s="229" t="n"/>
      <c r="E128" s="360" t="n"/>
      <c r="F128" s="360" t="n"/>
      <c r="G128" s="360" t="n"/>
      <c r="H128" s="360" t="n"/>
      <c r="I128" s="360" t="n"/>
      <c r="J128" s="360" t="n"/>
      <c r="K128" s="360" t="n"/>
      <c r="L128" s="360" t="n"/>
      <c r="M128" s="360" t="n"/>
      <c r="N128" s="360" t="n"/>
      <c r="O128" s="360" t="n"/>
    </row>
    <row r="129" hidden="1" s="359">
      <c r="A129" s="342" t="inlineStr">
        <is>
          <t>HP_DOT</t>
        </is>
      </c>
      <c r="B129" s="229" t="inlineStr">
        <is>
          <t>32.1. Cada habitación cuenta con:</t>
        </is>
      </c>
      <c r="C129" s="229" t="n"/>
      <c r="D129" s="229" t="n"/>
      <c r="E129" s="360" t="n"/>
      <c r="F129" s="360" t="n"/>
      <c r="G129" s="360" t="n"/>
      <c r="H129" s="360" t="n"/>
      <c r="I129" s="360" t="n"/>
      <c r="J129" s="360" t="n"/>
      <c r="K129" s="360" t="n"/>
      <c r="L129" s="360" t="n"/>
      <c r="M129" s="360" t="n"/>
      <c r="N129" s="360" t="n"/>
      <c r="O129" s="360" t="n"/>
    </row>
    <row r="130" hidden="1" s="359">
      <c r="A130" s="342" t="inlineStr">
        <is>
          <t>HP_DOT</t>
        </is>
      </c>
      <c r="B130" s="264" t="inlineStr">
        <is>
          <t>32.1.1. Bomba de infusión.</t>
        </is>
      </c>
      <c r="C130" s="14" t="n"/>
      <c r="D130" s="338" t="n"/>
      <c r="E130" s="360" t="n"/>
      <c r="F130" s="360" t="n"/>
      <c r="G130" s="360" t="n"/>
      <c r="H130" s="360" t="n"/>
      <c r="I130" s="360" t="n"/>
      <c r="J130" s="360" t="n"/>
      <c r="K130" s="360" t="n"/>
      <c r="L130" s="360" t="n"/>
      <c r="M130" s="360" t="n"/>
      <c r="N130" s="360" t="n"/>
      <c r="O130" s="360" t="n"/>
    </row>
    <row r="131" hidden="1" s="359">
      <c r="A131" s="342" t="inlineStr">
        <is>
          <t>HP_DOT</t>
        </is>
      </c>
      <c r="B131" s="264" t="inlineStr">
        <is>
          <t>32.1.2. Monitor de signos vitales.</t>
        </is>
      </c>
      <c r="C131" s="14" t="n"/>
      <c r="D131" s="338" t="n"/>
      <c r="E131" s="360" t="n"/>
      <c r="F131" s="360" t="n"/>
      <c r="G131" s="360" t="n"/>
      <c r="H131" s="360" t="n"/>
      <c r="I131" s="360" t="n"/>
      <c r="J131" s="360" t="n"/>
      <c r="K131" s="360" t="n"/>
      <c r="L131" s="360" t="n"/>
      <c r="M131" s="360" t="n"/>
      <c r="N131" s="360" t="n"/>
      <c r="O131" s="360" t="n"/>
    </row>
    <row r="132" hidden="1" ht="28.5" customHeight="1" s="359">
      <c r="A132" s="342" t="inlineStr">
        <is>
          <t>HP_DOT</t>
        </is>
      </c>
      <c r="B132" s="264" t="inlineStr">
        <is>
          <t>32.1.3. Oxímetro si no se encuentra incluido en el monitor de signos vitales.</t>
        </is>
      </c>
      <c r="C132" s="14" t="n"/>
      <c r="D132" s="338" t="n"/>
      <c r="E132" s="360" t="n"/>
      <c r="F132" s="360" t="n"/>
      <c r="G132" s="360" t="n"/>
      <c r="H132" s="360" t="n"/>
      <c r="I132" s="360" t="n"/>
      <c r="J132" s="360" t="n"/>
      <c r="K132" s="360" t="n"/>
      <c r="L132" s="360" t="n"/>
      <c r="M132" s="360" t="n"/>
      <c r="N132" s="360" t="n"/>
      <c r="O132" s="360" t="n"/>
    </row>
    <row r="133" hidden="1" ht="28.5" customHeight="1" s="359">
      <c r="A133" s="342" t="inlineStr">
        <is>
          <t>HP_DOT</t>
        </is>
      </c>
      <c r="B133" s="264" t="inlineStr">
        <is>
          <t>32.1.4. Aspirador de secreciones mediante succionador o punto de red central con regulador de succión.</t>
        </is>
      </c>
      <c r="C133" s="14" t="n"/>
      <c r="D133" s="338" t="n"/>
      <c r="E133" s="360" t="n"/>
      <c r="F133" s="360" t="n"/>
      <c r="G133" s="360" t="n"/>
      <c r="H133" s="360" t="n"/>
      <c r="I133" s="360" t="n"/>
      <c r="J133" s="360" t="n"/>
      <c r="K133" s="360" t="n"/>
      <c r="L133" s="360" t="n"/>
      <c r="M133" s="360" t="n"/>
      <c r="N133" s="360" t="n"/>
      <c r="O133" s="360" t="n"/>
    </row>
    <row r="134" hidden="1" ht="28.5" customHeight="1" s="359">
      <c r="A134" s="342" t="inlineStr">
        <is>
          <t>HP_DOT</t>
        </is>
      </c>
      <c r="B134" s="264" t="inlineStr">
        <is>
          <t>32.1.5. Tensiómetro adulto o pediátrico según oferta, si no está incluido dentro del monitor.</t>
        </is>
      </c>
      <c r="C134" s="14" t="n"/>
      <c r="D134" s="338" t="n"/>
      <c r="E134" s="360" t="n"/>
      <c r="F134" s="360" t="n"/>
      <c r="G134" s="360" t="n"/>
      <c r="H134" s="360" t="n"/>
      <c r="I134" s="360" t="n"/>
      <c r="J134" s="360" t="n"/>
      <c r="K134" s="360" t="n"/>
      <c r="L134" s="360" t="n"/>
      <c r="M134" s="360" t="n"/>
      <c r="N134" s="360" t="n"/>
      <c r="O134" s="360" t="n"/>
    </row>
    <row r="135" hidden="1" s="359">
      <c r="A135" s="342" t="inlineStr">
        <is>
          <t>HP_DOT</t>
        </is>
      </c>
      <c r="B135" s="264" t="inlineStr">
        <is>
          <t>32.1.6. Fonendoscopio adulto o pediátrico según oferta.</t>
        </is>
      </c>
      <c r="C135" s="14" t="n"/>
      <c r="D135" s="338" t="n"/>
      <c r="E135" s="360" t="n"/>
      <c r="F135" s="360" t="n"/>
      <c r="G135" s="360" t="n"/>
      <c r="H135" s="360" t="n"/>
      <c r="I135" s="360" t="n"/>
      <c r="J135" s="360" t="n"/>
      <c r="K135" s="360" t="n"/>
      <c r="L135" s="360" t="n"/>
      <c r="M135" s="360" t="n"/>
      <c r="N135" s="360" t="n"/>
      <c r="O135" s="360" t="n"/>
    </row>
    <row r="136" hidden="1" ht="42.75" customHeight="1" s="359">
      <c r="A136" s="342" t="inlineStr">
        <is>
          <t>HP_DOT</t>
        </is>
      </c>
      <c r="B136" s="264" t="inlineStr">
        <is>
          <t>32.2. Disponibilidad en el servicio de monitor con presión no invasiva, trazado electrocardiográfico y oximetría que puede ser integrada o externa.</t>
        </is>
      </c>
      <c r="C136" s="14" t="n"/>
      <c r="D136" s="338" t="n"/>
      <c r="E136" s="360" t="n"/>
      <c r="F136" s="360" t="n"/>
      <c r="G136" s="360" t="n"/>
      <c r="H136" s="360" t="n"/>
      <c r="I136" s="360" t="n"/>
      <c r="J136" s="360" t="n"/>
      <c r="K136" s="360" t="n"/>
      <c r="L136" s="360" t="n"/>
      <c r="M136" s="360" t="n"/>
      <c r="N136" s="360" t="n"/>
      <c r="O136" s="360" t="n"/>
    </row>
    <row r="137" hidden="1" s="359">
      <c r="A137" s="265" t="inlineStr">
        <is>
          <t>HP_DOT</t>
        </is>
      </c>
      <c r="B137" s="258" t="inlineStr">
        <is>
          <t>33. Disponibilidad de:</t>
        </is>
      </c>
      <c r="C137" s="239" t="n"/>
      <c r="D137" s="239" t="n"/>
      <c r="E137" s="360" t="n"/>
      <c r="F137" s="360" t="n"/>
      <c r="G137" s="360" t="n"/>
      <c r="H137" s="360" t="n"/>
      <c r="I137" s="360" t="n"/>
      <c r="J137" s="360" t="n"/>
      <c r="K137" s="360" t="n"/>
      <c r="L137" s="360" t="n"/>
      <c r="M137" s="360" t="n"/>
      <c r="N137" s="360" t="n"/>
      <c r="O137" s="360" t="n"/>
    </row>
    <row r="138" hidden="1" s="359">
      <c r="A138" s="342" t="inlineStr">
        <is>
          <t>HP_DOT</t>
        </is>
      </c>
      <c r="B138" s="264" t="inlineStr">
        <is>
          <t>33.1. Monitor de transporte.</t>
        </is>
      </c>
      <c r="C138" s="14" t="n"/>
      <c r="D138" s="338" t="n"/>
      <c r="E138" s="360" t="n"/>
      <c r="F138" s="360" t="n"/>
      <c r="G138" s="360" t="n"/>
      <c r="H138" s="360" t="n"/>
      <c r="I138" s="360" t="n"/>
      <c r="J138" s="360" t="n"/>
      <c r="K138" s="360" t="n"/>
      <c r="L138" s="360" t="n"/>
      <c r="M138" s="360" t="n"/>
      <c r="N138" s="360" t="n"/>
      <c r="O138" s="360" t="n"/>
    </row>
    <row r="139" hidden="1" s="359">
      <c r="A139" s="342" t="inlineStr">
        <is>
          <t>HP_DOT</t>
        </is>
      </c>
      <c r="B139" s="264" t="inlineStr">
        <is>
          <t>33.2. Equipo de rayos x portátil.</t>
        </is>
      </c>
      <c r="C139" s="14" t="n"/>
      <c r="D139" s="338" t="n"/>
      <c r="E139" s="360" t="n"/>
      <c r="F139" s="360" t="n"/>
      <c r="G139" s="360" t="n"/>
      <c r="H139" s="360" t="n"/>
      <c r="I139" s="360" t="n"/>
      <c r="J139" s="360" t="n"/>
      <c r="K139" s="360" t="n"/>
      <c r="L139" s="360" t="n"/>
      <c r="M139" s="360" t="n"/>
      <c r="N139" s="360" t="n"/>
      <c r="O139" s="360" t="n"/>
    </row>
    <row r="140" hidden="1" s="359">
      <c r="A140" s="342" t="inlineStr">
        <is>
          <t>HP_DOT</t>
        </is>
      </c>
      <c r="B140" s="264" t="inlineStr">
        <is>
          <t>33.3. Bomba de nutrición enteral.</t>
        </is>
      </c>
      <c r="C140" s="14" t="n"/>
      <c r="D140" s="338" t="n"/>
      <c r="E140" s="360" t="n"/>
      <c r="F140" s="360" t="n"/>
      <c r="G140" s="360" t="n"/>
      <c r="H140" s="360" t="n"/>
      <c r="I140" s="360" t="n"/>
      <c r="J140" s="360" t="n"/>
      <c r="K140" s="360" t="n"/>
      <c r="L140" s="360" t="n"/>
      <c r="M140" s="360" t="n"/>
      <c r="N140" s="360" t="n"/>
      <c r="O140" s="360" t="n"/>
    </row>
    <row r="141" hidden="1" s="359">
      <c r="A141" s="342" t="inlineStr">
        <is>
          <t>HP_DOT</t>
        </is>
      </c>
      <c r="B141" s="264" t="inlineStr">
        <is>
          <t>33.4. Cabina de flujo laminar.</t>
        </is>
      </c>
      <c r="C141" s="14" t="n"/>
      <c r="D141" s="338" t="n"/>
      <c r="E141" s="360" t="n"/>
      <c r="F141" s="360" t="n"/>
      <c r="G141" s="360" t="n"/>
      <c r="H141" s="360" t="n"/>
      <c r="I141" s="360" t="n"/>
      <c r="J141" s="360" t="n"/>
      <c r="K141" s="360" t="n"/>
      <c r="L141" s="360" t="n"/>
      <c r="M141" s="360" t="n"/>
      <c r="N141" s="360" t="n"/>
      <c r="O141" s="360" t="n"/>
    </row>
    <row r="142" hidden="1" s="359">
      <c r="A142" s="265" t="inlineStr">
        <is>
          <t>HP_DOT</t>
        </is>
      </c>
      <c r="B142" s="258" t="inlineStr">
        <is>
          <t>Modalidad telemedicina</t>
        </is>
      </c>
      <c r="C142" s="239" t="n"/>
      <c r="D142" s="239" t="n"/>
      <c r="E142" s="360" t="n"/>
      <c r="F142" s="360" t="n"/>
      <c r="G142" s="360" t="n"/>
      <c r="H142" s="360" t="n"/>
      <c r="I142" s="360" t="n"/>
      <c r="J142" s="360" t="n"/>
      <c r="K142" s="360" t="n"/>
      <c r="L142" s="360" t="n"/>
      <c r="M142" s="360" t="n"/>
      <c r="N142" s="360" t="n"/>
      <c r="O142" s="360" t="n"/>
    </row>
    <row r="143" hidden="1" s="359">
      <c r="A143" s="265" t="inlineStr">
        <is>
          <t>HP_DOT</t>
        </is>
      </c>
      <c r="B143" s="258" t="inlineStr">
        <is>
          <t>Categoría telexperticia – prestador referencia</t>
        </is>
      </c>
      <c r="C143" s="239" t="n"/>
      <c r="D143" s="239" t="n"/>
      <c r="E143" s="360" t="n"/>
      <c r="F143" s="360" t="n"/>
      <c r="G143" s="360" t="n"/>
      <c r="H143" s="360" t="n"/>
      <c r="I143" s="360" t="n"/>
      <c r="J143" s="360" t="n"/>
      <c r="K143" s="360" t="n"/>
      <c r="L143" s="360" t="n"/>
      <c r="M143" s="360" t="n"/>
      <c r="N143" s="360" t="n"/>
      <c r="O143" s="360" t="n"/>
    </row>
    <row r="144" hidden="1" ht="28.5" customHeight="1" s="359">
      <c r="A144" s="342" t="inlineStr">
        <is>
          <t>HP_DOT</t>
        </is>
      </c>
      <c r="B144" s="264" t="inlineStr">
        <is>
          <t>34. Cumple con los criterios que le sean aplicables de todos los servicios.</t>
        </is>
      </c>
      <c r="C144" s="14" t="n"/>
      <c r="D144" s="338" t="n"/>
      <c r="E144" s="360" t="n"/>
      <c r="F144" s="360" t="n"/>
      <c r="G144" s="360" t="n"/>
      <c r="H144" s="360" t="n"/>
      <c r="I144" s="360" t="n"/>
      <c r="J144" s="360" t="n"/>
      <c r="K144" s="360" t="n"/>
      <c r="L144" s="360" t="n"/>
      <c r="M144" s="360" t="n"/>
      <c r="N144" s="360" t="n"/>
      <c r="O144" s="360" t="n"/>
    </row>
    <row r="145" hidden="1" s="359">
      <c r="A145" s="265" t="inlineStr">
        <is>
          <t>HP_MD</t>
        </is>
      </c>
      <c r="B145" s="258" t="inlineStr">
        <is>
          <t>COMPLEJIDAD BAJA</t>
        </is>
      </c>
      <c r="C145" s="239" t="n"/>
      <c r="D145" s="239" t="n"/>
      <c r="E145" s="360" t="n"/>
      <c r="F145" s="360" t="n"/>
      <c r="G145" s="360" t="n"/>
      <c r="H145" s="360" t="n"/>
      <c r="I145" s="360" t="n"/>
      <c r="J145" s="360" t="n"/>
      <c r="K145" s="360" t="n"/>
      <c r="L145" s="360" t="n"/>
      <c r="M145" s="360" t="n"/>
      <c r="N145" s="360" t="n"/>
      <c r="O145" s="360" t="n"/>
    </row>
    <row r="146" hidden="1" ht="45" customHeight="1" s="359">
      <c r="A146" s="265" t="inlineStr">
        <is>
          <t>HP_MD</t>
        </is>
      </c>
      <c r="B146" s="258" t="inlineStr">
        <is>
          <t>Modalidades intramural, extramural domiciliaria, telemedicina – prestador remisor - categoría telexperticia y categoría telemonitoreo</t>
        </is>
      </c>
      <c r="C146" s="239" t="n"/>
      <c r="D146" s="239" t="n"/>
      <c r="E146" s="360" t="n"/>
      <c r="F146" s="360" t="n"/>
      <c r="G146" s="360" t="n"/>
      <c r="H146" s="360" t="n"/>
      <c r="I146" s="360" t="n"/>
      <c r="J146" s="360" t="n"/>
      <c r="K146" s="360" t="n"/>
      <c r="L146" s="360" t="n"/>
      <c r="M146" s="360" t="n"/>
      <c r="N146" s="360" t="n"/>
      <c r="O146" s="360" t="n"/>
    </row>
    <row r="147" hidden="1" ht="28.5" customHeight="1" s="359">
      <c r="A147" s="342" t="inlineStr">
        <is>
          <t>HP_MD</t>
        </is>
      </c>
      <c r="B147" s="229" t="inlineStr">
        <is>
          <t>35. Cumple con los criterios que le sean aplicables de todos los servicios y adicionalmente, cuenta con:</t>
        </is>
      </c>
      <c r="C147" s="14" t="n"/>
      <c r="D147" s="338" t="n"/>
      <c r="E147" s="360" t="n"/>
      <c r="F147" s="360" t="n"/>
      <c r="G147" s="360" t="n"/>
      <c r="H147" s="360" t="n"/>
      <c r="I147" s="360" t="n"/>
      <c r="J147" s="360" t="n"/>
      <c r="K147" s="360" t="n"/>
      <c r="L147" s="360" t="n"/>
      <c r="M147" s="360" t="n"/>
      <c r="N147" s="360" t="n"/>
      <c r="O147" s="360" t="n"/>
    </row>
    <row r="148" hidden="1" s="359">
      <c r="A148" s="342" t="inlineStr">
        <is>
          <t>HP_MD</t>
        </is>
      </c>
      <c r="B148" s="264" t="inlineStr">
        <is>
          <t>35.1. Oxígeno medicinal.</t>
        </is>
      </c>
      <c r="C148" s="14" t="n"/>
      <c r="D148" s="338" t="n"/>
      <c r="E148" s="360" t="n"/>
      <c r="F148" s="360" t="n"/>
      <c r="G148" s="360" t="n"/>
      <c r="H148" s="360" t="n"/>
      <c r="I148" s="360" t="n"/>
      <c r="J148" s="360" t="n"/>
      <c r="K148" s="360" t="n"/>
      <c r="L148" s="360" t="n"/>
      <c r="M148" s="360" t="n"/>
      <c r="N148" s="360" t="n"/>
      <c r="O148" s="360" t="n"/>
    </row>
    <row r="149" hidden="1" s="359">
      <c r="A149" s="342" t="inlineStr">
        <is>
          <t>HP_MD</t>
        </is>
      </c>
      <c r="B149" s="264" t="inlineStr">
        <is>
          <t>35.2. Dispositivos médicos e insumos, según patología del paciente.</t>
        </is>
      </c>
      <c r="C149" s="14" t="n"/>
      <c r="D149" s="338" t="n"/>
      <c r="E149" s="360" t="n"/>
      <c r="F149" s="360" t="n"/>
      <c r="G149" s="360" t="n"/>
      <c r="H149" s="360" t="n"/>
      <c r="I149" s="360" t="n"/>
      <c r="J149" s="360" t="n"/>
      <c r="K149" s="360" t="n"/>
      <c r="L149" s="360" t="n"/>
      <c r="M149" s="360" t="n"/>
      <c r="N149" s="360" t="n"/>
      <c r="O149" s="360" t="n"/>
    </row>
    <row r="150" hidden="1" ht="28.5" customHeight="1" s="359">
      <c r="A150" s="342" t="inlineStr">
        <is>
          <t>HP_MD</t>
        </is>
      </c>
      <c r="B150" s="264" t="inlineStr">
        <is>
          <t>35.3. Medicamentos, de acuerdo con inventario establecido para uso en la atención en casa.</t>
        </is>
      </c>
      <c r="C150" s="14" t="n"/>
      <c r="D150" s="338" t="n"/>
      <c r="E150" s="360" t="n"/>
      <c r="F150" s="360" t="n"/>
      <c r="G150" s="360" t="n"/>
      <c r="H150" s="360" t="n"/>
      <c r="I150" s="360" t="n"/>
      <c r="J150" s="360" t="n"/>
      <c r="K150" s="360" t="n"/>
      <c r="L150" s="360" t="n"/>
      <c r="M150" s="360" t="n"/>
      <c r="N150" s="360" t="n"/>
      <c r="O150" s="360" t="n"/>
    </row>
    <row r="151" hidden="1" ht="57" customHeight="1" s="359">
      <c r="A151" s="342" t="inlineStr">
        <is>
          <t>HP_MD</t>
        </is>
      </c>
      <c r="B151" s="264" t="inlineStr">
        <is>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is>
      </c>
      <c r="C151" s="14" t="n"/>
      <c r="D151" s="338" t="n"/>
      <c r="E151" s="360" t="n"/>
      <c r="F151" s="360" t="n"/>
      <c r="G151" s="360" t="n"/>
      <c r="H151" s="360" t="n"/>
      <c r="I151" s="360" t="n"/>
      <c r="J151" s="360" t="n"/>
      <c r="K151" s="360" t="n"/>
      <c r="L151" s="360" t="n"/>
      <c r="M151" s="360" t="n"/>
      <c r="N151" s="360" t="n"/>
      <c r="O151" s="360" t="n"/>
    </row>
    <row r="152" hidden="1" s="359">
      <c r="A152" s="265" t="inlineStr">
        <is>
          <t>HP_MD</t>
        </is>
      </c>
      <c r="B152" s="258" t="inlineStr">
        <is>
          <t>Modalidad telemedicina</t>
        </is>
      </c>
      <c r="C152" s="239" t="n"/>
      <c r="D152" s="239" t="n"/>
      <c r="E152" s="360" t="n"/>
      <c r="F152" s="360" t="n"/>
      <c r="G152" s="360" t="n"/>
      <c r="H152" s="360" t="n"/>
      <c r="I152" s="360" t="n"/>
      <c r="J152" s="360" t="n"/>
      <c r="K152" s="360" t="n"/>
      <c r="L152" s="360" t="n"/>
      <c r="M152" s="360" t="n"/>
      <c r="N152" s="360" t="n"/>
      <c r="O152" s="360" t="n"/>
    </row>
    <row r="153" hidden="1" s="359">
      <c r="A153" s="265" t="inlineStr">
        <is>
          <t>HP_MD</t>
        </is>
      </c>
      <c r="B153" s="258" t="inlineStr">
        <is>
          <t>Categoría telexperticia – prestador referencia</t>
        </is>
      </c>
      <c r="C153" s="239" t="n"/>
      <c r="D153" s="239" t="n"/>
      <c r="E153" s="360" t="n"/>
      <c r="F153" s="360" t="n"/>
      <c r="G153" s="360" t="n"/>
      <c r="H153" s="360" t="n"/>
      <c r="I153" s="360" t="n"/>
      <c r="J153" s="360" t="n"/>
      <c r="K153" s="360" t="n"/>
      <c r="L153" s="360" t="n"/>
      <c r="M153" s="360" t="n"/>
      <c r="N153" s="360" t="n"/>
      <c r="O153" s="360" t="n"/>
    </row>
    <row r="154" hidden="1" s="359">
      <c r="A154" s="265" t="inlineStr">
        <is>
          <t>HP_MD</t>
        </is>
      </c>
      <c r="B154" s="258" t="inlineStr">
        <is>
          <t>Categoría telemonitoreo - prestador referencia</t>
        </is>
      </c>
      <c r="C154" s="239" t="n"/>
      <c r="D154" s="239" t="n"/>
      <c r="E154" s="360" t="n"/>
      <c r="F154" s="360" t="n"/>
      <c r="G154" s="360" t="n"/>
      <c r="H154" s="360" t="n"/>
      <c r="I154" s="360" t="n"/>
      <c r="J154" s="360" t="n"/>
      <c r="K154" s="360" t="n"/>
      <c r="L154" s="360" t="n"/>
      <c r="M154" s="360" t="n"/>
      <c r="N154" s="360" t="n"/>
      <c r="O154" s="360" t="n"/>
    </row>
    <row r="155" hidden="1" ht="28.5" customHeight="1" s="359">
      <c r="A155" s="342" t="inlineStr">
        <is>
          <t>HP_MD</t>
        </is>
      </c>
      <c r="B155" s="264" t="inlineStr">
        <is>
          <t>37. Cumple con los criterios que le sean aplicables de todos los servicios.</t>
        </is>
      </c>
      <c r="C155" s="14" t="n"/>
      <c r="D155" s="338" t="n"/>
      <c r="E155" s="360" t="n"/>
      <c r="F155" s="360" t="n"/>
      <c r="G155" s="360" t="n"/>
      <c r="H155" s="360" t="n"/>
      <c r="I155" s="360" t="n"/>
      <c r="J155" s="360" t="n"/>
      <c r="K155" s="360" t="n"/>
      <c r="L155" s="360" t="n"/>
      <c r="M155" s="360" t="n"/>
      <c r="N155" s="360" t="n"/>
      <c r="O155" s="360" t="n"/>
    </row>
    <row r="156" hidden="1" s="359">
      <c r="A156" s="265" t="inlineStr">
        <is>
          <t>HP_MD</t>
        </is>
      </c>
      <c r="B156" s="258" t="inlineStr">
        <is>
          <t>COMPLEJIDAD MEDIANA</t>
        </is>
      </c>
      <c r="C156" s="239" t="n"/>
      <c r="D156" s="239" t="n"/>
      <c r="E156" s="360" t="n"/>
      <c r="F156" s="360" t="n"/>
      <c r="G156" s="360" t="n"/>
      <c r="H156" s="360" t="n"/>
      <c r="I156" s="360" t="n"/>
      <c r="J156" s="360" t="n"/>
      <c r="K156" s="360" t="n"/>
      <c r="L156" s="360" t="n"/>
      <c r="M156" s="360" t="n"/>
      <c r="N156" s="360" t="n"/>
      <c r="O156" s="360" t="n"/>
    </row>
    <row r="157" hidden="1" ht="30" customHeight="1" s="359">
      <c r="A157" s="265" t="inlineStr">
        <is>
          <t>HP_MD</t>
        </is>
      </c>
      <c r="B157" s="258" t="inlineStr">
        <is>
          <t>Modalidades intramural, telemedicina – prestador remisor - categoría telexperticia</t>
        </is>
      </c>
      <c r="C157" s="239" t="n"/>
      <c r="D157" s="239" t="n"/>
      <c r="E157" s="360" t="n"/>
      <c r="F157" s="360" t="n"/>
      <c r="G157" s="360" t="n"/>
      <c r="H157" s="360" t="n"/>
      <c r="I157" s="360" t="n"/>
      <c r="J157" s="360" t="n"/>
      <c r="K157" s="360" t="n"/>
      <c r="L157" s="360" t="n"/>
      <c r="M157" s="360" t="n"/>
      <c r="N157" s="360" t="n"/>
      <c r="O157" s="360" t="n"/>
    </row>
    <row r="158" hidden="1" ht="28.5" customHeight="1" s="359">
      <c r="A158" s="342" t="inlineStr">
        <is>
          <t>HP_MD</t>
        </is>
      </c>
      <c r="B158" s="264" t="inlineStr">
        <is>
          <t>38. Cumple con los criterios definidos para el servicio de hospitalización de baja complejidad</t>
        </is>
      </c>
      <c r="C158" s="14" t="n"/>
      <c r="D158" s="338" t="n"/>
      <c r="E158" s="360" t="n"/>
      <c r="F158" s="360" t="n"/>
      <c r="G158" s="360" t="n"/>
      <c r="H158" s="360" t="n"/>
      <c r="I158" s="360" t="n"/>
      <c r="J158" s="360" t="n"/>
      <c r="K158" s="360" t="n"/>
      <c r="L158" s="360" t="n"/>
      <c r="M158" s="360" t="n"/>
      <c r="N158" s="360" t="n"/>
      <c r="O158" s="360" t="n"/>
    </row>
    <row r="159" hidden="1" s="359">
      <c r="A159" s="265" t="inlineStr">
        <is>
          <t>HP_MD</t>
        </is>
      </c>
      <c r="B159" s="258" t="inlineStr">
        <is>
          <t>Modalidad telemedicina</t>
        </is>
      </c>
      <c r="C159" s="239" t="n"/>
      <c r="D159" s="239" t="n"/>
      <c r="E159" s="360" t="n"/>
      <c r="F159" s="360" t="n"/>
      <c r="G159" s="360" t="n"/>
      <c r="H159" s="360" t="n"/>
      <c r="I159" s="360" t="n"/>
      <c r="J159" s="360" t="n"/>
      <c r="K159" s="360" t="n"/>
      <c r="L159" s="360" t="n"/>
      <c r="M159" s="360" t="n"/>
      <c r="N159" s="360" t="n"/>
      <c r="O159" s="360" t="n"/>
    </row>
    <row r="160" hidden="1" s="359">
      <c r="A160" s="265" t="inlineStr">
        <is>
          <t>HP_MD</t>
        </is>
      </c>
      <c r="B160" s="258" t="inlineStr">
        <is>
          <t>Categoría telexperticia – prestador referencia</t>
        </is>
      </c>
      <c r="C160" s="239" t="n"/>
      <c r="D160" s="239" t="n"/>
      <c r="E160" s="360" t="n"/>
      <c r="F160" s="360" t="n"/>
      <c r="G160" s="360" t="n"/>
      <c r="H160" s="360" t="n"/>
      <c r="I160" s="360" t="n"/>
      <c r="J160" s="360" t="n"/>
      <c r="K160" s="360" t="n"/>
      <c r="L160" s="360" t="n"/>
      <c r="M160" s="360" t="n"/>
      <c r="N160" s="360" t="n"/>
      <c r="O160" s="360" t="n"/>
    </row>
    <row r="161" hidden="1" ht="28.5" customHeight="1" s="359">
      <c r="A161" s="342" t="inlineStr">
        <is>
          <t>HP_MD</t>
        </is>
      </c>
      <c r="B161" s="264" t="inlineStr">
        <is>
          <t>39. Cumple con los criterios que le sean aplicables de todos los servicios.</t>
        </is>
      </c>
      <c r="C161" s="14" t="n"/>
      <c r="D161" s="338" t="n"/>
      <c r="E161" s="360" t="n"/>
      <c r="F161" s="360" t="n"/>
      <c r="G161" s="360" t="n"/>
      <c r="H161" s="360" t="n"/>
      <c r="I161" s="360" t="n"/>
      <c r="J161" s="360" t="n"/>
      <c r="K161" s="360" t="n"/>
      <c r="L161" s="360" t="n"/>
      <c r="M161" s="360" t="n"/>
      <c r="N161" s="360" t="n"/>
      <c r="O161" s="360" t="n"/>
    </row>
    <row r="162" hidden="1" s="359">
      <c r="A162" s="265" t="inlineStr">
        <is>
          <t>HP_MD</t>
        </is>
      </c>
      <c r="B162" s="258" t="inlineStr">
        <is>
          <t>COMPLEJIDAD ALTA</t>
        </is>
      </c>
      <c r="C162" s="239" t="n"/>
      <c r="D162" s="239" t="n"/>
      <c r="E162" s="360" t="n"/>
      <c r="F162" s="360" t="n"/>
      <c r="G162" s="360" t="n"/>
      <c r="H162" s="360" t="n"/>
      <c r="I162" s="360" t="n"/>
      <c r="J162" s="360" t="n"/>
      <c r="K162" s="360" t="n"/>
      <c r="L162" s="360" t="n"/>
      <c r="M162" s="360" t="n"/>
      <c r="N162" s="360" t="n"/>
      <c r="O162" s="360" t="n"/>
    </row>
    <row r="163" hidden="1" ht="30" customHeight="1" s="359">
      <c r="A163" s="265" t="inlineStr">
        <is>
          <t>HP_MD</t>
        </is>
      </c>
      <c r="B163" s="258" t="inlineStr">
        <is>
          <t>Modalidades intramural, telemedicina – prestador remisor - categoría telexperticia</t>
        </is>
      </c>
      <c r="C163" s="239" t="n"/>
      <c r="D163" s="239" t="n"/>
      <c r="E163" s="360" t="n"/>
      <c r="F163" s="360" t="n"/>
      <c r="G163" s="360" t="n"/>
      <c r="H163" s="360" t="n"/>
      <c r="I163" s="360" t="n"/>
      <c r="J163" s="360" t="n"/>
      <c r="K163" s="360" t="n"/>
      <c r="L163" s="360" t="n"/>
      <c r="M163" s="360" t="n"/>
      <c r="N163" s="360" t="n"/>
      <c r="O163" s="360" t="n"/>
    </row>
    <row r="164" hidden="1" ht="42.75" customHeight="1" s="359">
      <c r="A164" s="342" t="inlineStr">
        <is>
          <t>HP_MD</t>
        </is>
      </c>
      <c r="B164" s="229" t="inlineStr">
        <is>
          <t>40. Cumple con los criterios definidos para el servicio de hospitalización de mediana complejidad y adicionalmente, si ofrece trasplante de células progenitoras hematopoyéticas, cuenta con:</t>
        </is>
      </c>
      <c r="C164" s="14" t="n"/>
      <c r="D164" s="338" t="n"/>
      <c r="E164" s="360" t="n"/>
      <c r="F164" s="360" t="n"/>
      <c r="G164" s="360" t="n"/>
      <c r="H164" s="360" t="n"/>
      <c r="I164" s="360" t="n"/>
      <c r="J164" s="360" t="n"/>
      <c r="K164" s="360" t="n"/>
      <c r="L164" s="360" t="n"/>
      <c r="M164" s="360" t="n"/>
      <c r="N164" s="360" t="n"/>
      <c r="O164" s="360" t="n"/>
    </row>
    <row r="165" hidden="1" ht="28.5" customHeight="1" s="359">
      <c r="A165" s="342" t="inlineStr">
        <is>
          <t>HP_MD</t>
        </is>
      </c>
      <c r="B165" s="264" t="inlineStr">
        <is>
          <t>40.1. Certificados de calidad del producto, para bancos de células de cordón umbilical y los registros de donantes no relacionados.</t>
        </is>
      </c>
      <c r="C165" s="14" t="n"/>
      <c r="D165" s="338" t="n"/>
      <c r="E165" s="360" t="n"/>
      <c r="F165" s="360" t="n"/>
      <c r="G165" s="360" t="n"/>
      <c r="H165" s="360" t="n"/>
      <c r="I165" s="360" t="n"/>
      <c r="J165" s="360" t="n"/>
      <c r="K165" s="360" t="n"/>
      <c r="L165" s="360" t="n"/>
      <c r="M165" s="360" t="n"/>
      <c r="N165" s="360" t="n"/>
      <c r="O165" s="360" t="n"/>
    </row>
    <row r="166" hidden="1" ht="71.25" customHeight="1" s="359">
      <c r="A166" s="342" t="inlineStr">
        <is>
          <t>HP_MD</t>
        </is>
      </c>
      <c r="B166" s="264" t="inlineStr">
        <is>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is>
      </c>
      <c r="C166" s="14" t="n"/>
      <c r="D166" s="338" t="n"/>
      <c r="E166" s="360" t="n"/>
      <c r="F166" s="360" t="n"/>
      <c r="G166" s="360" t="n"/>
      <c r="H166" s="360" t="n"/>
      <c r="I166" s="360" t="n"/>
      <c r="J166" s="360" t="n"/>
      <c r="K166" s="360" t="n"/>
      <c r="L166" s="360" t="n"/>
      <c r="M166" s="360" t="n"/>
      <c r="N166" s="360" t="n"/>
      <c r="O166" s="360" t="n"/>
    </row>
    <row r="167" hidden="1" ht="99.75" customHeight="1" s="359">
      <c r="A167" s="342" t="inlineStr">
        <is>
          <t>HP_MD</t>
        </is>
      </c>
      <c r="B167" s="264" t="inlineStr">
        <is>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is>
      </c>
      <c r="C167" s="14" t="n"/>
      <c r="D167" s="338" t="n"/>
      <c r="E167" s="360" t="n"/>
      <c r="F167" s="360" t="n"/>
      <c r="G167" s="360" t="n"/>
      <c r="H167" s="360" t="n"/>
      <c r="I167" s="360" t="n"/>
      <c r="J167" s="360" t="n"/>
      <c r="K167" s="360" t="n"/>
      <c r="L167" s="360" t="n"/>
      <c r="M167" s="360" t="n"/>
      <c r="N167" s="360" t="n"/>
      <c r="O167" s="360" t="n"/>
    </row>
    <row r="168" hidden="1" s="359">
      <c r="A168" s="265" t="inlineStr">
        <is>
          <t>HP_MD</t>
        </is>
      </c>
      <c r="B168" s="258" t="inlineStr">
        <is>
          <t>Modalidad telemedicina</t>
        </is>
      </c>
      <c r="C168" s="239" t="n"/>
      <c r="D168" s="239" t="n"/>
      <c r="E168" s="360" t="n"/>
      <c r="F168" s="360" t="n"/>
      <c r="G168" s="360" t="n"/>
      <c r="H168" s="360" t="n"/>
      <c r="I168" s="360" t="n"/>
      <c r="J168" s="360" t="n"/>
      <c r="K168" s="360" t="n"/>
      <c r="L168" s="360" t="n"/>
      <c r="M168" s="360" t="n"/>
      <c r="N168" s="360" t="n"/>
      <c r="O168" s="360" t="n"/>
    </row>
    <row r="169" hidden="1" s="359">
      <c r="A169" s="265" t="inlineStr">
        <is>
          <t>HP_MD</t>
        </is>
      </c>
      <c r="B169" s="258" t="inlineStr">
        <is>
          <t>Categoría telexperticia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42" t="inlineStr">
        <is>
          <t>HP_MD</t>
        </is>
      </c>
      <c r="B170" s="264" t="inlineStr">
        <is>
          <t>41. Cumple con los criterios que le sean aplicables de todos los servicios.</t>
        </is>
      </c>
      <c r="C170" s="14" t="n"/>
      <c r="D170" s="338" t="n"/>
      <c r="E170" s="360" t="n"/>
      <c r="F170" s="360" t="n"/>
      <c r="G170" s="360" t="n"/>
      <c r="H170" s="360" t="n"/>
      <c r="I170" s="360" t="n"/>
      <c r="J170" s="360" t="n"/>
      <c r="K170" s="360" t="n"/>
      <c r="L170" s="360" t="n"/>
      <c r="M170" s="360" t="n"/>
      <c r="N170" s="360" t="n"/>
      <c r="O170" s="360" t="n"/>
    </row>
    <row r="171" hidden="1" s="359">
      <c r="A171" s="265" t="inlineStr">
        <is>
          <t>HP_PP</t>
        </is>
      </c>
      <c r="B171" s="258" t="inlineStr">
        <is>
          <t>COMPLEJIDAD BAJA</t>
        </is>
      </c>
      <c r="C171" s="239" t="n"/>
      <c r="D171" s="239" t="n"/>
      <c r="E171" s="360" t="n"/>
      <c r="F171" s="360" t="n"/>
      <c r="G171" s="360" t="n"/>
      <c r="H171" s="360" t="n"/>
      <c r="I171" s="360" t="n"/>
      <c r="J171" s="360" t="n"/>
      <c r="K171" s="360" t="n"/>
      <c r="L171" s="360" t="n"/>
      <c r="M171" s="360" t="n"/>
      <c r="N171" s="360" t="n"/>
      <c r="O171" s="360" t="n"/>
    </row>
    <row r="172" hidden="1" ht="30" customHeight="1" s="359">
      <c r="A172" s="265" t="inlineStr">
        <is>
          <t>HP_PP</t>
        </is>
      </c>
      <c r="B172" s="258" t="inlineStr">
        <is>
          <t>Modalidades intramural, telemedicina - prestador remisor - categoría telexperticia</t>
        </is>
      </c>
      <c r="C172" s="239" t="n"/>
      <c r="D172" s="239" t="n"/>
      <c r="E172" s="360" t="n"/>
      <c r="F172" s="360" t="n"/>
      <c r="G172" s="360" t="n"/>
      <c r="H172" s="360" t="n"/>
      <c r="I172" s="360" t="n"/>
      <c r="J172" s="360" t="n"/>
      <c r="K172" s="360" t="n"/>
      <c r="L172" s="360" t="n"/>
      <c r="M172" s="360" t="n"/>
      <c r="N172" s="360" t="n"/>
      <c r="O172" s="360" t="n"/>
    </row>
    <row r="173" hidden="1" ht="28.5" customHeight="1" s="359">
      <c r="A173" s="342" t="inlineStr">
        <is>
          <t>HP_PP</t>
        </is>
      </c>
      <c r="B173" s="264" t="inlineStr">
        <is>
          <t>42. Cumple con los criterios que le sean aplicables de todos los servicios y adicionalmente cuenta con la siguiente información documentada:</t>
        </is>
      </c>
      <c r="C173" s="264" t="n"/>
      <c r="D173" s="264" t="n"/>
      <c r="E173" s="360" t="n"/>
      <c r="F173" s="360" t="n"/>
      <c r="G173" s="360" t="n"/>
      <c r="H173" s="360" t="n"/>
      <c r="I173" s="360" t="n"/>
      <c r="J173" s="360" t="n"/>
      <c r="K173" s="360" t="n"/>
      <c r="L173" s="360" t="n"/>
      <c r="M173" s="360" t="n"/>
      <c r="N173" s="360" t="n"/>
      <c r="O173" s="360" t="n"/>
    </row>
    <row r="174" hidden="1" s="359">
      <c r="A174" s="342" t="inlineStr">
        <is>
          <t>HP_PP</t>
        </is>
      </c>
      <c r="B174" s="264" t="inlineStr">
        <is>
          <t>42.1. Criterios de ingreso y egreso al servicio.</t>
        </is>
      </c>
      <c r="C174" s="14" t="n"/>
      <c r="D174" s="338" t="n"/>
      <c r="E174" s="360" t="n"/>
      <c r="F174" s="360" t="n"/>
      <c r="G174" s="360" t="n"/>
      <c r="H174" s="360" t="n"/>
      <c r="I174" s="360" t="n"/>
      <c r="J174" s="360" t="n"/>
      <c r="K174" s="360" t="n"/>
      <c r="L174" s="360" t="n"/>
      <c r="M174" s="360" t="n"/>
      <c r="N174" s="360" t="n"/>
      <c r="O174" s="360" t="n"/>
    </row>
    <row r="175" hidden="1" s="359">
      <c r="A175" s="342" t="inlineStr">
        <is>
          <t>HP_PP</t>
        </is>
      </c>
      <c r="B175" s="264" t="inlineStr">
        <is>
          <t>42.2. Manejo de las principales causas de hospitalización, según oferta.</t>
        </is>
      </c>
      <c r="C175" s="14" t="n"/>
      <c r="D175" s="338" t="n"/>
      <c r="E175" s="360" t="n"/>
      <c r="F175" s="360" t="n"/>
      <c r="G175" s="360" t="n"/>
      <c r="H175" s="360" t="n"/>
      <c r="I175" s="360" t="n"/>
      <c r="J175" s="360" t="n"/>
      <c r="K175" s="360" t="n"/>
      <c r="L175" s="360" t="n"/>
      <c r="M175" s="360" t="n"/>
      <c r="N175" s="360" t="n"/>
      <c r="O175" s="360" t="n"/>
    </row>
    <row r="176" hidden="1" s="359">
      <c r="A176" s="342" t="inlineStr">
        <is>
          <t>HP_PP</t>
        </is>
      </c>
      <c r="B176" s="264" t="inlineStr">
        <is>
          <t>42.3. Ronda médica diaria de evolución de pacientes.</t>
        </is>
      </c>
      <c r="C176" s="14" t="n"/>
      <c r="D176" s="338" t="n"/>
      <c r="E176" s="360" t="n"/>
      <c r="F176" s="360" t="n"/>
      <c r="G176" s="360" t="n"/>
      <c r="H176" s="360" t="n"/>
      <c r="I176" s="360" t="n"/>
      <c r="J176" s="360" t="n"/>
      <c r="K176" s="360" t="n"/>
      <c r="L176" s="360" t="n"/>
      <c r="M176" s="360" t="n"/>
      <c r="N176" s="360" t="n"/>
      <c r="O176" s="360" t="n"/>
    </row>
    <row r="177" hidden="1" s="359">
      <c r="A177" s="342" t="inlineStr">
        <is>
          <t>HP_PP</t>
        </is>
      </c>
      <c r="B177" s="264" t="inlineStr">
        <is>
          <t>42.4. Solicitud de interconsultas.</t>
        </is>
      </c>
      <c r="C177" s="14" t="n"/>
      <c r="D177" s="338" t="n"/>
      <c r="E177" s="360" t="n"/>
      <c r="F177" s="360" t="n"/>
      <c r="G177" s="360" t="n"/>
      <c r="H177" s="360" t="n"/>
      <c r="I177" s="360" t="n"/>
      <c r="J177" s="360" t="n"/>
      <c r="K177" s="360" t="n"/>
      <c r="L177" s="360" t="n"/>
      <c r="M177" s="360" t="n"/>
      <c r="N177" s="360" t="n"/>
      <c r="O177" s="360" t="n"/>
    </row>
    <row r="178" hidden="1" s="359">
      <c r="A178" s="342" t="inlineStr">
        <is>
          <t>HP_PP</t>
        </is>
      </c>
      <c r="B178" s="264" t="inlineStr">
        <is>
          <t>42.5. Entrega de turno por parte de enfermería y de medicina.</t>
        </is>
      </c>
      <c r="C178" s="14" t="n"/>
      <c r="D178" s="338" t="n"/>
      <c r="E178" s="360" t="n"/>
      <c r="F178" s="360" t="n"/>
      <c r="G178" s="360" t="n"/>
      <c r="H178" s="360" t="n"/>
      <c r="I178" s="360" t="n"/>
      <c r="J178" s="360" t="n"/>
      <c r="K178" s="360" t="n"/>
      <c r="L178" s="360" t="n"/>
      <c r="M178" s="360" t="n"/>
      <c r="N178" s="360" t="n"/>
      <c r="O178" s="360" t="n"/>
    </row>
    <row r="179" hidden="1" s="359">
      <c r="A179" s="342" t="inlineStr">
        <is>
          <t>HP_PP</t>
        </is>
      </c>
      <c r="B179" s="264" t="inlineStr">
        <is>
          <t>42.6. Control de líquidos.</t>
        </is>
      </c>
      <c r="C179" s="14" t="n"/>
      <c r="D179" s="338" t="n"/>
      <c r="E179" s="360" t="n"/>
      <c r="F179" s="360" t="n"/>
      <c r="G179" s="360" t="n"/>
      <c r="H179" s="360" t="n"/>
      <c r="I179" s="360" t="n"/>
      <c r="J179" s="360" t="n"/>
      <c r="K179" s="360" t="n"/>
      <c r="L179" s="360" t="n"/>
      <c r="M179" s="360" t="n"/>
      <c r="N179" s="360" t="n"/>
      <c r="O179" s="360" t="n"/>
    </row>
    <row r="180" hidden="1" s="359">
      <c r="A180" s="342" t="inlineStr">
        <is>
          <t>HP_PP</t>
        </is>
      </c>
      <c r="B180" s="264" t="inlineStr">
        <is>
          <t>42.7. Plan de cuidados de enfermería.</t>
        </is>
      </c>
      <c r="C180" s="14" t="n"/>
      <c r="D180" s="338" t="n"/>
      <c r="E180" s="360" t="n"/>
      <c r="F180" s="360" t="n"/>
      <c r="G180" s="360" t="n"/>
      <c r="H180" s="360" t="n"/>
      <c r="I180" s="360" t="n"/>
      <c r="J180" s="360" t="n"/>
      <c r="K180" s="360" t="n"/>
      <c r="L180" s="360" t="n"/>
      <c r="M180" s="360" t="n"/>
      <c r="N180" s="360" t="n"/>
      <c r="O180" s="360" t="n"/>
    </row>
    <row r="181" hidden="1" s="359">
      <c r="A181" s="342" t="inlineStr">
        <is>
          <t>HP_PP</t>
        </is>
      </c>
      <c r="B181" s="264" t="inlineStr">
        <is>
          <t>42.8. Administración de medicamentos.</t>
        </is>
      </c>
      <c r="C181" s="14" t="n"/>
      <c r="D181" s="338" t="n"/>
      <c r="E181" s="360" t="n"/>
      <c r="F181" s="360" t="n"/>
      <c r="G181" s="360" t="n"/>
      <c r="H181" s="360" t="n"/>
      <c r="I181" s="360" t="n"/>
      <c r="J181" s="360" t="n"/>
      <c r="K181" s="360" t="n"/>
      <c r="L181" s="360" t="n"/>
      <c r="M181" s="360" t="n"/>
      <c r="N181" s="360" t="n"/>
      <c r="O181" s="360" t="n"/>
    </row>
    <row r="182" hidden="1" s="359">
      <c r="A182" s="342" t="inlineStr">
        <is>
          <t>HP_PP</t>
        </is>
      </c>
      <c r="B182" s="264" t="inlineStr">
        <is>
          <t>42.9. Sujeción de pacientes.</t>
        </is>
      </c>
      <c r="C182" s="14" t="n"/>
      <c r="D182" s="338" t="n"/>
      <c r="E182" s="360" t="n"/>
      <c r="F182" s="360" t="n"/>
      <c r="G182" s="360" t="n"/>
      <c r="H182" s="360" t="n"/>
      <c r="I182" s="360" t="n"/>
      <c r="J182" s="360" t="n"/>
      <c r="K182" s="360" t="n"/>
      <c r="L182" s="360" t="n"/>
      <c r="M182" s="360" t="n"/>
      <c r="N182" s="360" t="n"/>
      <c r="O182" s="360" t="n"/>
    </row>
    <row r="183" hidden="1" s="359">
      <c r="A183" s="342" t="inlineStr">
        <is>
          <t>HP_PP</t>
        </is>
      </c>
      <c r="B183" s="264" t="inlineStr">
        <is>
          <t>42.10. Toma de muestras de laboratorio.</t>
        </is>
      </c>
      <c r="C183" s="14" t="n"/>
      <c r="D183" s="338" t="n"/>
      <c r="E183" s="360" t="n"/>
      <c r="F183" s="360" t="n"/>
      <c r="G183" s="360" t="n"/>
      <c r="H183" s="360" t="n"/>
      <c r="I183" s="360" t="n"/>
      <c r="J183" s="360" t="n"/>
      <c r="K183" s="360" t="n"/>
      <c r="L183" s="360" t="n"/>
      <c r="M183" s="360" t="n"/>
      <c r="N183" s="360" t="n"/>
      <c r="O183" s="360" t="n"/>
    </row>
    <row r="184" hidden="1" s="359">
      <c r="A184" s="342" t="inlineStr">
        <is>
          <t>HP_PP</t>
        </is>
      </c>
      <c r="B184" s="264" t="inlineStr">
        <is>
          <t>42.11. Cateterismo vesical.</t>
        </is>
      </c>
      <c r="C184" s="14" t="n"/>
      <c r="D184" s="338" t="n"/>
      <c r="E184" s="360" t="n"/>
      <c r="F184" s="360" t="n"/>
      <c r="G184" s="360" t="n"/>
      <c r="H184" s="360" t="n"/>
      <c r="I184" s="360" t="n"/>
      <c r="J184" s="360" t="n"/>
      <c r="K184" s="360" t="n"/>
      <c r="L184" s="360" t="n"/>
      <c r="M184" s="360" t="n"/>
      <c r="N184" s="360" t="n"/>
      <c r="O184" s="360" t="n"/>
    </row>
    <row r="185" hidden="1" s="359">
      <c r="A185" s="342" t="inlineStr">
        <is>
          <t>HP_PP</t>
        </is>
      </c>
      <c r="B185" s="264" t="inlineStr">
        <is>
          <t>42.12. Preparación para la toma de imágenes diagnósticas.</t>
        </is>
      </c>
      <c r="C185" s="14" t="n"/>
      <c r="D185" s="338" t="n"/>
      <c r="E185" s="360" t="n"/>
      <c r="F185" s="360" t="n"/>
      <c r="G185" s="360" t="n"/>
      <c r="H185" s="360" t="n"/>
      <c r="I185" s="360" t="n"/>
      <c r="J185" s="360" t="n"/>
      <c r="K185" s="360" t="n"/>
      <c r="L185" s="360" t="n"/>
      <c r="M185" s="360" t="n"/>
      <c r="N185" s="360" t="n"/>
      <c r="O185" s="360" t="n"/>
    </row>
    <row r="186" hidden="1" ht="28.5" customHeight="1" s="359">
      <c r="A186" s="342" t="inlineStr">
        <is>
          <t>HP_PP</t>
        </is>
      </c>
      <c r="B186" s="264" t="inlineStr">
        <is>
          <t>42.13. Ilustrar al paciente en el auto cuidado de la salud y la preservación de la seguridad de su atención.</t>
        </is>
      </c>
      <c r="C186" s="14" t="n"/>
      <c r="D186" s="338" t="n"/>
      <c r="E186" s="360" t="n"/>
      <c r="F186" s="360" t="n"/>
      <c r="G186" s="360" t="n"/>
      <c r="H186" s="360" t="n"/>
      <c r="I186" s="360" t="n"/>
      <c r="J186" s="360" t="n"/>
      <c r="K186" s="360" t="n"/>
      <c r="L186" s="360" t="n"/>
      <c r="M186" s="360" t="n"/>
      <c r="N186" s="360" t="n"/>
      <c r="O186" s="360" t="n"/>
    </row>
    <row r="187" hidden="1" s="359">
      <c r="A187" s="342" t="inlineStr">
        <is>
          <t>HP_PP</t>
        </is>
      </c>
      <c r="B187" s="264" t="inlineStr">
        <is>
          <t>42.14. Información a usuarios.</t>
        </is>
      </c>
      <c r="C187" s="14" t="n"/>
      <c r="D187" s="338" t="n"/>
      <c r="E187" s="360" t="n"/>
      <c r="F187" s="360" t="n"/>
      <c r="G187" s="360" t="n"/>
      <c r="H187" s="360" t="n"/>
      <c r="I187" s="360" t="n"/>
      <c r="J187" s="360" t="n"/>
      <c r="K187" s="360" t="n"/>
      <c r="L187" s="360" t="n"/>
      <c r="M187" s="360" t="n"/>
      <c r="N187" s="360" t="n"/>
      <c r="O187" s="360" t="n"/>
    </row>
    <row r="188" hidden="1" s="359">
      <c r="A188" s="342" t="inlineStr">
        <is>
          <t>HP_PP</t>
        </is>
      </c>
      <c r="B188" s="264" t="inlineStr">
        <is>
          <t>42.15. Revisión del carro de paro.</t>
        </is>
      </c>
      <c r="C188" s="14" t="n"/>
      <c r="D188" s="338" t="n"/>
      <c r="E188" s="360" t="n"/>
      <c r="F188" s="360" t="n"/>
      <c r="G188" s="360" t="n"/>
      <c r="H188" s="360" t="n"/>
      <c r="I188" s="360" t="n"/>
      <c r="J188" s="360" t="n"/>
      <c r="K188" s="360" t="n"/>
      <c r="L188" s="360" t="n"/>
      <c r="M188" s="360" t="n"/>
      <c r="N188" s="360" t="n"/>
      <c r="O188" s="360" t="n"/>
    </row>
    <row r="189" hidden="1" ht="42.75" customHeight="1" s="359">
      <c r="A189" s="342" t="inlineStr">
        <is>
          <t>HP_PP</t>
        </is>
      </c>
      <c r="B189" s="264" t="inlineStr">
        <is>
          <t>42.16. Actividades de rehabilitación: fisioterapia, terapia ocupacional y terapia del lenguaje, que incluya los tipos de elementos e insumos requeridos para cada tipo de actividad, según se requiera.</t>
        </is>
      </c>
      <c r="C189" s="14" t="n"/>
      <c r="D189" s="338" t="n"/>
      <c r="E189" s="360" t="n"/>
      <c r="F189" s="360" t="n"/>
      <c r="G189" s="360" t="n"/>
      <c r="H189" s="360" t="n"/>
      <c r="I189" s="360" t="n"/>
      <c r="J189" s="360" t="n"/>
      <c r="K189" s="360" t="n"/>
      <c r="L189" s="360" t="n"/>
      <c r="M189" s="360" t="n"/>
      <c r="N189" s="360" t="n"/>
      <c r="O189" s="360" t="n"/>
    </row>
    <row r="190" hidden="1" ht="30" customHeight="1" s="359">
      <c r="A190" s="265" t="inlineStr">
        <is>
          <t>HP_PP</t>
        </is>
      </c>
      <c r="B190" s="258" t="inlineStr">
        <is>
          <t>Modalidad extramural domiciliaria, telemedicina - prestador remisor - categoría telexperticia y categoría telemonitoreo</t>
        </is>
      </c>
      <c r="C190" s="239" t="n"/>
      <c r="D190" s="239" t="n"/>
      <c r="E190" s="360" t="n"/>
      <c r="F190" s="360" t="n"/>
      <c r="G190" s="360" t="n"/>
      <c r="H190" s="360" t="n"/>
      <c r="I190" s="360" t="n"/>
      <c r="J190" s="360" t="n"/>
      <c r="K190" s="360" t="n"/>
      <c r="L190" s="360" t="n"/>
      <c r="M190" s="360" t="n"/>
      <c r="N190" s="360" t="n"/>
      <c r="O190" s="360" t="n"/>
    </row>
    <row r="191" hidden="1" ht="28.5" customHeight="1" s="359">
      <c r="A191" s="342" t="inlineStr">
        <is>
          <t>HP_PP</t>
        </is>
      </c>
      <c r="B191" s="264" t="inlineStr">
        <is>
          <t>43. Cumple con los criterios que le sean aplicables de todos los servicios y adicionalmente cuenta con la siguiente información documentada:</t>
        </is>
      </c>
      <c r="C191" s="14" t="n"/>
      <c r="D191" s="338" t="n"/>
      <c r="E191" s="360" t="n"/>
      <c r="F191" s="360" t="n"/>
      <c r="G191" s="360" t="n"/>
      <c r="H191" s="360" t="n"/>
      <c r="I191" s="360" t="n"/>
      <c r="J191" s="360" t="n"/>
      <c r="K191" s="360" t="n"/>
      <c r="L191" s="360" t="n"/>
      <c r="M191" s="360" t="n"/>
      <c r="N191" s="360" t="n"/>
      <c r="O191" s="360" t="n"/>
    </row>
    <row r="192" hidden="1" s="359">
      <c r="A192" s="342" t="inlineStr">
        <is>
          <t>HP_PP</t>
        </is>
      </c>
      <c r="B192" s="264" t="inlineStr">
        <is>
          <t>43.1. Criterios de ingreso y egreso al servicio.</t>
        </is>
      </c>
      <c r="C192" s="14" t="n"/>
      <c r="D192" s="338" t="n"/>
      <c r="E192" s="360" t="n"/>
      <c r="F192" s="360" t="n"/>
      <c r="G192" s="360" t="n"/>
      <c r="H192" s="360" t="n"/>
      <c r="I192" s="360" t="n"/>
      <c r="J192" s="360" t="n"/>
      <c r="K192" s="360" t="n"/>
      <c r="L192" s="360" t="n"/>
      <c r="M192" s="360" t="n"/>
      <c r="N192" s="360" t="n"/>
      <c r="O192" s="360" t="n"/>
    </row>
    <row r="193" hidden="1" ht="28.5" customHeight="1" s="359">
      <c r="A193" s="342" t="inlineStr">
        <is>
          <t>HP_PP</t>
        </is>
      </c>
      <c r="B193" s="264" t="inlineStr">
        <is>
          <t>43.2. Referencia y contra referencia que incluye el traslado del paciente cuando este se requiera.</t>
        </is>
      </c>
      <c r="C193" s="14" t="n"/>
      <c r="D193" s="338" t="n"/>
      <c r="E193" s="360" t="n"/>
      <c r="F193" s="360" t="n"/>
      <c r="G193" s="360" t="n"/>
      <c r="H193" s="360" t="n"/>
      <c r="I193" s="360" t="n"/>
      <c r="J193" s="360" t="n"/>
      <c r="K193" s="360" t="n"/>
      <c r="L193" s="360" t="n"/>
      <c r="M193" s="360" t="n"/>
      <c r="N193" s="360" t="n"/>
      <c r="O193" s="360" t="n"/>
    </row>
    <row r="194" hidden="1" s="359">
      <c r="A194" s="342" t="inlineStr">
        <is>
          <t>HP_PP</t>
        </is>
      </c>
      <c r="B194" s="264" t="inlineStr">
        <is>
          <t>43.3. Plan individualizado de atención según morbilidad.</t>
        </is>
      </c>
      <c r="C194" s="14" t="n"/>
      <c r="D194" s="338" t="n"/>
      <c r="E194" s="360" t="n"/>
      <c r="F194" s="360" t="n"/>
      <c r="G194" s="360" t="n"/>
      <c r="H194" s="360" t="n"/>
      <c r="I194" s="360" t="n"/>
      <c r="J194" s="360" t="n"/>
      <c r="K194" s="360" t="n"/>
      <c r="L194" s="360" t="n"/>
      <c r="M194" s="360" t="n"/>
      <c r="N194" s="360" t="n"/>
      <c r="O194" s="360" t="n"/>
    </row>
    <row r="195" hidden="1" ht="28.5" customHeight="1" s="359">
      <c r="A195" s="342" t="inlineStr">
        <is>
          <t>HP_PP</t>
        </is>
      </c>
      <c r="B195" s="264" t="inlineStr">
        <is>
          <t>43.4. Permanencia del talento humano en salud en el domicilio del paciente, cuando se oferte el servicio en la modalidad de telemedicina.</t>
        </is>
      </c>
      <c r="C195" s="14" t="n"/>
      <c r="D195" s="338" t="n"/>
      <c r="E195" s="360" t="n"/>
      <c r="F195" s="360" t="n"/>
      <c r="G195" s="360" t="n"/>
      <c r="H195" s="360" t="n"/>
      <c r="I195" s="360" t="n"/>
      <c r="J195" s="360" t="n"/>
      <c r="K195" s="360" t="n"/>
      <c r="L195" s="360" t="n"/>
      <c r="M195" s="360" t="n"/>
      <c r="N195" s="360" t="n"/>
      <c r="O195" s="360" t="n"/>
    </row>
    <row r="196" hidden="1" s="359">
      <c r="A196" s="342" t="inlineStr">
        <is>
          <t>HP_PP</t>
        </is>
      </c>
      <c r="B196" s="264" t="inlineStr">
        <is>
          <t>43.5. Manejo del dolor y cuidado paliativo, cuando se requiera.</t>
        </is>
      </c>
      <c r="C196" s="14" t="n"/>
      <c r="D196" s="338" t="n"/>
      <c r="E196" s="360" t="n"/>
      <c r="F196" s="360" t="n"/>
      <c r="G196" s="360" t="n"/>
      <c r="H196" s="360" t="n"/>
      <c r="I196" s="360" t="n"/>
      <c r="J196" s="360" t="n"/>
      <c r="K196" s="360" t="n"/>
      <c r="L196" s="360" t="n"/>
      <c r="M196" s="360" t="n"/>
      <c r="N196" s="360" t="n"/>
      <c r="O196" s="360" t="n"/>
    </row>
    <row r="197" hidden="1" s="359">
      <c r="A197" s="342" t="inlineStr">
        <is>
          <t>HP_PP</t>
        </is>
      </c>
      <c r="B197" s="264" t="inlineStr">
        <is>
          <t>43.6. Atención de enfermería.</t>
        </is>
      </c>
      <c r="C197" s="14" t="n"/>
      <c r="D197" s="338" t="n"/>
      <c r="E197" s="360" t="n"/>
      <c r="F197" s="360" t="n"/>
      <c r="G197" s="360" t="n"/>
      <c r="H197" s="360" t="n"/>
      <c r="I197" s="360" t="n"/>
      <c r="J197" s="360" t="n"/>
      <c r="K197" s="360" t="n"/>
      <c r="L197" s="360" t="n"/>
      <c r="M197" s="360" t="n"/>
      <c r="N197" s="360" t="n"/>
      <c r="O197" s="360" t="n"/>
    </row>
    <row r="198" hidden="1" s="359">
      <c r="A198" s="342" t="inlineStr">
        <is>
          <t>HP_PP</t>
        </is>
      </c>
      <c r="B198" s="264" t="inlineStr">
        <is>
          <t>43.7. Revisión de equipos biomédicos.</t>
        </is>
      </c>
      <c r="C198" s="14" t="n"/>
      <c r="D198" s="338" t="n"/>
      <c r="E198" s="360" t="n"/>
      <c r="F198" s="360" t="n"/>
      <c r="G198" s="360" t="n"/>
      <c r="H198" s="360" t="n"/>
      <c r="I198" s="360" t="n"/>
      <c r="J198" s="360" t="n"/>
      <c r="K198" s="360" t="n"/>
      <c r="L198" s="360" t="n"/>
      <c r="M198" s="360" t="n"/>
      <c r="N198" s="360" t="n"/>
      <c r="O198" s="360" t="n"/>
    </row>
    <row r="199" hidden="1" s="359">
      <c r="A199" s="342" t="inlineStr">
        <is>
          <t>HP_PP</t>
        </is>
      </c>
      <c r="B199" s="264" t="inlineStr">
        <is>
          <t>43.8. Alimentación enteral.</t>
        </is>
      </c>
      <c r="C199" s="14" t="n"/>
      <c r="D199" s="338" t="n"/>
      <c r="E199" s="360" t="n"/>
      <c r="F199" s="360" t="n"/>
      <c r="G199" s="360" t="n"/>
      <c r="H199" s="360" t="n"/>
      <c r="I199" s="360" t="n"/>
      <c r="J199" s="360" t="n"/>
      <c r="K199" s="360" t="n"/>
      <c r="L199" s="360" t="n"/>
      <c r="M199" s="360" t="n"/>
      <c r="N199" s="360" t="n"/>
      <c r="O199" s="360" t="n"/>
    </row>
    <row r="200" hidden="1" s="359">
      <c r="A200" s="342" t="inlineStr">
        <is>
          <t>HP_PP</t>
        </is>
      </c>
      <c r="B200" s="264" t="inlineStr">
        <is>
          <t>43.9. Colocación de catéteres.</t>
        </is>
      </c>
      <c r="C200" s="14" t="n"/>
      <c r="D200" s="338" t="n"/>
      <c r="E200" s="360" t="n"/>
      <c r="F200" s="360" t="n"/>
      <c r="G200" s="360" t="n"/>
      <c r="H200" s="360" t="n"/>
      <c r="I200" s="360" t="n"/>
      <c r="J200" s="360" t="n"/>
      <c r="K200" s="360" t="n"/>
      <c r="L200" s="360" t="n"/>
      <c r="M200" s="360" t="n"/>
      <c r="N200" s="360" t="n"/>
      <c r="O200" s="360" t="n"/>
    </row>
    <row r="201" hidden="1" s="359">
      <c r="A201" s="342" t="inlineStr">
        <is>
          <t>HP_PP</t>
        </is>
      </c>
      <c r="B201" s="264" t="inlineStr">
        <is>
          <t>43.10. Manejo de medicamentos en casa.</t>
        </is>
      </c>
      <c r="C201" s="14" t="n"/>
      <c r="D201" s="338" t="n"/>
      <c r="E201" s="360" t="n"/>
      <c r="F201" s="360" t="n"/>
      <c r="G201" s="360" t="n"/>
      <c r="H201" s="360" t="n"/>
      <c r="I201" s="360" t="n"/>
      <c r="J201" s="360" t="n"/>
      <c r="K201" s="360" t="n"/>
      <c r="L201" s="360" t="n"/>
      <c r="M201" s="360" t="n"/>
      <c r="N201" s="360" t="n"/>
      <c r="O201" s="360" t="n"/>
    </row>
    <row r="202" hidden="1" ht="57" customHeight="1" s="359">
      <c r="A202" s="342" t="inlineStr">
        <is>
          <t>HP_PP</t>
        </is>
      </c>
      <c r="B202" s="264" t="inlineStr">
        <is>
          <t>43.11. Entrenamiento y capacitación al paciente, familiar o cuidador que incluya manejo de asepsia y antisepsia en el domicilio, manejo de residuos, uso y almacenamiento adecuado de medicamentos y dispositivos médicos.</t>
        </is>
      </c>
      <c r="C202" s="14" t="n"/>
      <c r="D202" s="338" t="n"/>
      <c r="E202" s="360" t="n"/>
      <c r="F202" s="360" t="n"/>
      <c r="G202" s="360" t="n"/>
      <c r="H202" s="360" t="n"/>
      <c r="I202" s="360" t="n"/>
      <c r="J202" s="360" t="n"/>
      <c r="K202" s="360" t="n"/>
      <c r="L202" s="360" t="n"/>
      <c r="M202" s="360" t="n"/>
      <c r="N202" s="360" t="n"/>
      <c r="O202" s="360" t="n"/>
    </row>
    <row r="203" hidden="1" s="359">
      <c r="A203" s="265" t="inlineStr">
        <is>
          <t>HP_PP</t>
        </is>
      </c>
      <c r="B203" s="258" t="inlineStr">
        <is>
          <t>Modalidad telemedicina</t>
        </is>
      </c>
      <c r="C203" s="239" t="n"/>
      <c r="D203" s="239" t="n"/>
      <c r="E203" s="360" t="n"/>
      <c r="F203" s="360" t="n"/>
      <c r="G203" s="360" t="n"/>
      <c r="H203" s="360" t="n"/>
      <c r="I203" s="360" t="n"/>
      <c r="J203" s="360" t="n"/>
      <c r="K203" s="360" t="n"/>
      <c r="L203" s="360" t="n"/>
      <c r="M203" s="360" t="n"/>
      <c r="N203" s="360" t="n"/>
      <c r="O203" s="360" t="n"/>
    </row>
    <row r="204" hidden="1" s="359">
      <c r="A204" s="265" t="inlineStr">
        <is>
          <t>HP_PP</t>
        </is>
      </c>
      <c r="B204" s="258" t="inlineStr">
        <is>
          <t>Categoría telexperticia – prestador referencia</t>
        </is>
      </c>
      <c r="C204" s="239" t="n"/>
      <c r="D204" s="239" t="n"/>
      <c r="E204" s="360" t="n"/>
      <c r="F204" s="360" t="n"/>
      <c r="G204" s="360" t="n"/>
      <c r="H204" s="360" t="n"/>
      <c r="I204" s="360" t="n"/>
      <c r="J204" s="360" t="n"/>
      <c r="K204" s="360" t="n"/>
      <c r="L204" s="360" t="n"/>
      <c r="M204" s="360" t="n"/>
      <c r="N204" s="360" t="n"/>
      <c r="O204" s="360" t="n"/>
    </row>
    <row r="205" hidden="1" s="359">
      <c r="A205" s="265" t="inlineStr">
        <is>
          <t>HP_PP</t>
        </is>
      </c>
      <c r="B205" s="258" t="inlineStr">
        <is>
          <t>Categoría telemonitoreo - prestador referencia</t>
        </is>
      </c>
      <c r="C205" s="239" t="n"/>
      <c r="D205" s="239" t="n"/>
      <c r="E205" s="360" t="n"/>
      <c r="F205" s="360" t="n"/>
      <c r="G205" s="360" t="n"/>
      <c r="H205" s="360" t="n"/>
      <c r="I205" s="360" t="n"/>
      <c r="J205" s="360" t="n"/>
      <c r="K205" s="360" t="n"/>
      <c r="L205" s="360" t="n"/>
      <c r="M205" s="360" t="n"/>
      <c r="N205" s="360" t="n"/>
      <c r="O205" s="360" t="n"/>
    </row>
    <row r="206" hidden="1" ht="28.5" customHeight="1" s="359">
      <c r="A206" s="342" t="inlineStr">
        <is>
          <t>HP_PP</t>
        </is>
      </c>
      <c r="B206" s="264" t="inlineStr">
        <is>
          <t>44. Cumple con los criterios que le sean aplicables de todos los servicios.</t>
        </is>
      </c>
      <c r="C206" s="14" t="n"/>
      <c r="D206" s="338" t="n"/>
      <c r="E206" s="360" t="n"/>
      <c r="F206" s="360" t="n"/>
      <c r="G206" s="360" t="n"/>
      <c r="H206" s="360" t="n"/>
      <c r="I206" s="360" t="n"/>
      <c r="J206" s="360" t="n"/>
      <c r="K206" s="360" t="n"/>
      <c r="L206" s="360" t="n"/>
      <c r="M206" s="360" t="n"/>
      <c r="N206" s="360" t="n"/>
      <c r="O206" s="360" t="n"/>
    </row>
    <row r="207" hidden="1" s="359">
      <c r="A207" s="265" t="inlineStr">
        <is>
          <t>HP_PP</t>
        </is>
      </c>
      <c r="B207" s="258" t="inlineStr">
        <is>
          <t>COMPLEJIDAD MEDIANA Y ALTA</t>
        </is>
      </c>
      <c r="C207" s="239" t="n"/>
      <c r="D207" s="239" t="n"/>
      <c r="E207" s="360" t="n"/>
      <c r="F207" s="360" t="n"/>
      <c r="G207" s="360" t="n"/>
      <c r="H207" s="360" t="n"/>
      <c r="I207" s="360" t="n"/>
      <c r="J207" s="360" t="n"/>
      <c r="K207" s="360" t="n"/>
      <c r="L207" s="360" t="n"/>
      <c r="M207" s="360" t="n"/>
      <c r="N207" s="360" t="n"/>
      <c r="O207" s="360" t="n"/>
    </row>
    <row r="208" hidden="1" ht="30" customHeight="1" s="359">
      <c r="A208" s="265" t="inlineStr">
        <is>
          <t>HP_PP</t>
        </is>
      </c>
      <c r="B208" s="258" t="inlineStr">
        <is>
          <t>Modalidades intramural, telemedicina - prestador remisor - categoría telexperticia</t>
        </is>
      </c>
      <c r="C208" s="239" t="n"/>
      <c r="D208" s="239" t="n"/>
      <c r="E208" s="360" t="n"/>
      <c r="F208" s="360" t="n"/>
      <c r="G208" s="360" t="n"/>
      <c r="H208" s="360" t="n"/>
      <c r="I208" s="360" t="n"/>
      <c r="J208" s="360" t="n"/>
      <c r="K208" s="360" t="n"/>
      <c r="L208" s="360" t="n"/>
      <c r="M208" s="360" t="n"/>
      <c r="N208" s="360" t="n"/>
      <c r="O208" s="360" t="n"/>
    </row>
    <row r="209" hidden="1" ht="28.5" customHeight="1" s="359">
      <c r="A209" s="264" t="inlineStr">
        <is>
          <t>HP_PP</t>
        </is>
      </c>
      <c r="B209" s="264" t="inlineStr">
        <is>
          <t>45. Adicional a lo definido en el servicio de hospitalización de baja complejidad cuenta con la siguiente información documentada:</t>
        </is>
      </c>
      <c r="C209" s="14" t="n"/>
      <c r="D209" s="264" t="n"/>
      <c r="E209" s="360" t="n"/>
      <c r="F209" s="360" t="n"/>
      <c r="G209" s="360" t="n"/>
      <c r="H209" s="360" t="n"/>
      <c r="I209" s="360" t="n"/>
      <c r="J209" s="360" t="n"/>
      <c r="K209" s="360" t="n"/>
      <c r="L209" s="360" t="n"/>
      <c r="M209" s="360" t="n"/>
      <c r="N209" s="360" t="n"/>
      <c r="O209" s="360" t="n"/>
    </row>
    <row r="210" hidden="1" ht="28.5" customHeight="1" s="359">
      <c r="A210" s="342" t="inlineStr">
        <is>
          <t>HP_PP</t>
        </is>
      </c>
      <c r="B210" s="264" t="inlineStr">
        <is>
          <t>45.1. Valoración y seguimiento por nutrición que incluya minuta patrón de alimentos.</t>
        </is>
      </c>
      <c r="C210" s="14" t="n"/>
      <c r="D210" s="338" t="n"/>
      <c r="E210" s="360" t="n"/>
      <c r="F210" s="360" t="n"/>
      <c r="G210" s="360" t="n"/>
      <c r="H210" s="360" t="n"/>
      <c r="I210" s="360" t="n"/>
      <c r="J210" s="360" t="n"/>
      <c r="K210" s="360" t="n"/>
      <c r="L210" s="360" t="n"/>
      <c r="M210" s="360" t="n"/>
      <c r="N210" s="360" t="n"/>
      <c r="O210" s="360" t="n"/>
    </row>
    <row r="211" hidden="1" s="359">
      <c r="A211" s="342" t="inlineStr">
        <is>
          <t>HP_PP</t>
        </is>
      </c>
      <c r="B211" s="264" t="inlineStr">
        <is>
          <t>45.2. Manejo de nutrición enteral y parenteral.</t>
        </is>
      </c>
      <c r="C211" s="14" t="n"/>
      <c r="D211" s="338" t="n"/>
      <c r="E211" s="360" t="n"/>
      <c r="F211" s="360" t="n"/>
      <c r="G211" s="360" t="n"/>
      <c r="H211" s="360" t="n"/>
      <c r="I211" s="360" t="n"/>
      <c r="J211" s="360" t="n"/>
      <c r="K211" s="360" t="n"/>
      <c r="L211" s="360" t="n"/>
      <c r="M211" s="360" t="n"/>
      <c r="N211" s="360" t="n"/>
      <c r="O211" s="360" t="n"/>
    </row>
    <row r="212" hidden="1" ht="28.5" customHeight="1" s="359">
      <c r="A212" s="342" t="inlineStr">
        <is>
          <t>HP_PP</t>
        </is>
      </c>
      <c r="B212" s="264" t="inlineStr">
        <is>
          <t>46. Si ofrece trasplante de células progenitoras hematopoyéticas adicionalmente cuenta con la siguiente información documentada:</t>
        </is>
      </c>
      <c r="C212" s="264" t="n"/>
      <c r="D212" s="264" t="n"/>
      <c r="E212" s="360" t="n"/>
      <c r="F212" s="360" t="n"/>
      <c r="G212" s="360" t="n"/>
      <c r="H212" s="360" t="n"/>
      <c r="I212" s="360" t="n"/>
      <c r="J212" s="360" t="n"/>
      <c r="K212" s="360" t="n"/>
      <c r="L212" s="360" t="n"/>
      <c r="M212" s="360" t="n"/>
      <c r="N212" s="360" t="n"/>
      <c r="O212" s="360" t="n"/>
    </row>
    <row r="213" hidden="1" ht="28.5" customHeight="1" s="359">
      <c r="A213" s="342" t="inlineStr">
        <is>
          <t>HP_PP</t>
        </is>
      </c>
      <c r="B213" s="264" t="inlineStr">
        <is>
          <t>46.1. Obtención, preservación, disposición, trasplante de células progenitoras hematopoyéticas y su seguimiento.</t>
        </is>
      </c>
      <c r="C213" s="14" t="n"/>
      <c r="D213" s="338" t="n"/>
      <c r="E213" s="360" t="n"/>
      <c r="F213" s="360" t="n"/>
      <c r="G213" s="360" t="n"/>
      <c r="H213" s="360" t="n"/>
      <c r="I213" s="360" t="n"/>
      <c r="J213" s="360" t="n"/>
      <c r="K213" s="360" t="n"/>
      <c r="L213" s="360" t="n"/>
      <c r="M213" s="360" t="n"/>
      <c r="N213" s="360" t="n"/>
      <c r="O213" s="360" t="n"/>
    </row>
    <row r="214" hidden="1" ht="28.5" customHeight="1" s="359">
      <c r="A214" s="342" t="inlineStr">
        <is>
          <t>HP_PP</t>
        </is>
      </c>
      <c r="B214" s="264" t="inlineStr">
        <is>
          <t>46.2. Valoración, estudio pre-trasplante, trasplante y seguimiento pos-trasplante,</t>
        </is>
      </c>
      <c r="C214" s="14" t="n"/>
      <c r="D214" s="338" t="n"/>
      <c r="E214" s="360" t="n"/>
      <c r="F214" s="360" t="n"/>
      <c r="G214" s="360" t="n"/>
      <c r="H214" s="360" t="n"/>
      <c r="I214" s="360" t="n"/>
      <c r="J214" s="360" t="n"/>
      <c r="K214" s="360" t="n"/>
      <c r="L214" s="360" t="n"/>
      <c r="M214" s="360" t="n"/>
      <c r="N214" s="360" t="n"/>
      <c r="O214" s="360" t="n"/>
    </row>
    <row r="215" hidden="1" ht="57" customHeight="1" s="359">
      <c r="A215" s="342" t="inlineStr">
        <is>
          <t>HP_PP</t>
        </is>
      </c>
      <c r="B215" s="264" t="inlineStr">
        <is>
          <t>46.3. Recolección de progenitores hematopoyéticos de origen de médula ósea, realizada en salas de cirugía, bajo anestesia general, asegurando la adecuada marcación y sellamiento que incluya los datos del donante y los del receptor.</t>
        </is>
      </c>
      <c r="C215" s="14" t="n"/>
      <c r="D215" s="338" t="n"/>
      <c r="E215" s="360" t="n"/>
      <c r="F215" s="360" t="n"/>
      <c r="G215" s="360" t="n"/>
      <c r="H215" s="360" t="n"/>
      <c r="I215" s="360" t="n"/>
      <c r="J215" s="360" t="n"/>
      <c r="K215" s="360" t="n"/>
      <c r="L215" s="360" t="n"/>
      <c r="M215" s="360" t="n"/>
      <c r="N215" s="360" t="n"/>
      <c r="O215" s="360" t="n"/>
    </row>
    <row r="216" hidden="1" ht="42.75" customHeight="1" s="359">
      <c r="A216" s="342" t="inlineStr">
        <is>
          <t>HP_PP</t>
        </is>
      </c>
      <c r="B216" s="264" t="inlineStr">
        <is>
          <t>46.4. Recolección de células progenitoras hematopoyéticas, obtenidas de sangre periférica, realizada en unidad de trasplante o en el banco de sangre, según la edad del paciente.</t>
        </is>
      </c>
      <c r="C216" s="14" t="n"/>
      <c r="D216" s="338" t="n"/>
      <c r="E216" s="360" t="n"/>
      <c r="F216" s="360" t="n"/>
      <c r="G216" s="360" t="n"/>
      <c r="H216" s="360" t="n"/>
      <c r="I216" s="360" t="n"/>
      <c r="J216" s="360" t="n"/>
      <c r="K216" s="360" t="n"/>
      <c r="L216" s="360" t="n"/>
      <c r="M216" s="360" t="n"/>
      <c r="N216" s="360" t="n"/>
      <c r="O216" s="360" t="n"/>
    </row>
    <row r="217" hidden="1" ht="28.5" customHeight="1" s="359">
      <c r="A217" s="342" t="inlineStr">
        <is>
          <t>HP_PP</t>
        </is>
      </c>
      <c r="B217" s="264" t="inlineStr">
        <is>
          <t>46.5. Calidad del producto celular para el trasplante de células progenitoras hematopoyéticas.</t>
        </is>
      </c>
      <c r="C217" s="14" t="n"/>
      <c r="D217" s="338" t="n"/>
      <c r="E217" s="360" t="n"/>
      <c r="F217" s="360" t="n"/>
      <c r="G217" s="360" t="n"/>
      <c r="H217" s="360" t="n"/>
      <c r="I217" s="360" t="n"/>
      <c r="J217" s="360" t="n"/>
      <c r="K217" s="360" t="n"/>
      <c r="L217" s="360" t="n"/>
      <c r="M217" s="360" t="n"/>
      <c r="N217" s="360" t="n"/>
      <c r="O217" s="360" t="n"/>
    </row>
    <row r="218" hidden="1" s="359">
      <c r="A218" s="265" t="inlineStr">
        <is>
          <t>HP_PP</t>
        </is>
      </c>
      <c r="B218" s="258" t="inlineStr">
        <is>
          <t>Modalidad telemedicina</t>
        </is>
      </c>
      <c r="C218" s="239" t="n"/>
      <c r="D218" s="239" t="n"/>
      <c r="E218" s="360" t="n"/>
      <c r="F218" s="360" t="n"/>
      <c r="G218" s="360" t="n"/>
      <c r="H218" s="360" t="n"/>
      <c r="I218" s="360" t="n"/>
      <c r="J218" s="360" t="n"/>
      <c r="K218" s="360" t="n"/>
      <c r="L218" s="360" t="n"/>
      <c r="M218" s="360" t="n"/>
      <c r="N218" s="360" t="n"/>
      <c r="O218" s="360" t="n"/>
    </row>
    <row r="219" hidden="1" s="359">
      <c r="A219" s="265" t="inlineStr">
        <is>
          <t>HP_PP</t>
        </is>
      </c>
      <c r="B219" s="258" t="inlineStr">
        <is>
          <t>Categoría telexperticia – prestador referencia</t>
        </is>
      </c>
      <c r="C219" s="239" t="n"/>
      <c r="D219" s="239" t="n"/>
      <c r="E219" s="360" t="n"/>
      <c r="F219" s="360" t="n"/>
      <c r="G219" s="360" t="n"/>
      <c r="H219" s="360" t="n"/>
      <c r="I219" s="360" t="n"/>
      <c r="J219" s="360" t="n"/>
      <c r="K219" s="360" t="n"/>
      <c r="L219" s="360" t="n"/>
      <c r="M219" s="360" t="n"/>
      <c r="N219" s="360" t="n"/>
      <c r="O219" s="360" t="n"/>
    </row>
    <row r="220" hidden="1" s="359">
      <c r="A220" s="265" t="inlineStr">
        <is>
          <t>HP_PP</t>
        </is>
      </c>
      <c r="B220" s="258" t="inlineStr">
        <is>
          <t>Categoría telemonitoreo - prestador referencia</t>
        </is>
      </c>
      <c r="C220" s="239" t="n"/>
      <c r="D220" s="239" t="n"/>
      <c r="E220" s="360" t="n"/>
      <c r="F220" s="360" t="n"/>
      <c r="G220" s="360" t="n"/>
      <c r="H220" s="360" t="n"/>
      <c r="I220" s="360" t="n"/>
      <c r="J220" s="360" t="n"/>
      <c r="K220" s="360" t="n"/>
      <c r="L220" s="360" t="n"/>
      <c r="M220" s="360" t="n"/>
      <c r="N220" s="360" t="n"/>
      <c r="O220" s="360" t="n"/>
    </row>
    <row r="221" hidden="1" ht="28.5" customHeight="1" s="359">
      <c r="A221" s="342" t="inlineStr">
        <is>
          <t>HP_PP</t>
        </is>
      </c>
      <c r="B221" s="264" t="inlineStr">
        <is>
          <t>47. Cumple con los criterios que le sean aplicables de todos los servicios.</t>
        </is>
      </c>
      <c r="C221" s="14" t="n"/>
      <c r="D221" s="338" t="n"/>
      <c r="E221" s="360" t="n"/>
      <c r="F221" s="360" t="n"/>
      <c r="G221" s="360" t="n"/>
      <c r="H221" s="360" t="n"/>
      <c r="I221" s="360" t="n"/>
      <c r="J221" s="360" t="n"/>
      <c r="K221" s="360" t="n"/>
      <c r="L221" s="360" t="n"/>
      <c r="M221" s="360" t="n"/>
      <c r="N221" s="360" t="n"/>
      <c r="O221" s="360" t="n"/>
    </row>
    <row r="222" hidden="1" s="359">
      <c r="A222" s="265" t="inlineStr">
        <is>
          <t>HP_HCR</t>
        </is>
      </c>
      <c r="B222" s="258" t="inlineStr">
        <is>
          <t>COMPLEJIDADES BAJA, MEDIANA Y ALTA</t>
        </is>
      </c>
      <c r="C222" s="239" t="n"/>
      <c r="D222" s="239" t="n"/>
      <c r="E222" s="360" t="n"/>
      <c r="F222" s="360" t="n"/>
      <c r="G222" s="360" t="n"/>
      <c r="H222" s="360" t="n"/>
      <c r="I222" s="360" t="n"/>
      <c r="J222" s="360" t="n"/>
      <c r="K222" s="360" t="n"/>
      <c r="L222" s="360" t="n"/>
      <c r="M222" s="360" t="n"/>
      <c r="N222" s="360" t="n"/>
      <c r="O222" s="360" t="n"/>
    </row>
    <row r="223" hidden="1" ht="30" customHeight="1" s="359">
      <c r="A223" s="265" t="inlineStr">
        <is>
          <t>HP_HCR</t>
        </is>
      </c>
      <c r="B223" s="258" t="inlineStr">
        <is>
          <t>Modalidades intramural, extramural domiciliaria y telemedicina - prestador remisor</t>
        </is>
      </c>
      <c r="C223" s="239" t="n"/>
      <c r="D223" s="239" t="n"/>
      <c r="E223" s="360" t="n"/>
      <c r="F223" s="360" t="n"/>
      <c r="G223" s="360" t="n"/>
      <c r="H223" s="360" t="n"/>
      <c r="I223" s="360" t="n"/>
      <c r="J223" s="360" t="n"/>
      <c r="K223" s="360" t="n"/>
      <c r="L223" s="360" t="n"/>
      <c r="M223" s="360" t="n"/>
      <c r="N223" s="360" t="n"/>
      <c r="O223" s="360" t="n"/>
    </row>
    <row r="224" hidden="1" ht="28.5" customHeight="1" s="359">
      <c r="A224" s="342" t="inlineStr">
        <is>
          <t>HP_HCR</t>
        </is>
      </c>
      <c r="B224" s="264" t="inlineStr">
        <is>
          <t>48. Cumple con los criterios que le sean aplicables de todos los servicios.</t>
        </is>
      </c>
      <c r="C224" s="14" t="n"/>
      <c r="D224" s="264" t="n"/>
      <c r="E224" s="360" t="n"/>
      <c r="F224" s="360" t="n"/>
      <c r="G224" s="360" t="n"/>
      <c r="H224" s="360" t="n"/>
      <c r="I224" s="360" t="n"/>
      <c r="J224" s="360" t="n"/>
      <c r="K224" s="360" t="n"/>
      <c r="L224" s="360" t="n"/>
      <c r="M224" s="360" t="n"/>
      <c r="N224" s="360" t="n"/>
      <c r="O224" s="360" t="n"/>
    </row>
    <row r="225" hidden="1" ht="28.5" customHeight="1" s="359">
      <c r="A225" s="342" t="inlineStr">
        <is>
          <t>HP_HCR</t>
        </is>
      </c>
      <c r="B225" s="264" t="inlineStr">
        <is>
          <t>49. Si ofrece trasplante de células progenitoras hematopoyéticas, adicionalmente cuenta con:</t>
        </is>
      </c>
      <c r="C225" s="14" t="n"/>
      <c r="D225" s="338" t="n"/>
      <c r="E225" s="360" t="n"/>
      <c r="F225" s="360" t="n"/>
      <c r="G225" s="360" t="n"/>
      <c r="H225" s="360" t="n"/>
      <c r="I225" s="360" t="n"/>
      <c r="J225" s="360" t="n"/>
      <c r="K225" s="360" t="n"/>
      <c r="L225" s="360" t="n"/>
      <c r="M225" s="360" t="n"/>
      <c r="N225" s="360" t="n"/>
      <c r="O225" s="360" t="n"/>
    </row>
    <row r="226" hidden="1" ht="28.5" customHeight="1" s="359">
      <c r="A226" s="342" t="inlineStr">
        <is>
          <t>HP_HCR</t>
        </is>
      </c>
      <c r="B226" s="264" t="inlineStr">
        <is>
          <t>49.1. Resumen de la historia clínica del donante donde quede consignado los resultados de las pruebas serológicas e inmunológicas.</t>
        </is>
      </c>
      <c r="C226" s="14" t="n"/>
      <c r="D226" s="338" t="n"/>
      <c r="E226" s="360" t="n"/>
      <c r="F226" s="360" t="n"/>
      <c r="G226" s="360" t="n"/>
      <c r="H226" s="360" t="n"/>
      <c r="I226" s="360" t="n"/>
      <c r="J226" s="360" t="n"/>
      <c r="K226" s="360" t="n"/>
      <c r="L226" s="360" t="n"/>
      <c r="M226" s="360" t="n"/>
      <c r="N226" s="360" t="n"/>
      <c r="O226" s="360" t="n"/>
    </row>
    <row r="227" hidden="1" ht="28.5" customHeight="1" s="359">
      <c r="A227" s="342" t="inlineStr">
        <is>
          <t>HP_HCR</t>
        </is>
      </c>
      <c r="B227" s="264" t="inlineStr">
        <is>
          <t>49.2. Resultados de las pruebas serológicas e inmunológicas del receptor y demás registros para trazabilidad pos-trasplante.</t>
        </is>
      </c>
      <c r="C227" s="14" t="n"/>
      <c r="D227" s="338" t="n"/>
      <c r="E227" s="360" t="n"/>
      <c r="F227" s="360" t="n"/>
      <c r="G227" s="360" t="n"/>
      <c r="H227" s="360" t="n"/>
      <c r="I227" s="360" t="n"/>
      <c r="J227" s="360" t="n"/>
      <c r="K227" s="360" t="n"/>
      <c r="L227" s="360" t="n"/>
      <c r="M227" s="360" t="n"/>
      <c r="N227" s="360" t="n"/>
      <c r="O227" s="360" t="n"/>
    </row>
    <row r="228" hidden="1" s="359">
      <c r="A228" s="265" t="inlineStr">
        <is>
          <t>HP_HCR</t>
        </is>
      </c>
      <c r="B228" s="258" t="inlineStr">
        <is>
          <t>Modalidad telemedicina</t>
        </is>
      </c>
      <c r="C228" s="239" t="n"/>
      <c r="D228" s="239" t="n"/>
      <c r="E228" s="360" t="n"/>
      <c r="F228" s="360" t="n"/>
      <c r="G228" s="360" t="n"/>
      <c r="H228" s="360" t="n"/>
      <c r="I228" s="360" t="n"/>
      <c r="J228" s="360" t="n"/>
      <c r="K228" s="360" t="n"/>
      <c r="L228" s="360" t="n"/>
      <c r="M228" s="360" t="n"/>
      <c r="N228" s="360" t="n"/>
      <c r="O228" s="360" t="n"/>
    </row>
    <row r="229" hidden="1" s="359">
      <c r="A229" s="265" t="inlineStr">
        <is>
          <t>HP_HCR</t>
        </is>
      </c>
      <c r="B229" s="258" t="inlineStr">
        <is>
          <t>Categoría telexperticia – prestador referencia</t>
        </is>
      </c>
      <c r="C229" s="239" t="n"/>
      <c r="D229" s="239" t="n"/>
      <c r="E229" s="360" t="n"/>
      <c r="F229" s="360" t="n"/>
      <c r="G229" s="360" t="n"/>
      <c r="H229" s="360" t="n"/>
      <c r="I229" s="360" t="n"/>
      <c r="J229" s="360" t="n"/>
      <c r="K229" s="360" t="n"/>
      <c r="L229" s="360" t="n"/>
      <c r="M229" s="360" t="n"/>
      <c r="N229" s="360" t="n"/>
      <c r="O229" s="360" t="n"/>
    </row>
    <row r="230" hidden="1" s="359">
      <c r="A230" s="265" t="inlineStr">
        <is>
          <t>HP_HCR</t>
        </is>
      </c>
      <c r="B230" s="258" t="inlineStr">
        <is>
          <t>Categoría telemonitoreo – prestador remisor - prestador referencia</t>
        </is>
      </c>
      <c r="C230" s="239" t="n"/>
      <c r="D230" s="239" t="n"/>
      <c r="E230" s="360" t="n"/>
      <c r="F230" s="360" t="n"/>
      <c r="G230" s="360" t="n"/>
      <c r="H230" s="360" t="n"/>
      <c r="I230" s="360" t="n"/>
      <c r="J230" s="360" t="n"/>
      <c r="K230" s="360" t="n"/>
      <c r="L230" s="360" t="n"/>
      <c r="M230" s="360" t="n"/>
      <c r="N230" s="360" t="n"/>
      <c r="O230" s="360" t="n"/>
    </row>
    <row r="231" hidden="1" s="359">
      <c r="A231" s="342" t="inlineStr">
        <is>
          <t>HP_HCR</t>
        </is>
      </c>
      <c r="B231" s="264" t="inlineStr">
        <is>
          <t>50. Cumple con los criterios que le sean aplicables de todos los servicios</t>
        </is>
      </c>
      <c r="C231" s="14" t="n"/>
      <c r="D231" s="338" t="n"/>
      <c r="E231" s="360" t="n"/>
      <c r="F231" s="360" t="n"/>
      <c r="G231" s="360" t="n"/>
      <c r="H231" s="360" t="n"/>
      <c r="I231" s="360" t="n"/>
      <c r="J231" s="360" t="n"/>
      <c r="K231" s="360" t="n"/>
      <c r="L231" s="360" t="n"/>
      <c r="M231" s="360" t="n"/>
      <c r="N231" s="360" t="n"/>
      <c r="O231" s="360" t="n"/>
    </row>
    <row r="232" hidden="1" s="359">
      <c r="A232" s="265" t="inlineStr">
        <is>
          <t>HP_INT</t>
        </is>
      </c>
      <c r="B232" s="258" t="inlineStr">
        <is>
          <t>COMPLEJIDAD BAJA</t>
        </is>
      </c>
      <c r="C232" s="239" t="n"/>
      <c r="D232" s="239" t="n"/>
      <c r="E232" s="360" t="n"/>
      <c r="F232" s="360" t="n"/>
      <c r="G232" s="360" t="n"/>
      <c r="H232" s="360" t="n"/>
      <c r="I232" s="360" t="n"/>
      <c r="J232" s="360" t="n"/>
      <c r="K232" s="360" t="n"/>
      <c r="L232" s="360" t="n"/>
      <c r="M232" s="360" t="n"/>
      <c r="N232" s="360" t="n"/>
      <c r="O232" s="360" t="n"/>
    </row>
    <row r="233" hidden="1" s="359">
      <c r="A233" s="265" t="inlineStr">
        <is>
          <t>HP_INT</t>
        </is>
      </c>
      <c r="B233" s="258" t="inlineStr">
        <is>
          <t>Modalidad intramural</t>
        </is>
      </c>
      <c r="C233" s="239" t="n"/>
      <c r="D233" s="239" t="n"/>
      <c r="E233" s="360" t="n"/>
      <c r="F233" s="360" t="n"/>
      <c r="G233" s="360" t="n"/>
      <c r="H233" s="360" t="n"/>
      <c r="I233" s="360" t="n"/>
      <c r="J233" s="360" t="n"/>
      <c r="K233" s="360" t="n"/>
      <c r="L233" s="360" t="n"/>
      <c r="M233" s="360" t="n"/>
      <c r="N233" s="360" t="n"/>
      <c r="O233" s="360" t="n"/>
    </row>
    <row r="234" hidden="1" ht="28.5" customHeight="1" s="359">
      <c r="A234" s="342" t="inlineStr">
        <is>
          <t>HP_INT</t>
        </is>
      </c>
      <c r="B234" s="264" t="inlineStr">
        <is>
          <t>51. Cumple con los criterios que le sean aplicables de todos los servicios y adicionalmente disponibilidad de:</t>
        </is>
      </c>
      <c r="C234" s="14" t="n"/>
      <c r="D234" s="338" t="n"/>
      <c r="E234" s="360" t="n"/>
      <c r="F234" s="360" t="n"/>
      <c r="G234" s="360" t="n"/>
      <c r="H234" s="360" t="n"/>
      <c r="I234" s="360" t="n"/>
      <c r="J234" s="360" t="n"/>
      <c r="K234" s="360" t="n"/>
      <c r="L234" s="360" t="n"/>
      <c r="M234" s="360" t="n"/>
      <c r="N234" s="360" t="n"/>
      <c r="O234" s="360" t="n"/>
    </row>
    <row r="235" hidden="1" s="359">
      <c r="A235" s="342" t="inlineStr">
        <is>
          <t>HP_INT</t>
        </is>
      </c>
      <c r="B235" s="264" t="inlineStr">
        <is>
          <t>51.1. Servicio de laboratorio cínico.</t>
        </is>
      </c>
      <c r="C235" s="14" t="n"/>
      <c r="D235" s="338" t="n"/>
      <c r="E235" s="360" t="n"/>
      <c r="F235" s="360" t="n"/>
      <c r="G235" s="360" t="n"/>
      <c r="H235" s="360" t="n"/>
      <c r="I235" s="360" t="n"/>
      <c r="J235" s="360" t="n"/>
      <c r="K235" s="360" t="n"/>
      <c r="L235" s="360" t="n"/>
      <c r="M235" s="360" t="n"/>
      <c r="N235" s="360" t="n"/>
      <c r="O235" s="360" t="n"/>
    </row>
    <row r="236" hidden="1" s="359">
      <c r="A236" s="342" t="inlineStr">
        <is>
          <t>HP_INT</t>
        </is>
      </c>
      <c r="B236" s="264" t="inlineStr">
        <is>
          <t>51.2. Servicio de imágenes diagnósticas.</t>
        </is>
      </c>
      <c r="C236" s="14" t="n"/>
      <c r="D236" s="338" t="n"/>
      <c r="E236" s="360" t="n"/>
      <c r="F236" s="360" t="n"/>
      <c r="G236" s="360" t="n"/>
      <c r="H236" s="360" t="n"/>
      <c r="I236" s="360" t="n"/>
      <c r="J236" s="360" t="n"/>
      <c r="K236" s="360" t="n"/>
      <c r="L236" s="360" t="n"/>
      <c r="M236" s="360" t="n"/>
      <c r="N236" s="360" t="n"/>
      <c r="O236" s="360" t="n"/>
    </row>
    <row r="237" hidden="1" s="359">
      <c r="A237" s="342" t="inlineStr">
        <is>
          <t>HP_INT</t>
        </is>
      </c>
      <c r="B237" s="264" t="inlineStr">
        <is>
          <t>51.3. Servicio de transporte asistencial.</t>
        </is>
      </c>
      <c r="C237" s="14" t="n"/>
      <c r="D237" s="338" t="n"/>
      <c r="E237" s="360" t="n"/>
      <c r="F237" s="360" t="n"/>
      <c r="G237" s="360" t="n"/>
      <c r="H237" s="360" t="n"/>
      <c r="I237" s="360" t="n"/>
      <c r="J237" s="360" t="n"/>
      <c r="K237" s="360" t="n"/>
      <c r="L237" s="360" t="n"/>
      <c r="M237" s="360" t="n"/>
      <c r="N237" s="360" t="n"/>
      <c r="O237" s="360" t="n"/>
    </row>
    <row r="238" hidden="1" s="359">
      <c r="A238" s="342" t="inlineStr">
        <is>
          <t>HP_INT</t>
        </is>
      </c>
      <c r="B238" s="264" t="inlineStr">
        <is>
          <t>51.4. Servicio farmacéutico.</t>
        </is>
      </c>
      <c r="C238" s="14" t="n"/>
      <c r="D238" s="338" t="n"/>
      <c r="E238" s="360" t="n"/>
      <c r="F238" s="360" t="n"/>
      <c r="G238" s="360" t="n"/>
      <c r="H238" s="360" t="n"/>
      <c r="I238" s="360" t="n"/>
      <c r="J238" s="360" t="n"/>
      <c r="K238" s="360" t="n"/>
      <c r="L238" s="360" t="n"/>
      <c r="M238" s="360" t="n"/>
      <c r="N238" s="360" t="n"/>
      <c r="O238" s="360" t="n"/>
    </row>
    <row r="239" hidden="1" s="359">
      <c r="A239" s="342" t="inlineStr">
        <is>
          <t>HP_INT</t>
        </is>
      </c>
      <c r="B239" s="264" t="inlineStr">
        <is>
          <t>51.5. Servicios de apoyo (alimentación, lavandería y vigilancia).</t>
        </is>
      </c>
      <c r="C239" s="14" t="n"/>
      <c r="D239" s="338" t="n"/>
      <c r="E239" s="360" t="n"/>
      <c r="F239" s="360" t="n"/>
      <c r="G239" s="360" t="n"/>
      <c r="H239" s="360" t="n"/>
      <c r="I239" s="360" t="n"/>
      <c r="J239" s="360" t="n"/>
      <c r="K239" s="360" t="n"/>
      <c r="L239" s="360" t="n"/>
      <c r="M239" s="360" t="n"/>
      <c r="N239" s="360" t="n"/>
      <c r="O239" s="360" t="n"/>
    </row>
    <row r="240" hidden="1" s="359">
      <c r="A240" s="265" t="inlineStr">
        <is>
          <t>HP_INT</t>
        </is>
      </c>
      <c r="B240" s="258" t="inlineStr">
        <is>
          <t>Modalidad extramural domiciliaria</t>
        </is>
      </c>
      <c r="C240" s="239" t="n"/>
      <c r="D240" s="239" t="n"/>
      <c r="E240" s="360" t="n"/>
      <c r="F240" s="360" t="n"/>
      <c r="G240" s="360" t="n"/>
      <c r="H240" s="360" t="n"/>
      <c r="I240" s="360" t="n"/>
      <c r="J240" s="360" t="n"/>
      <c r="K240" s="360" t="n"/>
      <c r="L240" s="360" t="n"/>
      <c r="M240" s="360" t="n"/>
      <c r="N240" s="360" t="n"/>
      <c r="O240" s="360" t="n"/>
    </row>
    <row r="241" hidden="1" ht="28.5" customHeight="1" s="359">
      <c r="A241" s="342" t="inlineStr">
        <is>
          <t>HP_INT</t>
        </is>
      </c>
      <c r="B241" s="264" t="inlineStr">
        <is>
          <t>52. Cumple con los criterios que le sean aplicables de todos los servicios y adicionalmente disponibilidad de:</t>
        </is>
      </c>
      <c r="C241" s="14" t="n"/>
      <c r="D241" s="264" t="n"/>
      <c r="E241" s="360" t="n"/>
      <c r="F241" s="360" t="n"/>
      <c r="G241" s="360" t="n"/>
      <c r="H241" s="360" t="n"/>
      <c r="I241" s="360" t="n"/>
      <c r="J241" s="360" t="n"/>
      <c r="K241" s="360" t="n"/>
      <c r="L241" s="360" t="n"/>
      <c r="M241" s="360" t="n"/>
      <c r="N241" s="360" t="n"/>
      <c r="O241" s="360" t="n"/>
    </row>
    <row r="242" hidden="1" s="359">
      <c r="A242" s="342" t="inlineStr">
        <is>
          <t>HP_INT</t>
        </is>
      </c>
      <c r="B242" s="264" t="inlineStr">
        <is>
          <t>52.1. Servicio de laboratorio cínico.</t>
        </is>
      </c>
      <c r="C242" s="14" t="n"/>
      <c r="D242" s="338" t="n"/>
      <c r="E242" s="360" t="n"/>
      <c r="F242" s="360" t="n"/>
      <c r="G242" s="360" t="n"/>
      <c r="H242" s="360" t="n"/>
      <c r="I242" s="360" t="n"/>
      <c r="J242" s="360" t="n"/>
      <c r="K242" s="360" t="n"/>
      <c r="L242" s="360" t="n"/>
      <c r="M242" s="360" t="n"/>
      <c r="N242" s="360" t="n"/>
      <c r="O242" s="360" t="n"/>
    </row>
    <row r="243" hidden="1" s="359">
      <c r="A243" s="342" t="inlineStr">
        <is>
          <t>HP_INT</t>
        </is>
      </c>
      <c r="B243" s="264" t="inlineStr">
        <is>
          <t>52.2. Servicio de imágenes diagnósticas.</t>
        </is>
      </c>
      <c r="C243" s="14" t="n"/>
      <c r="D243" s="338" t="n"/>
      <c r="E243" s="360" t="n"/>
      <c r="F243" s="360" t="n"/>
      <c r="G243" s="360" t="n"/>
      <c r="H243" s="360" t="n"/>
      <c r="I243" s="360" t="n"/>
      <c r="J243" s="360" t="n"/>
      <c r="K243" s="360" t="n"/>
      <c r="L243" s="360" t="n"/>
      <c r="M243" s="360" t="n"/>
      <c r="N243" s="360" t="n"/>
      <c r="O243" s="360" t="n"/>
    </row>
    <row r="244" hidden="1" s="359">
      <c r="A244" s="342" t="inlineStr">
        <is>
          <t>HP_INT</t>
        </is>
      </c>
      <c r="B244" s="264" t="inlineStr">
        <is>
          <t>52.3. Servicio de transporte asistencial.</t>
        </is>
      </c>
      <c r="C244" s="14" t="n"/>
      <c r="D244" s="338" t="n"/>
      <c r="E244" s="360" t="n"/>
      <c r="F244" s="360" t="n"/>
      <c r="G244" s="360" t="n"/>
      <c r="H244" s="360" t="n"/>
      <c r="I244" s="360" t="n"/>
      <c r="J244" s="360" t="n"/>
      <c r="K244" s="360" t="n"/>
      <c r="L244" s="360" t="n"/>
      <c r="M244" s="360" t="n"/>
      <c r="N244" s="360" t="n"/>
      <c r="O244" s="360" t="n"/>
    </row>
    <row r="245" hidden="1" s="359">
      <c r="A245" s="342" t="inlineStr">
        <is>
          <t>HP_INT</t>
        </is>
      </c>
      <c r="B245" s="264" t="inlineStr">
        <is>
          <t>52.4. Servicio farmacéutico.</t>
        </is>
      </c>
      <c r="C245" s="14" t="n"/>
      <c r="D245" s="338" t="n"/>
      <c r="E245" s="360" t="n"/>
      <c r="F245" s="360" t="n"/>
      <c r="G245" s="360" t="n"/>
      <c r="H245" s="360" t="n"/>
      <c r="I245" s="360" t="n"/>
      <c r="J245" s="360" t="n"/>
      <c r="K245" s="360" t="n"/>
      <c r="L245" s="360" t="n"/>
      <c r="M245" s="360" t="n"/>
      <c r="N245" s="360" t="n"/>
      <c r="O245" s="360" t="n"/>
    </row>
    <row r="246" hidden="1" s="359">
      <c r="A246" s="265" t="inlineStr">
        <is>
          <t>HP_INT</t>
        </is>
      </c>
      <c r="B246" s="258" t="inlineStr">
        <is>
          <t>COMPLEJIDAD MEDIANA</t>
        </is>
      </c>
      <c r="C246" s="239" t="n"/>
      <c r="D246" s="239" t="n"/>
      <c r="E246" s="360" t="n"/>
      <c r="F246" s="360" t="n"/>
      <c r="G246" s="360" t="n"/>
      <c r="H246" s="360" t="n"/>
      <c r="I246" s="360" t="n"/>
      <c r="J246" s="360" t="n"/>
      <c r="K246" s="360" t="n"/>
      <c r="L246" s="360" t="n"/>
      <c r="M246" s="360" t="n"/>
      <c r="N246" s="360" t="n"/>
      <c r="O246" s="360" t="n"/>
    </row>
    <row r="247" hidden="1" ht="28.5" customHeight="1" s="359">
      <c r="A247" s="342" t="inlineStr">
        <is>
          <t>HP_INT</t>
        </is>
      </c>
      <c r="B247" s="264" t="inlineStr">
        <is>
          <t>53. Cumple con los criterios que le sean aplicables de todos los servicios y adicionalmente cuenta con:</t>
        </is>
      </c>
      <c r="C247" s="14" t="n"/>
      <c r="D247" s="264" t="n"/>
      <c r="E247" s="360" t="n"/>
      <c r="F247" s="360" t="n"/>
      <c r="G247" s="360" t="n"/>
      <c r="H247" s="360" t="n"/>
      <c r="I247" s="360" t="n"/>
      <c r="J247" s="360" t="n"/>
      <c r="K247" s="360" t="n"/>
      <c r="L247" s="360" t="n"/>
      <c r="M247" s="360" t="n"/>
      <c r="N247" s="360" t="n"/>
      <c r="O247" s="360" t="n"/>
    </row>
    <row r="248" hidden="1" s="359">
      <c r="A248" s="342" t="inlineStr">
        <is>
          <t>HP_INT</t>
        </is>
      </c>
      <c r="B248" s="264" t="inlineStr">
        <is>
          <t>53.1. Servicio de laboratorio clínico.</t>
        </is>
      </c>
      <c r="C248" s="14" t="n"/>
      <c r="D248" s="338" t="n"/>
      <c r="E248" s="360" t="n"/>
      <c r="F248" s="360" t="n"/>
      <c r="G248" s="360" t="n"/>
      <c r="H248" s="360" t="n"/>
      <c r="I248" s="360" t="n"/>
      <c r="J248" s="360" t="n"/>
      <c r="K248" s="360" t="n"/>
      <c r="L248" s="360" t="n"/>
      <c r="M248" s="360" t="n"/>
      <c r="N248" s="360" t="n"/>
      <c r="O248" s="360" t="n"/>
    </row>
    <row r="249" hidden="1" s="359">
      <c r="A249" s="342" t="inlineStr">
        <is>
          <t>HP_INT</t>
        </is>
      </c>
      <c r="B249" s="264" t="inlineStr">
        <is>
          <t>53.2. Servicio de imágenes diagnósticas.</t>
        </is>
      </c>
      <c r="C249" s="14" t="n"/>
      <c r="D249" s="338" t="n"/>
      <c r="E249" s="360" t="n"/>
      <c r="F249" s="360" t="n"/>
      <c r="G249" s="360" t="n"/>
      <c r="H249" s="360" t="n"/>
      <c r="I249" s="360" t="n"/>
      <c r="J249" s="360" t="n"/>
      <c r="K249" s="360" t="n"/>
      <c r="L249" s="360" t="n"/>
      <c r="M249" s="360" t="n"/>
      <c r="N249" s="360" t="n"/>
      <c r="O249" s="360" t="n"/>
    </row>
    <row r="250" hidden="1" s="359">
      <c r="A250" s="342" t="inlineStr">
        <is>
          <t>HP_INT</t>
        </is>
      </c>
      <c r="B250" s="264" t="inlineStr">
        <is>
          <t>53.3. Servicio farmacéutico.</t>
        </is>
      </c>
      <c r="C250" s="14" t="n"/>
      <c r="D250" s="338" t="n"/>
      <c r="E250" s="360" t="n"/>
      <c r="F250" s="360" t="n"/>
      <c r="G250" s="360" t="n"/>
      <c r="H250" s="360" t="n"/>
      <c r="I250" s="360" t="n"/>
      <c r="J250" s="360" t="n"/>
      <c r="K250" s="360" t="n"/>
      <c r="L250" s="360" t="n"/>
      <c r="M250" s="360" t="n"/>
      <c r="N250" s="360" t="n"/>
      <c r="O250" s="360" t="n"/>
    </row>
    <row r="251" hidden="1" s="359">
      <c r="A251" s="342" t="inlineStr">
        <is>
          <t>HP_INT</t>
        </is>
      </c>
      <c r="B251" s="264" t="inlineStr">
        <is>
          <t>53.4. Servicio de gestión pre transfusional.</t>
        </is>
      </c>
      <c r="C251" s="14" t="n"/>
      <c r="D251" s="338" t="n"/>
      <c r="E251" s="360" t="n"/>
      <c r="F251" s="360" t="n"/>
      <c r="G251" s="360" t="n"/>
      <c r="H251" s="360" t="n"/>
      <c r="I251" s="360" t="n"/>
      <c r="J251" s="360" t="n"/>
      <c r="K251" s="360" t="n"/>
      <c r="L251" s="360" t="n"/>
      <c r="M251" s="360" t="n"/>
      <c r="N251" s="360" t="n"/>
      <c r="O251" s="360" t="n"/>
    </row>
    <row r="252" hidden="1" s="359">
      <c r="A252" s="265" t="inlineStr">
        <is>
          <t>HP_INT</t>
        </is>
      </c>
      <c r="B252" s="258" t="inlineStr">
        <is>
          <t>54. Disponibilidad de:</t>
        </is>
      </c>
      <c r="C252" s="239" t="n"/>
      <c r="D252" s="239" t="n"/>
      <c r="E252" s="360" t="n"/>
      <c r="F252" s="360" t="n"/>
      <c r="G252" s="360" t="n"/>
      <c r="H252" s="360" t="n"/>
      <c r="I252" s="360" t="n"/>
      <c r="J252" s="360" t="n"/>
      <c r="K252" s="360" t="n"/>
      <c r="L252" s="360" t="n"/>
      <c r="M252" s="360" t="n"/>
      <c r="N252" s="360" t="n"/>
      <c r="O252" s="360" t="n"/>
    </row>
    <row r="253" hidden="1" s="359">
      <c r="A253" s="342" t="inlineStr">
        <is>
          <t>HP_INT</t>
        </is>
      </c>
      <c r="B253" s="264" t="inlineStr">
        <is>
          <t>54.1. Servicio de transporte asistencial.</t>
        </is>
      </c>
      <c r="C253" s="14" t="n"/>
      <c r="D253" s="338" t="n"/>
      <c r="E253" s="360" t="n"/>
      <c r="F253" s="360" t="n"/>
      <c r="G253" s="360" t="n"/>
      <c r="H253" s="360" t="n"/>
      <c r="I253" s="360" t="n"/>
      <c r="J253" s="360" t="n"/>
      <c r="K253" s="360" t="n"/>
      <c r="L253" s="360" t="n"/>
      <c r="M253" s="360" t="n"/>
      <c r="N253" s="360" t="n"/>
      <c r="O253" s="360" t="n"/>
    </row>
    <row r="254" hidden="1" s="359">
      <c r="A254" s="342" t="inlineStr">
        <is>
          <t>HP_INT</t>
        </is>
      </c>
      <c r="B254" s="264" t="inlineStr">
        <is>
          <t>54.2. Servicios de apoyo (alimentación, lavandería y vigilancia).</t>
        </is>
      </c>
      <c r="C254" s="14" t="n"/>
      <c r="D254" s="338" t="n"/>
      <c r="E254" s="360" t="n"/>
      <c r="F254" s="360" t="n"/>
      <c r="G254" s="360" t="n"/>
      <c r="H254" s="360" t="n"/>
      <c r="I254" s="360" t="n"/>
      <c r="J254" s="360" t="n"/>
      <c r="K254" s="360" t="n"/>
      <c r="L254" s="360" t="n"/>
      <c r="M254" s="360" t="n"/>
      <c r="N254" s="360" t="n"/>
      <c r="O254" s="360" t="n"/>
    </row>
    <row r="255" hidden="1" s="359">
      <c r="A255" s="265" t="inlineStr">
        <is>
          <t>HP_INT</t>
        </is>
      </c>
      <c r="B255" s="258" t="inlineStr">
        <is>
          <t>COMPLEJIDAD ALTA</t>
        </is>
      </c>
      <c r="C255" s="239" t="n"/>
      <c r="D255" s="239" t="n"/>
      <c r="E255" s="360" t="n"/>
      <c r="F255" s="360" t="n"/>
      <c r="G255" s="360" t="n"/>
      <c r="H255" s="360" t="n"/>
      <c r="I255" s="360" t="n"/>
      <c r="J255" s="360" t="n"/>
      <c r="K255" s="360" t="n"/>
      <c r="L255" s="360" t="n"/>
      <c r="M255" s="360" t="n"/>
      <c r="N255" s="360" t="n"/>
      <c r="O255" s="360" t="n"/>
    </row>
    <row r="256" hidden="1" ht="28.5" customHeight="1" s="359">
      <c r="A256" s="342" t="inlineStr">
        <is>
          <t>HP_INT</t>
        </is>
      </c>
      <c r="B256" s="264" t="inlineStr">
        <is>
          <t>55. Adicional a lo requerido para hospitalización de mediana complejidad, cuenta con: Servicio de cirugía.</t>
        </is>
      </c>
      <c r="C256" s="14" t="n"/>
      <c r="D256" s="338" t="n"/>
      <c r="E256" s="360" t="n"/>
      <c r="F256" s="360" t="n"/>
      <c r="G256" s="360" t="n"/>
      <c r="H256" s="360" t="n"/>
      <c r="I256" s="360" t="n"/>
      <c r="J256" s="360" t="n"/>
      <c r="K256" s="360" t="n"/>
      <c r="L256" s="360" t="n"/>
      <c r="M256" s="360" t="n"/>
      <c r="N256" s="360" t="n"/>
      <c r="O256" s="360" t="n"/>
    </row>
    <row r="257" hidden="1" ht="28.5" customHeight="1" s="359">
      <c r="A257" s="342" t="inlineStr">
        <is>
          <t>HP_INT</t>
        </is>
      </c>
      <c r="B257" s="264" t="inlineStr">
        <is>
          <t>56. Si ofrece trasplante de células progenitoras hematopoyéticas, adicionalmente cuenta con:</t>
        </is>
      </c>
      <c r="C257" s="14" t="n"/>
      <c r="D257" s="338" t="n"/>
      <c r="E257" s="360" t="n"/>
      <c r="F257" s="360" t="n"/>
      <c r="G257" s="360" t="n"/>
      <c r="H257" s="360" t="n"/>
      <c r="I257" s="360" t="n"/>
      <c r="J257" s="360" t="n"/>
      <c r="K257" s="360" t="n"/>
      <c r="L257" s="360" t="n"/>
      <c r="M257" s="360" t="n"/>
      <c r="N257" s="360" t="n"/>
      <c r="O257" s="360" t="n"/>
    </row>
    <row r="258" hidden="1" s="359">
      <c r="A258" s="342" t="inlineStr">
        <is>
          <t>HP_INT</t>
        </is>
      </c>
      <c r="B258" s="264" t="inlineStr">
        <is>
          <t>56.1. Servicio de cuidado intensivo adulto o pediátrico, según oferta</t>
        </is>
      </c>
      <c r="C258" s="14" t="n"/>
      <c r="D258" s="338" t="n"/>
      <c r="E258" s="360" t="n"/>
      <c r="F258" s="360" t="n"/>
      <c r="G258" s="360" t="n"/>
      <c r="H258" s="360" t="n"/>
      <c r="I258" s="360" t="n"/>
      <c r="J258" s="360" t="n"/>
      <c r="K258" s="360" t="n"/>
      <c r="L258" s="360" t="n"/>
      <c r="M258" s="360" t="n"/>
      <c r="N258" s="360" t="n"/>
      <c r="O258" s="360" t="n"/>
    </row>
    <row r="259" hidden="1" s="359">
      <c r="A259" s="342" t="inlineStr">
        <is>
          <t>HP_INT</t>
        </is>
      </c>
      <c r="B259" s="264" t="inlineStr">
        <is>
          <t>56.2. Servicio de patología.</t>
        </is>
      </c>
      <c r="C259" s="14" t="n"/>
      <c r="D259" s="338" t="n"/>
      <c r="E259" s="360" t="n"/>
      <c r="F259" s="360" t="n"/>
      <c r="G259" s="360" t="n"/>
      <c r="H259" s="360" t="n"/>
      <c r="I259" s="360" t="n"/>
      <c r="J259" s="360" t="n"/>
      <c r="K259" s="360" t="n"/>
      <c r="L259" s="360" t="n"/>
      <c r="M259" s="360" t="n"/>
      <c r="N259" s="360" t="n"/>
      <c r="O259" s="360" t="n"/>
    </row>
    <row r="260" hidden="1" s="359">
      <c r="A260" s="265" t="inlineStr">
        <is>
          <t>HP_INT</t>
        </is>
      </c>
      <c r="B260" s="258" t="inlineStr">
        <is>
          <t>Modalidad telemedicina</t>
        </is>
      </c>
      <c r="C260" s="239" t="n"/>
      <c r="D260" s="239" t="n"/>
      <c r="E260" s="360" t="n"/>
      <c r="F260" s="360" t="n"/>
      <c r="G260" s="360" t="n"/>
      <c r="H260" s="360" t="n"/>
      <c r="I260" s="360" t="n"/>
      <c r="J260" s="360" t="n"/>
      <c r="K260" s="360" t="n"/>
      <c r="L260" s="360" t="n"/>
      <c r="M260" s="360" t="n"/>
      <c r="N260" s="360" t="n"/>
      <c r="O260" s="360" t="n"/>
    </row>
    <row r="261" hidden="1" s="359">
      <c r="A261" s="265" t="inlineStr">
        <is>
          <t>HP_INT</t>
        </is>
      </c>
      <c r="B261" s="258" t="inlineStr">
        <is>
          <t>Categoría telexperticia – prestador referencia</t>
        </is>
      </c>
      <c r="C261" s="239" t="n"/>
      <c r="D261" s="239" t="n"/>
      <c r="E261" s="360" t="n"/>
      <c r="F261" s="360" t="n"/>
      <c r="G261" s="360" t="n"/>
      <c r="H261" s="360" t="n"/>
      <c r="I261" s="360" t="n"/>
      <c r="J261" s="360" t="n"/>
      <c r="K261" s="360" t="n"/>
      <c r="L261" s="360" t="n"/>
      <c r="M261" s="360" t="n"/>
      <c r="N261" s="360" t="n"/>
      <c r="O261" s="360" t="n"/>
    </row>
    <row r="262" hidden="1" s="359">
      <c r="A262" s="265" t="inlineStr">
        <is>
          <t>HP_INT</t>
        </is>
      </c>
      <c r="B262" s="258" t="inlineStr">
        <is>
          <t>Categoría telemonitoreo – prestador remisor - prestador referencia</t>
        </is>
      </c>
      <c r="C262" s="239" t="n"/>
      <c r="D262" s="239" t="n"/>
      <c r="E262" s="360" t="n"/>
      <c r="F262" s="360" t="n"/>
      <c r="G262" s="360" t="n"/>
      <c r="H262" s="360" t="n"/>
      <c r="I262" s="360" t="n"/>
      <c r="J262" s="360" t="n"/>
      <c r="K262" s="360" t="n"/>
      <c r="L262" s="360" t="n"/>
      <c r="M262" s="360" t="n"/>
      <c r="N262" s="360" t="n"/>
      <c r="O262" s="360" t="n"/>
    </row>
    <row r="263" hidden="1" s="359">
      <c r="A263" s="95" t="inlineStr">
        <is>
          <t>HP_INT</t>
        </is>
      </c>
      <c r="B263" s="253" t="inlineStr">
        <is>
          <t>57. No aplica.</t>
        </is>
      </c>
      <c r="C263" s="107" t="n"/>
      <c r="D263" s="231" t="n"/>
      <c r="E263" s="360" t="n"/>
      <c r="F263" s="360" t="n"/>
      <c r="G263" s="360" t="n"/>
      <c r="H263" s="360" t="n"/>
      <c r="I263" s="360" t="n"/>
      <c r="J263" s="360" t="n"/>
      <c r="K263" s="360" t="n"/>
      <c r="L263" s="360" t="n"/>
      <c r="M263" s="360" t="n"/>
      <c r="N263" s="360" t="n"/>
      <c r="O263" s="360" t="n"/>
    </row>
    <row r="264">
      <c r="A264" s="358" t="n"/>
      <c r="B264" s="1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row>
    <row r="265">
      <c r="A265" s="358" t="n"/>
      <c r="B265" s="1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row>
    <row r="266">
      <c r="A266" s="358" t="n"/>
      <c r="B266" s="19" t="inlineStr">
        <is>
          <t>CUMPLE</t>
        </is>
      </c>
      <c r="C266" s="358">
        <f>COUNTIF($C$4:$C$263,"C")</f>
        <v/>
      </c>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row>
    <row r="267">
      <c r="A267" s="358" t="n"/>
      <c r="B267" s="19" t="inlineStr">
        <is>
          <t>NO CUMPLE</t>
        </is>
      </c>
      <c r="C267" s="358">
        <f>COUNTIF($C$4:$C$263,"NC")</f>
        <v/>
      </c>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row>
    <row r="268">
      <c r="A268" s="360" t="n"/>
      <c r="B268" s="19" t="inlineStr">
        <is>
          <t>NO APLICA</t>
        </is>
      </c>
      <c r="C268" s="358">
        <f>COUNTIF($C$4:$C$263,"NA")</f>
        <v/>
      </c>
      <c r="D268" s="360" t="n"/>
      <c r="E268" s="360" t="n"/>
      <c r="F268" s="360" t="n"/>
      <c r="G268" s="360" t="n"/>
      <c r="H268" s="360" t="n"/>
      <c r="I268" s="360" t="n"/>
      <c r="J268" s="360" t="n"/>
      <c r="K268" s="360" t="n"/>
      <c r="L268" s="360" t="n"/>
      <c r="M268" s="360" t="n"/>
      <c r="N268" s="360" t="n"/>
      <c r="O268" s="360" t="n"/>
    </row>
    <row r="269">
      <c r="A269" s="360" t="n"/>
      <c r="B269" s="59" t="n"/>
      <c r="C269" s="360" t="n"/>
      <c r="D269" s="360" t="n"/>
      <c r="E269" s="360" t="n"/>
      <c r="F269" s="360" t="n"/>
      <c r="G269" s="360" t="n"/>
      <c r="H269" s="360" t="n"/>
      <c r="I269" s="360" t="n"/>
      <c r="J269" s="360" t="n"/>
      <c r="K269" s="360" t="n"/>
      <c r="L269" s="360" t="n"/>
      <c r="M269" s="360" t="n"/>
      <c r="N269" s="360" t="n"/>
      <c r="O269" s="360" t="n"/>
    </row>
    <row r="270">
      <c r="A270" s="360" t="n"/>
      <c r="B270" s="59" t="n"/>
      <c r="C270" s="360" t="n"/>
      <c r="D270" s="360" t="n"/>
      <c r="E270" s="360" t="n"/>
      <c r="F270" s="360" t="n"/>
      <c r="G270" s="360" t="n"/>
      <c r="H270" s="360" t="n"/>
      <c r="I270" s="360" t="n"/>
      <c r="J270" s="360" t="n"/>
      <c r="K270" s="360" t="n"/>
      <c r="L270" s="360" t="n"/>
      <c r="M270" s="360" t="n"/>
      <c r="N270" s="360" t="n"/>
      <c r="O270" s="360" t="n"/>
    </row>
    <row r="271">
      <c r="A271" s="360" t="n"/>
      <c r="B271" s="59" t="n"/>
      <c r="C271" s="360" t="n"/>
      <c r="D271" s="360" t="n"/>
      <c r="E271" s="360" t="n"/>
      <c r="F271" s="360" t="n"/>
      <c r="G271" s="360" t="n"/>
      <c r="H271" s="360" t="n"/>
      <c r="I271" s="360" t="n"/>
      <c r="J271" s="360" t="n"/>
      <c r="K271" s="360" t="n"/>
      <c r="L271" s="360" t="n"/>
      <c r="M271" s="360" t="n"/>
      <c r="N271" s="360" t="n"/>
      <c r="O271" s="360" t="n"/>
    </row>
    <row r="272">
      <c r="A272" s="360" t="n"/>
      <c r="B272" s="59" t="n"/>
      <c r="C272" s="360" t="n"/>
      <c r="D272" s="360" t="n"/>
      <c r="E272" s="360" t="n"/>
      <c r="F272" s="360" t="n"/>
      <c r="G272" s="360" t="n"/>
      <c r="H272" s="360" t="n"/>
      <c r="I272" s="360" t="n"/>
      <c r="J272" s="360" t="n"/>
      <c r="K272" s="360" t="n"/>
      <c r="L272" s="360" t="n"/>
      <c r="M272" s="360" t="n"/>
      <c r="N272" s="360" t="n"/>
      <c r="O272" s="360" t="n"/>
    </row>
    <row r="273">
      <c r="A273" s="360" t="n"/>
      <c r="B273" s="59" t="n"/>
      <c r="C273" s="360" t="n"/>
      <c r="D273" s="360" t="n"/>
      <c r="E273" s="360" t="n"/>
      <c r="F273" s="360" t="n"/>
      <c r="G273" s="360" t="n"/>
      <c r="H273" s="360" t="n"/>
      <c r="I273" s="360" t="n"/>
      <c r="J273" s="360" t="n"/>
      <c r="K273" s="360" t="n"/>
      <c r="L273" s="360" t="n"/>
      <c r="M273" s="360" t="n"/>
      <c r="N273" s="360" t="n"/>
      <c r="O273" s="360" t="n"/>
    </row>
    <row r="274">
      <c r="A274" s="360" t="n"/>
      <c r="B274" s="59" t="n"/>
      <c r="C274" s="360" t="n"/>
      <c r="D274" s="360" t="n"/>
      <c r="E274" s="360" t="n"/>
      <c r="F274" s="360" t="n"/>
      <c r="G274" s="360" t="n"/>
      <c r="H274" s="360" t="n"/>
      <c r="I274" s="360" t="n"/>
      <c r="J274" s="360" t="n"/>
      <c r="K274" s="360" t="n"/>
      <c r="L274" s="360" t="n"/>
      <c r="M274" s="360" t="n"/>
      <c r="N274" s="360" t="n"/>
      <c r="O274" s="360" t="n"/>
    </row>
    <row r="275">
      <c r="A275" s="360" t="n"/>
      <c r="B275" s="59" t="n"/>
      <c r="C275" s="360" t="n"/>
      <c r="D275" s="360" t="n"/>
      <c r="E275" s="360" t="n"/>
      <c r="F275" s="360" t="n"/>
      <c r="G275" s="360" t="n"/>
      <c r="H275" s="360" t="n"/>
      <c r="I275" s="360" t="n"/>
      <c r="J275" s="360" t="n"/>
      <c r="K275" s="360" t="n"/>
      <c r="L275" s="360" t="n"/>
      <c r="M275" s="360" t="n"/>
      <c r="N275" s="360" t="n"/>
      <c r="O275" s="360" t="n"/>
    </row>
    <row r="276">
      <c r="A276" s="360" t="n"/>
      <c r="B276" s="59" t="n"/>
      <c r="C276" s="360" t="n"/>
      <c r="D276" s="360" t="n"/>
      <c r="E276" s="360" t="n"/>
      <c r="F276" s="360" t="n"/>
      <c r="G276" s="360" t="n"/>
      <c r="H276" s="360" t="n"/>
      <c r="I276" s="360" t="n"/>
      <c r="J276" s="360" t="n"/>
      <c r="K276" s="360" t="n"/>
      <c r="L276" s="360" t="n"/>
      <c r="M276" s="360" t="n"/>
      <c r="N276" s="360" t="n"/>
      <c r="O276" s="360" t="n"/>
    </row>
    <row r="277">
      <c r="A277" s="360" t="n"/>
      <c r="B277" s="59" t="n"/>
      <c r="C277" s="360" t="n"/>
      <c r="D277" s="360" t="n"/>
      <c r="E277" s="360" t="n"/>
      <c r="F277" s="360" t="n"/>
      <c r="G277" s="360" t="n"/>
      <c r="H277" s="360" t="n"/>
      <c r="I277" s="360" t="n"/>
      <c r="J277" s="360" t="n"/>
      <c r="K277" s="360" t="n"/>
      <c r="L277" s="360" t="n"/>
      <c r="M277" s="360" t="n"/>
      <c r="N277" s="360" t="n"/>
      <c r="O277" s="360" t="n"/>
    </row>
    <row r="278">
      <c r="A278" s="360" t="n"/>
      <c r="B278" s="59" t="n"/>
      <c r="C278" s="360" t="n"/>
      <c r="D278" s="360" t="n"/>
      <c r="E278" s="360" t="n"/>
      <c r="F278" s="360" t="n"/>
      <c r="G278" s="360" t="n"/>
      <c r="H278" s="360" t="n"/>
      <c r="I278" s="360" t="n"/>
      <c r="J278" s="360" t="n"/>
      <c r="K278" s="360" t="n"/>
      <c r="L278" s="360" t="n"/>
      <c r="M278" s="360" t="n"/>
      <c r="N278" s="360" t="n"/>
      <c r="O278" s="360" t="n"/>
    </row>
    <row r="279">
      <c r="A279" s="360" t="n"/>
      <c r="B279" s="59" t="n"/>
      <c r="C279" s="360" t="n"/>
      <c r="D279" s="360" t="n"/>
      <c r="E279" s="360" t="n"/>
      <c r="F279" s="360" t="n"/>
      <c r="G279" s="360" t="n"/>
      <c r="H279" s="360" t="n"/>
      <c r="I279" s="360" t="n"/>
      <c r="J279" s="360" t="n"/>
      <c r="K279" s="360" t="n"/>
      <c r="L279" s="360" t="n"/>
      <c r="M279" s="360" t="n"/>
      <c r="N279" s="360" t="n"/>
      <c r="O279" s="360" t="n"/>
    </row>
    <row r="280">
      <c r="A280" s="360" t="n"/>
      <c r="B280" s="59" t="n"/>
      <c r="C280" s="360" t="n"/>
      <c r="D280" s="360" t="n"/>
      <c r="E280" s="360" t="n"/>
      <c r="F280" s="360" t="n"/>
      <c r="G280" s="360" t="n"/>
      <c r="H280" s="360" t="n"/>
      <c r="I280" s="360" t="n"/>
      <c r="J280" s="360" t="n"/>
      <c r="K280" s="360" t="n"/>
      <c r="L280" s="360" t="n"/>
      <c r="M280" s="360" t="n"/>
      <c r="N280" s="360" t="n"/>
      <c r="O280" s="360" t="n"/>
    </row>
    <row r="281">
      <c r="A281" s="360" t="n"/>
      <c r="B281" s="59" t="n"/>
      <c r="C281" s="360" t="n"/>
      <c r="D281" s="360" t="n"/>
      <c r="E281" s="360" t="n"/>
      <c r="F281" s="360" t="n"/>
      <c r="G281" s="360" t="n"/>
      <c r="H281" s="360" t="n"/>
      <c r="I281" s="360" t="n"/>
      <c r="J281" s="360" t="n"/>
      <c r="K281" s="360" t="n"/>
      <c r="L281" s="360" t="n"/>
      <c r="M281" s="360" t="n"/>
      <c r="N281" s="360" t="n"/>
      <c r="O281" s="360" t="n"/>
    </row>
    <row r="282">
      <c r="A282" s="360" t="n"/>
      <c r="B282" s="59" t="n"/>
      <c r="C282" s="360" t="n"/>
      <c r="D282" s="360" t="n"/>
      <c r="E282" s="360" t="n"/>
      <c r="F282" s="360" t="n"/>
      <c r="G282" s="360" t="n"/>
      <c r="H282" s="360" t="n"/>
      <c r="I282" s="360" t="n"/>
      <c r="J282" s="360" t="n"/>
      <c r="K282" s="360" t="n"/>
      <c r="L282" s="360" t="n"/>
      <c r="M282" s="360" t="n"/>
      <c r="N282" s="360" t="n"/>
      <c r="O282" s="360" t="n"/>
    </row>
    <row r="283">
      <c r="A283" s="360" t="n"/>
      <c r="B283" s="59" t="n"/>
      <c r="C283" s="360" t="n"/>
      <c r="D283" s="360" t="n"/>
      <c r="E283" s="360" t="n"/>
      <c r="F283" s="360" t="n"/>
      <c r="G283" s="360" t="n"/>
      <c r="H283" s="360" t="n"/>
      <c r="I283" s="360" t="n"/>
      <c r="J283" s="360" t="n"/>
      <c r="K283" s="360" t="n"/>
      <c r="L283" s="360" t="n"/>
      <c r="M283" s="360" t="n"/>
      <c r="N283" s="360" t="n"/>
      <c r="O283" s="360" t="n"/>
    </row>
    <row r="284">
      <c r="A284" s="360" t="n"/>
      <c r="B284" s="59" t="n"/>
      <c r="C284" s="360" t="n"/>
      <c r="D284" s="360" t="n"/>
      <c r="E284" s="360" t="n"/>
      <c r="F284" s="360" t="n"/>
      <c r="G284" s="360" t="n"/>
      <c r="H284" s="360" t="n"/>
      <c r="I284" s="360" t="n"/>
      <c r="J284" s="360" t="n"/>
      <c r="K284" s="360" t="n"/>
      <c r="L284" s="360" t="n"/>
      <c r="M284" s="360" t="n"/>
      <c r="N284" s="360" t="n"/>
      <c r="O284" s="360" t="n"/>
    </row>
    <row r="285">
      <c r="A285" s="360" t="n"/>
      <c r="B285" s="59" t="n"/>
      <c r="C285" s="360" t="n"/>
      <c r="D285" s="360" t="n"/>
      <c r="E285" s="360" t="n"/>
      <c r="F285" s="360" t="n"/>
      <c r="G285" s="360" t="n"/>
      <c r="H285" s="360" t="n"/>
      <c r="I285" s="360" t="n"/>
      <c r="J285" s="360" t="n"/>
      <c r="K285" s="360" t="n"/>
      <c r="L285" s="360" t="n"/>
      <c r="M285" s="360" t="n"/>
      <c r="N285" s="360" t="n"/>
      <c r="O285" s="360" t="n"/>
    </row>
    <row r="286">
      <c r="A286" s="360" t="n"/>
      <c r="B286" s="59" t="n"/>
      <c r="C286" s="360" t="n"/>
      <c r="D286" s="360" t="n"/>
      <c r="E286" s="360" t="n"/>
      <c r="F286" s="360" t="n"/>
      <c r="G286" s="360" t="n"/>
      <c r="H286" s="360" t="n"/>
      <c r="I286" s="360" t="n"/>
      <c r="J286" s="360" t="n"/>
      <c r="K286" s="360" t="n"/>
      <c r="L286" s="360" t="n"/>
      <c r="M286" s="360" t="n"/>
      <c r="N286" s="360" t="n"/>
      <c r="O286" s="360" t="n"/>
    </row>
    <row r="287">
      <c r="A287" s="360" t="n"/>
      <c r="B287" s="59" t="n"/>
      <c r="C287" s="360" t="n"/>
      <c r="D287" s="360" t="n"/>
      <c r="E287" s="360" t="n"/>
      <c r="F287" s="360" t="n"/>
      <c r="G287" s="360" t="n"/>
      <c r="H287" s="360" t="n"/>
      <c r="I287" s="360" t="n"/>
      <c r="J287" s="360" t="n"/>
      <c r="K287" s="360" t="n"/>
      <c r="L287" s="360" t="n"/>
      <c r="M287" s="360" t="n"/>
      <c r="N287" s="360" t="n"/>
      <c r="O287" s="360" t="n"/>
    </row>
    <row r="288">
      <c r="A288" s="360" t="n"/>
      <c r="B288" s="59" t="n"/>
      <c r="C288" s="360" t="n"/>
      <c r="D288" s="360" t="n"/>
      <c r="E288" s="360" t="n"/>
      <c r="F288" s="360" t="n"/>
      <c r="G288" s="360" t="n"/>
      <c r="H288" s="360" t="n"/>
      <c r="I288" s="360" t="n"/>
      <c r="J288" s="360" t="n"/>
      <c r="K288" s="360" t="n"/>
      <c r="L288" s="360" t="n"/>
      <c r="M288" s="360" t="n"/>
      <c r="N288" s="360" t="n"/>
      <c r="O288" s="360" t="n"/>
    </row>
    <row r="289">
      <c r="A289" s="360" t="n"/>
      <c r="B289" s="59" t="n"/>
      <c r="C289" s="360" t="n"/>
      <c r="D289" s="360" t="n"/>
      <c r="E289" s="360" t="n"/>
      <c r="F289" s="360" t="n"/>
      <c r="G289" s="360" t="n"/>
      <c r="H289" s="360" t="n"/>
      <c r="I289" s="360" t="n"/>
      <c r="J289" s="360" t="n"/>
      <c r="K289" s="360" t="n"/>
      <c r="L289" s="360" t="n"/>
      <c r="M289" s="360" t="n"/>
      <c r="N289" s="360" t="n"/>
      <c r="O289" s="360" t="n"/>
    </row>
    <row r="290">
      <c r="A290" s="360" t="n"/>
      <c r="B290" s="59" t="n"/>
      <c r="C290" s="360" t="n"/>
      <c r="D290" s="360" t="n"/>
      <c r="E290" s="360" t="n"/>
      <c r="F290" s="360" t="n"/>
      <c r="G290" s="360" t="n"/>
      <c r="H290" s="360" t="n"/>
      <c r="I290" s="360" t="n"/>
      <c r="J290" s="360" t="n"/>
      <c r="K290" s="360" t="n"/>
      <c r="L290" s="360" t="n"/>
      <c r="M290" s="360" t="n"/>
      <c r="N290" s="360" t="n"/>
      <c r="O290" s="360" t="n"/>
    </row>
    <row r="291">
      <c r="A291" s="360" t="n"/>
      <c r="B291" s="59" t="n"/>
      <c r="C291" s="360" t="n"/>
      <c r="D291" s="360" t="n"/>
      <c r="E291" s="360" t="n"/>
      <c r="F291" s="360" t="n"/>
      <c r="G291" s="360" t="n"/>
      <c r="H291" s="360" t="n"/>
      <c r="I291" s="360" t="n"/>
      <c r="J291" s="360" t="n"/>
      <c r="K291" s="360" t="n"/>
      <c r="L291" s="360" t="n"/>
      <c r="M291" s="360" t="n"/>
      <c r="N291" s="360" t="n"/>
      <c r="O291" s="360" t="n"/>
    </row>
    <row r="292">
      <c r="A292" s="360" t="n"/>
      <c r="B292" s="59" t="n"/>
      <c r="C292" s="360" t="n"/>
      <c r="D292" s="360" t="n"/>
      <c r="E292" s="360" t="n"/>
      <c r="F292" s="360" t="n"/>
      <c r="G292" s="360" t="n"/>
      <c r="H292" s="360" t="n"/>
      <c r="I292" s="360" t="n"/>
      <c r="J292" s="360" t="n"/>
      <c r="K292" s="360" t="n"/>
      <c r="L292" s="360" t="n"/>
      <c r="M292" s="360" t="n"/>
      <c r="N292" s="360" t="n"/>
      <c r="O292" s="360" t="n"/>
    </row>
    <row r="293">
      <c r="A293" s="360" t="n"/>
      <c r="B293" s="59" t="n"/>
      <c r="C293" s="360" t="n"/>
      <c r="D293" s="360" t="n"/>
      <c r="E293" s="360" t="n"/>
      <c r="F293" s="360" t="n"/>
      <c r="G293" s="360" t="n"/>
      <c r="H293" s="360" t="n"/>
      <c r="I293" s="360" t="n"/>
      <c r="J293" s="360" t="n"/>
      <c r="K293" s="360" t="n"/>
      <c r="L293" s="360" t="n"/>
      <c r="M293" s="360" t="n"/>
      <c r="N293" s="360" t="n"/>
      <c r="O293" s="360" t="n"/>
    </row>
    <row r="294">
      <c r="A294" s="360" t="n"/>
      <c r="B294" s="59" t="n"/>
      <c r="C294" s="360" t="n"/>
      <c r="D294" s="360" t="n"/>
      <c r="E294" s="360" t="n"/>
      <c r="F294" s="360" t="n"/>
      <c r="G294" s="360" t="n"/>
      <c r="H294" s="360" t="n"/>
      <c r="I294" s="360" t="n"/>
      <c r="J294" s="360" t="n"/>
      <c r="K294" s="360" t="n"/>
      <c r="L294" s="360" t="n"/>
      <c r="M294" s="360" t="n"/>
      <c r="N294" s="360" t="n"/>
      <c r="O294" s="360" t="n"/>
    </row>
    <row r="295">
      <c r="A295" s="360" t="n"/>
      <c r="B295" s="59" t="n"/>
      <c r="C295" s="360" t="n"/>
      <c r="D295" s="360" t="n"/>
      <c r="E295" s="360" t="n"/>
      <c r="F295" s="360" t="n"/>
      <c r="G295" s="360" t="n"/>
      <c r="H295" s="360" t="n"/>
      <c r="I295" s="360" t="n"/>
      <c r="J295" s="360" t="n"/>
      <c r="K295" s="360" t="n"/>
      <c r="L295" s="360" t="n"/>
      <c r="M295" s="360" t="n"/>
      <c r="N295" s="360" t="n"/>
      <c r="O295" s="360" t="n"/>
    </row>
    <row r="296">
      <c r="A296" s="360" t="n"/>
      <c r="B296" s="59" t="n"/>
      <c r="C296" s="360" t="n"/>
      <c r="D296" s="360" t="n"/>
      <c r="E296" s="360" t="n"/>
      <c r="F296" s="360" t="n"/>
      <c r="G296" s="360" t="n"/>
      <c r="H296" s="360" t="n"/>
      <c r="I296" s="360" t="n"/>
      <c r="J296" s="360" t="n"/>
      <c r="K296" s="360" t="n"/>
      <c r="L296" s="360" t="n"/>
      <c r="M296" s="360" t="n"/>
      <c r="N296" s="360" t="n"/>
      <c r="O296" s="360" t="n"/>
    </row>
    <row r="297">
      <c r="A297" s="360" t="n"/>
      <c r="B297" s="59" t="n"/>
      <c r="C297" s="360" t="n"/>
      <c r="D297" s="360" t="n"/>
      <c r="E297" s="360" t="n"/>
      <c r="F297" s="360" t="n"/>
      <c r="G297" s="360" t="n"/>
      <c r="H297" s="360" t="n"/>
      <c r="I297" s="360" t="n"/>
      <c r="J297" s="360" t="n"/>
      <c r="K297" s="360" t="n"/>
      <c r="L297" s="360" t="n"/>
      <c r="M297" s="360" t="n"/>
      <c r="N297" s="360" t="n"/>
      <c r="O297" s="360" t="n"/>
    </row>
    <row r="298">
      <c r="A298" s="360" t="n"/>
      <c r="B298" s="59" t="n"/>
      <c r="C298" s="360" t="n"/>
      <c r="D298" s="360" t="n"/>
      <c r="E298" s="360" t="n"/>
      <c r="F298" s="360" t="n"/>
      <c r="G298" s="360" t="n"/>
      <c r="H298" s="360" t="n"/>
      <c r="I298" s="360" t="n"/>
      <c r="J298" s="360" t="n"/>
      <c r="K298" s="360" t="n"/>
      <c r="L298" s="360" t="n"/>
      <c r="M298" s="360" t="n"/>
      <c r="N298" s="360" t="n"/>
      <c r="O298" s="360" t="n"/>
    </row>
    <row r="299">
      <c r="A299" s="360" t="n"/>
      <c r="B299" s="59" t="n"/>
      <c r="C299" s="360" t="n"/>
      <c r="D299" s="360" t="n"/>
      <c r="E299" s="360" t="n"/>
      <c r="F299" s="360" t="n"/>
      <c r="G299" s="360" t="n"/>
      <c r="H299" s="360" t="n"/>
      <c r="I299" s="360" t="n"/>
      <c r="J299" s="360" t="n"/>
      <c r="K299" s="360" t="n"/>
      <c r="L299" s="360" t="n"/>
      <c r="M299" s="360" t="n"/>
      <c r="N299" s="360" t="n"/>
      <c r="O299" s="360" t="n"/>
    </row>
    <row r="300">
      <c r="A300" s="360" t="n"/>
      <c r="B300" s="59" t="n"/>
      <c r="C300" s="360" t="n"/>
      <c r="D300" s="360" t="n"/>
      <c r="E300" s="360" t="n"/>
      <c r="F300" s="360" t="n"/>
      <c r="G300" s="360" t="n"/>
      <c r="H300" s="360" t="n"/>
      <c r="I300" s="360" t="n"/>
      <c r="J300" s="360" t="n"/>
      <c r="K300" s="360" t="n"/>
      <c r="L300" s="360" t="n"/>
      <c r="M300" s="360" t="n"/>
      <c r="N300" s="360" t="n"/>
      <c r="O300" s="360" t="n"/>
    </row>
    <row r="301">
      <c r="A301" s="360" t="n"/>
      <c r="B301" s="59" t="n"/>
      <c r="C301" s="360" t="n"/>
      <c r="D301" s="360" t="n"/>
      <c r="E301" s="360" t="n"/>
      <c r="F301" s="360" t="n"/>
      <c r="G301" s="360" t="n"/>
      <c r="H301" s="360" t="n"/>
      <c r="I301" s="360" t="n"/>
      <c r="J301" s="360" t="n"/>
      <c r="K301" s="360" t="n"/>
      <c r="L301" s="360" t="n"/>
      <c r="M301" s="360" t="n"/>
      <c r="N301" s="360" t="n"/>
      <c r="O301" s="360" t="n"/>
    </row>
    <row r="302">
      <c r="A302" s="360" t="n"/>
      <c r="B302" s="59" t="n"/>
      <c r="C302" s="360" t="n"/>
      <c r="D302" s="360" t="n"/>
      <c r="E302" s="360" t="n"/>
      <c r="F302" s="360" t="n"/>
      <c r="G302" s="360" t="n"/>
      <c r="H302" s="360" t="n"/>
      <c r="I302" s="360" t="n"/>
      <c r="J302" s="360" t="n"/>
      <c r="K302" s="360" t="n"/>
      <c r="L302" s="360" t="n"/>
      <c r="M302" s="360" t="n"/>
      <c r="N302" s="360" t="n"/>
      <c r="O302" s="360" t="n"/>
    </row>
    <row r="303">
      <c r="A303" s="360" t="n"/>
      <c r="B303" s="59" t="n"/>
      <c r="C303" s="360" t="n"/>
      <c r="D303" s="360" t="n"/>
      <c r="E303" s="360" t="n"/>
      <c r="F303" s="360" t="n"/>
      <c r="G303" s="360" t="n"/>
      <c r="H303" s="360" t="n"/>
      <c r="I303" s="360" t="n"/>
      <c r="J303" s="360" t="n"/>
      <c r="K303" s="360" t="n"/>
      <c r="L303" s="360" t="n"/>
      <c r="M303" s="360" t="n"/>
      <c r="N303" s="360" t="n"/>
      <c r="O303" s="360" t="n"/>
    </row>
    <row r="304">
      <c r="A304" s="360" t="n"/>
      <c r="B304" s="59" t="n"/>
      <c r="C304" s="360" t="n"/>
      <c r="D304" s="360" t="n"/>
      <c r="E304" s="360" t="n"/>
      <c r="F304" s="360" t="n"/>
      <c r="G304" s="360" t="n"/>
      <c r="H304" s="360" t="n"/>
      <c r="I304" s="360" t="n"/>
      <c r="J304" s="360" t="n"/>
      <c r="K304" s="360" t="n"/>
      <c r="L304" s="360" t="n"/>
      <c r="M304" s="360" t="n"/>
      <c r="N304" s="360" t="n"/>
      <c r="O304" s="360" t="n"/>
    </row>
    <row r="305">
      <c r="A305" s="360" t="n"/>
      <c r="B305" s="59" t="n"/>
      <c r="C305" s="360" t="n"/>
      <c r="D305" s="360" t="n"/>
      <c r="E305" s="360" t="n"/>
      <c r="F305" s="360" t="n"/>
      <c r="G305" s="360" t="n"/>
      <c r="H305" s="360" t="n"/>
      <c r="I305" s="360" t="n"/>
      <c r="J305" s="360" t="n"/>
      <c r="K305" s="360" t="n"/>
      <c r="L305" s="360" t="n"/>
      <c r="M305" s="360" t="n"/>
      <c r="N305" s="360" t="n"/>
      <c r="O305" s="360" t="n"/>
    </row>
    <row r="306">
      <c r="A306" s="360" t="n"/>
      <c r="B306" s="59" t="n"/>
      <c r="C306" s="360" t="n"/>
      <c r="D306" s="360" t="n"/>
      <c r="E306" s="360" t="n"/>
      <c r="F306" s="360" t="n"/>
      <c r="G306" s="360" t="n"/>
      <c r="H306" s="360" t="n"/>
      <c r="I306" s="360" t="n"/>
      <c r="J306" s="360" t="n"/>
      <c r="K306" s="360" t="n"/>
      <c r="L306" s="360" t="n"/>
      <c r="M306" s="360" t="n"/>
      <c r="N306" s="360" t="n"/>
      <c r="O306" s="360" t="n"/>
    </row>
    <row r="307">
      <c r="A307" s="360" t="n"/>
      <c r="B307" s="59" t="n"/>
      <c r="C307" s="360" t="n"/>
      <c r="D307" s="360" t="n"/>
      <c r="E307" s="360" t="n"/>
      <c r="F307" s="360" t="n"/>
      <c r="G307" s="360" t="n"/>
      <c r="H307" s="360" t="n"/>
      <c r="I307" s="360" t="n"/>
      <c r="J307" s="360" t="n"/>
      <c r="K307" s="360" t="n"/>
      <c r="L307" s="360" t="n"/>
      <c r="M307" s="360" t="n"/>
      <c r="N307" s="360" t="n"/>
      <c r="O307" s="360" t="n"/>
    </row>
    <row r="308">
      <c r="A308" s="360" t="n"/>
      <c r="B308" s="59" t="n"/>
      <c r="C308" s="360" t="n"/>
      <c r="D308" s="360" t="n"/>
      <c r="E308" s="360" t="n"/>
      <c r="F308" s="360" t="n"/>
      <c r="G308" s="360" t="n"/>
      <c r="H308" s="360" t="n"/>
      <c r="I308" s="360" t="n"/>
      <c r="J308" s="360" t="n"/>
      <c r="K308" s="360" t="n"/>
      <c r="L308" s="360" t="n"/>
      <c r="M308" s="360" t="n"/>
      <c r="N308" s="360" t="n"/>
      <c r="O308" s="360" t="n"/>
    </row>
    <row r="309">
      <c r="A309" s="360" t="n"/>
      <c r="B309" s="59" t="n"/>
      <c r="C309" s="360" t="n"/>
      <c r="D309" s="360" t="n"/>
      <c r="E309" s="360" t="n"/>
      <c r="F309" s="360" t="n"/>
      <c r="G309" s="360" t="n"/>
      <c r="H309" s="360" t="n"/>
      <c r="I309" s="360" t="n"/>
      <c r="J309" s="360" t="n"/>
      <c r="K309" s="360" t="n"/>
      <c r="L309" s="360" t="n"/>
      <c r="M309" s="360" t="n"/>
      <c r="N309" s="360" t="n"/>
      <c r="O309" s="360" t="n"/>
    </row>
    <row r="310">
      <c r="A310" s="360" t="n"/>
      <c r="B310" s="59" t="n"/>
      <c r="C310" s="360" t="n"/>
      <c r="D310" s="360" t="n"/>
      <c r="E310" s="360" t="n"/>
      <c r="F310" s="360" t="n"/>
      <c r="G310" s="360" t="n"/>
      <c r="H310" s="360" t="n"/>
      <c r="I310" s="360" t="n"/>
      <c r="J310" s="360" t="n"/>
      <c r="K310" s="360" t="n"/>
      <c r="L310" s="360" t="n"/>
      <c r="M310" s="360" t="n"/>
      <c r="N310" s="360" t="n"/>
      <c r="O310" s="360" t="n"/>
    </row>
    <row r="311">
      <c r="A311" s="360" t="n"/>
      <c r="B311" s="59" t="n"/>
      <c r="C311" s="360" t="n"/>
      <c r="D311" s="360" t="n"/>
      <c r="E311" s="360" t="n"/>
      <c r="F311" s="360" t="n"/>
      <c r="G311" s="360" t="n"/>
      <c r="H311" s="360" t="n"/>
      <c r="I311" s="360" t="n"/>
      <c r="J311" s="360" t="n"/>
      <c r="K311" s="360" t="n"/>
      <c r="L311" s="360" t="n"/>
      <c r="M311" s="360" t="n"/>
      <c r="N311" s="360" t="n"/>
      <c r="O311" s="360" t="n"/>
    </row>
    <row r="312">
      <c r="A312" s="360" t="n"/>
      <c r="B312" s="59" t="n"/>
      <c r="C312" s="360" t="n"/>
      <c r="D312" s="360" t="n"/>
      <c r="E312" s="360" t="n"/>
      <c r="F312" s="360" t="n"/>
      <c r="G312" s="360" t="n"/>
      <c r="H312" s="360" t="n"/>
      <c r="I312" s="360" t="n"/>
      <c r="J312" s="360" t="n"/>
      <c r="K312" s="360" t="n"/>
      <c r="L312" s="360" t="n"/>
      <c r="M312" s="360" t="n"/>
      <c r="N312" s="360" t="n"/>
      <c r="O312" s="360" t="n"/>
    </row>
    <row r="313">
      <c r="A313" s="360" t="n"/>
      <c r="B313" s="59" t="n"/>
      <c r="C313" s="360" t="n"/>
      <c r="D313" s="360" t="n"/>
      <c r="E313" s="360" t="n"/>
      <c r="F313" s="360" t="n"/>
      <c r="G313" s="360" t="n"/>
      <c r="H313" s="360" t="n"/>
      <c r="I313" s="360" t="n"/>
      <c r="J313" s="360" t="n"/>
      <c r="K313" s="360" t="n"/>
      <c r="L313" s="360" t="n"/>
      <c r="M313" s="360" t="n"/>
      <c r="N313" s="360" t="n"/>
      <c r="O313" s="360" t="n"/>
    </row>
    <row r="314">
      <c r="A314" s="360" t="n"/>
      <c r="B314" s="59" t="n"/>
      <c r="C314" s="360" t="n"/>
      <c r="D314" s="360" t="n"/>
      <c r="E314" s="360" t="n"/>
      <c r="F314" s="360" t="n"/>
      <c r="G314" s="360" t="n"/>
      <c r="H314" s="360" t="n"/>
      <c r="I314" s="360" t="n"/>
      <c r="J314" s="360" t="n"/>
      <c r="K314" s="360" t="n"/>
      <c r="L314" s="360" t="n"/>
      <c r="M314" s="360" t="n"/>
      <c r="N314" s="360" t="n"/>
      <c r="O314" s="360" t="n"/>
    </row>
    <row r="315">
      <c r="A315" s="360" t="n"/>
      <c r="B315" s="59" t="n"/>
      <c r="C315" s="360" t="n"/>
      <c r="D315" s="360" t="n"/>
      <c r="E315" s="360" t="n"/>
      <c r="F315" s="360" t="n"/>
      <c r="G315" s="360" t="n"/>
      <c r="H315" s="360" t="n"/>
      <c r="I315" s="360" t="n"/>
      <c r="J315" s="360" t="n"/>
      <c r="K315" s="360" t="n"/>
      <c r="L315" s="360" t="n"/>
      <c r="M315" s="360" t="n"/>
      <c r="N315" s="360" t="n"/>
      <c r="O315" s="360" t="n"/>
    </row>
    <row r="316">
      <c r="A316" s="360" t="n"/>
      <c r="B316" s="59" t="n"/>
      <c r="C316" s="360" t="n"/>
      <c r="D316" s="360" t="n"/>
      <c r="E316" s="360" t="n"/>
      <c r="F316" s="360" t="n"/>
      <c r="G316" s="360" t="n"/>
      <c r="H316" s="360" t="n"/>
      <c r="I316" s="360" t="n"/>
      <c r="J316" s="360" t="n"/>
      <c r="K316" s="360" t="n"/>
      <c r="L316" s="360" t="n"/>
      <c r="M316" s="360" t="n"/>
      <c r="N316" s="360" t="n"/>
      <c r="O316" s="360" t="n"/>
    </row>
    <row r="317">
      <c r="A317" s="360" t="n"/>
      <c r="B317" s="59" t="n"/>
      <c r="C317" s="360" t="n"/>
      <c r="D317" s="360" t="n"/>
      <c r="E317" s="360" t="n"/>
      <c r="F317" s="360" t="n"/>
      <c r="G317" s="360" t="n"/>
      <c r="H317" s="360" t="n"/>
      <c r="I317" s="360" t="n"/>
      <c r="J317" s="360" t="n"/>
      <c r="K317" s="360" t="n"/>
      <c r="L317" s="360" t="n"/>
      <c r="M317" s="360" t="n"/>
      <c r="N317" s="360" t="n"/>
      <c r="O317" s="360" t="n"/>
    </row>
    <row r="318">
      <c r="A318" s="360" t="n"/>
      <c r="B318" s="59" t="n"/>
      <c r="C318" s="360" t="n"/>
      <c r="D318" s="360" t="n"/>
      <c r="E318" s="360" t="n"/>
      <c r="F318" s="360" t="n"/>
      <c r="G318" s="360" t="n"/>
      <c r="H318" s="360" t="n"/>
      <c r="I318" s="360" t="n"/>
      <c r="J318" s="360" t="n"/>
      <c r="K318" s="360" t="n"/>
      <c r="L318" s="360" t="n"/>
      <c r="M318" s="360" t="n"/>
      <c r="N318" s="360" t="n"/>
      <c r="O318" s="360" t="n"/>
    </row>
    <row r="319">
      <c r="A319" s="360" t="n"/>
      <c r="B319" s="59" t="n"/>
      <c r="C319" s="360" t="n"/>
      <c r="D319" s="360" t="n"/>
      <c r="E319" s="360" t="n"/>
      <c r="F319" s="360" t="n"/>
      <c r="G319" s="360" t="n"/>
      <c r="H319" s="360" t="n"/>
      <c r="I319" s="360" t="n"/>
      <c r="J319" s="360" t="n"/>
      <c r="K319" s="360" t="n"/>
      <c r="L319" s="360" t="n"/>
      <c r="M319" s="360" t="n"/>
      <c r="N319" s="360" t="n"/>
      <c r="O319" s="360" t="n"/>
    </row>
    <row r="320">
      <c r="A320" s="360" t="n"/>
      <c r="B320" s="59" t="n"/>
      <c r="C320" s="360" t="n"/>
      <c r="D320" s="360" t="n"/>
      <c r="E320" s="360" t="n"/>
      <c r="F320" s="360" t="n"/>
      <c r="G320" s="360" t="n"/>
      <c r="H320" s="360" t="n"/>
      <c r="I320" s="360" t="n"/>
      <c r="J320" s="360" t="n"/>
      <c r="K320" s="360" t="n"/>
      <c r="L320" s="360" t="n"/>
      <c r="M320" s="360" t="n"/>
      <c r="N320" s="360" t="n"/>
      <c r="O320" s="360" t="n"/>
    </row>
    <row r="321">
      <c r="A321" s="360" t="n"/>
      <c r="B321" s="59" t="n"/>
      <c r="C321" s="360" t="n"/>
      <c r="D321" s="360" t="n"/>
      <c r="E321" s="360" t="n"/>
      <c r="F321" s="360" t="n"/>
      <c r="G321" s="360" t="n"/>
      <c r="H321" s="360" t="n"/>
      <c r="I321" s="360" t="n"/>
      <c r="J321" s="360" t="n"/>
      <c r="K321" s="360" t="n"/>
      <c r="L321" s="360" t="n"/>
      <c r="M321" s="360" t="n"/>
      <c r="N321" s="360" t="n"/>
      <c r="O321" s="360" t="n"/>
    </row>
    <row r="322">
      <c r="A322" s="360" t="n"/>
      <c r="B322" s="59" t="n"/>
      <c r="C322" s="360" t="n"/>
      <c r="D322" s="360" t="n"/>
      <c r="E322" s="360" t="n"/>
      <c r="F322" s="360" t="n"/>
      <c r="G322" s="360" t="n"/>
      <c r="H322" s="360" t="n"/>
      <c r="I322" s="360" t="n"/>
      <c r="J322" s="360" t="n"/>
      <c r="K322" s="360" t="n"/>
      <c r="L322" s="360" t="n"/>
      <c r="M322" s="360" t="n"/>
      <c r="N322" s="360" t="n"/>
      <c r="O322" s="360" t="n"/>
    </row>
    <row r="323">
      <c r="A323" s="360" t="n"/>
      <c r="B323" s="59" t="n"/>
      <c r="C323" s="360" t="n"/>
      <c r="D323" s="360" t="n"/>
      <c r="E323" s="360" t="n"/>
      <c r="F323" s="360" t="n"/>
      <c r="G323" s="360" t="n"/>
      <c r="H323" s="360" t="n"/>
      <c r="I323" s="360" t="n"/>
      <c r="J323" s="360" t="n"/>
      <c r="K323" s="360" t="n"/>
      <c r="L323" s="360" t="n"/>
      <c r="M323" s="360" t="n"/>
      <c r="N323" s="360" t="n"/>
      <c r="O323" s="360" t="n"/>
    </row>
    <row r="324">
      <c r="A324" s="360" t="n"/>
      <c r="B324" s="59" t="n"/>
      <c r="C324" s="360" t="n"/>
      <c r="D324" s="360" t="n"/>
      <c r="E324" s="360" t="n"/>
      <c r="F324" s="360" t="n"/>
      <c r="G324" s="360" t="n"/>
      <c r="H324" s="360" t="n"/>
      <c r="I324" s="360" t="n"/>
      <c r="J324" s="360" t="n"/>
      <c r="K324" s="360" t="n"/>
      <c r="L324" s="360" t="n"/>
      <c r="M324" s="360" t="n"/>
      <c r="N324" s="360" t="n"/>
      <c r="O324" s="360" t="n"/>
    </row>
    <row r="325">
      <c r="A325" s="360" t="n"/>
      <c r="B325" s="59" t="n"/>
      <c r="C325" s="360" t="n"/>
      <c r="D325" s="360" t="n"/>
      <c r="E325" s="360" t="n"/>
      <c r="F325" s="360" t="n"/>
      <c r="G325" s="360" t="n"/>
      <c r="H325" s="360" t="n"/>
      <c r="I325" s="360" t="n"/>
      <c r="J325" s="360" t="n"/>
      <c r="K325" s="360" t="n"/>
      <c r="L325" s="360" t="n"/>
      <c r="M325" s="360" t="n"/>
      <c r="N325" s="360" t="n"/>
      <c r="O325" s="360" t="n"/>
    </row>
    <row r="326">
      <c r="A326" s="360" t="n"/>
      <c r="B326" s="59" t="n"/>
      <c r="C326" s="360" t="n"/>
      <c r="D326" s="360" t="n"/>
      <c r="E326" s="360" t="n"/>
      <c r="F326" s="360" t="n"/>
      <c r="G326" s="360" t="n"/>
      <c r="H326" s="360" t="n"/>
      <c r="I326" s="360" t="n"/>
      <c r="J326" s="360" t="n"/>
      <c r="K326" s="360" t="n"/>
      <c r="L326" s="360" t="n"/>
      <c r="M326" s="360" t="n"/>
      <c r="N326" s="360" t="n"/>
      <c r="O326" s="360" t="n"/>
    </row>
    <row r="327">
      <c r="A327" s="360" t="n"/>
      <c r="B327" s="59" t="n"/>
      <c r="C327" s="360" t="n"/>
      <c r="D327" s="360" t="n"/>
      <c r="E327" s="360" t="n"/>
      <c r="F327" s="360" t="n"/>
      <c r="G327" s="360" t="n"/>
      <c r="H327" s="360" t="n"/>
      <c r="I327" s="360" t="n"/>
      <c r="J327" s="360" t="n"/>
      <c r="K327" s="360" t="n"/>
      <c r="L327" s="360" t="n"/>
      <c r="M327" s="360" t="n"/>
      <c r="N327" s="360" t="n"/>
      <c r="O327" s="360" t="n"/>
    </row>
    <row r="328">
      <c r="A328" s="360" t="n"/>
      <c r="B328" s="59" t="n"/>
      <c r="C328" s="360" t="n"/>
      <c r="D328" s="360" t="n"/>
      <c r="E328" s="360" t="n"/>
      <c r="F328" s="360" t="n"/>
      <c r="G328" s="360" t="n"/>
      <c r="H328" s="360" t="n"/>
      <c r="I328" s="360" t="n"/>
      <c r="J328" s="360" t="n"/>
      <c r="K328" s="360" t="n"/>
      <c r="L328" s="360" t="n"/>
      <c r="M328" s="360" t="n"/>
      <c r="N328" s="360" t="n"/>
      <c r="O328" s="360" t="n"/>
    </row>
    <row r="329">
      <c r="A329" s="360" t="n"/>
      <c r="B329" s="59" t="n"/>
      <c r="C329" s="360" t="n"/>
      <c r="D329" s="360" t="n"/>
      <c r="E329" s="360" t="n"/>
      <c r="F329" s="360" t="n"/>
      <c r="G329" s="360" t="n"/>
      <c r="H329" s="360" t="n"/>
      <c r="I329" s="360" t="n"/>
      <c r="J329" s="360" t="n"/>
      <c r="K329" s="360" t="n"/>
      <c r="L329" s="360" t="n"/>
      <c r="M329" s="360" t="n"/>
      <c r="N329" s="360" t="n"/>
      <c r="O329" s="360" t="n"/>
    </row>
    <row r="330">
      <c r="A330" s="360" t="n"/>
      <c r="B330" s="59" t="n"/>
      <c r="C330" s="360" t="n"/>
      <c r="D330" s="360" t="n"/>
      <c r="E330" s="360" t="n"/>
      <c r="F330" s="360" t="n"/>
      <c r="G330" s="360" t="n"/>
      <c r="H330" s="360" t="n"/>
      <c r="I330" s="360" t="n"/>
      <c r="J330" s="360" t="n"/>
      <c r="K330" s="360" t="n"/>
      <c r="L330" s="360" t="n"/>
      <c r="M330" s="360" t="n"/>
      <c r="N330" s="360" t="n"/>
      <c r="O330" s="360" t="n"/>
    </row>
    <row r="331">
      <c r="A331" s="360" t="n"/>
      <c r="B331" s="59" t="n"/>
      <c r="C331" s="360" t="n"/>
      <c r="D331" s="360" t="n"/>
      <c r="E331" s="360" t="n"/>
      <c r="F331" s="360" t="n"/>
      <c r="G331" s="360" t="n"/>
      <c r="H331" s="360" t="n"/>
      <c r="I331" s="360" t="n"/>
      <c r="J331" s="360" t="n"/>
      <c r="K331" s="360" t="n"/>
      <c r="L331" s="360" t="n"/>
      <c r="M331" s="360" t="n"/>
      <c r="N331" s="360" t="n"/>
      <c r="O331" s="360" t="n"/>
    </row>
    <row r="332">
      <c r="A332" s="360" t="n"/>
      <c r="B332" s="59" t="n"/>
      <c r="C332" s="360" t="n"/>
      <c r="D332" s="360" t="n"/>
      <c r="E332" s="360" t="n"/>
      <c r="F332" s="360" t="n"/>
      <c r="G332" s="360" t="n"/>
      <c r="H332" s="360" t="n"/>
      <c r="I332" s="360" t="n"/>
      <c r="J332" s="360" t="n"/>
      <c r="K332" s="360" t="n"/>
      <c r="L332" s="360" t="n"/>
      <c r="M332" s="360" t="n"/>
      <c r="N332" s="360" t="n"/>
      <c r="O332" s="360" t="n"/>
    </row>
    <row r="333">
      <c r="A333" s="360" t="n"/>
      <c r="B333" s="59" t="n"/>
      <c r="C333" s="360" t="n"/>
      <c r="D333" s="360" t="n"/>
      <c r="E333" s="360" t="n"/>
      <c r="F333" s="360" t="n"/>
      <c r="G333" s="360" t="n"/>
      <c r="H333" s="360" t="n"/>
      <c r="I333" s="360" t="n"/>
      <c r="J333" s="360" t="n"/>
      <c r="K333" s="360" t="n"/>
      <c r="L333" s="360" t="n"/>
      <c r="M333" s="360" t="n"/>
      <c r="N333" s="360" t="n"/>
      <c r="O333" s="360" t="n"/>
    </row>
    <row r="334">
      <c r="A334" s="360" t="n"/>
      <c r="B334" s="59" t="n"/>
      <c r="C334" s="360" t="n"/>
      <c r="D334" s="360" t="n"/>
      <c r="E334" s="360" t="n"/>
      <c r="F334" s="360" t="n"/>
      <c r="G334" s="360" t="n"/>
      <c r="H334" s="360" t="n"/>
      <c r="I334" s="360" t="n"/>
      <c r="J334" s="360" t="n"/>
      <c r="K334" s="360" t="n"/>
      <c r="L334" s="360" t="n"/>
      <c r="M334" s="360" t="n"/>
      <c r="N334" s="360" t="n"/>
      <c r="O334" s="360" t="n"/>
    </row>
    <row r="335">
      <c r="A335" s="360" t="n"/>
      <c r="B335" s="59" t="n"/>
      <c r="C335" s="360" t="n"/>
      <c r="D335" s="360" t="n"/>
      <c r="E335" s="360" t="n"/>
      <c r="F335" s="360" t="n"/>
      <c r="G335" s="360" t="n"/>
      <c r="H335" s="360" t="n"/>
      <c r="I335" s="360" t="n"/>
      <c r="J335" s="360" t="n"/>
      <c r="K335" s="360" t="n"/>
      <c r="L335" s="360" t="n"/>
      <c r="M335" s="360" t="n"/>
      <c r="N335" s="360" t="n"/>
      <c r="O335" s="360" t="n"/>
    </row>
    <row r="336">
      <c r="A336" s="360" t="n"/>
      <c r="B336" s="59" t="n"/>
      <c r="C336" s="360" t="n"/>
      <c r="D336" s="360" t="n"/>
      <c r="E336" s="360" t="n"/>
      <c r="F336" s="360" t="n"/>
      <c r="G336" s="360" t="n"/>
      <c r="H336" s="360" t="n"/>
      <c r="I336" s="360" t="n"/>
      <c r="J336" s="360" t="n"/>
      <c r="K336" s="360" t="n"/>
      <c r="L336" s="360" t="n"/>
      <c r="M336" s="360" t="n"/>
      <c r="N336" s="360" t="n"/>
      <c r="O336" s="360" t="n"/>
    </row>
    <row r="337">
      <c r="A337" s="360" t="n"/>
      <c r="B337" s="59" t="n"/>
      <c r="C337" s="360" t="n"/>
      <c r="D337" s="360" t="n"/>
      <c r="E337" s="360" t="n"/>
      <c r="F337" s="360" t="n"/>
      <c r="G337" s="360" t="n"/>
      <c r="H337" s="360" t="n"/>
      <c r="I337" s="360" t="n"/>
      <c r="J337" s="360" t="n"/>
      <c r="K337" s="360" t="n"/>
      <c r="L337" s="360" t="n"/>
      <c r="M337" s="360" t="n"/>
      <c r="N337" s="360" t="n"/>
      <c r="O337" s="360" t="n"/>
    </row>
    <row r="338">
      <c r="A338" s="360" t="n"/>
      <c r="B338" s="59" t="n"/>
      <c r="C338" s="360" t="n"/>
      <c r="D338" s="360" t="n"/>
      <c r="E338" s="360" t="n"/>
      <c r="F338" s="360" t="n"/>
      <c r="G338" s="360" t="n"/>
      <c r="H338" s="360" t="n"/>
      <c r="I338" s="360" t="n"/>
      <c r="J338" s="360" t="n"/>
      <c r="K338" s="360" t="n"/>
      <c r="L338" s="360" t="n"/>
      <c r="M338" s="360" t="n"/>
      <c r="N338" s="360" t="n"/>
      <c r="O338" s="360" t="n"/>
    </row>
    <row r="339">
      <c r="A339" s="360" t="n"/>
      <c r="B339" s="59" t="n"/>
      <c r="C339" s="360" t="n"/>
      <c r="D339" s="360" t="n"/>
      <c r="E339" s="360" t="n"/>
      <c r="F339" s="360" t="n"/>
      <c r="G339" s="360" t="n"/>
      <c r="H339" s="360" t="n"/>
      <c r="I339" s="360" t="n"/>
      <c r="J339" s="360" t="n"/>
      <c r="K339" s="360" t="n"/>
      <c r="L339" s="360" t="n"/>
      <c r="M339" s="360" t="n"/>
      <c r="N339" s="360" t="n"/>
      <c r="O339" s="360" t="n"/>
    </row>
    <row r="340">
      <c r="A340" s="360" t="n"/>
      <c r="B340" s="59" t="n"/>
      <c r="C340" s="360" t="n"/>
      <c r="D340" s="360" t="n"/>
      <c r="E340" s="360" t="n"/>
      <c r="F340" s="360" t="n"/>
      <c r="G340" s="360" t="n"/>
      <c r="H340" s="360" t="n"/>
      <c r="I340" s="360" t="n"/>
      <c r="J340" s="360" t="n"/>
      <c r="K340" s="360" t="n"/>
      <c r="L340" s="360" t="n"/>
      <c r="M340" s="360" t="n"/>
      <c r="N340" s="360" t="n"/>
      <c r="O340" s="360" t="n"/>
    </row>
    <row r="341">
      <c r="A341" s="360" t="n"/>
      <c r="B341" s="59" t="n"/>
      <c r="C341" s="360" t="n"/>
      <c r="D341" s="360" t="n"/>
      <c r="E341" s="360" t="n"/>
      <c r="F341" s="360" t="n"/>
      <c r="G341" s="360" t="n"/>
      <c r="H341" s="360" t="n"/>
      <c r="I341" s="360" t="n"/>
      <c r="J341" s="360" t="n"/>
      <c r="K341" s="360" t="n"/>
      <c r="L341" s="360" t="n"/>
      <c r="M341" s="360" t="n"/>
      <c r="N341" s="360" t="n"/>
      <c r="O341" s="360" t="n"/>
    </row>
    <row r="342">
      <c r="A342" s="360" t="n"/>
      <c r="B342" s="59" t="n"/>
      <c r="C342" s="360" t="n"/>
      <c r="D342" s="360" t="n"/>
      <c r="E342" s="360" t="n"/>
      <c r="F342" s="360" t="n"/>
      <c r="G342" s="360" t="n"/>
      <c r="H342" s="360" t="n"/>
      <c r="I342" s="360" t="n"/>
      <c r="J342" s="360" t="n"/>
      <c r="K342" s="360" t="n"/>
      <c r="L342" s="360" t="n"/>
      <c r="M342" s="360" t="n"/>
      <c r="N342" s="360" t="n"/>
      <c r="O342" s="360" t="n"/>
    </row>
    <row r="343">
      <c r="A343" s="360" t="n"/>
      <c r="B343" s="59" t="n"/>
      <c r="C343" s="360" t="n"/>
      <c r="D343" s="360" t="n"/>
      <c r="E343" s="360" t="n"/>
      <c r="F343" s="360" t="n"/>
      <c r="G343" s="360" t="n"/>
      <c r="H343" s="360" t="n"/>
      <c r="I343" s="360" t="n"/>
      <c r="J343" s="360" t="n"/>
      <c r="K343" s="360" t="n"/>
      <c r="L343" s="360" t="n"/>
      <c r="M343" s="360" t="n"/>
      <c r="N343" s="360" t="n"/>
      <c r="O343" s="360" t="n"/>
    </row>
    <row r="344">
      <c r="A344" s="360" t="n"/>
      <c r="B344" s="59" t="n"/>
      <c r="C344" s="360" t="n"/>
      <c r="D344" s="360" t="n"/>
      <c r="E344" s="360" t="n"/>
      <c r="F344" s="360" t="n"/>
      <c r="G344" s="360" t="n"/>
      <c r="H344" s="360" t="n"/>
      <c r="I344" s="360" t="n"/>
      <c r="J344" s="360" t="n"/>
      <c r="K344" s="360" t="n"/>
      <c r="L344" s="360" t="n"/>
      <c r="M344" s="360" t="n"/>
      <c r="N344" s="360" t="n"/>
      <c r="O344" s="360" t="n"/>
    </row>
    <row r="345">
      <c r="A345" s="360" t="n"/>
      <c r="B345" s="59" t="n"/>
      <c r="C345" s="360" t="n"/>
      <c r="D345" s="360" t="n"/>
      <c r="E345" s="360" t="n"/>
      <c r="F345" s="360" t="n"/>
      <c r="G345" s="360" t="n"/>
      <c r="H345" s="360" t="n"/>
      <c r="I345" s="360" t="n"/>
      <c r="J345" s="360" t="n"/>
      <c r="K345" s="360" t="n"/>
      <c r="L345" s="360" t="n"/>
      <c r="M345" s="360" t="n"/>
      <c r="N345" s="360" t="n"/>
      <c r="O345" s="360" t="n"/>
    </row>
    <row r="346">
      <c r="A346" s="360" t="n"/>
      <c r="B346" s="59" t="n"/>
      <c r="C346" s="360" t="n"/>
      <c r="D346" s="360" t="n"/>
      <c r="E346" s="360" t="n"/>
      <c r="F346" s="360" t="n"/>
      <c r="G346" s="360" t="n"/>
      <c r="H346" s="360" t="n"/>
      <c r="I346" s="360" t="n"/>
      <c r="J346" s="360" t="n"/>
      <c r="K346" s="360" t="n"/>
      <c r="L346" s="360" t="n"/>
      <c r="M346" s="360" t="n"/>
      <c r="N346" s="360" t="n"/>
      <c r="O346" s="360" t="n"/>
    </row>
    <row r="347">
      <c r="A347" s="360" t="n"/>
      <c r="B347" s="59" t="n"/>
      <c r="C347" s="360" t="n"/>
      <c r="D347" s="360" t="n"/>
      <c r="E347" s="360" t="n"/>
      <c r="F347" s="360" t="n"/>
      <c r="G347" s="360" t="n"/>
      <c r="H347" s="360" t="n"/>
      <c r="I347" s="360" t="n"/>
      <c r="J347" s="360" t="n"/>
      <c r="K347" s="360" t="n"/>
      <c r="L347" s="360" t="n"/>
      <c r="M347" s="360" t="n"/>
      <c r="N347" s="360" t="n"/>
      <c r="O347" s="360" t="n"/>
    </row>
    <row r="348">
      <c r="A348" s="360" t="n"/>
      <c r="B348" s="59" t="n"/>
      <c r="C348" s="360" t="n"/>
      <c r="D348" s="360" t="n"/>
      <c r="E348" s="360" t="n"/>
      <c r="F348" s="360" t="n"/>
      <c r="G348" s="360" t="n"/>
      <c r="H348" s="360" t="n"/>
      <c r="I348" s="360" t="n"/>
      <c r="J348" s="360" t="n"/>
      <c r="K348" s="360" t="n"/>
      <c r="L348" s="360" t="n"/>
      <c r="M348" s="360" t="n"/>
      <c r="N348" s="360" t="n"/>
      <c r="O348" s="360" t="n"/>
    </row>
    <row r="349">
      <c r="A349" s="360" t="n"/>
      <c r="B349" s="59" t="n"/>
      <c r="C349" s="360" t="n"/>
      <c r="D349" s="360" t="n"/>
      <c r="E349" s="360" t="n"/>
      <c r="F349" s="360" t="n"/>
      <c r="G349" s="360" t="n"/>
      <c r="H349" s="360" t="n"/>
      <c r="I349" s="360" t="n"/>
      <c r="J349" s="360" t="n"/>
      <c r="K349" s="360" t="n"/>
      <c r="L349" s="360" t="n"/>
      <c r="M349" s="360" t="n"/>
      <c r="N349" s="360" t="n"/>
      <c r="O349" s="360" t="n"/>
    </row>
    <row r="350">
      <c r="A350" s="360" t="n"/>
      <c r="B350" s="59" t="n"/>
      <c r="C350" s="360" t="n"/>
      <c r="D350" s="360" t="n"/>
      <c r="E350" s="360" t="n"/>
      <c r="F350" s="360" t="n"/>
      <c r="G350" s="360" t="n"/>
      <c r="H350" s="360" t="n"/>
      <c r="I350" s="360" t="n"/>
      <c r="J350" s="360" t="n"/>
      <c r="K350" s="360" t="n"/>
      <c r="L350" s="360" t="n"/>
      <c r="M350" s="360" t="n"/>
      <c r="N350" s="360" t="n"/>
      <c r="O350" s="360" t="n"/>
    </row>
    <row r="351">
      <c r="A351" s="360" t="n"/>
      <c r="B351" s="59" t="n"/>
      <c r="C351" s="360" t="n"/>
      <c r="D351" s="360" t="n"/>
      <c r="E351" s="360" t="n"/>
      <c r="F351" s="360" t="n"/>
      <c r="G351" s="360" t="n"/>
      <c r="H351" s="360" t="n"/>
      <c r="I351" s="360" t="n"/>
      <c r="J351" s="360" t="n"/>
      <c r="K351" s="360" t="n"/>
      <c r="L351" s="360" t="n"/>
      <c r="M351" s="360" t="n"/>
      <c r="N351" s="360" t="n"/>
      <c r="O351" s="360" t="n"/>
    </row>
    <row r="352">
      <c r="A352" s="360" t="n"/>
      <c r="B352" s="59" t="n"/>
      <c r="C352" s="360" t="n"/>
      <c r="D352" s="360" t="n"/>
      <c r="E352" s="360" t="n"/>
      <c r="F352" s="360" t="n"/>
      <c r="G352" s="360" t="n"/>
      <c r="H352" s="360" t="n"/>
      <c r="I352" s="360" t="n"/>
      <c r="J352" s="360" t="n"/>
      <c r="K352" s="360" t="n"/>
      <c r="L352" s="360" t="n"/>
      <c r="M352" s="360" t="n"/>
      <c r="N352" s="360" t="n"/>
      <c r="O352" s="360" t="n"/>
    </row>
    <row r="353">
      <c r="A353" s="360" t="n"/>
      <c r="B353" s="59" t="n"/>
      <c r="C353" s="360" t="n"/>
      <c r="D353" s="360" t="n"/>
      <c r="E353" s="360" t="n"/>
      <c r="F353" s="360" t="n"/>
      <c r="G353" s="360" t="n"/>
      <c r="H353" s="360" t="n"/>
      <c r="I353" s="360" t="n"/>
      <c r="J353" s="360" t="n"/>
      <c r="K353" s="360" t="n"/>
      <c r="L353" s="360" t="n"/>
      <c r="M353" s="360" t="n"/>
      <c r="N353" s="360" t="n"/>
      <c r="O353" s="360" t="n"/>
    </row>
    <row r="354">
      <c r="A354" s="360" t="n"/>
      <c r="B354" s="59" t="n"/>
      <c r="C354" s="360" t="n"/>
      <c r="D354" s="360" t="n"/>
      <c r="E354" s="360" t="n"/>
      <c r="F354" s="360" t="n"/>
      <c r="G354" s="360" t="n"/>
      <c r="H354" s="360" t="n"/>
      <c r="I354" s="360" t="n"/>
      <c r="J354" s="360" t="n"/>
      <c r="K354" s="360" t="n"/>
      <c r="L354" s="360" t="n"/>
      <c r="M354" s="360" t="n"/>
      <c r="N354" s="360" t="n"/>
      <c r="O354" s="360" t="n"/>
    </row>
    <row r="355">
      <c r="A355" s="360" t="n"/>
      <c r="B355" s="59" t="n"/>
      <c r="C355" s="360" t="n"/>
      <c r="D355" s="360" t="n"/>
      <c r="E355" s="360" t="n"/>
      <c r="F355" s="360" t="n"/>
      <c r="G355" s="360" t="n"/>
      <c r="H355" s="360" t="n"/>
      <c r="I355" s="360" t="n"/>
      <c r="J355" s="360" t="n"/>
      <c r="K355" s="360" t="n"/>
      <c r="L355" s="360" t="n"/>
      <c r="M355" s="360" t="n"/>
      <c r="N355" s="360" t="n"/>
      <c r="O355" s="360" t="n"/>
    </row>
    <row r="356">
      <c r="A356" s="360" t="n"/>
      <c r="B356" s="59" t="n"/>
      <c r="C356" s="360" t="n"/>
      <c r="D356" s="360" t="n"/>
      <c r="E356" s="360" t="n"/>
      <c r="F356" s="360" t="n"/>
      <c r="G356" s="360" t="n"/>
      <c r="H356" s="360" t="n"/>
      <c r="I356" s="360" t="n"/>
      <c r="J356" s="360" t="n"/>
      <c r="K356" s="360" t="n"/>
      <c r="L356" s="360" t="n"/>
      <c r="M356" s="360" t="n"/>
      <c r="N356" s="360" t="n"/>
      <c r="O356" s="360" t="n"/>
    </row>
    <row r="357">
      <c r="A357" s="360" t="n"/>
      <c r="B357" s="59" t="n"/>
      <c r="C357" s="360" t="n"/>
      <c r="D357" s="360" t="n"/>
      <c r="E357" s="360" t="n"/>
      <c r="F357" s="360" t="n"/>
      <c r="G357" s="360" t="n"/>
      <c r="H357" s="360" t="n"/>
      <c r="I357" s="360" t="n"/>
      <c r="J357" s="360" t="n"/>
      <c r="K357" s="360" t="n"/>
      <c r="L357" s="360" t="n"/>
      <c r="M357" s="360" t="n"/>
      <c r="N357" s="360" t="n"/>
      <c r="O357" s="360" t="n"/>
    </row>
    <row r="358">
      <c r="A358" s="360" t="n"/>
      <c r="B358" s="59" t="n"/>
      <c r="C358" s="360" t="n"/>
      <c r="D358" s="360" t="n"/>
      <c r="E358" s="360" t="n"/>
      <c r="F358" s="360" t="n"/>
      <c r="G358" s="360" t="n"/>
      <c r="H358" s="360" t="n"/>
      <c r="I358" s="360" t="n"/>
      <c r="J358" s="360" t="n"/>
      <c r="K358" s="360" t="n"/>
      <c r="L358" s="360" t="n"/>
      <c r="M358" s="360" t="n"/>
      <c r="N358" s="360" t="n"/>
      <c r="O358" s="360" t="n"/>
    </row>
    <row r="359">
      <c r="A359" s="360" t="n"/>
      <c r="B359" s="59" t="n"/>
      <c r="C359" s="360" t="n"/>
      <c r="D359" s="360" t="n"/>
      <c r="E359" s="360" t="n"/>
      <c r="F359" s="360" t="n"/>
      <c r="G359" s="360" t="n"/>
      <c r="H359" s="360" t="n"/>
      <c r="I359" s="360" t="n"/>
      <c r="J359" s="360" t="n"/>
      <c r="K359" s="360" t="n"/>
      <c r="L359" s="360" t="n"/>
      <c r="M359" s="360" t="n"/>
      <c r="N359" s="360" t="n"/>
      <c r="O359" s="360" t="n"/>
    </row>
    <row r="360">
      <c r="A360" s="360" t="n"/>
      <c r="B360" s="59" t="n"/>
      <c r="C360" s="360" t="n"/>
      <c r="D360" s="360" t="n"/>
      <c r="E360" s="360" t="n"/>
      <c r="F360" s="360" t="n"/>
      <c r="G360" s="360" t="n"/>
      <c r="H360" s="360" t="n"/>
      <c r="I360" s="360" t="n"/>
      <c r="J360" s="360" t="n"/>
      <c r="K360" s="360" t="n"/>
      <c r="L360" s="360" t="n"/>
      <c r="M360" s="360" t="n"/>
      <c r="N360" s="360" t="n"/>
      <c r="O360" s="360" t="n"/>
    </row>
    <row r="361">
      <c r="A361" s="360" t="n"/>
      <c r="B361" s="59" t="n"/>
      <c r="C361" s="360" t="n"/>
      <c r="D361" s="360" t="n"/>
      <c r="E361" s="360" t="n"/>
      <c r="F361" s="360" t="n"/>
      <c r="G361" s="360" t="n"/>
      <c r="H361" s="360" t="n"/>
      <c r="I361" s="360" t="n"/>
      <c r="J361" s="360" t="n"/>
      <c r="K361" s="360" t="n"/>
      <c r="L361" s="360" t="n"/>
      <c r="M361" s="360" t="n"/>
      <c r="N361" s="360" t="n"/>
      <c r="O361" s="360" t="n"/>
    </row>
    <row r="362">
      <c r="A362" s="360" t="n"/>
      <c r="B362" s="59" t="n"/>
      <c r="C362" s="360" t="n"/>
      <c r="D362" s="360" t="n"/>
      <c r="E362" s="360" t="n"/>
      <c r="F362" s="360" t="n"/>
      <c r="G362" s="360" t="n"/>
      <c r="H362" s="360" t="n"/>
      <c r="I362" s="360" t="n"/>
      <c r="J362" s="360" t="n"/>
      <c r="K362" s="360" t="n"/>
      <c r="L362" s="360" t="n"/>
      <c r="M362" s="360" t="n"/>
      <c r="N362" s="360" t="n"/>
      <c r="O362" s="360" t="n"/>
    </row>
    <row r="363">
      <c r="A363" s="360" t="n"/>
      <c r="B363" s="59" t="n"/>
      <c r="C363" s="360" t="n"/>
      <c r="D363" s="360" t="n"/>
      <c r="E363" s="360" t="n"/>
      <c r="F363" s="360" t="n"/>
      <c r="G363" s="360" t="n"/>
      <c r="H363" s="360" t="n"/>
      <c r="I363" s="360" t="n"/>
      <c r="J363" s="360" t="n"/>
      <c r="K363" s="360" t="n"/>
      <c r="L363" s="360" t="n"/>
      <c r="M363" s="360" t="n"/>
      <c r="N363" s="360" t="n"/>
      <c r="O363" s="360" t="n"/>
    </row>
    <row r="364">
      <c r="A364" s="360" t="n"/>
      <c r="B364" s="59" t="n"/>
      <c r="C364" s="360" t="n"/>
      <c r="D364" s="360" t="n"/>
      <c r="E364" s="360" t="n"/>
      <c r="F364" s="360" t="n"/>
      <c r="G364" s="360" t="n"/>
      <c r="H364" s="360" t="n"/>
      <c r="I364" s="360" t="n"/>
      <c r="J364" s="360" t="n"/>
      <c r="K364" s="360" t="n"/>
      <c r="L364" s="360" t="n"/>
      <c r="M364" s="360" t="n"/>
      <c r="N364" s="360" t="n"/>
      <c r="O364" s="360" t="n"/>
    </row>
    <row r="365">
      <c r="A365" s="360" t="n"/>
      <c r="B365" s="59" t="n"/>
      <c r="C365" s="360" t="n"/>
      <c r="D365" s="360" t="n"/>
      <c r="E365" s="360" t="n"/>
      <c r="F365" s="360" t="n"/>
      <c r="G365" s="360" t="n"/>
      <c r="H365" s="360" t="n"/>
      <c r="I365" s="360" t="n"/>
      <c r="J365" s="360" t="n"/>
      <c r="K365" s="360" t="n"/>
      <c r="L365" s="360" t="n"/>
      <c r="M365" s="360" t="n"/>
      <c r="N365" s="360" t="n"/>
      <c r="O365" s="360" t="n"/>
    </row>
    <row r="366">
      <c r="A366" s="360" t="n"/>
      <c r="B366" s="59" t="n"/>
      <c r="C366" s="360" t="n"/>
      <c r="D366" s="360" t="n"/>
      <c r="E366" s="360" t="n"/>
      <c r="F366" s="360" t="n"/>
      <c r="G366" s="360" t="n"/>
      <c r="H366" s="360" t="n"/>
      <c r="I366" s="360" t="n"/>
      <c r="J366" s="360" t="n"/>
      <c r="K366" s="360" t="n"/>
      <c r="L366" s="360" t="n"/>
      <c r="M366" s="360" t="n"/>
      <c r="N366" s="360" t="n"/>
      <c r="O366" s="360" t="n"/>
    </row>
    <row r="367">
      <c r="A367" s="360" t="n"/>
      <c r="B367" s="59" t="n"/>
      <c r="C367" s="360" t="n"/>
      <c r="D367" s="360" t="n"/>
      <c r="E367" s="360" t="n"/>
      <c r="F367" s="360" t="n"/>
      <c r="G367" s="360" t="n"/>
      <c r="H367" s="360" t="n"/>
      <c r="I367" s="360" t="n"/>
      <c r="J367" s="360" t="n"/>
      <c r="K367" s="360" t="n"/>
      <c r="L367" s="360" t="n"/>
      <c r="M367" s="360" t="n"/>
      <c r="N367" s="360" t="n"/>
      <c r="O367" s="360" t="n"/>
    </row>
    <row r="368">
      <c r="A368" s="360" t="n"/>
      <c r="B368" s="59" t="n"/>
      <c r="C368" s="360" t="n"/>
      <c r="D368" s="360" t="n"/>
      <c r="E368" s="360" t="n"/>
      <c r="F368" s="360" t="n"/>
      <c r="G368" s="360" t="n"/>
      <c r="H368" s="360" t="n"/>
      <c r="I368" s="360" t="n"/>
      <c r="J368" s="360" t="n"/>
      <c r="K368" s="360" t="n"/>
      <c r="L368" s="360" t="n"/>
      <c r="M368" s="360" t="n"/>
      <c r="N368" s="360" t="n"/>
      <c r="O368" s="360" t="n"/>
    </row>
    <row r="369">
      <c r="A369" s="360" t="n"/>
      <c r="B369" s="59" t="n"/>
      <c r="C369" s="360" t="n"/>
      <c r="D369" s="360" t="n"/>
      <c r="E369" s="360" t="n"/>
      <c r="F369" s="360" t="n"/>
      <c r="G369" s="360" t="n"/>
      <c r="H369" s="360" t="n"/>
      <c r="I369" s="360" t="n"/>
      <c r="J369" s="360" t="n"/>
      <c r="K369" s="360" t="n"/>
      <c r="L369" s="360" t="n"/>
      <c r="M369" s="360" t="n"/>
      <c r="N369" s="360" t="n"/>
      <c r="O369" s="360" t="n"/>
    </row>
    <row r="370">
      <c r="A370" s="360" t="n"/>
      <c r="B370" s="59" t="n"/>
      <c r="C370" s="360" t="n"/>
      <c r="D370" s="360" t="n"/>
      <c r="E370" s="360" t="n"/>
      <c r="F370" s="360" t="n"/>
      <c r="G370" s="360" t="n"/>
      <c r="H370" s="360" t="n"/>
      <c r="I370" s="360" t="n"/>
      <c r="J370" s="360" t="n"/>
      <c r="K370" s="360" t="n"/>
      <c r="L370" s="360" t="n"/>
      <c r="M370" s="360" t="n"/>
      <c r="N370" s="360" t="n"/>
      <c r="O370" s="360" t="n"/>
    </row>
    <row r="371">
      <c r="A371" s="360" t="n"/>
      <c r="B371" s="59" t="n"/>
      <c r="C371" s="360" t="n"/>
      <c r="D371" s="360" t="n"/>
      <c r="E371" s="360" t="n"/>
      <c r="F371" s="360" t="n"/>
      <c r="G371" s="360" t="n"/>
      <c r="H371" s="360" t="n"/>
      <c r="I371" s="360" t="n"/>
      <c r="J371" s="360" t="n"/>
      <c r="K371" s="360" t="n"/>
      <c r="L371" s="360" t="n"/>
      <c r="M371" s="360" t="n"/>
      <c r="N371" s="360" t="n"/>
      <c r="O371" s="360" t="n"/>
    </row>
    <row r="372">
      <c r="A372" s="360" t="n"/>
      <c r="B372" s="59" t="n"/>
      <c r="C372" s="360" t="n"/>
      <c r="D372" s="360" t="n"/>
      <c r="E372" s="360" t="n"/>
      <c r="F372" s="360" t="n"/>
      <c r="G372" s="360" t="n"/>
      <c r="H372" s="360" t="n"/>
      <c r="I372" s="360" t="n"/>
      <c r="J372" s="360" t="n"/>
      <c r="K372" s="360" t="n"/>
      <c r="L372" s="360" t="n"/>
      <c r="M372" s="360" t="n"/>
      <c r="N372" s="360" t="n"/>
      <c r="O372" s="360" t="n"/>
    </row>
    <row r="373">
      <c r="A373" s="360" t="n"/>
      <c r="B373" s="59" t="n"/>
      <c r="C373" s="360" t="n"/>
      <c r="D373" s="360" t="n"/>
      <c r="E373" s="360" t="n"/>
      <c r="F373" s="360" t="n"/>
      <c r="G373" s="360" t="n"/>
      <c r="H373" s="360" t="n"/>
      <c r="I373" s="360" t="n"/>
      <c r="J373" s="360" t="n"/>
      <c r="K373" s="360" t="n"/>
      <c r="L373" s="360" t="n"/>
      <c r="M373" s="360" t="n"/>
      <c r="N373" s="360" t="n"/>
      <c r="O373" s="360" t="n"/>
    </row>
    <row r="374">
      <c r="A374" s="360" t="n"/>
      <c r="B374" s="59" t="n"/>
      <c r="C374" s="360" t="n"/>
      <c r="D374" s="360" t="n"/>
      <c r="E374" s="360" t="n"/>
      <c r="F374" s="360" t="n"/>
      <c r="G374" s="360" t="n"/>
      <c r="H374" s="360" t="n"/>
      <c r="I374" s="360" t="n"/>
      <c r="J374" s="360" t="n"/>
      <c r="K374" s="360" t="n"/>
      <c r="L374" s="360" t="n"/>
      <c r="M374" s="360" t="n"/>
      <c r="N374" s="360" t="n"/>
      <c r="O374" s="360" t="n"/>
    </row>
    <row r="375">
      <c r="A375" s="360" t="n"/>
      <c r="B375" s="59" t="n"/>
      <c r="C375" s="360" t="n"/>
      <c r="D375" s="360" t="n"/>
      <c r="E375" s="360" t="n"/>
      <c r="F375" s="360" t="n"/>
      <c r="G375" s="360" t="n"/>
      <c r="H375" s="360" t="n"/>
      <c r="I375" s="360" t="n"/>
      <c r="J375" s="360" t="n"/>
      <c r="K375" s="360" t="n"/>
      <c r="L375" s="360" t="n"/>
      <c r="M375" s="360" t="n"/>
      <c r="N375" s="360" t="n"/>
      <c r="O375" s="360" t="n"/>
    </row>
    <row r="376">
      <c r="A376" s="360" t="n"/>
      <c r="B376" s="59" t="n"/>
      <c r="C376" s="360" t="n"/>
      <c r="D376" s="360" t="n"/>
      <c r="E376" s="360" t="n"/>
      <c r="F376" s="360" t="n"/>
      <c r="G376" s="360" t="n"/>
      <c r="H376" s="360" t="n"/>
      <c r="I376" s="360" t="n"/>
      <c r="J376" s="360" t="n"/>
      <c r="K376" s="360" t="n"/>
      <c r="L376" s="360" t="n"/>
      <c r="M376" s="360" t="n"/>
      <c r="N376" s="360" t="n"/>
      <c r="O376" s="360" t="n"/>
    </row>
    <row r="377">
      <c r="A377" s="360" t="n"/>
      <c r="B377" s="59" t="n"/>
      <c r="C377" s="360" t="n"/>
      <c r="D377" s="360" t="n"/>
      <c r="E377" s="360" t="n"/>
      <c r="F377" s="360" t="n"/>
      <c r="G377" s="360" t="n"/>
      <c r="H377" s="360" t="n"/>
      <c r="I377" s="360" t="n"/>
      <c r="J377" s="360" t="n"/>
      <c r="K377" s="360" t="n"/>
      <c r="L377" s="360" t="n"/>
      <c r="M377" s="360" t="n"/>
      <c r="N377" s="360" t="n"/>
      <c r="O377" s="360" t="n"/>
    </row>
    <row r="378">
      <c r="A378" s="360" t="n"/>
      <c r="B378" s="59" t="n"/>
      <c r="C378" s="360" t="n"/>
      <c r="D378" s="360" t="n"/>
      <c r="E378" s="360" t="n"/>
      <c r="F378" s="360" t="n"/>
      <c r="G378" s="360" t="n"/>
      <c r="H378" s="360" t="n"/>
      <c r="I378" s="360" t="n"/>
      <c r="J378" s="360" t="n"/>
      <c r="K378" s="360" t="n"/>
      <c r="L378" s="360" t="n"/>
      <c r="M378" s="360" t="n"/>
      <c r="N378" s="360" t="n"/>
      <c r="O378" s="360" t="n"/>
    </row>
    <row r="379">
      <c r="A379" s="360" t="n"/>
      <c r="B379" s="59" t="n"/>
      <c r="C379" s="360" t="n"/>
      <c r="D379" s="360" t="n"/>
      <c r="E379" s="360" t="n"/>
      <c r="F379" s="360" t="n"/>
      <c r="G379" s="360" t="n"/>
      <c r="H379" s="360" t="n"/>
      <c r="I379" s="360" t="n"/>
      <c r="J379" s="360" t="n"/>
      <c r="K379" s="360" t="n"/>
      <c r="L379" s="360" t="n"/>
      <c r="M379" s="360" t="n"/>
      <c r="N379" s="360" t="n"/>
      <c r="O379" s="360" t="n"/>
    </row>
    <row r="380">
      <c r="A380" s="360" t="n"/>
      <c r="B380" s="59" t="n"/>
      <c r="C380" s="360" t="n"/>
      <c r="D380" s="360" t="n"/>
      <c r="E380" s="360" t="n"/>
      <c r="F380" s="360" t="n"/>
      <c r="G380" s="360" t="n"/>
      <c r="H380" s="360" t="n"/>
      <c r="I380" s="360" t="n"/>
      <c r="J380" s="360" t="n"/>
      <c r="K380" s="360" t="n"/>
      <c r="L380" s="360" t="n"/>
      <c r="M380" s="360" t="n"/>
      <c r="N380" s="360" t="n"/>
      <c r="O380" s="360" t="n"/>
    </row>
    <row r="381">
      <c r="A381" s="360" t="n"/>
      <c r="B381" s="59" t="n"/>
      <c r="C381" s="360" t="n"/>
      <c r="D381" s="360" t="n"/>
      <c r="E381" s="360" t="n"/>
      <c r="F381" s="360" t="n"/>
      <c r="G381" s="360" t="n"/>
      <c r="H381" s="360" t="n"/>
      <c r="I381" s="360" t="n"/>
      <c r="J381" s="360" t="n"/>
      <c r="K381" s="360" t="n"/>
      <c r="L381" s="360" t="n"/>
      <c r="M381" s="360" t="n"/>
      <c r="N381" s="360" t="n"/>
      <c r="O381" s="360" t="n"/>
    </row>
    <row r="382">
      <c r="A382" s="360" t="n"/>
      <c r="B382" s="59" t="n"/>
      <c r="C382" s="360" t="n"/>
      <c r="D382" s="360" t="n"/>
      <c r="E382" s="360" t="n"/>
      <c r="F382" s="360" t="n"/>
      <c r="G382" s="360" t="n"/>
      <c r="H382" s="360" t="n"/>
      <c r="I382" s="360" t="n"/>
      <c r="J382" s="360" t="n"/>
      <c r="K382" s="360" t="n"/>
      <c r="L382" s="360" t="n"/>
      <c r="M382" s="360" t="n"/>
      <c r="N382" s="360" t="n"/>
      <c r="O382" s="360" t="n"/>
    </row>
    <row r="383">
      <c r="A383" s="360" t="n"/>
      <c r="B383" s="59" t="n"/>
      <c r="C383" s="360" t="n"/>
      <c r="D383" s="360" t="n"/>
      <c r="E383" s="360" t="n"/>
      <c r="F383" s="360" t="n"/>
      <c r="G383" s="360" t="n"/>
      <c r="H383" s="360" t="n"/>
      <c r="I383" s="360" t="n"/>
      <c r="J383" s="360" t="n"/>
      <c r="K383" s="360" t="n"/>
      <c r="L383" s="360" t="n"/>
      <c r="M383" s="360" t="n"/>
      <c r="N383" s="360" t="n"/>
      <c r="O383" s="360" t="n"/>
    </row>
    <row r="384">
      <c r="A384" s="360" t="n"/>
      <c r="B384" s="59" t="n"/>
      <c r="C384" s="360" t="n"/>
      <c r="D384" s="360" t="n"/>
      <c r="E384" s="360" t="n"/>
      <c r="F384" s="360" t="n"/>
      <c r="G384" s="360" t="n"/>
      <c r="H384" s="360" t="n"/>
      <c r="I384" s="360" t="n"/>
      <c r="J384" s="360" t="n"/>
      <c r="K384" s="360" t="n"/>
      <c r="L384" s="360" t="n"/>
      <c r="M384" s="360" t="n"/>
      <c r="N384" s="360" t="n"/>
      <c r="O384" s="360" t="n"/>
    </row>
    <row r="385">
      <c r="A385" s="360" t="n"/>
      <c r="B385" s="59" t="n"/>
      <c r="C385" s="360" t="n"/>
      <c r="D385" s="360" t="n"/>
      <c r="E385" s="360" t="n"/>
      <c r="F385" s="360" t="n"/>
      <c r="G385" s="360" t="n"/>
      <c r="H385" s="360" t="n"/>
      <c r="I385" s="360" t="n"/>
      <c r="J385" s="360" t="n"/>
      <c r="K385" s="360" t="n"/>
      <c r="L385" s="360" t="n"/>
      <c r="M385" s="360" t="n"/>
      <c r="N385" s="360" t="n"/>
      <c r="O385" s="360" t="n"/>
    </row>
    <row r="386">
      <c r="A386" s="360" t="n"/>
      <c r="B386" s="59" t="n"/>
      <c r="C386" s="360" t="n"/>
      <c r="D386" s="360" t="n"/>
      <c r="E386" s="360" t="n"/>
      <c r="F386" s="360" t="n"/>
      <c r="G386" s="360" t="n"/>
      <c r="H386" s="360" t="n"/>
      <c r="I386" s="360" t="n"/>
      <c r="J386" s="360" t="n"/>
      <c r="K386" s="360" t="n"/>
      <c r="L386" s="360" t="n"/>
      <c r="M386" s="360" t="n"/>
      <c r="N386" s="360" t="n"/>
      <c r="O386" s="360" t="n"/>
    </row>
    <row r="387">
      <c r="A387" s="360" t="n"/>
      <c r="B387" s="59" t="n"/>
      <c r="C387" s="360" t="n"/>
      <c r="D387" s="360" t="n"/>
      <c r="E387" s="360" t="n"/>
      <c r="F387" s="360" t="n"/>
      <c r="G387" s="360" t="n"/>
      <c r="H387" s="360" t="n"/>
      <c r="I387" s="360" t="n"/>
      <c r="J387" s="360" t="n"/>
      <c r="K387" s="360" t="n"/>
      <c r="L387" s="360" t="n"/>
      <c r="M387" s="360" t="n"/>
      <c r="N387" s="360" t="n"/>
      <c r="O387" s="360" t="n"/>
    </row>
    <row r="388">
      <c r="A388" s="360" t="n"/>
      <c r="B388" s="59" t="n"/>
      <c r="C388" s="360" t="n"/>
      <c r="D388" s="360" t="n"/>
      <c r="E388" s="360" t="n"/>
      <c r="F388" s="360" t="n"/>
      <c r="G388" s="360" t="n"/>
      <c r="H388" s="360" t="n"/>
      <c r="I388" s="360" t="n"/>
      <c r="J388" s="360" t="n"/>
      <c r="K388" s="360" t="n"/>
      <c r="L388" s="360" t="n"/>
      <c r="M388" s="360" t="n"/>
      <c r="N388" s="360" t="n"/>
      <c r="O388" s="360" t="n"/>
    </row>
    <row r="389">
      <c r="A389" s="360" t="n"/>
      <c r="B389" s="59" t="n"/>
      <c r="C389" s="360" t="n"/>
      <c r="D389" s="360" t="n"/>
      <c r="E389" s="360" t="n"/>
      <c r="F389" s="360" t="n"/>
      <c r="G389" s="360" t="n"/>
      <c r="H389" s="360" t="n"/>
      <c r="I389" s="360" t="n"/>
      <c r="J389" s="360" t="n"/>
      <c r="K389" s="360" t="n"/>
      <c r="L389" s="360" t="n"/>
      <c r="M389" s="360" t="n"/>
      <c r="N389" s="360" t="n"/>
      <c r="O389" s="360" t="n"/>
    </row>
    <row r="390">
      <c r="A390" s="360" t="n"/>
      <c r="B390" s="59" t="n"/>
      <c r="C390" s="360" t="n"/>
      <c r="D390" s="360" t="n"/>
      <c r="E390" s="360" t="n"/>
      <c r="F390" s="360" t="n"/>
      <c r="G390" s="360" t="n"/>
      <c r="H390" s="360" t="n"/>
      <c r="I390" s="360" t="n"/>
      <c r="J390" s="360" t="n"/>
      <c r="K390" s="360" t="n"/>
      <c r="L390" s="360" t="n"/>
      <c r="M390" s="360" t="n"/>
      <c r="N390" s="360" t="n"/>
      <c r="O390" s="360" t="n"/>
    </row>
    <row r="391">
      <c r="A391" s="360" t="n"/>
      <c r="B391" s="59" t="n"/>
      <c r="C391" s="360" t="n"/>
      <c r="D391" s="360" t="n"/>
      <c r="E391" s="360" t="n"/>
      <c r="F391" s="360" t="n"/>
      <c r="G391" s="360" t="n"/>
      <c r="H391" s="360" t="n"/>
      <c r="I391" s="360" t="n"/>
      <c r="J391" s="360" t="n"/>
      <c r="K391" s="360" t="n"/>
      <c r="L391" s="360" t="n"/>
      <c r="M391" s="360" t="n"/>
      <c r="N391" s="360" t="n"/>
      <c r="O391" s="360" t="n"/>
    </row>
    <row r="392">
      <c r="A392" s="360" t="n"/>
      <c r="B392" s="59" t="n"/>
      <c r="C392" s="360" t="n"/>
      <c r="D392" s="360" t="n"/>
      <c r="E392" s="360" t="n"/>
      <c r="F392" s="360" t="n"/>
      <c r="G392" s="360" t="n"/>
      <c r="H392" s="360" t="n"/>
      <c r="I392" s="360" t="n"/>
      <c r="J392" s="360" t="n"/>
      <c r="K392" s="360" t="n"/>
      <c r="L392" s="360" t="n"/>
      <c r="M392" s="360" t="n"/>
      <c r="N392" s="360" t="n"/>
      <c r="O392" s="360" t="n"/>
    </row>
    <row r="393">
      <c r="A393" s="360" t="n"/>
      <c r="B393" s="59" t="n"/>
      <c r="C393" s="360" t="n"/>
      <c r="D393" s="360" t="n"/>
      <c r="E393" s="360" t="n"/>
      <c r="F393" s="360" t="n"/>
      <c r="G393" s="360" t="n"/>
      <c r="H393" s="360" t="n"/>
      <c r="I393" s="360" t="n"/>
      <c r="J393" s="360" t="n"/>
      <c r="K393" s="360" t="n"/>
      <c r="L393" s="360" t="n"/>
      <c r="M393" s="360" t="n"/>
      <c r="N393" s="360" t="n"/>
      <c r="O393" s="360" t="n"/>
    </row>
    <row r="394">
      <c r="A394" s="360" t="n"/>
      <c r="B394" s="59" t="n"/>
      <c r="C394" s="360" t="n"/>
      <c r="D394" s="360" t="n"/>
      <c r="E394" s="360" t="n"/>
      <c r="F394" s="360" t="n"/>
      <c r="G394" s="360" t="n"/>
      <c r="H394" s="360" t="n"/>
      <c r="I394" s="360" t="n"/>
      <c r="J394" s="360" t="n"/>
      <c r="K394" s="360" t="n"/>
      <c r="L394" s="360" t="n"/>
      <c r="M394" s="360" t="n"/>
      <c r="N394" s="360" t="n"/>
      <c r="O394" s="360" t="n"/>
    </row>
    <row r="395">
      <c r="A395" s="360" t="n"/>
      <c r="B395" s="59" t="n"/>
      <c r="C395" s="360" t="n"/>
      <c r="D395" s="360" t="n"/>
      <c r="E395" s="360" t="n"/>
      <c r="F395" s="360" t="n"/>
      <c r="G395" s="360" t="n"/>
      <c r="H395" s="360" t="n"/>
      <c r="I395" s="360" t="n"/>
      <c r="J395" s="360" t="n"/>
      <c r="K395" s="360" t="n"/>
      <c r="L395" s="360" t="n"/>
      <c r="M395" s="360" t="n"/>
      <c r="N395" s="360" t="n"/>
      <c r="O395" s="360" t="n"/>
    </row>
    <row r="396">
      <c r="A396" s="360" t="n"/>
      <c r="B396" s="59" t="n"/>
      <c r="C396" s="360" t="n"/>
      <c r="D396" s="360" t="n"/>
      <c r="E396" s="360" t="n"/>
      <c r="F396" s="360" t="n"/>
      <c r="G396" s="360" t="n"/>
      <c r="H396" s="360" t="n"/>
      <c r="I396" s="360" t="n"/>
      <c r="J396" s="360" t="n"/>
      <c r="K396" s="360" t="n"/>
      <c r="L396" s="360" t="n"/>
      <c r="M396" s="360" t="n"/>
      <c r="N396" s="360" t="n"/>
      <c r="O396" s="360" t="n"/>
    </row>
    <row r="397">
      <c r="A397" s="360" t="n"/>
      <c r="B397" s="59" t="n"/>
      <c r="C397" s="360" t="n"/>
      <c r="D397" s="360" t="n"/>
      <c r="E397" s="360" t="n"/>
      <c r="F397" s="360" t="n"/>
      <c r="G397" s="360" t="n"/>
      <c r="H397" s="360" t="n"/>
      <c r="I397" s="360" t="n"/>
      <c r="J397" s="360" t="n"/>
      <c r="K397" s="360" t="n"/>
      <c r="L397" s="360" t="n"/>
      <c r="M397" s="360" t="n"/>
      <c r="N397" s="360" t="n"/>
      <c r="O397" s="360" t="n"/>
    </row>
    <row r="398">
      <c r="A398" s="360" t="n"/>
      <c r="B398" s="59" t="n"/>
      <c r="C398" s="360" t="n"/>
      <c r="D398" s="360" t="n"/>
      <c r="E398" s="360" t="n"/>
      <c r="F398" s="360" t="n"/>
      <c r="G398" s="360" t="n"/>
      <c r="H398" s="360" t="n"/>
      <c r="I398" s="360" t="n"/>
      <c r="J398" s="360" t="n"/>
      <c r="K398" s="360" t="n"/>
      <c r="L398" s="360" t="n"/>
      <c r="M398" s="360" t="n"/>
      <c r="N398" s="360" t="n"/>
      <c r="O398" s="360" t="n"/>
    </row>
    <row r="399">
      <c r="A399" s="360" t="n"/>
      <c r="B399" s="59" t="n"/>
      <c r="C399" s="360" t="n"/>
      <c r="D399" s="360" t="n"/>
      <c r="E399" s="360" t="n"/>
      <c r="F399" s="360" t="n"/>
      <c r="G399" s="360" t="n"/>
      <c r="H399" s="360" t="n"/>
      <c r="I399" s="360" t="n"/>
      <c r="J399" s="360" t="n"/>
      <c r="K399" s="360" t="n"/>
      <c r="L399" s="360" t="n"/>
      <c r="M399" s="360" t="n"/>
      <c r="N399" s="360" t="n"/>
      <c r="O399" s="360" t="n"/>
    </row>
    <row r="400">
      <c r="A400" s="360" t="n"/>
      <c r="B400" s="59" t="n"/>
      <c r="C400" s="360" t="n"/>
      <c r="D400" s="360" t="n"/>
      <c r="E400" s="360" t="n"/>
      <c r="F400" s="360" t="n"/>
      <c r="G400" s="360" t="n"/>
      <c r="H400" s="360" t="n"/>
      <c r="I400" s="360" t="n"/>
      <c r="J400" s="360" t="n"/>
      <c r="K400" s="360" t="n"/>
      <c r="L400" s="360" t="n"/>
      <c r="M400" s="360" t="n"/>
      <c r="N400" s="360" t="n"/>
      <c r="O400" s="360" t="n"/>
    </row>
    <row r="401">
      <c r="A401" s="360" t="n"/>
      <c r="B401" s="59" t="n"/>
      <c r="C401" s="360" t="n"/>
      <c r="D401" s="360" t="n"/>
      <c r="E401" s="360" t="n"/>
      <c r="F401" s="360" t="n"/>
      <c r="G401" s="360" t="n"/>
      <c r="H401" s="360" t="n"/>
      <c r="I401" s="360" t="n"/>
      <c r="J401" s="360" t="n"/>
      <c r="K401" s="360" t="n"/>
      <c r="L401" s="360" t="n"/>
      <c r="M401" s="360" t="n"/>
      <c r="N401" s="360" t="n"/>
      <c r="O401" s="360" t="n"/>
    </row>
    <row r="402">
      <c r="A402" s="360" t="n"/>
      <c r="B402" s="59" t="n"/>
      <c r="C402" s="360" t="n"/>
      <c r="D402" s="360" t="n"/>
      <c r="E402" s="360" t="n"/>
      <c r="F402" s="360" t="n"/>
      <c r="G402" s="360" t="n"/>
      <c r="H402" s="360" t="n"/>
      <c r="I402" s="360" t="n"/>
      <c r="J402" s="360" t="n"/>
      <c r="K402" s="360" t="n"/>
      <c r="L402" s="360" t="n"/>
      <c r="M402" s="360" t="n"/>
      <c r="N402" s="360" t="n"/>
      <c r="O402" s="360" t="n"/>
    </row>
    <row r="403">
      <c r="A403" s="360" t="n"/>
      <c r="B403" s="59" t="n"/>
      <c r="C403" s="360" t="n"/>
      <c r="D403" s="360" t="n"/>
      <c r="E403" s="360" t="n"/>
      <c r="F403" s="360" t="n"/>
      <c r="G403" s="360" t="n"/>
      <c r="H403" s="360" t="n"/>
      <c r="I403" s="360" t="n"/>
      <c r="J403" s="360" t="n"/>
      <c r="K403" s="360" t="n"/>
      <c r="L403" s="360" t="n"/>
      <c r="M403" s="360" t="n"/>
      <c r="N403" s="360" t="n"/>
      <c r="O403" s="360" t="n"/>
    </row>
    <row r="404">
      <c r="A404" s="360" t="n"/>
      <c r="B404" s="59" t="n"/>
      <c r="C404" s="360" t="n"/>
      <c r="D404" s="360" t="n"/>
      <c r="E404" s="360" t="n"/>
      <c r="F404" s="360" t="n"/>
      <c r="G404" s="360" t="n"/>
      <c r="H404" s="360" t="n"/>
      <c r="I404" s="360" t="n"/>
      <c r="J404" s="360" t="n"/>
      <c r="K404" s="360" t="n"/>
      <c r="L404" s="360" t="n"/>
      <c r="M404" s="360" t="n"/>
      <c r="N404" s="360" t="n"/>
      <c r="O404" s="360" t="n"/>
    </row>
    <row r="405">
      <c r="A405" s="360" t="n"/>
      <c r="B405" s="59" t="n"/>
      <c r="C405" s="360" t="n"/>
      <c r="D405" s="360" t="n"/>
      <c r="E405" s="360" t="n"/>
      <c r="F405" s="360" t="n"/>
      <c r="G405" s="360" t="n"/>
      <c r="H405" s="360" t="n"/>
      <c r="I405" s="360" t="n"/>
      <c r="J405" s="360" t="n"/>
      <c r="K405" s="360" t="n"/>
      <c r="L405" s="360" t="n"/>
      <c r="M405" s="360" t="n"/>
      <c r="N405" s="360" t="n"/>
      <c r="O405" s="360" t="n"/>
    </row>
    <row r="406">
      <c r="A406" s="360" t="n"/>
      <c r="B406" s="59" t="n"/>
      <c r="C406" s="360" t="n"/>
      <c r="D406" s="360" t="n"/>
      <c r="E406" s="360" t="n"/>
      <c r="F406" s="360" t="n"/>
      <c r="G406" s="360" t="n"/>
      <c r="H406" s="360" t="n"/>
      <c r="I406" s="360" t="n"/>
      <c r="J406" s="360" t="n"/>
      <c r="K406" s="360" t="n"/>
      <c r="L406" s="360" t="n"/>
      <c r="M406" s="360" t="n"/>
      <c r="N406" s="360" t="n"/>
      <c r="O406" s="360" t="n"/>
    </row>
    <row r="407">
      <c r="A407" s="360" t="n"/>
      <c r="B407" s="59" t="n"/>
      <c r="C407" s="360" t="n"/>
      <c r="D407" s="360" t="n"/>
      <c r="E407" s="360" t="n"/>
      <c r="F407" s="360" t="n"/>
      <c r="G407" s="360" t="n"/>
      <c r="H407" s="360" t="n"/>
      <c r="I407" s="360" t="n"/>
      <c r="J407" s="360" t="n"/>
      <c r="K407" s="360" t="n"/>
      <c r="L407" s="360" t="n"/>
      <c r="M407" s="360" t="n"/>
      <c r="N407" s="360" t="n"/>
      <c r="O407" s="360" t="n"/>
    </row>
    <row r="408">
      <c r="A408" s="360" t="n"/>
      <c r="B408" s="59" t="n"/>
      <c r="C408" s="360" t="n"/>
      <c r="D408" s="360" t="n"/>
      <c r="E408" s="360" t="n"/>
      <c r="F408" s="360" t="n"/>
      <c r="G408" s="360" t="n"/>
      <c r="H408" s="360" t="n"/>
      <c r="I408" s="360" t="n"/>
      <c r="J408" s="360" t="n"/>
      <c r="K408" s="360" t="n"/>
      <c r="L408" s="360" t="n"/>
      <c r="M408" s="360" t="n"/>
      <c r="N408" s="360" t="n"/>
      <c r="O408" s="360" t="n"/>
    </row>
    <row r="409">
      <c r="A409" s="360" t="n"/>
      <c r="B409" s="59" t="n"/>
      <c r="C409" s="360" t="n"/>
      <c r="D409" s="360" t="n"/>
      <c r="E409" s="360" t="n"/>
      <c r="F409" s="360" t="n"/>
      <c r="G409" s="360" t="n"/>
      <c r="H409" s="360" t="n"/>
      <c r="I409" s="360" t="n"/>
      <c r="J409" s="360" t="n"/>
      <c r="K409" s="360" t="n"/>
      <c r="L409" s="360" t="n"/>
      <c r="M409" s="360" t="n"/>
      <c r="N409" s="360" t="n"/>
      <c r="O409" s="360" t="n"/>
    </row>
    <row r="410">
      <c r="A410" s="360" t="n"/>
      <c r="B410" s="59" t="n"/>
      <c r="C410" s="360" t="n"/>
      <c r="D410" s="360" t="n"/>
      <c r="E410" s="360" t="n"/>
      <c r="F410" s="360" t="n"/>
      <c r="G410" s="360" t="n"/>
      <c r="H410" s="360" t="n"/>
      <c r="I410" s="360" t="n"/>
      <c r="J410" s="360" t="n"/>
      <c r="K410" s="360" t="n"/>
      <c r="L410" s="360" t="n"/>
      <c r="M410" s="360" t="n"/>
      <c r="N410" s="360" t="n"/>
      <c r="O410" s="360" t="n"/>
    </row>
    <row r="411">
      <c r="A411" s="360" t="n"/>
      <c r="B411" s="59" t="n"/>
      <c r="C411" s="360" t="n"/>
      <c r="D411" s="360" t="n"/>
      <c r="E411" s="360" t="n"/>
      <c r="F411" s="360" t="n"/>
      <c r="G411" s="360" t="n"/>
      <c r="H411" s="360" t="n"/>
      <c r="I411" s="360" t="n"/>
      <c r="J411" s="360" t="n"/>
      <c r="K411" s="360" t="n"/>
      <c r="L411" s="360" t="n"/>
      <c r="M411" s="360" t="n"/>
      <c r="N411" s="360" t="n"/>
      <c r="O411" s="360" t="n"/>
    </row>
    <row r="412">
      <c r="A412" s="360" t="n"/>
      <c r="B412" s="59" t="n"/>
      <c r="C412" s="360" t="n"/>
      <c r="D412" s="360" t="n"/>
      <c r="E412" s="360" t="n"/>
      <c r="F412" s="360" t="n"/>
      <c r="G412" s="360" t="n"/>
      <c r="H412" s="360" t="n"/>
      <c r="I412" s="360" t="n"/>
      <c r="J412" s="360" t="n"/>
      <c r="K412" s="360" t="n"/>
      <c r="L412" s="360" t="n"/>
      <c r="M412" s="360" t="n"/>
      <c r="N412" s="360" t="n"/>
      <c r="O412" s="360" t="n"/>
    </row>
    <row r="413">
      <c r="A413" s="360" t="n"/>
      <c r="B413" s="59" t="n"/>
      <c r="C413" s="360" t="n"/>
      <c r="D413" s="360" t="n"/>
      <c r="E413" s="360" t="n"/>
      <c r="F413" s="360" t="n"/>
      <c r="G413" s="360" t="n"/>
      <c r="H413" s="360" t="n"/>
      <c r="I413" s="360" t="n"/>
      <c r="J413" s="360" t="n"/>
      <c r="K413" s="360" t="n"/>
      <c r="L413" s="360" t="n"/>
      <c r="M413" s="360" t="n"/>
      <c r="N413" s="360" t="n"/>
      <c r="O413" s="360" t="n"/>
    </row>
    <row r="414">
      <c r="A414" s="360" t="n"/>
      <c r="B414" s="59" t="n"/>
      <c r="C414" s="360" t="n"/>
      <c r="D414" s="360" t="n"/>
      <c r="E414" s="360" t="n"/>
      <c r="F414" s="360" t="n"/>
      <c r="G414" s="360" t="n"/>
      <c r="H414" s="360" t="n"/>
      <c r="I414" s="360" t="n"/>
      <c r="J414" s="360" t="n"/>
      <c r="K414" s="360" t="n"/>
      <c r="L414" s="360" t="n"/>
      <c r="M414" s="360" t="n"/>
      <c r="N414" s="360" t="n"/>
      <c r="O414" s="360" t="n"/>
    </row>
    <row r="415">
      <c r="A415" s="360" t="n"/>
      <c r="B415" s="59" t="n"/>
      <c r="C415" s="360" t="n"/>
      <c r="D415" s="360" t="n"/>
      <c r="E415" s="360" t="n"/>
      <c r="F415" s="360" t="n"/>
      <c r="G415" s="360" t="n"/>
      <c r="H415" s="360" t="n"/>
      <c r="I415" s="360" t="n"/>
      <c r="J415" s="360" t="n"/>
      <c r="K415" s="360" t="n"/>
      <c r="L415" s="360" t="n"/>
      <c r="M415" s="360" t="n"/>
      <c r="N415" s="360" t="n"/>
      <c r="O415" s="360" t="n"/>
    </row>
    <row r="416">
      <c r="A416" s="360" t="n"/>
      <c r="B416" s="59" t="n"/>
      <c r="C416" s="360" t="n"/>
      <c r="D416" s="360" t="n"/>
      <c r="E416" s="360" t="n"/>
      <c r="F416" s="360" t="n"/>
      <c r="G416" s="360" t="n"/>
      <c r="H416" s="360" t="n"/>
      <c r="I416" s="360" t="n"/>
      <c r="J416" s="360" t="n"/>
      <c r="K416" s="360" t="n"/>
      <c r="L416" s="360" t="n"/>
      <c r="M416" s="360" t="n"/>
      <c r="N416" s="360" t="n"/>
      <c r="O416" s="360" t="n"/>
    </row>
    <row r="417">
      <c r="A417" s="360" t="n"/>
      <c r="B417" s="59" t="n"/>
      <c r="C417" s="360" t="n"/>
      <c r="D417" s="360" t="n"/>
      <c r="E417" s="360" t="n"/>
      <c r="F417" s="360" t="n"/>
      <c r="G417" s="360" t="n"/>
      <c r="H417" s="360" t="n"/>
      <c r="I417" s="360" t="n"/>
      <c r="J417" s="360" t="n"/>
      <c r="K417" s="360" t="n"/>
      <c r="L417" s="360" t="n"/>
      <c r="M417" s="360" t="n"/>
      <c r="N417" s="360" t="n"/>
      <c r="O417" s="360" t="n"/>
    </row>
    <row r="418">
      <c r="A418" s="360" t="n"/>
      <c r="B418" s="59" t="n"/>
      <c r="C418" s="360" t="n"/>
      <c r="D418" s="360" t="n"/>
      <c r="E418" s="360" t="n"/>
      <c r="F418" s="360" t="n"/>
      <c r="G418" s="360" t="n"/>
      <c r="H418" s="360" t="n"/>
      <c r="I418" s="360" t="n"/>
      <c r="J418" s="360" t="n"/>
      <c r="K418" s="360" t="n"/>
      <c r="L418" s="360" t="n"/>
      <c r="M418" s="360" t="n"/>
      <c r="N418" s="360" t="n"/>
      <c r="O418" s="360" t="n"/>
    </row>
    <row r="419">
      <c r="A419" s="360" t="n"/>
      <c r="B419" s="59" t="n"/>
      <c r="C419" s="360" t="n"/>
      <c r="D419" s="360" t="n"/>
      <c r="E419" s="360" t="n"/>
      <c r="F419" s="360" t="n"/>
      <c r="G419" s="360" t="n"/>
      <c r="H419" s="360" t="n"/>
      <c r="I419" s="360" t="n"/>
      <c r="J419" s="360" t="n"/>
      <c r="K419" s="360" t="n"/>
      <c r="L419" s="360" t="n"/>
      <c r="M419" s="360" t="n"/>
      <c r="N419" s="360" t="n"/>
      <c r="O419" s="360" t="n"/>
    </row>
    <row r="420">
      <c r="A420" s="360" t="n"/>
      <c r="B420" s="59" t="n"/>
      <c r="C420" s="360" t="n"/>
      <c r="D420" s="360" t="n"/>
      <c r="E420" s="360" t="n"/>
      <c r="F420" s="360" t="n"/>
      <c r="G420" s="360" t="n"/>
      <c r="H420" s="360" t="n"/>
      <c r="I420" s="360" t="n"/>
      <c r="J420" s="360" t="n"/>
      <c r="K420" s="360" t="n"/>
      <c r="L420" s="360" t="n"/>
      <c r="M420" s="360" t="n"/>
      <c r="N420" s="360" t="n"/>
      <c r="O420" s="360" t="n"/>
    </row>
    <row r="421">
      <c r="A421" s="360" t="n"/>
      <c r="B421" s="59" t="n"/>
      <c r="C421" s="360" t="n"/>
      <c r="D421" s="360" t="n"/>
      <c r="E421" s="360" t="n"/>
      <c r="F421" s="360" t="n"/>
      <c r="G421" s="360" t="n"/>
      <c r="H421" s="360" t="n"/>
      <c r="I421" s="360" t="n"/>
      <c r="J421" s="360" t="n"/>
      <c r="K421" s="360" t="n"/>
      <c r="L421" s="360" t="n"/>
      <c r="M421" s="360" t="n"/>
      <c r="N421" s="360" t="n"/>
      <c r="O421" s="360" t="n"/>
    </row>
    <row r="422">
      <c r="A422" s="360" t="n"/>
      <c r="B422" s="59" t="n"/>
      <c r="C422" s="360" t="n"/>
      <c r="D422" s="360" t="n"/>
      <c r="E422" s="360" t="n"/>
      <c r="F422" s="360" t="n"/>
      <c r="G422" s="360" t="n"/>
      <c r="H422" s="360" t="n"/>
      <c r="I422" s="360" t="n"/>
      <c r="J422" s="360" t="n"/>
      <c r="K422" s="360" t="n"/>
      <c r="L422" s="360" t="n"/>
      <c r="M422" s="360" t="n"/>
      <c r="N422" s="360" t="n"/>
      <c r="O422" s="360" t="n"/>
    </row>
    <row r="423">
      <c r="A423" s="360" t="n"/>
      <c r="B423" s="59" t="n"/>
      <c r="C423" s="360" t="n"/>
      <c r="D423" s="360" t="n"/>
      <c r="E423" s="360" t="n"/>
      <c r="F423" s="360" t="n"/>
      <c r="G423" s="360" t="n"/>
      <c r="H423" s="360" t="n"/>
      <c r="I423" s="360" t="n"/>
      <c r="J423" s="360" t="n"/>
      <c r="K423" s="360" t="n"/>
      <c r="L423" s="360" t="n"/>
      <c r="M423" s="360" t="n"/>
      <c r="N423" s="360" t="n"/>
      <c r="O423" s="360" t="n"/>
    </row>
    <row r="424">
      <c r="A424" s="360" t="n"/>
      <c r="B424" s="59" t="n"/>
      <c r="C424" s="360" t="n"/>
      <c r="D424" s="360" t="n"/>
      <c r="E424" s="360" t="n"/>
      <c r="F424" s="360" t="n"/>
      <c r="G424" s="360" t="n"/>
      <c r="H424" s="360" t="n"/>
      <c r="I424" s="360" t="n"/>
      <c r="J424" s="360" t="n"/>
      <c r="K424" s="360" t="n"/>
      <c r="L424" s="360" t="n"/>
      <c r="M424" s="360" t="n"/>
      <c r="N424" s="360" t="n"/>
      <c r="O424" s="360" t="n"/>
    </row>
    <row r="425">
      <c r="A425" s="360" t="n"/>
      <c r="B425" s="59" t="n"/>
      <c r="C425" s="360" t="n"/>
      <c r="D425" s="360" t="n"/>
      <c r="E425" s="360" t="n"/>
      <c r="F425" s="360" t="n"/>
      <c r="G425" s="360" t="n"/>
      <c r="H425" s="360" t="n"/>
      <c r="I425" s="360" t="n"/>
      <c r="J425" s="360" t="n"/>
      <c r="K425" s="360" t="n"/>
      <c r="L425" s="360" t="n"/>
      <c r="M425" s="360" t="n"/>
      <c r="N425" s="360" t="n"/>
      <c r="O425" s="360" t="n"/>
    </row>
    <row r="426">
      <c r="A426" s="360" t="n"/>
      <c r="B426" s="59" t="n"/>
      <c r="C426" s="360" t="n"/>
      <c r="D426" s="360" t="n"/>
      <c r="E426" s="360" t="n"/>
      <c r="F426" s="360" t="n"/>
      <c r="G426" s="360" t="n"/>
      <c r="H426" s="360" t="n"/>
      <c r="I426" s="360" t="n"/>
      <c r="J426" s="360" t="n"/>
      <c r="K426" s="360" t="n"/>
      <c r="L426" s="360" t="n"/>
      <c r="M426" s="360" t="n"/>
      <c r="N426" s="360" t="n"/>
      <c r="O426" s="360" t="n"/>
    </row>
    <row r="427">
      <c r="A427" s="360" t="n"/>
      <c r="B427" s="59" t="n"/>
      <c r="C427" s="360" t="n"/>
      <c r="D427" s="360" t="n"/>
      <c r="E427" s="360" t="n"/>
      <c r="F427" s="360" t="n"/>
      <c r="G427" s="360" t="n"/>
      <c r="H427" s="360" t="n"/>
      <c r="I427" s="360" t="n"/>
      <c r="J427" s="360" t="n"/>
      <c r="K427" s="360" t="n"/>
      <c r="L427" s="360" t="n"/>
      <c r="M427" s="360" t="n"/>
      <c r="N427" s="360" t="n"/>
      <c r="O427" s="360" t="n"/>
    </row>
    <row r="428">
      <c r="A428" s="360" t="n"/>
      <c r="B428" s="59" t="n"/>
      <c r="C428" s="360" t="n"/>
      <c r="D428" s="360" t="n"/>
      <c r="E428" s="360" t="n"/>
      <c r="F428" s="360" t="n"/>
      <c r="G428" s="360" t="n"/>
      <c r="H428" s="360" t="n"/>
      <c r="I428" s="360" t="n"/>
      <c r="J428" s="360" t="n"/>
      <c r="K428" s="360" t="n"/>
      <c r="L428" s="360" t="n"/>
      <c r="M428" s="360" t="n"/>
      <c r="N428" s="360" t="n"/>
      <c r="O428" s="360" t="n"/>
    </row>
    <row r="429">
      <c r="A429" s="360" t="n"/>
      <c r="B429" s="59" t="n"/>
      <c r="C429" s="360" t="n"/>
      <c r="D429" s="360" t="n"/>
      <c r="E429" s="360" t="n"/>
      <c r="F429" s="360" t="n"/>
      <c r="G429" s="360" t="n"/>
      <c r="H429" s="360" t="n"/>
      <c r="I429" s="360" t="n"/>
      <c r="J429" s="360" t="n"/>
      <c r="K429" s="360" t="n"/>
      <c r="L429" s="360" t="n"/>
      <c r="M429" s="360" t="n"/>
      <c r="N429" s="360" t="n"/>
      <c r="O429" s="360" t="n"/>
    </row>
    <row r="430">
      <c r="A430" s="360" t="n"/>
      <c r="B430" s="59" t="n"/>
      <c r="C430" s="360" t="n"/>
      <c r="D430" s="360" t="n"/>
      <c r="E430" s="360" t="n"/>
      <c r="F430" s="360" t="n"/>
      <c r="G430" s="360" t="n"/>
      <c r="H430" s="360" t="n"/>
      <c r="I430" s="360" t="n"/>
      <c r="J430" s="360" t="n"/>
      <c r="K430" s="360" t="n"/>
      <c r="L430" s="360" t="n"/>
      <c r="M430" s="360" t="n"/>
      <c r="N430" s="360" t="n"/>
      <c r="O430" s="360" t="n"/>
    </row>
    <row r="431">
      <c r="A431" s="360" t="n"/>
      <c r="B431" s="59" t="n"/>
      <c r="C431" s="360" t="n"/>
      <c r="D431" s="360" t="n"/>
      <c r="E431" s="360" t="n"/>
      <c r="F431" s="360" t="n"/>
      <c r="G431" s="360" t="n"/>
      <c r="H431" s="360" t="n"/>
      <c r="I431" s="360" t="n"/>
      <c r="J431" s="360" t="n"/>
      <c r="K431" s="360" t="n"/>
      <c r="L431" s="360" t="n"/>
      <c r="M431" s="360" t="n"/>
      <c r="N431" s="360" t="n"/>
      <c r="O431" s="360" t="n"/>
    </row>
    <row r="432">
      <c r="A432" s="360" t="n"/>
      <c r="B432" s="59" t="n"/>
      <c r="C432" s="360" t="n"/>
      <c r="D432" s="360" t="n"/>
      <c r="E432" s="360" t="n"/>
      <c r="F432" s="360" t="n"/>
      <c r="G432" s="360" t="n"/>
      <c r="H432" s="360" t="n"/>
      <c r="I432" s="360" t="n"/>
      <c r="J432" s="360" t="n"/>
      <c r="K432" s="360" t="n"/>
      <c r="L432" s="360" t="n"/>
      <c r="M432" s="360" t="n"/>
      <c r="N432" s="360" t="n"/>
      <c r="O432" s="360" t="n"/>
    </row>
    <row r="433">
      <c r="A433" s="360" t="n"/>
      <c r="B433" s="59" t="n"/>
      <c r="C433" s="360" t="n"/>
      <c r="D433" s="360" t="n"/>
      <c r="E433" s="360" t="n"/>
      <c r="F433" s="360" t="n"/>
      <c r="G433" s="360" t="n"/>
      <c r="H433" s="360" t="n"/>
      <c r="I433" s="360" t="n"/>
      <c r="J433" s="360" t="n"/>
      <c r="K433" s="360" t="n"/>
      <c r="L433" s="360" t="n"/>
      <c r="M433" s="360" t="n"/>
      <c r="N433" s="360" t="n"/>
      <c r="O433" s="360" t="n"/>
    </row>
    <row r="434">
      <c r="A434" s="360" t="n"/>
      <c r="B434" s="59" t="n"/>
      <c r="C434" s="360" t="n"/>
      <c r="D434" s="360" t="n"/>
      <c r="E434" s="360" t="n"/>
      <c r="F434" s="360" t="n"/>
      <c r="G434" s="360" t="n"/>
      <c r="H434" s="360" t="n"/>
      <c r="I434" s="360" t="n"/>
      <c r="J434" s="360" t="n"/>
      <c r="K434" s="360" t="n"/>
      <c r="L434" s="360" t="n"/>
      <c r="M434" s="360" t="n"/>
      <c r="N434" s="360" t="n"/>
      <c r="O434" s="360" t="n"/>
    </row>
    <row r="435">
      <c r="A435" s="360" t="n"/>
      <c r="B435" s="59" t="n"/>
      <c r="C435" s="360" t="n"/>
      <c r="D435" s="360" t="n"/>
      <c r="E435" s="360" t="n"/>
      <c r="F435" s="360" t="n"/>
      <c r="G435" s="360" t="n"/>
      <c r="H435" s="360" t="n"/>
      <c r="I435" s="360" t="n"/>
      <c r="J435" s="360" t="n"/>
      <c r="K435" s="360" t="n"/>
      <c r="L435" s="360" t="n"/>
      <c r="M435" s="360" t="n"/>
      <c r="N435" s="360" t="n"/>
      <c r="O435" s="360" t="n"/>
    </row>
    <row r="436">
      <c r="A436" s="360" t="n"/>
      <c r="B436" s="59" t="n"/>
      <c r="C436" s="360" t="n"/>
      <c r="D436" s="360" t="n"/>
      <c r="E436" s="360" t="n"/>
      <c r="F436" s="360" t="n"/>
      <c r="G436" s="360" t="n"/>
      <c r="H436" s="360" t="n"/>
      <c r="I436" s="360" t="n"/>
      <c r="J436" s="360" t="n"/>
      <c r="K436" s="360" t="n"/>
      <c r="L436" s="360" t="n"/>
      <c r="M436" s="360" t="n"/>
      <c r="N436" s="360" t="n"/>
      <c r="O436" s="360" t="n"/>
    </row>
    <row r="437">
      <c r="A437" s="360" t="n"/>
      <c r="B437" s="59" t="n"/>
      <c r="C437" s="360" t="n"/>
      <c r="D437" s="360" t="n"/>
      <c r="E437" s="360" t="n"/>
      <c r="F437" s="360" t="n"/>
      <c r="G437" s="360" t="n"/>
      <c r="H437" s="360" t="n"/>
      <c r="I437" s="360" t="n"/>
      <c r="J437" s="360" t="n"/>
      <c r="K437" s="360" t="n"/>
      <c r="L437" s="360" t="n"/>
      <c r="M437" s="360" t="n"/>
      <c r="N437" s="360" t="n"/>
      <c r="O437" s="360" t="n"/>
    </row>
    <row r="438">
      <c r="A438" s="360" t="n"/>
      <c r="B438" s="59" t="n"/>
      <c r="C438" s="360" t="n"/>
      <c r="D438" s="360" t="n"/>
      <c r="E438" s="360" t="n"/>
      <c r="F438" s="360" t="n"/>
      <c r="G438" s="360" t="n"/>
      <c r="H438" s="360" t="n"/>
      <c r="I438" s="360" t="n"/>
      <c r="J438" s="360" t="n"/>
      <c r="K438" s="360" t="n"/>
      <c r="L438" s="360" t="n"/>
      <c r="M438" s="360" t="n"/>
      <c r="N438" s="360" t="n"/>
      <c r="O438" s="360" t="n"/>
    </row>
    <row r="439">
      <c r="A439" s="360" t="n"/>
      <c r="B439" s="59" t="n"/>
      <c r="C439" s="360" t="n"/>
      <c r="D439" s="360" t="n"/>
      <c r="E439" s="360" t="n"/>
      <c r="F439" s="360" t="n"/>
      <c r="G439" s="360" t="n"/>
      <c r="H439" s="360" t="n"/>
      <c r="I439" s="360" t="n"/>
      <c r="J439" s="360" t="n"/>
      <c r="K439" s="360" t="n"/>
      <c r="L439" s="360" t="n"/>
      <c r="M439" s="360" t="n"/>
      <c r="N439" s="360" t="n"/>
      <c r="O439" s="360" t="n"/>
    </row>
    <row r="440">
      <c r="A440" s="360" t="n"/>
      <c r="B440" s="59" t="n"/>
      <c r="C440" s="360" t="n"/>
      <c r="D440" s="360" t="n"/>
      <c r="E440" s="360" t="n"/>
      <c r="F440" s="360" t="n"/>
      <c r="G440" s="360" t="n"/>
      <c r="H440" s="360" t="n"/>
      <c r="I440" s="360" t="n"/>
      <c r="J440" s="360" t="n"/>
      <c r="K440" s="360" t="n"/>
      <c r="L440" s="360" t="n"/>
      <c r="M440" s="360" t="n"/>
      <c r="N440" s="360" t="n"/>
      <c r="O440" s="360" t="n"/>
    </row>
    <row r="441">
      <c r="A441" s="360" t="n"/>
      <c r="B441" s="59" t="n"/>
      <c r="C441" s="360" t="n"/>
      <c r="D441" s="360" t="n"/>
      <c r="E441" s="360" t="n"/>
      <c r="F441" s="360" t="n"/>
      <c r="G441" s="360" t="n"/>
      <c r="H441" s="360" t="n"/>
      <c r="I441" s="360" t="n"/>
      <c r="J441" s="360" t="n"/>
      <c r="K441" s="360" t="n"/>
      <c r="L441" s="360" t="n"/>
      <c r="M441" s="360" t="n"/>
      <c r="N441" s="360" t="n"/>
      <c r="O441" s="360" t="n"/>
    </row>
    <row r="442">
      <c r="A442" s="360" t="n"/>
      <c r="B442" s="59" t="n"/>
      <c r="C442" s="360" t="n"/>
      <c r="D442" s="360" t="n"/>
      <c r="E442" s="360" t="n"/>
      <c r="F442" s="360" t="n"/>
      <c r="G442" s="360" t="n"/>
      <c r="H442" s="360" t="n"/>
      <c r="I442" s="360" t="n"/>
      <c r="J442" s="360" t="n"/>
      <c r="K442" s="360" t="n"/>
      <c r="L442" s="360" t="n"/>
      <c r="M442" s="360" t="n"/>
      <c r="N442" s="360" t="n"/>
      <c r="O442" s="360" t="n"/>
    </row>
    <row r="443">
      <c r="A443" s="360" t="n"/>
      <c r="B443" s="59" t="n"/>
      <c r="C443" s="360" t="n"/>
      <c r="D443" s="360" t="n"/>
      <c r="E443" s="360" t="n"/>
      <c r="F443" s="360" t="n"/>
      <c r="G443" s="360" t="n"/>
      <c r="H443" s="360" t="n"/>
      <c r="I443" s="360" t="n"/>
      <c r="J443" s="360" t="n"/>
      <c r="K443" s="360" t="n"/>
      <c r="L443" s="360" t="n"/>
      <c r="M443" s="360" t="n"/>
      <c r="N443" s="360" t="n"/>
      <c r="O443" s="360" t="n"/>
    </row>
    <row r="444">
      <c r="A444" s="360" t="n"/>
      <c r="B444" s="59" t="n"/>
      <c r="C444" s="360" t="n"/>
      <c r="D444" s="360" t="n"/>
      <c r="E444" s="360" t="n"/>
      <c r="F444" s="360" t="n"/>
      <c r="G444" s="360" t="n"/>
      <c r="H444" s="360" t="n"/>
      <c r="I444" s="360" t="n"/>
      <c r="J444" s="360" t="n"/>
      <c r="K444" s="360" t="n"/>
      <c r="L444" s="360" t="n"/>
      <c r="M444" s="360" t="n"/>
      <c r="N444" s="360" t="n"/>
      <c r="O444" s="360" t="n"/>
    </row>
    <row r="445">
      <c r="A445" s="360" t="n"/>
      <c r="B445" s="59" t="n"/>
      <c r="C445" s="360" t="n"/>
      <c r="D445" s="360" t="n"/>
      <c r="E445" s="360" t="n"/>
      <c r="F445" s="360" t="n"/>
      <c r="G445" s="360" t="n"/>
      <c r="H445" s="360" t="n"/>
      <c r="I445" s="360" t="n"/>
      <c r="J445" s="360" t="n"/>
      <c r="K445" s="360" t="n"/>
      <c r="L445" s="360" t="n"/>
      <c r="M445" s="360" t="n"/>
      <c r="N445" s="360" t="n"/>
      <c r="O445" s="360" t="n"/>
    </row>
    <row r="446">
      <c r="A446" s="360" t="n"/>
      <c r="B446" s="59" t="n"/>
      <c r="C446" s="360" t="n"/>
      <c r="D446" s="360" t="n"/>
      <c r="E446" s="360" t="n"/>
      <c r="F446" s="360" t="n"/>
      <c r="G446" s="360" t="n"/>
      <c r="H446" s="360" t="n"/>
      <c r="I446" s="360" t="n"/>
      <c r="J446" s="360" t="n"/>
      <c r="K446" s="360" t="n"/>
      <c r="L446" s="360" t="n"/>
      <c r="M446" s="360" t="n"/>
      <c r="N446" s="360" t="n"/>
      <c r="O446" s="360" t="n"/>
    </row>
    <row r="447">
      <c r="A447" s="360" t="n"/>
      <c r="B447" s="59" t="n"/>
      <c r="C447" s="360" t="n"/>
      <c r="D447" s="360" t="n"/>
      <c r="E447" s="360" t="n"/>
      <c r="F447" s="360" t="n"/>
      <c r="G447" s="360" t="n"/>
      <c r="H447" s="360" t="n"/>
      <c r="I447" s="360" t="n"/>
      <c r="J447" s="360" t="n"/>
      <c r="K447" s="360" t="n"/>
      <c r="L447" s="360" t="n"/>
      <c r="M447" s="360" t="n"/>
      <c r="N447" s="360" t="n"/>
      <c r="O447" s="360" t="n"/>
    </row>
    <row r="448">
      <c r="A448" s="360" t="n"/>
      <c r="B448" s="59" t="n"/>
      <c r="C448" s="360" t="n"/>
      <c r="D448" s="360" t="n"/>
      <c r="E448" s="360" t="n"/>
      <c r="F448" s="360" t="n"/>
      <c r="G448" s="360" t="n"/>
      <c r="H448" s="360" t="n"/>
      <c r="I448" s="360" t="n"/>
      <c r="J448" s="360" t="n"/>
      <c r="K448" s="360" t="n"/>
      <c r="L448" s="360" t="n"/>
      <c r="M448" s="360" t="n"/>
      <c r="N448" s="360" t="n"/>
      <c r="O448" s="360" t="n"/>
    </row>
    <row r="449">
      <c r="A449" s="360" t="n"/>
      <c r="B449" s="59" t="n"/>
      <c r="C449" s="360" t="n"/>
      <c r="D449" s="360" t="n"/>
      <c r="E449" s="360" t="n"/>
      <c r="F449" s="360" t="n"/>
      <c r="G449" s="360" t="n"/>
      <c r="H449" s="360" t="n"/>
      <c r="I449" s="360" t="n"/>
      <c r="J449" s="360" t="n"/>
      <c r="K449" s="360" t="n"/>
      <c r="L449" s="360" t="n"/>
      <c r="M449" s="360" t="n"/>
      <c r="N449" s="360" t="n"/>
      <c r="O449" s="360" t="n"/>
    </row>
    <row r="450">
      <c r="A450" s="360" t="n"/>
      <c r="B450" s="59" t="n"/>
      <c r="C450" s="360" t="n"/>
      <c r="D450" s="360" t="n"/>
      <c r="E450" s="360" t="n"/>
      <c r="F450" s="360" t="n"/>
      <c r="G450" s="360" t="n"/>
      <c r="H450" s="360" t="n"/>
      <c r="I450" s="360" t="n"/>
      <c r="J450" s="360" t="n"/>
      <c r="K450" s="360" t="n"/>
      <c r="L450" s="360" t="n"/>
      <c r="M450" s="360" t="n"/>
      <c r="N450" s="360" t="n"/>
      <c r="O450" s="360" t="n"/>
    </row>
    <row r="451">
      <c r="A451" s="360" t="n"/>
      <c r="B451" s="59" t="n"/>
      <c r="C451" s="360" t="n"/>
      <c r="D451" s="360" t="n"/>
      <c r="E451" s="360" t="n"/>
      <c r="F451" s="360" t="n"/>
      <c r="G451" s="360" t="n"/>
      <c r="H451" s="360" t="n"/>
      <c r="I451" s="360" t="n"/>
      <c r="J451" s="360" t="n"/>
      <c r="K451" s="360" t="n"/>
      <c r="L451" s="360" t="n"/>
      <c r="M451" s="360" t="n"/>
      <c r="N451" s="360" t="n"/>
      <c r="O451" s="360" t="n"/>
    </row>
    <row r="452">
      <c r="A452" s="360" t="n"/>
      <c r="B452" s="59" t="n"/>
      <c r="C452" s="360" t="n"/>
      <c r="D452" s="360" t="n"/>
      <c r="E452" s="360" t="n"/>
      <c r="F452" s="360" t="n"/>
      <c r="G452" s="360" t="n"/>
      <c r="H452" s="360" t="n"/>
      <c r="I452" s="360" t="n"/>
      <c r="J452" s="360" t="n"/>
      <c r="K452" s="360" t="n"/>
      <c r="L452" s="360" t="n"/>
      <c r="M452" s="360" t="n"/>
      <c r="N452" s="360" t="n"/>
      <c r="O452" s="360" t="n"/>
    </row>
    <row r="453">
      <c r="A453" s="360" t="n"/>
      <c r="B453" s="59" t="n"/>
      <c r="C453" s="360" t="n"/>
      <c r="D453" s="360" t="n"/>
      <c r="E453" s="360" t="n"/>
      <c r="F453" s="360" t="n"/>
      <c r="G453" s="360" t="n"/>
      <c r="H453" s="360" t="n"/>
      <c r="I453" s="360" t="n"/>
      <c r="J453" s="360" t="n"/>
      <c r="K453" s="360" t="n"/>
      <c r="L453" s="360" t="n"/>
      <c r="M453" s="360" t="n"/>
      <c r="N453" s="360" t="n"/>
      <c r="O453" s="360" t="n"/>
    </row>
    <row r="454">
      <c r="A454" s="360" t="n"/>
      <c r="B454" s="59" t="n"/>
      <c r="C454" s="360" t="n"/>
      <c r="D454" s="360" t="n"/>
      <c r="E454" s="360" t="n"/>
      <c r="F454" s="360" t="n"/>
      <c r="G454" s="360" t="n"/>
      <c r="H454" s="360" t="n"/>
      <c r="I454" s="360" t="n"/>
      <c r="J454" s="360" t="n"/>
      <c r="K454" s="360" t="n"/>
      <c r="L454" s="360" t="n"/>
      <c r="M454" s="360" t="n"/>
      <c r="N454" s="360" t="n"/>
      <c r="O454" s="360" t="n"/>
    </row>
    <row r="455">
      <c r="A455" s="360" t="n"/>
      <c r="B455" s="59" t="n"/>
      <c r="C455" s="360" t="n"/>
      <c r="D455" s="360" t="n"/>
      <c r="E455" s="360" t="n"/>
      <c r="F455" s="360" t="n"/>
      <c r="G455" s="360" t="n"/>
      <c r="H455" s="360" t="n"/>
      <c r="I455" s="360" t="n"/>
      <c r="J455" s="360" t="n"/>
      <c r="K455" s="360" t="n"/>
      <c r="L455" s="360" t="n"/>
      <c r="M455" s="360" t="n"/>
      <c r="N455" s="360" t="n"/>
      <c r="O455" s="360" t="n"/>
    </row>
    <row r="456">
      <c r="A456" s="360" t="n"/>
      <c r="B456" s="59" t="n"/>
      <c r="C456" s="360" t="n"/>
      <c r="D456" s="360" t="n"/>
      <c r="E456" s="360" t="n"/>
      <c r="F456" s="360" t="n"/>
      <c r="G456" s="360" t="n"/>
      <c r="H456" s="360" t="n"/>
      <c r="I456" s="360" t="n"/>
      <c r="J456" s="360" t="n"/>
      <c r="K456" s="360" t="n"/>
      <c r="L456" s="360" t="n"/>
      <c r="M456" s="360" t="n"/>
      <c r="N456" s="360" t="n"/>
      <c r="O456" s="360" t="n"/>
    </row>
    <row r="457">
      <c r="A457" s="360" t="n"/>
      <c r="B457" s="59" t="n"/>
      <c r="C457" s="360" t="n"/>
      <c r="D457" s="360" t="n"/>
      <c r="E457" s="360" t="n"/>
      <c r="F457" s="360" t="n"/>
      <c r="G457" s="360" t="n"/>
      <c r="H457" s="360" t="n"/>
      <c r="I457" s="360" t="n"/>
      <c r="J457" s="360" t="n"/>
      <c r="K457" s="360" t="n"/>
      <c r="L457" s="360" t="n"/>
      <c r="M457" s="360" t="n"/>
      <c r="N457" s="360" t="n"/>
      <c r="O457" s="360" t="n"/>
    </row>
    <row r="458">
      <c r="A458" s="360" t="n"/>
      <c r="B458" s="59" t="n"/>
      <c r="C458" s="360" t="n"/>
      <c r="D458" s="360" t="n"/>
      <c r="E458" s="360" t="n"/>
      <c r="F458" s="360" t="n"/>
      <c r="G458" s="360" t="n"/>
      <c r="H458" s="360" t="n"/>
      <c r="I458" s="360" t="n"/>
      <c r="J458" s="360" t="n"/>
      <c r="K458" s="360" t="n"/>
      <c r="L458" s="360" t="n"/>
      <c r="M458" s="360" t="n"/>
      <c r="N458" s="360" t="n"/>
      <c r="O458" s="360" t="n"/>
    </row>
    <row r="459">
      <c r="A459" s="360" t="n"/>
      <c r="B459" s="59" t="n"/>
      <c r="C459" s="360" t="n"/>
      <c r="D459" s="360" t="n"/>
      <c r="E459" s="360" t="n"/>
      <c r="F459" s="360" t="n"/>
      <c r="G459" s="360" t="n"/>
      <c r="H459" s="360" t="n"/>
      <c r="I459" s="360" t="n"/>
      <c r="J459" s="360" t="n"/>
      <c r="K459" s="360" t="n"/>
      <c r="L459" s="360" t="n"/>
      <c r="M459" s="360" t="n"/>
      <c r="N459" s="360" t="n"/>
      <c r="O459" s="360" t="n"/>
    </row>
    <row r="460">
      <c r="A460" s="360" t="n"/>
      <c r="B460" s="59" t="n"/>
      <c r="C460" s="360" t="n"/>
      <c r="D460" s="360" t="n"/>
      <c r="E460" s="360" t="n"/>
      <c r="F460" s="360" t="n"/>
      <c r="G460" s="360" t="n"/>
      <c r="H460" s="360" t="n"/>
      <c r="I460" s="360" t="n"/>
      <c r="J460" s="360" t="n"/>
      <c r="K460" s="360" t="n"/>
      <c r="L460" s="360" t="n"/>
      <c r="M460" s="360" t="n"/>
      <c r="N460" s="360" t="n"/>
      <c r="O460" s="360" t="n"/>
    </row>
    <row r="461">
      <c r="A461" s="360" t="n"/>
      <c r="B461" s="59" t="n"/>
      <c r="C461" s="360" t="n"/>
      <c r="D461" s="360" t="n"/>
      <c r="E461" s="360" t="n"/>
      <c r="F461" s="360" t="n"/>
      <c r="G461" s="360" t="n"/>
      <c r="H461" s="360" t="n"/>
      <c r="I461" s="360" t="n"/>
      <c r="J461" s="360" t="n"/>
      <c r="K461" s="360" t="n"/>
      <c r="L461" s="360" t="n"/>
      <c r="M461" s="360" t="n"/>
      <c r="N461" s="360" t="n"/>
      <c r="O461" s="360" t="n"/>
    </row>
    <row r="462">
      <c r="A462" s="360" t="n"/>
      <c r="B462" s="59" t="n"/>
      <c r="C462" s="360" t="n"/>
      <c r="D462" s="360" t="n"/>
      <c r="E462" s="360" t="n"/>
      <c r="F462" s="360" t="n"/>
      <c r="G462" s="360" t="n"/>
      <c r="H462" s="360" t="n"/>
      <c r="I462" s="360" t="n"/>
      <c r="J462" s="360" t="n"/>
      <c r="K462" s="360" t="n"/>
      <c r="L462" s="360" t="n"/>
      <c r="M462" s="360" t="n"/>
      <c r="N462" s="360" t="n"/>
      <c r="O462" s="360" t="n"/>
    </row>
  </sheetData>
  <autoFilter ref="A4:D263">
    <filterColumn colId="0" hiddenButton="0" showButton="1">
      <filters>
        <filter val="HP_INF"/>
      </filters>
    </filterColumn>
  </autoFilter>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3.xml><?xml version="1.0" encoding="utf-8"?>
<worksheet xmlns="http://schemas.openxmlformats.org/spreadsheetml/2006/main">
  <sheetPr filterMode="1">
    <tabColor rgb="FF38761D"/>
    <outlinePr summaryBelow="1" summaryRight="1"/>
    <pageSetUpPr/>
  </sheetPr>
  <dimension ref="A1:O444"/>
  <sheetViews>
    <sheetView showGridLines="0" workbookViewId="0">
      <selection activeCell="B1" sqref="B1"/>
    </sheetView>
  </sheetViews>
  <sheetFormatPr baseColWidth="10" defaultColWidth="14.42578125" defaultRowHeight="15" customHeight="1"/>
  <cols>
    <col width="16.42578125" customWidth="1" style="359" min="1" max="1"/>
    <col width="70.5703125" customWidth="1" style="359" min="2" max="2"/>
    <col width="11.5703125" customWidth="1" style="359" min="3" max="3"/>
    <col outlineLevel="1" width="38.285156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hidden="1" s="359">
      <c r="A2" s="88" t="n"/>
      <c r="B2" s="323" t="inlineStr">
        <is>
          <t>Grupo Internación</t>
        </is>
      </c>
      <c r="C2" s="139" t="n"/>
      <c r="D2" s="92" t="n"/>
      <c r="E2" s="360" t="n"/>
      <c r="F2" s="360" t="n"/>
      <c r="G2" s="360" t="n"/>
      <c r="H2" s="360" t="n"/>
      <c r="I2" s="360" t="n"/>
      <c r="J2" s="360" t="n"/>
      <c r="K2" s="360" t="n"/>
      <c r="L2" s="360" t="n"/>
      <c r="M2" s="360" t="n"/>
      <c r="N2" s="360" t="n"/>
      <c r="O2" s="360" t="n"/>
    </row>
    <row r="3" hidden="1" s="359">
      <c r="A3" s="9" t="n"/>
      <c r="B3" s="161" t="inlineStr">
        <is>
          <t>Servicio Hospitalización - Paciente Cronico</t>
        </is>
      </c>
      <c r="C3" s="213" t="n"/>
      <c r="D3" s="25" t="n"/>
      <c r="E3" s="360" t="n"/>
      <c r="F3" s="360" t="n"/>
      <c r="G3" s="360" t="n"/>
      <c r="H3" s="360" t="n"/>
      <c r="I3" s="360" t="n"/>
      <c r="J3" s="360" t="n"/>
      <c r="K3" s="360" t="n"/>
      <c r="L3" s="360" t="n"/>
      <c r="M3" s="360" t="n"/>
      <c r="N3" s="360" t="n"/>
      <c r="O3" s="360" t="n"/>
    </row>
    <row r="4" hidden="1" s="359">
      <c r="A4" s="9" t="inlineStr">
        <is>
          <t>Estandar</t>
        </is>
      </c>
      <c r="B4" s="161"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SHPPC_TH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SHPPC_TH</t>
        </is>
      </c>
      <c r="B6" s="258" t="inlineStr">
        <is>
          <t>Hospitalización del paciente crónico sin ventilador</t>
        </is>
      </c>
      <c r="C6" s="239" t="n"/>
      <c r="D6" s="239" t="n"/>
      <c r="E6" s="360" t="n"/>
      <c r="F6" s="360" t="n"/>
      <c r="G6" s="360" t="n"/>
      <c r="H6" s="360" t="n"/>
      <c r="I6" s="360" t="n"/>
      <c r="J6" s="360" t="n"/>
      <c r="K6" s="360" t="n"/>
      <c r="L6" s="360" t="n"/>
      <c r="M6" s="360" t="n"/>
      <c r="N6" s="360" t="n"/>
      <c r="O6" s="360" t="n"/>
    </row>
    <row r="7" hidden="1" s="359">
      <c r="A7" s="265" t="inlineStr">
        <is>
          <t>SHPPC_TH</t>
        </is>
      </c>
      <c r="B7" s="258" t="inlineStr">
        <is>
          <t>Modalidades intramural y extramural domiciliaria</t>
        </is>
      </c>
      <c r="C7" s="239" t="n"/>
      <c r="D7" s="239" t="n"/>
      <c r="E7" s="360" t="n"/>
      <c r="F7" s="360" t="n"/>
      <c r="G7" s="360" t="n"/>
      <c r="H7" s="360" t="n"/>
      <c r="I7" s="360" t="n"/>
      <c r="J7" s="360" t="n"/>
      <c r="K7" s="360" t="n"/>
      <c r="L7" s="360" t="n"/>
      <c r="M7" s="360" t="n"/>
      <c r="N7" s="360" t="n"/>
      <c r="O7" s="360" t="n"/>
    </row>
    <row r="8" hidden="1" ht="28.5" customHeight="1" s="359">
      <c r="A8" s="30" t="inlineStr">
        <is>
          <t>SHPPC_TH</t>
        </is>
      </c>
      <c r="B8" s="109" t="inlineStr">
        <is>
          <t>1. Cumple con los criterios que le sean aplicables de todos los servicios y adicionalmente cuenta con:</t>
        </is>
      </c>
      <c r="C8" s="270" t="inlineStr">
        <is>
          <t>C</t>
        </is>
      </c>
      <c r="D8" s="268" t="n"/>
      <c r="E8" s="360" t="n"/>
      <c r="F8" s="360" t="n"/>
      <c r="G8" s="360" t="n"/>
      <c r="H8" s="360" t="n"/>
      <c r="I8" s="360" t="n"/>
      <c r="J8" s="360" t="n"/>
      <c r="K8" s="360" t="n"/>
      <c r="L8" s="360" t="n"/>
      <c r="M8" s="360" t="n"/>
      <c r="N8" s="360" t="n"/>
      <c r="O8" s="360" t="n"/>
    </row>
    <row r="9" hidden="1" s="359">
      <c r="A9" s="30" t="inlineStr">
        <is>
          <t>SHPPC_TH</t>
        </is>
      </c>
      <c r="B9" s="109" t="inlineStr">
        <is>
          <t>1.1. Profesional de la enfermería</t>
        </is>
      </c>
      <c r="C9" s="270" t="inlineStr">
        <is>
          <t>NC</t>
        </is>
      </c>
      <c r="D9" s="268" t="n"/>
      <c r="E9" s="360" t="n"/>
      <c r="F9" s="360" t="n"/>
      <c r="G9" s="360" t="n"/>
      <c r="H9" s="360" t="n"/>
      <c r="I9" s="360" t="n"/>
      <c r="J9" s="360" t="n"/>
      <c r="K9" s="360" t="n"/>
      <c r="L9" s="360" t="n"/>
      <c r="M9" s="360" t="n"/>
      <c r="N9" s="360" t="n"/>
      <c r="O9" s="360" t="n"/>
    </row>
    <row r="10" hidden="1" s="359">
      <c r="A10" s="30" t="inlineStr">
        <is>
          <t>SHPPC_TH</t>
        </is>
      </c>
      <c r="B10" s="109" t="inlineStr">
        <is>
          <t>1.2. Auxiliar de enfermería.</t>
        </is>
      </c>
      <c r="C10" s="270" t="inlineStr">
        <is>
          <t>NA</t>
        </is>
      </c>
      <c r="D10" s="269" t="n"/>
      <c r="E10" s="360" t="n"/>
      <c r="F10" s="360" t="n"/>
      <c r="G10" s="360" t="n"/>
      <c r="H10" s="360" t="n"/>
      <c r="I10" s="360" t="n"/>
      <c r="J10" s="360" t="n"/>
      <c r="K10" s="360" t="n"/>
      <c r="L10" s="360" t="n"/>
      <c r="M10" s="360" t="n"/>
      <c r="N10" s="360" t="n"/>
      <c r="O10" s="360" t="n"/>
    </row>
    <row r="11" hidden="1" ht="57" customHeight="1" s="359">
      <c r="A11" s="30" t="inlineStr">
        <is>
          <t>SHPPC_TH</t>
        </is>
      </c>
      <c r="B11" s="109" t="inlineStr">
        <is>
          <t>2. La permanencia del profesional de la enfermería y la auxiliar de enfermería en el domicilio del paciente será determinada según la condición clínica del paciente y la información documentada en el estándar de procesos prioritarios.</t>
        </is>
      </c>
      <c r="C11" s="270" t="n"/>
      <c r="D11" s="271" t="n"/>
      <c r="E11" s="360" t="n"/>
      <c r="F11" s="360" t="n"/>
      <c r="G11" s="360" t="n"/>
      <c r="H11" s="360" t="n"/>
      <c r="I11" s="360" t="n"/>
      <c r="J11" s="360" t="n"/>
      <c r="K11" s="360" t="n"/>
      <c r="L11" s="360" t="n"/>
      <c r="M11" s="360" t="n"/>
      <c r="N11" s="360" t="n"/>
      <c r="O11" s="360" t="n"/>
    </row>
    <row r="12" hidden="1" s="359">
      <c r="A12" s="265" t="inlineStr">
        <is>
          <t>SHPPC_TH</t>
        </is>
      </c>
      <c r="B12" s="258" t="inlineStr">
        <is>
          <t>3. Disponibilidad de:</t>
        </is>
      </c>
      <c r="C12" s="239" t="n"/>
      <c r="D12" s="239" t="n"/>
      <c r="E12" s="360" t="n"/>
      <c r="F12" s="360" t="n"/>
      <c r="G12" s="360" t="n"/>
      <c r="H12" s="360" t="n"/>
      <c r="I12" s="360" t="n"/>
      <c r="J12" s="360" t="n"/>
      <c r="K12" s="360" t="n"/>
      <c r="L12" s="360" t="n"/>
      <c r="M12" s="360" t="n"/>
      <c r="N12" s="360" t="n"/>
      <c r="O12" s="360" t="n"/>
    </row>
    <row r="13" hidden="1" ht="42.75" customHeight="1" s="359">
      <c r="A13" s="30" t="inlineStr">
        <is>
          <t>SHPPC_TH</t>
        </is>
      </c>
      <c r="B13" s="109" t="inlineStr">
        <is>
          <t>3.1. Profesional de la medicina con permanencia durante los procedimientos definidos por el prestador de servicios de salud en el estándar de procesos prioritarios.</t>
        </is>
      </c>
      <c r="C13" s="270" t="n"/>
      <c r="D13" s="268" t="n"/>
      <c r="E13" s="360" t="n"/>
      <c r="F13" s="360" t="n"/>
      <c r="G13" s="360" t="n"/>
      <c r="H13" s="360" t="n"/>
      <c r="I13" s="360" t="n"/>
      <c r="J13" s="360" t="n"/>
      <c r="K13" s="360" t="n"/>
      <c r="L13" s="360" t="n"/>
      <c r="M13" s="360" t="n"/>
      <c r="N13" s="360" t="n"/>
      <c r="O13" s="360" t="n"/>
    </row>
    <row r="14" hidden="1" s="359">
      <c r="A14" s="30" t="inlineStr">
        <is>
          <t>SHPPC_TH</t>
        </is>
      </c>
      <c r="B14" s="109" t="inlineStr">
        <is>
          <t>3.2. Profesional de nutrición y dietética.</t>
        </is>
      </c>
      <c r="C14" s="270" t="n"/>
      <c r="D14" s="268" t="n"/>
      <c r="E14" s="360" t="n"/>
      <c r="F14" s="360" t="n"/>
      <c r="G14" s="360" t="n"/>
      <c r="H14" s="360" t="n"/>
      <c r="I14" s="360" t="n"/>
      <c r="J14" s="360" t="n"/>
      <c r="K14" s="360" t="n"/>
      <c r="L14" s="360" t="n"/>
      <c r="M14" s="360" t="n"/>
      <c r="N14" s="360" t="n"/>
      <c r="O14" s="360" t="n"/>
    </row>
    <row r="15" hidden="1" s="359">
      <c r="A15" s="30" t="inlineStr">
        <is>
          <t>SHPPC_TH</t>
        </is>
      </c>
      <c r="B15" s="109" t="inlineStr">
        <is>
          <t>3.3. Profesional de la psicología.</t>
        </is>
      </c>
      <c r="C15" s="270" t="n"/>
      <c r="D15" s="268" t="n"/>
      <c r="E15" s="360" t="n"/>
      <c r="F15" s="360" t="n"/>
      <c r="G15" s="360" t="n"/>
      <c r="H15" s="360" t="n"/>
      <c r="I15" s="360" t="n"/>
      <c r="J15" s="360" t="n"/>
      <c r="K15" s="360" t="n"/>
      <c r="L15" s="360" t="n"/>
      <c r="M15" s="360" t="n"/>
      <c r="N15" s="360" t="n"/>
      <c r="O15" s="360" t="n"/>
    </row>
    <row r="16" hidden="1" s="359">
      <c r="A16" s="30" t="inlineStr">
        <is>
          <t>SHPPC_TH</t>
        </is>
      </c>
      <c r="B16" s="109" t="inlineStr">
        <is>
          <t>3.4. Profesionales de terapia de acuerdo con el plan de tratamiento.</t>
        </is>
      </c>
      <c r="C16" s="270" t="n"/>
      <c r="D16" s="268" t="n"/>
      <c r="E16" s="360" t="n"/>
      <c r="F16" s="360" t="n"/>
      <c r="G16" s="360" t="n"/>
      <c r="H16" s="360" t="n"/>
      <c r="I16" s="360" t="n"/>
      <c r="J16" s="360" t="n"/>
      <c r="K16" s="360" t="n"/>
      <c r="L16" s="360" t="n"/>
      <c r="M16" s="360" t="n"/>
      <c r="N16" s="360" t="n"/>
      <c r="O16" s="360" t="n"/>
    </row>
    <row r="17" hidden="1" s="359">
      <c r="A17" s="265" t="inlineStr">
        <is>
          <t>SHPPC_TH</t>
        </is>
      </c>
      <c r="B17" s="258" t="inlineStr">
        <is>
          <t>Modalidad telemedicina</t>
        </is>
      </c>
      <c r="C17" s="239" t="n"/>
      <c r="D17" s="239" t="n"/>
      <c r="E17" s="360" t="n"/>
      <c r="F17" s="360" t="n"/>
      <c r="G17" s="360" t="n"/>
      <c r="H17" s="360" t="n"/>
      <c r="I17" s="360" t="n"/>
      <c r="J17" s="360" t="n"/>
      <c r="K17" s="360" t="n"/>
      <c r="L17" s="360" t="n"/>
      <c r="M17" s="360" t="n"/>
      <c r="N17" s="360" t="n"/>
      <c r="O17" s="360" t="n"/>
    </row>
    <row r="18" hidden="1" s="359">
      <c r="A18" s="265" t="inlineStr">
        <is>
          <t>SHPPC_TH</t>
        </is>
      </c>
      <c r="B18" s="258" t="inlineStr">
        <is>
          <t>Categoría telexperticia – prestador remisor</t>
        </is>
      </c>
      <c r="C18" s="239" t="n"/>
      <c r="D18" s="239" t="n"/>
      <c r="E18" s="360" t="n"/>
      <c r="F18" s="360" t="n"/>
      <c r="G18" s="360" t="n"/>
      <c r="H18" s="360" t="n"/>
      <c r="I18" s="360" t="n"/>
      <c r="J18" s="360" t="n"/>
      <c r="K18" s="360" t="n"/>
      <c r="L18" s="360" t="n"/>
      <c r="M18" s="360" t="n"/>
      <c r="N18" s="360" t="n"/>
      <c r="O18" s="360" t="n"/>
    </row>
    <row r="19" hidden="1" ht="28.5" customHeight="1" s="359">
      <c r="A19" s="30" t="inlineStr">
        <is>
          <t>SHPPC_TH</t>
        </is>
      </c>
      <c r="B19" s="109" t="inlineStr">
        <is>
          <t>4. Cumple con los criterios que le sean aplicables de todos los servicios y adicionalmente:</t>
        </is>
      </c>
      <c r="C19" s="270" t="n"/>
      <c r="D19" s="268" t="n"/>
      <c r="E19" s="360" t="n"/>
      <c r="F19" s="360" t="n"/>
      <c r="G19" s="360" t="n"/>
      <c r="H19" s="360" t="n"/>
      <c r="I19" s="360" t="n"/>
      <c r="J19" s="360" t="n"/>
      <c r="K19" s="360" t="n"/>
      <c r="L19" s="360" t="n"/>
      <c r="M19" s="360" t="n"/>
      <c r="N19" s="360" t="n"/>
      <c r="O19" s="360" t="n"/>
    </row>
    <row r="20" hidden="1" ht="57" customHeight="1" s="359">
      <c r="A20" s="30" t="inlineStr">
        <is>
          <t>SHPPC_TH</t>
        </is>
      </c>
      <c r="B20" s="109" t="inlineStr">
        <is>
          <t>4.1. Cuando se realice telexperticia entre profesionales de la salud cumple con los criterios establecidos en la modalidad intramural del servicio de hospitalización del paciente crónico sin ventilador baja complejidad.</t>
        </is>
      </c>
      <c r="C20" s="270" t="n"/>
      <c r="D20" s="268" t="n"/>
      <c r="E20" s="360" t="n"/>
      <c r="F20" s="360" t="n"/>
      <c r="G20" s="360" t="n"/>
      <c r="H20" s="360" t="n"/>
      <c r="I20" s="360" t="n"/>
      <c r="J20" s="360" t="n"/>
      <c r="K20" s="360" t="n"/>
      <c r="L20" s="360" t="n"/>
      <c r="M20" s="360" t="n"/>
      <c r="N20" s="360" t="n"/>
      <c r="O20" s="360" t="n"/>
    </row>
    <row r="21" hidden="1" ht="57" customHeight="1" s="359">
      <c r="A21" s="30" t="inlineStr">
        <is>
          <t>SHPPC_TH</t>
        </is>
      </c>
      <c r="B21" s="109" t="inlineStr">
        <is>
          <t>4.2. Cuando realice telexperticia entre personal de salud no profesional y un profesional de la salud, en la modalidad domiciliaria, el prestador remisor cuenta con auxiliar de enfermería que atiende presencialmente al usuario.</t>
        </is>
      </c>
      <c r="C21" s="270" t="n"/>
      <c r="D21" s="269" t="n"/>
      <c r="E21" s="360" t="n"/>
      <c r="F21" s="360" t="n"/>
      <c r="G21" s="360" t="n"/>
      <c r="H21" s="360" t="n"/>
      <c r="I21" s="360" t="n"/>
      <c r="J21" s="360" t="n"/>
      <c r="K21" s="360" t="n"/>
      <c r="L21" s="360" t="n"/>
      <c r="M21" s="360" t="n"/>
      <c r="N21" s="360" t="n"/>
      <c r="O21" s="360" t="n"/>
    </row>
    <row r="22" hidden="1" s="359">
      <c r="A22" s="265" t="inlineStr">
        <is>
          <t>SHPPC_TH</t>
        </is>
      </c>
      <c r="B22" s="258" t="inlineStr">
        <is>
          <t>Categoría telexperticia - prestador de referencia</t>
        </is>
      </c>
      <c r="C22" s="239" t="n"/>
      <c r="D22" s="239" t="n"/>
      <c r="E22" s="360" t="n"/>
      <c r="F22" s="360" t="n"/>
      <c r="G22" s="360" t="n"/>
      <c r="H22" s="360" t="n"/>
      <c r="I22" s="360" t="n"/>
      <c r="J22" s="360" t="n"/>
      <c r="K22" s="360" t="n"/>
      <c r="L22" s="360" t="n"/>
      <c r="M22" s="360" t="n"/>
      <c r="N22" s="360" t="n"/>
      <c r="O22" s="360" t="n"/>
    </row>
    <row r="23" hidden="1" ht="57" customHeight="1" s="359">
      <c r="A23" s="30" t="inlineStr">
        <is>
          <t>SHPPC_TH</t>
        </is>
      </c>
      <c r="B23" s="109" t="inlineStr">
        <is>
          <t>5. Cumple con los criterios que le sean aplicables de todos los servicios, y adicionalmente cuenta con profesional de la salud, de acuerdo con lo definido por el prestador de servicios de salud en el estándar de procesos prioritarios.</t>
        </is>
      </c>
      <c r="C23" s="270" t="n"/>
      <c r="D23" s="268" t="n"/>
      <c r="E23" s="360" t="n"/>
      <c r="F23" s="360" t="n"/>
      <c r="G23" s="360" t="n"/>
      <c r="H23" s="360" t="n"/>
      <c r="I23" s="360" t="n"/>
      <c r="J23" s="360" t="n"/>
      <c r="K23" s="360" t="n"/>
      <c r="L23" s="360" t="n"/>
      <c r="M23" s="360" t="n"/>
      <c r="N23" s="360" t="n"/>
      <c r="O23" s="360" t="n"/>
    </row>
    <row r="24" hidden="1" ht="71.25" customHeight="1" s="359">
      <c r="A24" s="30" t="inlineStr">
        <is>
          <t>SHPPC_TH</t>
        </is>
      </c>
      <c r="B24" s="109" t="inlineStr">
        <is>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24" s="270" t="n"/>
      <c r="D24" s="268" t="n"/>
      <c r="E24" s="360" t="n"/>
      <c r="F24" s="360" t="n"/>
      <c r="G24" s="360" t="n"/>
      <c r="H24" s="360" t="n"/>
      <c r="I24" s="360" t="n"/>
      <c r="J24" s="360" t="n"/>
      <c r="K24" s="360" t="n"/>
      <c r="L24" s="360" t="n"/>
      <c r="M24" s="360" t="n"/>
      <c r="N24" s="360" t="n"/>
      <c r="O24" s="360" t="n"/>
    </row>
    <row r="25" hidden="1" ht="57" customHeight="1" s="359">
      <c r="A25" s="30" t="inlineStr">
        <is>
          <t>SHPPC_TH</t>
        </is>
      </c>
      <c r="B25" s="109" t="inlineStr">
        <is>
          <t>7. El profesional de la salud puede hacer uso de la telexperticia sincrónica o asincrónica entre profesionales de la salud, de acuerdo con lo definido por el prestador de servicios de salud en el estándar de procesos prioritarios.</t>
        </is>
      </c>
      <c r="C25" s="270" t="n"/>
      <c r="D25" s="268" t="n"/>
      <c r="E25" s="360" t="n"/>
      <c r="F25" s="360" t="n"/>
      <c r="G25" s="360" t="n"/>
      <c r="H25" s="360" t="n"/>
      <c r="I25" s="360" t="n"/>
      <c r="J25" s="360" t="n"/>
      <c r="K25" s="360" t="n"/>
      <c r="L25" s="360" t="n"/>
      <c r="M25" s="360" t="n"/>
      <c r="N25" s="360" t="n"/>
      <c r="O25" s="360" t="n"/>
    </row>
    <row r="26" hidden="1" ht="30" customHeight="1" s="359">
      <c r="A26" s="265" t="inlineStr">
        <is>
          <t>SHPPC_TH</t>
        </is>
      </c>
      <c r="B26" s="258" t="inlineStr">
        <is>
          <t>Categoría telemonitoreo – prestador remisor en modalidad extramural domiciliaria</t>
        </is>
      </c>
      <c r="C26" s="239" t="n"/>
      <c r="D26" s="239" t="n"/>
      <c r="E26" s="360" t="n"/>
      <c r="F26" s="360" t="n"/>
      <c r="G26" s="360" t="n"/>
      <c r="H26" s="360" t="n"/>
      <c r="I26" s="360" t="n"/>
      <c r="J26" s="360" t="n"/>
      <c r="K26" s="360" t="n"/>
      <c r="L26" s="360" t="n"/>
      <c r="M26" s="360" t="n"/>
      <c r="N26" s="360" t="n"/>
      <c r="O26" s="360" t="n"/>
    </row>
    <row r="27" hidden="1" s="359">
      <c r="A27" s="30" t="inlineStr">
        <is>
          <t>SHPPC_TH</t>
        </is>
      </c>
      <c r="B27" s="109" t="inlineStr">
        <is>
          <t>8. Cumple con los criterios que le sean aplicables de todos los servicios.</t>
        </is>
      </c>
      <c r="C27" s="270" t="n"/>
      <c r="D27" s="269" t="n"/>
      <c r="E27" s="360" t="n"/>
      <c r="F27" s="360" t="n"/>
      <c r="G27" s="360" t="n"/>
      <c r="H27" s="360" t="n"/>
      <c r="I27" s="360" t="n"/>
      <c r="J27" s="360" t="n"/>
      <c r="K27" s="360" t="n"/>
      <c r="L27" s="360" t="n"/>
      <c r="M27" s="360" t="n"/>
      <c r="N27" s="360" t="n"/>
      <c r="O27" s="360" t="n"/>
    </row>
    <row r="28" hidden="1" ht="42.75" customHeight="1" s="359">
      <c r="A28" s="30" t="inlineStr">
        <is>
          <t>SHPPC_TH</t>
        </is>
      </c>
      <c r="B28" s="109" t="inlineStr">
        <is>
          <t>9. La permanencia del talento humano en salud en el domicilio del paciente será determinada según la condición clínica del paciente y la información documentada en el estándar de procesos prioritarios.</t>
        </is>
      </c>
      <c r="C28" s="270" t="n"/>
      <c r="D28" s="268" t="n"/>
      <c r="E28" s="360" t="n"/>
      <c r="F28" s="360" t="n"/>
      <c r="G28" s="360" t="n"/>
      <c r="H28" s="360" t="n"/>
      <c r="I28" s="360" t="n"/>
      <c r="J28" s="360" t="n"/>
      <c r="K28" s="360" t="n"/>
      <c r="L28" s="360" t="n"/>
      <c r="M28" s="360" t="n"/>
      <c r="N28" s="360" t="n"/>
      <c r="O28" s="360" t="n"/>
    </row>
    <row r="29" hidden="1" s="359">
      <c r="A29" s="265" t="inlineStr">
        <is>
          <t>SHPPC_TH</t>
        </is>
      </c>
      <c r="B29" s="258" t="inlineStr">
        <is>
          <t>Categoría telemonitoreo - prestador de referencia</t>
        </is>
      </c>
      <c r="C29" s="239" t="n"/>
      <c r="D29" s="239" t="n"/>
      <c r="E29" s="360" t="n"/>
      <c r="F29" s="360" t="n"/>
      <c r="G29" s="360" t="n"/>
      <c r="H29" s="360" t="n"/>
      <c r="I29" s="360" t="n"/>
      <c r="J29" s="360" t="n"/>
      <c r="K29" s="360" t="n"/>
      <c r="L29" s="360" t="n"/>
      <c r="M29" s="360" t="n"/>
      <c r="N29" s="360" t="n"/>
      <c r="O29" s="360" t="n"/>
    </row>
    <row r="30" hidden="1" ht="42.75" customHeight="1" s="359">
      <c r="A30" s="30" t="inlineStr">
        <is>
          <t>SHPPC_TH</t>
        </is>
      </c>
      <c r="B30" s="109" t="inlineStr">
        <is>
          <t>10. El personal de la salud puede hacer uso de la categoría telemonitoreo sincrónica o asincrónica, de acuerdo con lo definido por el prestador de servicios de salud en el estándar de procesos prioritarios.</t>
        </is>
      </c>
      <c r="C30" s="270" t="n"/>
      <c r="D30" s="268" t="n"/>
      <c r="E30" s="360" t="n"/>
      <c r="F30" s="360" t="n"/>
      <c r="G30" s="360" t="n"/>
      <c r="H30" s="360" t="n"/>
      <c r="I30" s="360" t="n"/>
      <c r="J30" s="360" t="n"/>
      <c r="K30" s="360" t="n"/>
      <c r="L30" s="360" t="n"/>
      <c r="M30" s="360" t="n"/>
      <c r="N30" s="360" t="n"/>
      <c r="O30" s="360" t="n"/>
    </row>
    <row r="31" hidden="1" s="359">
      <c r="A31" s="265" t="inlineStr">
        <is>
          <t>SHPPC_TH</t>
        </is>
      </c>
      <c r="B31" s="258" t="inlineStr">
        <is>
          <t>Complejidad mediana</t>
        </is>
      </c>
      <c r="C31" s="239" t="n"/>
      <c r="D31" s="239" t="n"/>
      <c r="E31" s="360" t="n"/>
      <c r="F31" s="360" t="n"/>
      <c r="G31" s="360" t="n"/>
      <c r="H31" s="360" t="n"/>
      <c r="I31" s="360" t="n"/>
      <c r="J31" s="360" t="n"/>
      <c r="K31" s="360" t="n"/>
      <c r="L31" s="360" t="n"/>
      <c r="M31" s="360" t="n"/>
      <c r="N31" s="360" t="n"/>
      <c r="O31" s="360" t="n"/>
    </row>
    <row r="32" hidden="1" s="359">
      <c r="A32" s="265" t="inlineStr">
        <is>
          <t>SHPPC_TH</t>
        </is>
      </c>
      <c r="B32" s="258" t="inlineStr">
        <is>
          <t>Hospitalización del paciente crónico sin ventilador</t>
        </is>
      </c>
      <c r="C32" s="239" t="n"/>
      <c r="D32" s="239" t="n"/>
      <c r="E32" s="360" t="n"/>
      <c r="F32" s="360" t="n"/>
      <c r="G32" s="360" t="n"/>
      <c r="H32" s="360" t="n"/>
      <c r="I32" s="360" t="n"/>
      <c r="J32" s="360" t="n"/>
      <c r="K32" s="360" t="n"/>
      <c r="L32" s="360" t="n"/>
      <c r="M32" s="360" t="n"/>
      <c r="N32" s="360" t="n"/>
      <c r="O32" s="360" t="n"/>
    </row>
    <row r="33" hidden="1" s="359">
      <c r="A33" s="265" t="inlineStr">
        <is>
          <t>SHPPC_TH</t>
        </is>
      </c>
      <c r="B33" s="258" t="inlineStr">
        <is>
          <t>Modalidades intramural y extramural domiciliaria</t>
        </is>
      </c>
      <c r="C33" s="239" t="n"/>
      <c r="D33" s="239" t="n"/>
      <c r="E33" s="360" t="n"/>
      <c r="F33" s="360" t="n"/>
      <c r="G33" s="360" t="n"/>
      <c r="H33" s="360" t="n"/>
      <c r="I33" s="360" t="n"/>
      <c r="J33" s="360" t="n"/>
      <c r="K33" s="360" t="n"/>
      <c r="L33" s="360" t="n"/>
      <c r="M33" s="360" t="n"/>
      <c r="N33" s="360" t="n"/>
      <c r="O33" s="360" t="n"/>
    </row>
    <row r="34" hidden="1" ht="42.75" customHeight="1" s="359">
      <c r="A34" s="30" t="inlineStr">
        <is>
          <t>SHPPC_TH</t>
        </is>
      </c>
      <c r="B34" s="109" t="inlineStr">
        <is>
          <t>11. Cumple con los criterios que le sean aplicables de todos los servicios, y los de hospitalización paciente crónico sin ventilador de baja complejidad y adicionalmente disponibilidad de:</t>
        </is>
      </c>
      <c r="C34" s="270" t="n"/>
      <c r="D34" s="269" t="n"/>
      <c r="E34" s="360" t="n"/>
      <c r="F34" s="360" t="n"/>
      <c r="G34" s="360" t="n"/>
      <c r="H34" s="360" t="n"/>
      <c r="I34" s="360" t="n"/>
      <c r="J34" s="360" t="n"/>
      <c r="K34" s="360" t="n"/>
      <c r="L34" s="360" t="n"/>
      <c r="M34" s="360" t="n"/>
      <c r="N34" s="360" t="n"/>
      <c r="O34" s="360" t="n"/>
    </row>
    <row r="35" hidden="1" ht="57" customHeight="1" s="359">
      <c r="A35" s="30" t="inlineStr">
        <is>
          <t>SHPPC_TH</t>
        </is>
      </c>
      <c r="B35" s="109" t="inlineStr">
        <is>
          <t>11.1. Profesional de la medicina especialista según la oferta y la necesidad del paciente, con permanencia durante los procedimientos definidos por el prestador de servicios de salud en el estándar de procesos prioritarios.</t>
        </is>
      </c>
      <c r="C35" s="270" t="n"/>
      <c r="D35" s="269" t="n"/>
      <c r="E35" s="360" t="n"/>
      <c r="F35" s="360" t="n"/>
      <c r="G35" s="360" t="n"/>
      <c r="H35" s="360" t="n"/>
      <c r="I35" s="360" t="n"/>
      <c r="J35" s="360" t="n"/>
      <c r="K35" s="360" t="n"/>
      <c r="L35" s="360" t="n"/>
      <c r="M35" s="360" t="n"/>
      <c r="N35" s="360" t="n"/>
      <c r="O35" s="360" t="n"/>
    </row>
    <row r="36" hidden="1" s="359">
      <c r="A36" s="265" t="inlineStr">
        <is>
          <t>SHPPC_TH</t>
        </is>
      </c>
      <c r="B36" s="258" t="inlineStr">
        <is>
          <t>12. Disponibilidad de:</t>
        </is>
      </c>
      <c r="C36" s="239" t="n"/>
      <c r="D36" s="239" t="n"/>
      <c r="E36" s="360" t="n"/>
      <c r="F36" s="360" t="n"/>
      <c r="G36" s="360" t="n"/>
      <c r="H36" s="360" t="n"/>
      <c r="I36" s="360" t="n"/>
      <c r="J36" s="360" t="n"/>
      <c r="K36" s="360" t="n"/>
      <c r="L36" s="360" t="n"/>
      <c r="M36" s="360" t="n"/>
      <c r="N36" s="360" t="n"/>
      <c r="O36" s="360" t="n"/>
    </row>
    <row r="37" hidden="1" ht="42.75" customHeight="1" s="359">
      <c r="A37" s="30" t="inlineStr">
        <is>
          <t>SHPPC_TH</t>
        </is>
      </c>
      <c r="B37" s="109" t="inlineStr">
        <is>
          <t>12.1. Profesional de la medicina especialista según la oferta y necesidad del paciente, con permanencia durante los procedimientos definidos por el prestador de servicios de salud en el estándar de procesos prioritarios.</t>
        </is>
      </c>
      <c r="C37" s="270" t="n"/>
      <c r="D37" s="268" t="n"/>
      <c r="E37" s="360" t="n"/>
      <c r="F37" s="360" t="n"/>
      <c r="G37" s="360" t="n"/>
      <c r="H37" s="360" t="n"/>
      <c r="I37" s="360" t="n"/>
      <c r="J37" s="360" t="n"/>
      <c r="K37" s="360" t="n"/>
      <c r="L37" s="360" t="n"/>
      <c r="M37" s="360" t="n"/>
      <c r="N37" s="360" t="n"/>
      <c r="O37" s="360" t="n"/>
    </row>
    <row r="38" hidden="1" ht="28.5" customHeight="1" s="359">
      <c r="A38" s="30" t="inlineStr">
        <is>
          <t>SHPPC_TH</t>
        </is>
      </c>
      <c r="B38" s="109" t="inlineStr">
        <is>
          <t>12.2. Otros profesionales de la salud de acuerdo con el plan de tratamiento.</t>
        </is>
      </c>
      <c r="C38" s="270" t="n"/>
      <c r="D38" s="268" t="n"/>
      <c r="E38" s="360" t="n"/>
      <c r="F38" s="360" t="n"/>
      <c r="G38" s="360" t="n"/>
      <c r="H38" s="360" t="n"/>
      <c r="I38" s="360" t="n"/>
      <c r="J38" s="360" t="n"/>
      <c r="K38" s="360" t="n"/>
      <c r="L38" s="360" t="n"/>
      <c r="M38" s="360" t="n"/>
      <c r="N38" s="360" t="n"/>
      <c r="O38" s="360" t="n"/>
    </row>
    <row r="39" hidden="1" s="359">
      <c r="A39" s="265" t="inlineStr">
        <is>
          <t>SHPPC_TH</t>
        </is>
      </c>
      <c r="B39" s="258" t="inlineStr">
        <is>
          <t>Modalidad telemedicina</t>
        </is>
      </c>
      <c r="C39" s="239" t="n"/>
      <c r="D39" s="239" t="n"/>
      <c r="E39" s="360" t="n"/>
      <c r="F39" s="360" t="n"/>
      <c r="G39" s="360" t="n"/>
      <c r="H39" s="360" t="n"/>
      <c r="I39" s="360" t="n"/>
      <c r="J39" s="360" t="n"/>
      <c r="K39" s="360" t="n"/>
      <c r="L39" s="360" t="n"/>
      <c r="M39" s="360" t="n"/>
      <c r="N39" s="360" t="n"/>
      <c r="O39" s="360" t="n"/>
    </row>
    <row r="40" hidden="1" s="359">
      <c r="A40" s="265" t="inlineStr">
        <is>
          <t>SHPPC_TH</t>
        </is>
      </c>
      <c r="B40" s="258" t="inlineStr">
        <is>
          <t>Categoría telexperticia – prestador remisor</t>
        </is>
      </c>
      <c r="C40" s="239" t="n"/>
      <c r="D40" s="239" t="n"/>
      <c r="E40" s="360" t="n"/>
      <c r="F40" s="360" t="n"/>
      <c r="G40" s="360" t="n"/>
      <c r="H40" s="360" t="n"/>
      <c r="I40" s="360" t="n"/>
      <c r="J40" s="360" t="n"/>
      <c r="K40" s="360" t="n"/>
      <c r="L40" s="360" t="n"/>
      <c r="M40" s="360" t="n"/>
      <c r="N40" s="360" t="n"/>
      <c r="O40" s="360" t="n"/>
    </row>
    <row r="41" hidden="1" ht="28.5" customHeight="1" s="359">
      <c r="A41" s="30" t="inlineStr">
        <is>
          <t>SHPPC_TH</t>
        </is>
      </c>
      <c r="B41" s="109" t="inlineStr">
        <is>
          <t>13. Cumple con los criterios que le sean aplicables de todos los servicios y adicionalmente:</t>
        </is>
      </c>
      <c r="C41" s="270" t="n"/>
      <c r="D41" s="268" t="n"/>
      <c r="E41" s="360" t="n"/>
      <c r="F41" s="360" t="n"/>
      <c r="G41" s="360" t="n"/>
      <c r="H41" s="360" t="n"/>
      <c r="I41" s="360" t="n"/>
      <c r="J41" s="360" t="n"/>
      <c r="K41" s="360" t="n"/>
      <c r="L41" s="360" t="n"/>
      <c r="M41" s="360" t="n"/>
      <c r="N41" s="360" t="n"/>
      <c r="O41" s="360" t="n"/>
    </row>
    <row r="42" hidden="1" ht="57" customHeight="1" s="359">
      <c r="A42" s="30" t="inlineStr">
        <is>
          <t>SHPPC_TH</t>
        </is>
      </c>
      <c r="B42" s="109" t="inlineStr">
        <is>
          <t>13.1. Cuando se realice telexperticia entre profesionales de la salud cumple con los criterios establecidos en la modalidad intramural del servicio de hospitalización del paciente crónico sin ventilador mediana complejidad.</t>
        </is>
      </c>
      <c r="C42" s="270" t="n"/>
      <c r="D42" s="268" t="n"/>
      <c r="E42" s="360" t="n"/>
      <c r="F42" s="360" t="n"/>
      <c r="G42" s="360" t="n"/>
      <c r="H42" s="360" t="n"/>
      <c r="I42" s="360" t="n"/>
      <c r="J42" s="360" t="n"/>
      <c r="K42" s="360" t="n"/>
      <c r="L42" s="360" t="n"/>
      <c r="M42" s="360" t="n"/>
      <c r="N42" s="360" t="n"/>
      <c r="O42" s="360" t="n"/>
    </row>
    <row r="43" hidden="1" ht="57" customHeight="1" s="359">
      <c r="A43" s="30" t="inlineStr">
        <is>
          <t>SHPPC_TH</t>
        </is>
      </c>
      <c r="B43" s="109" t="inlineStr">
        <is>
          <t>13.2. Cuando realice telexperticia entre personal de salud no profesional y un profesional de la salud, en la modalidad domiciliaria, el prestador remisor cuenta con auxiliar de enfermería que atiende presencialmente al usuario.</t>
        </is>
      </c>
      <c r="C43" s="270" t="n"/>
      <c r="D43" s="268" t="n"/>
      <c r="E43" s="360" t="n"/>
      <c r="F43" s="360" t="n"/>
      <c r="G43" s="360" t="n"/>
      <c r="H43" s="360" t="n"/>
      <c r="I43" s="360" t="n"/>
      <c r="J43" s="360" t="n"/>
      <c r="K43" s="360" t="n"/>
      <c r="L43" s="360" t="n"/>
      <c r="M43" s="360" t="n"/>
      <c r="N43" s="360" t="n"/>
      <c r="O43" s="360" t="n"/>
    </row>
    <row r="44" hidden="1" s="359">
      <c r="A44" s="265" t="inlineStr">
        <is>
          <t>SHPPC_TH</t>
        </is>
      </c>
      <c r="B44" s="258" t="inlineStr">
        <is>
          <t>Categoría telexperticia - prestador de referencia</t>
        </is>
      </c>
      <c r="C44" s="239" t="n"/>
      <c r="D44" s="239" t="n"/>
      <c r="E44" s="360" t="n"/>
      <c r="F44" s="360" t="n"/>
      <c r="G44" s="360" t="n"/>
      <c r="H44" s="360" t="n"/>
      <c r="I44" s="360" t="n"/>
      <c r="J44" s="360" t="n"/>
      <c r="K44" s="360" t="n"/>
      <c r="L44" s="360" t="n"/>
      <c r="M44" s="360" t="n"/>
      <c r="N44" s="360" t="n"/>
      <c r="O44" s="360" t="n"/>
    </row>
    <row r="45" hidden="1" ht="57" customHeight="1" s="359">
      <c r="A45" s="30" t="inlineStr">
        <is>
          <t>SHPPC_TH</t>
        </is>
      </c>
      <c r="B45" s="109" t="inlineStr">
        <is>
          <t>14. Cumple con los criterios que le sean aplicables de todos los servicios, y adicionalmente cuenta con profesional de la salud, de acuerdo con lo definido por el prestador de servicios de salud en el estándar de procesos prioritarios.</t>
        </is>
      </c>
      <c r="C45" s="270" t="n"/>
      <c r="D45" s="272" t="n"/>
      <c r="E45" s="360" t="n"/>
      <c r="F45" s="360" t="n"/>
      <c r="G45" s="360" t="n"/>
      <c r="H45" s="360" t="n"/>
      <c r="I45" s="360" t="n"/>
      <c r="J45" s="360" t="n"/>
      <c r="K45" s="360" t="n"/>
      <c r="L45" s="360" t="n"/>
      <c r="M45" s="360" t="n"/>
      <c r="N45" s="360" t="n"/>
      <c r="O45" s="360" t="n"/>
    </row>
    <row r="46" hidden="1" ht="71.25" customHeight="1" s="359">
      <c r="A46" s="30" t="inlineStr">
        <is>
          <t>SHPPC_TH</t>
        </is>
      </c>
      <c r="B46" s="109" t="inlineStr">
        <is>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46" s="270" t="n"/>
      <c r="D46" s="268" t="n"/>
      <c r="E46" s="360" t="n"/>
      <c r="F46" s="360" t="n"/>
      <c r="G46" s="360" t="n"/>
      <c r="H46" s="360" t="n"/>
      <c r="I46" s="360" t="n"/>
      <c r="J46" s="360" t="n"/>
      <c r="K46" s="360" t="n"/>
      <c r="L46" s="360" t="n"/>
      <c r="M46" s="360" t="n"/>
      <c r="N46" s="360" t="n"/>
      <c r="O46" s="360" t="n"/>
    </row>
    <row r="47" hidden="1" ht="57" customHeight="1" s="359">
      <c r="A47" s="30" t="inlineStr">
        <is>
          <t>SHPPC_TH</t>
        </is>
      </c>
      <c r="B47" s="109" t="inlineStr">
        <is>
          <t>16. El profesional de la salud puede hacer uso de la telexperticia sincrónica o asincrónica entre profesionales de la salud, de acuerdo con lo definido por el prestador de servicios de salud en el estándar de procesos prioritarios.</t>
        </is>
      </c>
      <c r="C47" s="270" t="n"/>
      <c r="D47" s="272" t="n"/>
      <c r="E47" s="360" t="n"/>
      <c r="F47" s="360" t="n"/>
      <c r="G47" s="360" t="n"/>
      <c r="H47" s="360" t="n"/>
      <c r="I47" s="360" t="n"/>
      <c r="J47" s="360" t="n"/>
      <c r="K47" s="360" t="n"/>
      <c r="L47" s="360" t="n"/>
      <c r="M47" s="360" t="n"/>
      <c r="N47" s="360" t="n"/>
      <c r="O47" s="360" t="n"/>
    </row>
    <row r="48" hidden="1" ht="30" customHeight="1" s="359">
      <c r="A48" s="265" t="inlineStr">
        <is>
          <t>SHPPC_TH</t>
        </is>
      </c>
      <c r="B48" s="258" t="inlineStr">
        <is>
          <t>Categoría telemonitoreo – prestador remisor en modalidad extramural domiciliaria</t>
        </is>
      </c>
      <c r="C48" s="239" t="n"/>
      <c r="D48" s="239" t="n"/>
      <c r="E48" s="360" t="n"/>
      <c r="F48" s="360" t="n"/>
      <c r="G48" s="360" t="n"/>
      <c r="H48" s="360" t="n"/>
      <c r="I48" s="360" t="n"/>
      <c r="J48" s="360" t="n"/>
      <c r="K48" s="360" t="n"/>
      <c r="L48" s="360" t="n"/>
      <c r="M48" s="360" t="n"/>
      <c r="N48" s="360" t="n"/>
      <c r="O48" s="360" t="n"/>
    </row>
    <row r="49" hidden="1" ht="28.5" customHeight="1" s="359">
      <c r="A49" s="30" t="inlineStr">
        <is>
          <t>SHPPC_TH</t>
        </is>
      </c>
      <c r="B49" s="109" t="inlineStr">
        <is>
          <t>17. Cumple con los criterios que le sean aplicables de todos los servicios.</t>
        </is>
      </c>
      <c r="C49" s="270" t="n"/>
      <c r="D49" s="268" t="n"/>
      <c r="E49" s="360" t="n"/>
      <c r="F49" s="360" t="n"/>
      <c r="G49" s="360" t="n"/>
      <c r="H49" s="360" t="n"/>
      <c r="I49" s="360" t="n"/>
      <c r="J49" s="360" t="n"/>
      <c r="K49" s="360" t="n"/>
      <c r="L49" s="360" t="n"/>
      <c r="M49" s="360" t="n"/>
      <c r="N49" s="360" t="n"/>
      <c r="O49" s="360" t="n"/>
    </row>
    <row r="50" hidden="1" ht="42.75" customHeight="1" s="359">
      <c r="A50" s="30" t="inlineStr">
        <is>
          <t>SHPPC_TH</t>
        </is>
      </c>
      <c r="B50" s="109" t="inlineStr">
        <is>
          <t>18. La permanencia del talento humano en salud en el domicilio del paciente será determinada según la condición clínica del paciente y la información documentada en el estándar de procesos prioritarios.</t>
        </is>
      </c>
      <c r="C50" s="270" t="n"/>
      <c r="D50" s="268" t="n"/>
      <c r="E50" s="360" t="n"/>
      <c r="F50" s="360" t="n"/>
      <c r="G50" s="360" t="n"/>
      <c r="H50" s="360" t="n"/>
      <c r="I50" s="360" t="n"/>
      <c r="J50" s="360" t="n"/>
      <c r="K50" s="360" t="n"/>
      <c r="L50" s="360" t="n"/>
      <c r="M50" s="360" t="n"/>
      <c r="N50" s="360" t="n"/>
      <c r="O50" s="360" t="n"/>
    </row>
    <row r="51" hidden="1" s="359">
      <c r="A51" s="265" t="inlineStr">
        <is>
          <t>SHPPC_TH</t>
        </is>
      </c>
      <c r="B51" s="258" t="inlineStr">
        <is>
          <t>Categoría telemonitoreo - prestador de referencia</t>
        </is>
      </c>
      <c r="C51" s="239" t="n"/>
      <c r="D51" s="239" t="n"/>
      <c r="E51" s="360" t="n"/>
      <c r="F51" s="360" t="n"/>
      <c r="G51" s="360" t="n"/>
      <c r="H51" s="360" t="n"/>
      <c r="I51" s="360" t="n"/>
      <c r="J51" s="360" t="n"/>
      <c r="K51" s="360" t="n"/>
      <c r="L51" s="360" t="n"/>
      <c r="M51" s="360" t="n"/>
      <c r="N51" s="360" t="n"/>
      <c r="O51" s="360" t="n"/>
    </row>
    <row r="52" hidden="1" ht="42.75" customHeight="1" s="359">
      <c r="A52" s="30" t="inlineStr">
        <is>
          <t>SHPPC_TH</t>
        </is>
      </c>
      <c r="B52" s="109" t="inlineStr">
        <is>
          <t>19. El personal de la salud puede hacer uso de la categoría telemonitoreo sincrónica o asincrónica, de acuerdo con lo definido por el prestador de servicios de salud en el estándar de procesos prioritarios.</t>
        </is>
      </c>
      <c r="C52" s="270" t="n"/>
      <c r="D52" s="268" t="n"/>
      <c r="E52" s="360" t="n"/>
      <c r="F52" s="360" t="n"/>
      <c r="G52" s="360" t="n"/>
      <c r="H52" s="360" t="n"/>
      <c r="I52" s="360" t="n"/>
      <c r="J52" s="360" t="n"/>
      <c r="K52" s="360" t="n"/>
      <c r="L52" s="360" t="n"/>
      <c r="M52" s="360" t="n"/>
      <c r="N52" s="360" t="n"/>
      <c r="O52" s="360" t="n"/>
    </row>
    <row r="53" hidden="1" s="359">
      <c r="A53" s="265" t="inlineStr">
        <is>
          <t>SHPPC_TH</t>
        </is>
      </c>
      <c r="B53" s="258" t="inlineStr">
        <is>
          <t>Complejidad mediana</t>
        </is>
      </c>
      <c r="C53" s="239" t="n"/>
      <c r="D53" s="239" t="n"/>
      <c r="E53" s="360" t="n"/>
      <c r="F53" s="360" t="n"/>
      <c r="G53" s="360" t="n"/>
      <c r="H53" s="360" t="n"/>
      <c r="I53" s="360" t="n"/>
      <c r="J53" s="360" t="n"/>
      <c r="K53" s="360" t="n"/>
      <c r="L53" s="360" t="n"/>
      <c r="M53" s="360" t="n"/>
      <c r="N53" s="360" t="n"/>
      <c r="O53" s="360" t="n"/>
    </row>
    <row r="54" hidden="1" s="359">
      <c r="A54" s="265" t="inlineStr">
        <is>
          <t>SHPPC_TH</t>
        </is>
      </c>
      <c r="B54" s="258" t="inlineStr">
        <is>
          <t>Hospitalización del paciente crónico con ventilador</t>
        </is>
      </c>
      <c r="C54" s="239" t="n"/>
      <c r="D54" s="239" t="n"/>
      <c r="E54" s="360" t="n"/>
      <c r="F54" s="360" t="n"/>
      <c r="G54" s="360" t="n"/>
      <c r="H54" s="360" t="n"/>
      <c r="I54" s="360" t="n"/>
      <c r="J54" s="360" t="n"/>
      <c r="K54" s="360" t="n"/>
      <c r="L54" s="360" t="n"/>
      <c r="M54" s="360" t="n"/>
      <c r="N54" s="360" t="n"/>
      <c r="O54" s="360" t="n"/>
    </row>
    <row r="55" hidden="1" s="359">
      <c r="A55" s="265" t="inlineStr">
        <is>
          <t>SHPPC_TH</t>
        </is>
      </c>
      <c r="B55" s="258" t="inlineStr">
        <is>
          <t>Modalidades intramural y extramural domiciliaria</t>
        </is>
      </c>
      <c r="C55" s="239" t="n"/>
      <c r="D55" s="239" t="n"/>
      <c r="E55" s="360" t="n"/>
      <c r="F55" s="360" t="n"/>
      <c r="G55" s="360" t="n"/>
      <c r="H55" s="360" t="n"/>
      <c r="I55" s="360" t="n"/>
      <c r="J55" s="360" t="n"/>
      <c r="K55" s="360" t="n"/>
      <c r="L55" s="360" t="n"/>
      <c r="M55" s="360" t="n"/>
      <c r="N55" s="360" t="n"/>
      <c r="O55" s="360" t="n"/>
    </row>
    <row r="56" hidden="1" ht="28.5" customHeight="1" s="359">
      <c r="A56" s="30" t="inlineStr">
        <is>
          <t>SHPPC_TH</t>
        </is>
      </c>
      <c r="B56" s="109" t="inlineStr">
        <is>
          <t>20. Cumple con los criterios que le sean aplicables de todos los servicios y adicionalmente cuenta con:</t>
        </is>
      </c>
      <c r="C56" s="270" t="n"/>
      <c r="D56" s="268" t="n"/>
      <c r="E56" s="360" t="n"/>
      <c r="F56" s="360" t="n"/>
      <c r="G56" s="360" t="n"/>
      <c r="H56" s="360" t="n"/>
      <c r="I56" s="360" t="n"/>
      <c r="J56" s="360" t="n"/>
      <c r="K56" s="360" t="n"/>
      <c r="L56" s="360" t="n"/>
      <c r="M56" s="360" t="n"/>
      <c r="N56" s="360" t="n"/>
      <c r="O56" s="360" t="n"/>
    </row>
    <row r="57" hidden="1" s="359">
      <c r="A57" s="30" t="inlineStr">
        <is>
          <t>SHPPC_TH</t>
        </is>
      </c>
      <c r="B57" s="109" t="inlineStr">
        <is>
          <t>20.1. Profesional de la enfermería.</t>
        </is>
      </c>
      <c r="C57" s="270" t="n"/>
      <c r="D57" s="268" t="n"/>
      <c r="E57" s="360" t="n"/>
      <c r="F57" s="360" t="n"/>
      <c r="G57" s="360" t="n"/>
      <c r="H57" s="360" t="n"/>
      <c r="I57" s="360" t="n"/>
      <c r="J57" s="360" t="n"/>
      <c r="K57" s="360" t="n"/>
      <c r="L57" s="360" t="n"/>
      <c r="M57" s="360" t="n"/>
      <c r="N57" s="360" t="n"/>
      <c r="O57" s="360" t="n"/>
    </row>
    <row r="58" hidden="1" s="359">
      <c r="A58" s="30" t="inlineStr">
        <is>
          <t>SHPPC_TH</t>
        </is>
      </c>
      <c r="B58" s="109" t="inlineStr">
        <is>
          <t>20.2. Auxiliar de enfermería.</t>
        </is>
      </c>
      <c r="C58" s="270" t="n"/>
      <c r="D58" s="268" t="n"/>
      <c r="E58" s="360" t="n"/>
      <c r="F58" s="360" t="n"/>
      <c r="G58" s="360" t="n"/>
      <c r="H58" s="360" t="n"/>
      <c r="I58" s="360" t="n"/>
      <c r="J58" s="360" t="n"/>
      <c r="K58" s="360" t="n"/>
      <c r="L58" s="360" t="n"/>
      <c r="M58" s="360" t="n"/>
      <c r="N58" s="360" t="n"/>
      <c r="O58" s="360" t="n"/>
    </row>
    <row r="59" hidden="1" ht="57" customHeight="1" s="359">
      <c r="A59" s="30" t="inlineStr">
        <is>
          <t>SHPPC_TH</t>
        </is>
      </c>
      <c r="B59" s="109" t="inlineStr">
        <is>
          <t>21. La permanencia del profesional de la enfermería y el auxiliar de enfermería en el domicilio del paciente será determinada según la condición clínica del paciente y la información documentada en procesos prioritarios.</t>
        </is>
      </c>
      <c r="C59" s="270" t="n"/>
      <c r="D59" s="268" t="n"/>
      <c r="E59" s="360" t="n"/>
      <c r="F59" s="360" t="n"/>
      <c r="G59" s="360" t="n"/>
      <c r="H59" s="360" t="n"/>
      <c r="I59" s="360" t="n"/>
      <c r="J59" s="360" t="n"/>
      <c r="K59" s="360" t="n"/>
      <c r="L59" s="360" t="n"/>
      <c r="M59" s="360" t="n"/>
      <c r="N59" s="360" t="n"/>
      <c r="O59" s="360" t="n"/>
    </row>
    <row r="60" hidden="1" s="359">
      <c r="A60" s="265" t="inlineStr">
        <is>
          <t>SHPPC_TH</t>
        </is>
      </c>
      <c r="B60" s="258" t="inlineStr">
        <is>
          <t>22. Disponibilidad de:</t>
        </is>
      </c>
      <c r="C60" s="239" t="n"/>
      <c r="D60" s="239" t="n"/>
      <c r="E60" s="360" t="n"/>
      <c r="F60" s="360" t="n"/>
      <c r="G60" s="360" t="n"/>
      <c r="H60" s="360" t="n"/>
      <c r="I60" s="360" t="n"/>
      <c r="J60" s="360" t="n"/>
      <c r="K60" s="360" t="n"/>
      <c r="L60" s="360" t="n"/>
      <c r="M60" s="360" t="n"/>
      <c r="N60" s="360" t="n"/>
      <c r="O60" s="360" t="n"/>
    </row>
    <row r="61" hidden="1" ht="42.75" customHeight="1" s="359">
      <c r="A61" s="30" t="inlineStr">
        <is>
          <t>SHPPC_TH</t>
        </is>
      </c>
      <c r="B61" s="109" t="inlineStr">
        <is>
          <t>22.1. Profesional de la medicina con permanencia durante los procedimientos definidos por el prestador de servicios de salud en el estándar de procesos prioritarios.</t>
        </is>
      </c>
      <c r="C61" s="270" t="n"/>
      <c r="D61" s="268" t="n"/>
      <c r="E61" s="360" t="n"/>
      <c r="F61" s="360" t="n"/>
      <c r="G61" s="360" t="n"/>
      <c r="H61" s="360" t="n"/>
      <c r="I61" s="360" t="n"/>
      <c r="J61" s="360" t="n"/>
      <c r="K61" s="360" t="n"/>
      <c r="L61" s="360" t="n"/>
      <c r="M61" s="360" t="n"/>
      <c r="N61" s="360" t="n"/>
      <c r="O61" s="360" t="n"/>
    </row>
    <row r="62" hidden="1" ht="57" customHeight="1" s="359">
      <c r="A62" s="30" t="inlineStr">
        <is>
          <t>SHPPC_TH</t>
        </is>
      </c>
      <c r="B62" s="109" t="inlineStr">
        <is>
          <t>22.2. Profesional de la medicina especialista según la oferta y la necesidad del paciente, con permanencia durante los procedimientos definidos por el prestador de servicios de salud en el estándar de procesos prioritarios.</t>
        </is>
      </c>
      <c r="C62" s="270" t="n"/>
      <c r="D62" s="268" t="n"/>
      <c r="E62" s="360" t="n"/>
      <c r="F62" s="360" t="n"/>
      <c r="G62" s="360" t="n"/>
      <c r="H62" s="360" t="n"/>
      <c r="I62" s="360" t="n"/>
      <c r="J62" s="360" t="n"/>
      <c r="K62" s="360" t="n"/>
      <c r="L62" s="360" t="n"/>
      <c r="M62" s="360" t="n"/>
      <c r="N62" s="360" t="n"/>
      <c r="O62" s="360" t="n"/>
    </row>
    <row r="63" hidden="1" s="359">
      <c r="A63" s="30" t="inlineStr">
        <is>
          <t>SHPPC_TH</t>
        </is>
      </c>
      <c r="B63" s="109" t="inlineStr">
        <is>
          <t>22.3. Profesionales de terapia de acuerdo con el plan de tratamiento.</t>
        </is>
      </c>
      <c r="C63" s="270" t="n"/>
      <c r="D63" s="268" t="n"/>
      <c r="E63" s="360" t="n"/>
      <c r="F63" s="360" t="n"/>
      <c r="G63" s="360" t="n"/>
      <c r="H63" s="360" t="n"/>
      <c r="I63" s="360" t="n"/>
      <c r="J63" s="360" t="n"/>
      <c r="K63" s="360" t="n"/>
      <c r="L63" s="360" t="n"/>
      <c r="M63" s="360" t="n"/>
      <c r="N63" s="360" t="n"/>
      <c r="O63" s="360" t="n"/>
    </row>
    <row r="64" hidden="1" s="359">
      <c r="A64" s="30" t="inlineStr">
        <is>
          <t>SHPPC_TH</t>
        </is>
      </c>
      <c r="B64" s="109" t="inlineStr">
        <is>
          <t>22.4. Profesional de nutrición y dietética.</t>
        </is>
      </c>
      <c r="C64" s="270" t="n"/>
      <c r="D64" s="268" t="n"/>
      <c r="E64" s="360" t="n"/>
      <c r="F64" s="360" t="n"/>
      <c r="G64" s="360" t="n"/>
      <c r="H64" s="360" t="n"/>
      <c r="I64" s="360" t="n"/>
      <c r="J64" s="360" t="n"/>
      <c r="K64" s="360" t="n"/>
      <c r="L64" s="360" t="n"/>
      <c r="M64" s="360" t="n"/>
      <c r="N64" s="360" t="n"/>
      <c r="O64" s="360" t="n"/>
    </row>
    <row r="65" hidden="1" s="359">
      <c r="A65" s="30" t="inlineStr">
        <is>
          <t>SHPPC_TH</t>
        </is>
      </c>
      <c r="B65" s="109" t="inlineStr">
        <is>
          <t>22.5. Profesional de la psicología.</t>
        </is>
      </c>
      <c r="C65" s="270" t="n"/>
      <c r="D65" s="268" t="n"/>
      <c r="E65" s="360" t="n"/>
      <c r="F65" s="360" t="n"/>
      <c r="G65" s="360" t="n"/>
      <c r="H65" s="360" t="n"/>
      <c r="I65" s="360" t="n"/>
      <c r="J65" s="360" t="n"/>
      <c r="K65" s="360" t="n"/>
      <c r="L65" s="360" t="n"/>
      <c r="M65" s="360" t="n"/>
      <c r="N65" s="360" t="n"/>
      <c r="O65" s="360" t="n"/>
    </row>
    <row r="66" hidden="1" ht="28.5" customHeight="1" s="359">
      <c r="A66" s="30" t="inlineStr">
        <is>
          <t>SHPPC_TH</t>
        </is>
      </c>
      <c r="B66" s="109" t="inlineStr">
        <is>
          <t>23. Personal auxiliar de enfermería cuenta con constancia de asistencia en las acciones de formación continua en soporte vital básico.</t>
        </is>
      </c>
      <c r="C66" s="270" t="n"/>
      <c r="D66" s="268" t="n"/>
      <c r="E66" s="360" t="n"/>
      <c r="F66" s="360" t="n"/>
      <c r="G66" s="360" t="n"/>
      <c r="H66" s="360" t="n"/>
      <c r="I66" s="360" t="n"/>
      <c r="J66" s="360" t="n"/>
      <c r="K66" s="360" t="n"/>
      <c r="L66" s="360" t="n"/>
      <c r="M66" s="360" t="n"/>
      <c r="N66" s="360" t="n"/>
      <c r="O66" s="360" t="n"/>
    </row>
    <row r="67" hidden="1" ht="42.75" customHeight="1" s="359">
      <c r="A67" s="30" t="inlineStr">
        <is>
          <t>SHPPC_TH</t>
        </is>
      </c>
      <c r="B67" s="109" t="inlineStr">
        <is>
          <t>24. Profesionales de la medicina, especialistas y de la enfermería cuentan con constancia de asistencia en las acciones de formación continua en soporte vital avanzado.</t>
        </is>
      </c>
      <c r="C67" s="270" t="n"/>
      <c r="D67" s="268" t="n"/>
      <c r="E67" s="360" t="n"/>
      <c r="F67" s="360" t="n"/>
      <c r="G67" s="360" t="n"/>
      <c r="H67" s="360" t="n"/>
      <c r="I67" s="360" t="n"/>
      <c r="J67" s="360" t="n"/>
      <c r="K67" s="360" t="n"/>
      <c r="L67" s="360" t="n"/>
      <c r="M67" s="360" t="n"/>
      <c r="N67" s="360" t="n"/>
      <c r="O67" s="360" t="n"/>
    </row>
    <row r="68" hidden="1" s="359">
      <c r="A68" s="265" t="inlineStr">
        <is>
          <t>SHPPC_TH</t>
        </is>
      </c>
      <c r="B68" s="258" t="inlineStr">
        <is>
          <t>Modalidad telemedicina</t>
        </is>
      </c>
      <c r="C68" s="239" t="n"/>
      <c r="D68" s="239" t="n"/>
      <c r="E68" s="360" t="n"/>
      <c r="F68" s="360" t="n"/>
      <c r="G68" s="360" t="n"/>
      <c r="H68" s="360" t="n"/>
      <c r="I68" s="360" t="n"/>
      <c r="J68" s="360" t="n"/>
      <c r="K68" s="360" t="n"/>
      <c r="L68" s="360" t="n"/>
      <c r="M68" s="360" t="n"/>
      <c r="N68" s="360" t="n"/>
      <c r="O68" s="360" t="n"/>
    </row>
    <row r="69" hidden="1" s="359">
      <c r="A69" s="265" t="inlineStr">
        <is>
          <t>SHPPC_TH</t>
        </is>
      </c>
      <c r="B69" s="258" t="inlineStr">
        <is>
          <t>Categoría telexperticia – prestador remisor</t>
        </is>
      </c>
      <c r="C69" s="239" t="n"/>
      <c r="D69" s="239" t="n"/>
      <c r="E69" s="360" t="n"/>
      <c r="F69" s="360" t="n"/>
      <c r="G69" s="360" t="n"/>
      <c r="H69" s="360" t="n"/>
      <c r="I69" s="360" t="n"/>
      <c r="J69" s="360" t="n"/>
      <c r="K69" s="360" t="n"/>
      <c r="L69" s="360" t="n"/>
      <c r="M69" s="360" t="n"/>
      <c r="N69" s="360" t="n"/>
      <c r="O69" s="360" t="n"/>
    </row>
    <row r="70" hidden="1" ht="28.5" customHeight="1" s="359">
      <c r="A70" s="30" t="inlineStr">
        <is>
          <t>SHPPC_TH</t>
        </is>
      </c>
      <c r="B70" s="109" t="inlineStr">
        <is>
          <t>25. Cumple con los criterios que le sean aplicables de todos los servicios y adicionalmente:</t>
        </is>
      </c>
      <c r="C70" s="270" t="n"/>
      <c r="D70" s="268" t="n"/>
      <c r="E70" s="360" t="n"/>
      <c r="F70" s="360" t="n"/>
      <c r="G70" s="360" t="n"/>
      <c r="H70" s="360" t="n"/>
      <c r="I70" s="360" t="n"/>
      <c r="J70" s="360" t="n"/>
      <c r="K70" s="360" t="n"/>
      <c r="L70" s="360" t="n"/>
      <c r="M70" s="360" t="n"/>
      <c r="N70" s="360" t="n"/>
      <c r="O70" s="360" t="n"/>
    </row>
    <row r="71" hidden="1" ht="57" customHeight="1" s="359">
      <c r="A71" s="30" t="inlineStr">
        <is>
          <t>SHPPC_TH</t>
        </is>
      </c>
      <c r="B71" s="109" t="inlineStr">
        <is>
          <t>25.1. Cuando se realice telexperticia entre profesionales de la salud cumple con los criterios establecidos en la modalidad intramural del servicio de hospitalización del paciente crónico sin ventilador mediana complejidad.</t>
        </is>
      </c>
      <c r="C71" s="270" t="n"/>
      <c r="D71" s="268" t="n"/>
      <c r="E71" s="360" t="n"/>
      <c r="F71" s="360" t="n"/>
      <c r="G71" s="360" t="n"/>
      <c r="H71" s="360" t="n"/>
      <c r="I71" s="360" t="n"/>
      <c r="J71" s="360" t="n"/>
      <c r="K71" s="360" t="n"/>
      <c r="L71" s="360" t="n"/>
      <c r="M71" s="360" t="n"/>
      <c r="N71" s="360" t="n"/>
      <c r="O71" s="360" t="n"/>
    </row>
    <row r="72" hidden="1" ht="57" customHeight="1" s="359">
      <c r="A72" s="30" t="inlineStr">
        <is>
          <t>SHPPC_TH</t>
        </is>
      </c>
      <c r="B72" s="109" t="inlineStr">
        <is>
          <t>25.2. Cuando realice telexperticia entre personal de salud no profesional y un profesional de la salud, en la modalidad domiciliaria, el prestador remisor cuenta con auxiliar de enfermería que atiende presencialmente al usuario.</t>
        </is>
      </c>
      <c r="C72" s="270" t="n"/>
      <c r="D72" s="268" t="n"/>
      <c r="E72" s="360" t="n"/>
      <c r="F72" s="360" t="n"/>
      <c r="G72" s="360" t="n"/>
      <c r="H72" s="360" t="n"/>
      <c r="I72" s="360" t="n"/>
      <c r="J72" s="360" t="n"/>
      <c r="K72" s="360" t="n"/>
      <c r="L72" s="360" t="n"/>
      <c r="M72" s="360" t="n"/>
      <c r="N72" s="360" t="n"/>
      <c r="O72" s="360" t="n"/>
    </row>
    <row r="73" hidden="1" s="359">
      <c r="A73" s="265" t="inlineStr">
        <is>
          <t>SHPPC_TH</t>
        </is>
      </c>
      <c r="B73" s="258" t="inlineStr">
        <is>
          <t>Categoría telexperticia - prestador de referencia</t>
        </is>
      </c>
      <c r="C73" s="239" t="n"/>
      <c r="D73" s="239" t="n"/>
      <c r="E73" s="360" t="n"/>
      <c r="F73" s="360" t="n"/>
      <c r="G73" s="360" t="n"/>
      <c r="H73" s="360" t="n"/>
      <c r="I73" s="360" t="n"/>
      <c r="J73" s="360" t="n"/>
      <c r="K73" s="360" t="n"/>
      <c r="L73" s="360" t="n"/>
      <c r="M73" s="360" t="n"/>
      <c r="N73" s="360" t="n"/>
      <c r="O73" s="360" t="n"/>
    </row>
    <row r="74" hidden="1" ht="57" customHeight="1" s="359">
      <c r="A74" s="30" t="inlineStr">
        <is>
          <t>SHPPC_TH</t>
        </is>
      </c>
      <c r="B74" s="109" t="inlineStr">
        <is>
          <t>26. Cumple con los criterios que le sean aplicables de todos los servicios, y adicionalmente cuenta con profesional de la salud, de acuerdo con lo definido por el prestador de servicios de salud en el estándar de procesos prioritarios.</t>
        </is>
      </c>
      <c r="C74" s="270" t="n"/>
      <c r="D74" s="268" t="n"/>
      <c r="E74" s="360" t="n"/>
      <c r="F74" s="360" t="n"/>
      <c r="G74" s="360" t="n"/>
      <c r="H74" s="360" t="n"/>
      <c r="I74" s="360" t="n"/>
      <c r="J74" s="360" t="n"/>
      <c r="K74" s="360" t="n"/>
      <c r="L74" s="360" t="n"/>
      <c r="M74" s="360" t="n"/>
      <c r="N74" s="360" t="n"/>
      <c r="O74" s="360" t="n"/>
    </row>
    <row r="75" hidden="1" ht="71.25" customHeight="1" s="359">
      <c r="A75" s="30" t="inlineStr">
        <is>
          <t>SHPPC_TH</t>
        </is>
      </c>
      <c r="B75" s="109" t="inlineStr">
        <is>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75" s="270" t="n"/>
      <c r="D75" s="268" t="n"/>
      <c r="E75" s="360" t="n"/>
      <c r="F75" s="360" t="n"/>
      <c r="G75" s="360" t="n"/>
      <c r="H75" s="360" t="n"/>
      <c r="I75" s="360" t="n"/>
      <c r="J75" s="360" t="n"/>
      <c r="K75" s="360" t="n"/>
      <c r="L75" s="360" t="n"/>
      <c r="M75" s="360" t="n"/>
      <c r="N75" s="360" t="n"/>
      <c r="O75" s="360" t="n"/>
    </row>
    <row r="76" hidden="1" ht="57" customHeight="1" s="359">
      <c r="A76" s="30" t="inlineStr">
        <is>
          <t>SHPPC_TH</t>
        </is>
      </c>
      <c r="B76" s="109" t="inlineStr">
        <is>
          <t>28. El profesional de la salud puede hacer uso de la telexperticia sincrónica o asincrónica entre profesionales de la salud, de acuerdo con lo definido por el prestador de servicios de salud en el estándar de procesos prioritarios.</t>
        </is>
      </c>
      <c r="C76" s="270" t="n"/>
      <c r="D76" s="268" t="n"/>
      <c r="E76" s="360" t="n"/>
      <c r="F76" s="360" t="n"/>
      <c r="G76" s="360" t="n"/>
      <c r="H76" s="360" t="n"/>
      <c r="I76" s="360" t="n"/>
      <c r="J76" s="360" t="n"/>
      <c r="K76" s="360" t="n"/>
      <c r="L76" s="360" t="n"/>
      <c r="M76" s="360" t="n"/>
      <c r="N76" s="360" t="n"/>
      <c r="O76" s="360" t="n"/>
    </row>
    <row r="77" hidden="1" ht="30" customHeight="1" s="359">
      <c r="A77" s="265" t="inlineStr">
        <is>
          <t>SHPPC_TH</t>
        </is>
      </c>
      <c r="B77" s="258" t="inlineStr">
        <is>
          <t>Categoría telemonitoreo – prestador remisor en modalidad extramural domiciliaria</t>
        </is>
      </c>
      <c r="C77" s="239" t="n"/>
      <c r="D77" s="239" t="n"/>
      <c r="E77" s="360" t="n"/>
      <c r="F77" s="360" t="n"/>
      <c r="G77" s="360" t="n"/>
      <c r="H77" s="360" t="n"/>
      <c r="I77" s="360" t="n"/>
      <c r="J77" s="360" t="n"/>
      <c r="K77" s="360" t="n"/>
      <c r="L77" s="360" t="n"/>
      <c r="M77" s="360" t="n"/>
      <c r="N77" s="360" t="n"/>
      <c r="O77" s="360" t="n"/>
    </row>
    <row r="78" hidden="1" ht="28.5" customHeight="1" s="359">
      <c r="A78" s="30" t="inlineStr">
        <is>
          <t>SHPPC_TH</t>
        </is>
      </c>
      <c r="B78" s="109" t="inlineStr">
        <is>
          <t>29. Cumple con los criterios que le sean aplicables de todos los servicios.</t>
        </is>
      </c>
      <c r="C78" s="270" t="n"/>
      <c r="D78" s="268" t="n"/>
      <c r="E78" s="360" t="n"/>
      <c r="F78" s="360" t="n"/>
      <c r="G78" s="360" t="n"/>
      <c r="H78" s="360" t="n"/>
      <c r="I78" s="360" t="n"/>
      <c r="J78" s="360" t="n"/>
      <c r="K78" s="360" t="n"/>
      <c r="L78" s="360" t="n"/>
      <c r="M78" s="360" t="n"/>
      <c r="N78" s="360" t="n"/>
      <c r="O78" s="360" t="n"/>
    </row>
    <row r="79" hidden="1" ht="42.75" customHeight="1" s="359">
      <c r="A79" s="30" t="inlineStr">
        <is>
          <t>SHPPC_TH</t>
        </is>
      </c>
      <c r="B79" s="109" t="inlineStr">
        <is>
          <t>30. La permanencia del talento humano en salud en el domicilio del paciente será determinada según la condición clínica del paciente y la información documentada en el estándar de procesos prioritarios.</t>
        </is>
      </c>
      <c r="C79" s="270" t="n"/>
      <c r="D79" s="268" t="n"/>
      <c r="E79" s="360" t="n"/>
      <c r="F79" s="360" t="n"/>
      <c r="G79" s="360" t="n"/>
      <c r="H79" s="360" t="n"/>
      <c r="I79" s="360" t="n"/>
      <c r="J79" s="360" t="n"/>
      <c r="K79" s="360" t="n"/>
      <c r="L79" s="360" t="n"/>
      <c r="M79" s="360" t="n"/>
      <c r="N79" s="360" t="n"/>
      <c r="O79" s="360" t="n"/>
    </row>
    <row r="80" hidden="1" s="359">
      <c r="A80" s="265" t="inlineStr">
        <is>
          <t>SHPPC_TH</t>
        </is>
      </c>
      <c r="B80" s="258" t="inlineStr">
        <is>
          <t>Categoría telemonitoreo - prestador de referencia</t>
        </is>
      </c>
      <c r="C80" s="239" t="n"/>
      <c r="D80" s="239" t="n"/>
      <c r="E80" s="360" t="n"/>
      <c r="F80" s="360" t="n"/>
      <c r="G80" s="360" t="n"/>
      <c r="H80" s="360" t="n"/>
      <c r="I80" s="360" t="n"/>
      <c r="J80" s="360" t="n"/>
      <c r="K80" s="360" t="n"/>
      <c r="L80" s="360" t="n"/>
      <c r="M80" s="360" t="n"/>
      <c r="N80" s="360" t="n"/>
      <c r="O80" s="360" t="n"/>
    </row>
    <row r="81" hidden="1" ht="42.75" customHeight="1" s="359">
      <c r="A81" s="30" t="inlineStr">
        <is>
          <t>SHPPC_TH</t>
        </is>
      </c>
      <c r="B81" s="109" t="inlineStr">
        <is>
          <t>31. El personal de la salud puede hacer uso de la categoría telemonitoreo sincrónica o asincrónica, de acuerdo con lo definido por el prestador de servicios de salud en el estándar de procesos prioritarios.</t>
        </is>
      </c>
      <c r="C81" s="270" t="n"/>
      <c r="D81" s="268" t="n"/>
      <c r="E81" s="360" t="n"/>
      <c r="F81" s="360" t="n"/>
      <c r="G81" s="360" t="n"/>
      <c r="H81" s="360" t="n"/>
      <c r="I81" s="360" t="n"/>
      <c r="J81" s="360" t="n"/>
      <c r="K81" s="360" t="n"/>
      <c r="L81" s="360" t="n"/>
      <c r="M81" s="360" t="n"/>
      <c r="N81" s="360" t="n"/>
      <c r="O81" s="360" t="n"/>
    </row>
    <row r="82">
      <c r="A82" s="265" t="inlineStr">
        <is>
          <t>SHPPC_INF</t>
        </is>
      </c>
      <c r="B82" s="258" t="inlineStr">
        <is>
          <t>Complejidades baja y mediana</t>
        </is>
      </c>
      <c r="C82" s="239" t="n"/>
      <c r="D82" s="239" t="n"/>
      <c r="E82" s="360" t="n"/>
      <c r="F82" s="360" t="n"/>
      <c r="G82" s="360" t="n"/>
      <c r="H82" s="360" t="n"/>
      <c r="I82" s="360" t="n"/>
      <c r="J82" s="360" t="n"/>
      <c r="K82" s="360" t="n"/>
      <c r="L82" s="360" t="n"/>
      <c r="M82" s="360" t="n"/>
      <c r="N82" s="360" t="n"/>
      <c r="O82" s="360" t="n"/>
    </row>
    <row r="83">
      <c r="A83" s="265" t="inlineStr">
        <is>
          <t>SHPPC_INF</t>
        </is>
      </c>
      <c r="B83" s="258" t="inlineStr">
        <is>
          <t>Hospitalización del paciente crónico con y sin ventilador</t>
        </is>
      </c>
      <c r="C83" s="239" t="n"/>
      <c r="D83" s="239" t="n"/>
      <c r="E83" s="360" t="n"/>
      <c r="F83" s="360" t="n"/>
      <c r="G83" s="360" t="n"/>
      <c r="H83" s="360" t="n"/>
      <c r="I83" s="360" t="n"/>
      <c r="J83" s="360" t="n"/>
      <c r="K83" s="360" t="n"/>
      <c r="L83" s="360" t="n"/>
      <c r="M83" s="360" t="n"/>
      <c r="N83" s="360" t="n"/>
      <c r="O83" s="360" t="n"/>
    </row>
    <row r="84" ht="30" customHeight="1" s="359">
      <c r="A84" s="265" t="inlineStr">
        <is>
          <t>SHPPC_INF</t>
        </is>
      </c>
      <c r="B84" s="258" t="inlineStr">
        <is>
          <t>Modalidades intramural, telemedicina - prestador remisor – categoría telexperticia</t>
        </is>
      </c>
      <c r="C84" s="239" t="n"/>
      <c r="D84" s="239" t="n"/>
      <c r="E84" s="360" t="n"/>
      <c r="F84" s="360" t="n"/>
      <c r="G84" s="360" t="n"/>
      <c r="H84" s="360" t="n"/>
      <c r="I84" s="360" t="n"/>
      <c r="J84" s="360" t="n"/>
      <c r="K84" s="360" t="n"/>
      <c r="L84" s="360" t="n"/>
      <c r="M84" s="360" t="n"/>
      <c r="N84" s="360" t="n"/>
      <c r="O84" s="360" t="n"/>
    </row>
    <row r="85" ht="28.5" customHeight="1" s="359">
      <c r="A85" s="30" t="inlineStr">
        <is>
          <t>SHPPC_INF</t>
        </is>
      </c>
      <c r="B85" s="109" t="inlineStr">
        <is>
          <t>32. Cumple con los criterios que le sean aplicables de todos los servicios y adicionalmente cuenta con:</t>
        </is>
      </c>
      <c r="C85" s="270" t="n"/>
      <c r="D85" s="268" t="n"/>
      <c r="E85" s="360" t="n"/>
      <c r="F85" s="360" t="n"/>
      <c r="G85" s="360" t="n"/>
      <c r="H85" s="360" t="n"/>
      <c r="I85" s="360" t="n"/>
      <c r="J85" s="360" t="n"/>
      <c r="K85" s="360" t="n"/>
      <c r="L85" s="360" t="n"/>
      <c r="M85" s="360" t="n"/>
      <c r="N85" s="360" t="n"/>
      <c r="O85" s="360" t="n"/>
    </row>
    <row r="86" ht="28.5" customHeight="1" s="359">
      <c r="A86" s="30" t="inlineStr">
        <is>
          <t>SHPPC_INF</t>
        </is>
      </c>
      <c r="B86" s="109" t="inlineStr">
        <is>
          <t>32.1. Sala de procedimientos cuando el servicio cuente con habitaciones múltiples.</t>
        </is>
      </c>
      <c r="C86" s="270" t="n"/>
      <c r="D86" s="268" t="n"/>
      <c r="E86" s="360" t="n"/>
      <c r="F86" s="360" t="n"/>
      <c r="G86" s="360" t="n"/>
      <c r="H86" s="360" t="n"/>
      <c r="I86" s="360" t="n"/>
      <c r="J86" s="360" t="n"/>
      <c r="K86" s="360" t="n"/>
      <c r="L86" s="360" t="n"/>
      <c r="M86" s="360" t="n"/>
      <c r="N86" s="360" t="n"/>
      <c r="O86" s="360" t="n"/>
    </row>
    <row r="87">
      <c r="A87" s="30" t="inlineStr">
        <is>
          <t>SHPPC_INF</t>
        </is>
      </c>
      <c r="B87" s="109" t="inlineStr">
        <is>
          <t>32.2. Estación de enfermería.</t>
        </is>
      </c>
      <c r="C87" s="270" t="n"/>
      <c r="D87" s="268" t="n"/>
      <c r="E87" s="360" t="n"/>
      <c r="F87" s="360" t="n"/>
      <c r="G87" s="360" t="n"/>
      <c r="H87" s="360" t="n"/>
      <c r="I87" s="360" t="n"/>
      <c r="J87" s="360" t="n"/>
      <c r="K87" s="360" t="n"/>
      <c r="L87" s="360" t="n"/>
      <c r="M87" s="360" t="n"/>
      <c r="N87" s="360" t="n"/>
      <c r="O87" s="360" t="n"/>
    </row>
    <row r="88">
      <c r="A88" s="30" t="inlineStr">
        <is>
          <t>SHPPC_INF</t>
        </is>
      </c>
      <c r="B88" s="109" t="inlineStr">
        <is>
          <t>32.3. Área para estacionamiento de camillas y sillas de ruedas.</t>
        </is>
      </c>
      <c r="C88" s="270" t="n"/>
      <c r="D88" s="268" t="n"/>
      <c r="E88" s="360" t="n"/>
      <c r="F88" s="360" t="n"/>
      <c r="G88" s="360" t="n"/>
      <c r="H88" s="360" t="n"/>
      <c r="I88" s="360" t="n"/>
      <c r="J88" s="360" t="n"/>
      <c r="K88" s="360" t="n"/>
      <c r="L88" s="360" t="n"/>
      <c r="M88" s="360" t="n"/>
      <c r="N88" s="360" t="n"/>
      <c r="O88" s="360" t="n"/>
    </row>
    <row r="89" ht="28.5" customHeight="1" s="359">
      <c r="A89" s="30" t="inlineStr">
        <is>
          <t>SHPPC_INF</t>
        </is>
      </c>
      <c r="B89" s="109" t="inlineStr">
        <is>
          <t>32.4. Habitación individual o múltiple para pacientes adultos, pediátricos o lactantes, según oferta, que cuenta con:</t>
        </is>
      </c>
      <c r="C89" s="270" t="n"/>
      <c r="D89" s="268" t="n"/>
      <c r="E89" s="360" t="n"/>
      <c r="F89" s="360" t="n"/>
      <c r="G89" s="360" t="n"/>
      <c r="H89" s="360" t="n"/>
      <c r="I89" s="360" t="n"/>
      <c r="J89" s="360" t="n"/>
      <c r="K89" s="360" t="n"/>
      <c r="L89" s="360" t="n"/>
      <c r="M89" s="360" t="n"/>
      <c r="N89" s="360" t="n"/>
      <c r="O89" s="360" t="n"/>
    </row>
    <row r="90" ht="28.5" customHeight="1" s="359">
      <c r="A90" s="30" t="inlineStr">
        <is>
          <t>SHPPC_INF</t>
        </is>
      </c>
      <c r="B90" s="109" t="inlineStr">
        <is>
          <t>32.4.1. Lavamanos, sanitario, ducha, área de guardarropa y sistema de llamado por cama o cuna.</t>
        </is>
      </c>
      <c r="C90" s="273" t="n"/>
      <c r="D90" s="268" t="n"/>
      <c r="E90" s="360" t="n"/>
      <c r="F90" s="360" t="n"/>
      <c r="G90" s="360" t="n"/>
      <c r="H90" s="360" t="n"/>
      <c r="I90" s="360" t="n"/>
      <c r="J90" s="360" t="n"/>
      <c r="K90" s="360" t="n"/>
      <c r="L90" s="360" t="n"/>
      <c r="M90" s="360" t="n"/>
      <c r="N90" s="360" t="n"/>
      <c r="O90" s="360" t="n"/>
    </row>
    <row r="91" ht="28.5" customHeight="1" s="359">
      <c r="A91" s="30" t="inlineStr">
        <is>
          <t>SHPPC_INF</t>
        </is>
      </c>
      <c r="B91" s="109" t="inlineStr">
        <is>
          <t>32.4.2. La habitación individual para pacientes adultos, pediátricos o lactantes debe tener un área mínima de 16 m2.</t>
        </is>
      </c>
      <c r="C91" s="270" t="n"/>
      <c r="D91" s="268" t="n"/>
      <c r="E91" s="360" t="n"/>
      <c r="F91" s="360" t="n"/>
      <c r="G91" s="360" t="n"/>
      <c r="H91" s="360" t="n"/>
      <c r="I91" s="360" t="n"/>
      <c r="J91" s="360" t="n"/>
      <c r="K91" s="360" t="n"/>
      <c r="L91" s="360" t="n"/>
      <c r="M91" s="360" t="n"/>
      <c r="N91" s="360" t="n"/>
      <c r="O91" s="360" t="n"/>
    </row>
    <row r="92" ht="42.75" customHeight="1" s="359">
      <c r="A92" s="30" t="inlineStr">
        <is>
          <t>SHPPC_INF</t>
        </is>
      </c>
      <c r="B92" s="109" t="inlineStr">
        <is>
          <t>32.4.3. La habitación múltiple para pacientes adultos debe tener una capacidad máxima de 4 camas, con área libre mínima de 7 m2 por cama, separadas con barrera física fija o móvil.</t>
        </is>
      </c>
      <c r="C92" s="270" t="n"/>
      <c r="D92" s="268" t="n"/>
      <c r="E92" s="360" t="n"/>
      <c r="F92" s="360" t="n"/>
      <c r="G92" s="360" t="n"/>
      <c r="H92" s="360" t="n"/>
      <c r="I92" s="360" t="n"/>
      <c r="J92" s="360" t="n"/>
      <c r="K92" s="360" t="n"/>
      <c r="L92" s="360" t="n"/>
      <c r="M92" s="360" t="n"/>
      <c r="N92" s="360" t="n"/>
      <c r="O92" s="360" t="n"/>
    </row>
    <row r="93" ht="42.75" customHeight="1" s="359">
      <c r="A93" s="30" t="inlineStr">
        <is>
          <t>SHPPC_INF</t>
        </is>
      </c>
      <c r="B93" s="109" t="inlineStr">
        <is>
          <t>32.4.4. La habitación múltiple para pacientes pediátricos debe tener una capacidad máxima de 6 camas, con área libre mínima de 6 m2 por cama, separadas con barrera física fija o móvil.</t>
        </is>
      </c>
      <c r="C93" s="270" t="n"/>
      <c r="D93" s="268" t="n"/>
      <c r="E93" s="360" t="n"/>
      <c r="F93" s="360" t="n"/>
      <c r="G93" s="360" t="n"/>
      <c r="H93" s="360" t="n"/>
      <c r="I93" s="360" t="n"/>
      <c r="J93" s="360" t="n"/>
      <c r="K93" s="360" t="n"/>
      <c r="L93" s="360" t="n"/>
      <c r="M93" s="360" t="n"/>
      <c r="N93" s="360" t="n"/>
      <c r="O93" s="360" t="n"/>
    </row>
    <row r="94" ht="57" customHeight="1" s="359">
      <c r="A94" s="30" t="inlineStr">
        <is>
          <t>SHPPC_INF</t>
        </is>
      </c>
      <c r="B94" s="109" t="inlineStr">
        <is>
          <t>32.4.5.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94" s="270" t="n"/>
      <c r="D94" s="268" t="n"/>
      <c r="E94" s="360" t="n"/>
      <c r="F94" s="360" t="n"/>
      <c r="G94" s="360" t="n"/>
      <c r="H94" s="360" t="n"/>
      <c r="I94" s="360" t="n"/>
      <c r="J94" s="360" t="n"/>
      <c r="K94" s="360" t="n"/>
      <c r="L94" s="360" t="n"/>
      <c r="M94" s="360" t="n"/>
      <c r="N94" s="360" t="n"/>
      <c r="O94" s="360" t="n"/>
    </row>
    <row r="95" ht="28.5" customHeight="1" s="359">
      <c r="A95" s="30" t="inlineStr">
        <is>
          <t>SHPPC_INF</t>
        </is>
      </c>
      <c r="B95" s="109" t="inlineStr">
        <is>
          <t>32.4.6. Las habitaciones para pacientes adultos deben estar separadas de las habitaciones para pacientes pediátricos.</t>
        </is>
      </c>
      <c r="C95" s="270" t="n"/>
      <c r="D95" s="268" t="n"/>
      <c r="E95" s="360" t="n"/>
      <c r="F95" s="360" t="n"/>
      <c r="G95" s="360" t="n"/>
      <c r="H95" s="360" t="n"/>
      <c r="I95" s="360" t="n"/>
      <c r="J95" s="360" t="n"/>
      <c r="K95" s="360" t="n"/>
      <c r="L95" s="360" t="n"/>
      <c r="M95" s="360" t="n"/>
      <c r="N95" s="360" t="n"/>
      <c r="O95" s="360" t="n"/>
    </row>
    <row r="96" ht="57" customHeight="1" s="359">
      <c r="A96" s="30" t="inlineStr">
        <is>
          <t>SHPPC_INF</t>
        </is>
      </c>
      <c r="B96" s="109" t="inlineStr">
        <is>
          <t>32.4.7.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96" s="270" t="n"/>
      <c r="D96" s="268" t="n"/>
      <c r="E96" s="360" t="n"/>
      <c r="F96" s="360" t="n"/>
      <c r="G96" s="360" t="n"/>
      <c r="H96" s="360" t="n"/>
      <c r="I96" s="360" t="n"/>
      <c r="J96" s="360" t="n"/>
      <c r="K96" s="360" t="n"/>
      <c r="L96" s="360" t="n"/>
      <c r="M96" s="360" t="n"/>
      <c r="N96" s="360" t="n"/>
      <c r="O96" s="360" t="n"/>
    </row>
    <row r="97" ht="28.5" customHeight="1" s="359">
      <c r="A97" s="30" t="inlineStr">
        <is>
          <t>SHPPC_INF</t>
        </is>
      </c>
      <c r="B97" s="109" t="inlineStr">
        <is>
          <t>32.4.8. Las puertas de acceso a las habitaciones deben permitir el paso y giro de camillas y sillas de ruedas.</t>
        </is>
      </c>
      <c r="C97" s="270" t="n"/>
      <c r="D97" s="268" t="n"/>
      <c r="E97" s="360" t="n"/>
      <c r="F97" s="360" t="n"/>
      <c r="G97" s="360" t="n"/>
      <c r="H97" s="360" t="n"/>
      <c r="I97" s="360" t="n"/>
      <c r="J97" s="360" t="n"/>
      <c r="K97" s="360" t="n"/>
      <c r="L97" s="360" t="n"/>
      <c r="M97" s="360" t="n"/>
      <c r="N97" s="360" t="n"/>
      <c r="O97" s="360" t="n"/>
    </row>
    <row r="98" ht="42.75" customHeight="1" s="359">
      <c r="A98" s="30" t="inlineStr">
        <is>
          <t>SHPPC_INF</t>
        </is>
      </c>
      <c r="B98" s="109" t="inlineStr">
        <is>
          <t>32.4.9. El ambiente donde esté ubicado el sanitario y la ducha debe permitir el fácil desplazamiento del paciente y contar con sistema de llamado de enfermería audible y visible.</t>
        </is>
      </c>
      <c r="C98" s="273" t="n"/>
      <c r="D98" s="268" t="n"/>
      <c r="E98" s="360" t="n"/>
      <c r="F98" s="360" t="n"/>
      <c r="G98" s="360" t="n"/>
      <c r="H98" s="360" t="n"/>
      <c r="I98" s="360" t="n"/>
      <c r="J98" s="360" t="n"/>
      <c r="K98" s="360" t="n"/>
      <c r="L98" s="360" t="n"/>
      <c r="M98" s="360" t="n"/>
      <c r="N98" s="360" t="n"/>
      <c r="O98" s="360" t="n"/>
    </row>
    <row r="99">
      <c r="A99" s="30" t="inlineStr">
        <is>
          <t>SHPPC_INF</t>
        </is>
      </c>
      <c r="B99" s="109" t="inlineStr">
        <is>
          <t>32.5. Habitación individual de aislamiento que cuenta con:</t>
        </is>
      </c>
      <c r="C99" s="270" t="n"/>
      <c r="D99" s="268" t="n"/>
      <c r="E99" s="360" t="n"/>
      <c r="F99" s="360" t="n"/>
      <c r="G99" s="360" t="n"/>
      <c r="H99" s="360" t="n"/>
      <c r="I99" s="360" t="n"/>
      <c r="J99" s="360" t="n"/>
      <c r="K99" s="360" t="n"/>
      <c r="L99" s="360" t="n"/>
      <c r="M99" s="360" t="n"/>
      <c r="N99" s="360" t="n"/>
      <c r="O99" s="360" t="n"/>
    </row>
    <row r="100" ht="28.5" customHeight="1" s="359">
      <c r="A100" s="30" t="inlineStr">
        <is>
          <t>SHPPC_INF</t>
        </is>
      </c>
      <c r="B100" s="109" t="inlineStr">
        <is>
          <t>32.5.1. Antecámara a manera de filtro, con lavamanos. La presión del aire debe ser acorde con la patología del paciente.</t>
        </is>
      </c>
      <c r="C100" s="270" t="n"/>
      <c r="D100" s="268" t="n"/>
      <c r="E100" s="360" t="n"/>
      <c r="F100" s="360" t="n"/>
      <c r="G100" s="360" t="n"/>
      <c r="H100" s="360" t="n"/>
      <c r="I100" s="360" t="n"/>
      <c r="J100" s="360" t="n"/>
      <c r="K100" s="360" t="n"/>
      <c r="L100" s="360" t="n"/>
      <c r="M100" s="360" t="n"/>
      <c r="N100" s="360" t="n"/>
      <c r="O100" s="360" t="n"/>
    </row>
    <row r="101">
      <c r="A101" s="30" t="inlineStr">
        <is>
          <t>SHPPC_INF</t>
        </is>
      </c>
      <c r="B101" s="109" t="inlineStr">
        <is>
          <t>32.5.2. Baño.</t>
        </is>
      </c>
      <c r="C101" s="270" t="n"/>
      <c r="D101" s="268" t="n"/>
      <c r="E101" s="360" t="n"/>
      <c r="F101" s="360" t="n"/>
      <c r="G101" s="360" t="n"/>
      <c r="H101" s="360" t="n"/>
      <c r="I101" s="360" t="n"/>
      <c r="J101" s="360" t="n"/>
      <c r="K101" s="360" t="n"/>
      <c r="L101" s="360" t="n"/>
      <c r="M101" s="360" t="n"/>
      <c r="N101" s="360" t="n"/>
      <c r="O101" s="360" t="n"/>
    </row>
    <row r="102">
      <c r="A102" s="30" t="inlineStr">
        <is>
          <t>SHPPC_INF</t>
        </is>
      </c>
      <c r="B102" s="109" t="inlineStr">
        <is>
          <t>32.5.3. Área de guardarropa.</t>
        </is>
      </c>
      <c r="C102" s="273" t="n"/>
      <c r="D102" s="268" t="n"/>
      <c r="E102" s="360" t="n"/>
      <c r="F102" s="360" t="n"/>
      <c r="G102" s="360" t="n"/>
      <c r="H102" s="360" t="n"/>
      <c r="I102" s="360" t="n"/>
      <c r="J102" s="360" t="n"/>
      <c r="K102" s="360" t="n"/>
      <c r="L102" s="360" t="n"/>
      <c r="M102" s="360" t="n"/>
      <c r="N102" s="360" t="n"/>
      <c r="O102" s="360" t="n"/>
    </row>
    <row r="103">
      <c r="A103" s="265" t="inlineStr">
        <is>
          <t>SHPPC_INF</t>
        </is>
      </c>
      <c r="B103" s="258" t="inlineStr">
        <is>
          <t>33. Disponibilidad de:</t>
        </is>
      </c>
      <c r="C103" s="239" t="n"/>
      <c r="D103" s="239" t="n"/>
      <c r="E103" s="360" t="n"/>
      <c r="F103" s="360" t="n"/>
      <c r="G103" s="360" t="n"/>
      <c r="H103" s="360" t="n"/>
      <c r="I103" s="360" t="n"/>
      <c r="J103" s="360" t="n"/>
      <c r="K103" s="360" t="n"/>
      <c r="L103" s="360" t="n"/>
      <c r="M103" s="360" t="n"/>
      <c r="N103" s="360" t="n"/>
      <c r="O103" s="360" t="n"/>
    </row>
    <row r="104">
      <c r="A104" s="30" t="inlineStr">
        <is>
          <t>SHPPC_INF</t>
        </is>
      </c>
      <c r="B104" s="109" t="inlineStr">
        <is>
          <t>33.1. Sala de visitas.</t>
        </is>
      </c>
      <c r="C104" s="270" t="n"/>
      <c r="D104" s="268" t="n"/>
      <c r="E104" s="360" t="n"/>
      <c r="F104" s="360" t="n"/>
      <c r="G104" s="360" t="n"/>
      <c r="H104" s="360" t="n"/>
      <c r="I104" s="360" t="n"/>
      <c r="J104" s="360" t="n"/>
      <c r="K104" s="360" t="n"/>
      <c r="L104" s="360" t="n"/>
      <c r="M104" s="360" t="n"/>
      <c r="N104" s="360" t="n"/>
      <c r="O104" s="360" t="n"/>
    </row>
    <row r="105">
      <c r="A105" s="30" t="inlineStr">
        <is>
          <t>SHPPC_INF</t>
        </is>
      </c>
      <c r="B105" s="109" t="inlineStr">
        <is>
          <t>33.2. Unidades sanitarias discriminadas por sexo.</t>
        </is>
      </c>
      <c r="C105" s="270" t="n"/>
      <c r="D105" s="268" t="n"/>
      <c r="E105" s="360" t="n"/>
      <c r="F105" s="360" t="n"/>
      <c r="G105" s="360" t="n"/>
      <c r="H105" s="360" t="n"/>
      <c r="I105" s="360" t="n"/>
      <c r="J105" s="360" t="n"/>
      <c r="K105" s="360" t="n"/>
      <c r="L105" s="360" t="n"/>
      <c r="M105" s="360" t="n"/>
      <c r="N105" s="360" t="n"/>
      <c r="O105" s="360" t="n"/>
    </row>
    <row r="106">
      <c r="A106" s="30" t="inlineStr">
        <is>
          <t>SHPPC_INF</t>
        </is>
      </c>
      <c r="B106" s="109" t="inlineStr">
        <is>
          <t>33.3. Ambiente para almacenamiento y distribución de alimentos.</t>
        </is>
      </c>
      <c r="C106" s="270" t="n"/>
      <c r="D106" s="268" t="n"/>
      <c r="E106" s="360" t="n"/>
      <c r="F106" s="360" t="n"/>
      <c r="G106" s="360" t="n"/>
      <c r="H106" s="360" t="n"/>
      <c r="I106" s="360" t="n"/>
      <c r="J106" s="360" t="n"/>
      <c r="K106" s="360" t="n"/>
      <c r="L106" s="360" t="n"/>
      <c r="M106" s="360" t="n"/>
      <c r="N106" s="360" t="n"/>
      <c r="O106" s="360" t="n"/>
    </row>
    <row r="107" ht="28.5" customHeight="1" s="359">
      <c r="A107" s="30" t="inlineStr">
        <is>
          <t>SHPPC_INF</t>
        </is>
      </c>
      <c r="B107" s="109" t="inlineStr">
        <is>
          <t>33.4. Ambiente para la preparación de fórmulas artificiales y extracción de leche materna.</t>
        </is>
      </c>
      <c r="C107" s="273" t="n"/>
      <c r="D107" s="268" t="n"/>
      <c r="E107" s="360" t="n"/>
      <c r="F107" s="360" t="n"/>
      <c r="G107" s="360" t="n"/>
      <c r="H107" s="360" t="n"/>
      <c r="I107" s="360" t="n"/>
      <c r="J107" s="360" t="n"/>
      <c r="K107" s="360" t="n"/>
      <c r="L107" s="360" t="n"/>
      <c r="M107" s="360" t="n"/>
      <c r="N107" s="360" t="n"/>
      <c r="O107" s="360" t="n"/>
    </row>
    <row r="108">
      <c r="A108" s="265" t="inlineStr">
        <is>
          <t>SHPPC_INF</t>
        </is>
      </c>
      <c r="B108" s="258" t="inlineStr">
        <is>
          <t>Modalidad extramural domiciliaria y telemedicina</t>
        </is>
      </c>
      <c r="C108" s="239" t="n"/>
      <c r="D108" s="239" t="n"/>
      <c r="E108" s="360" t="n"/>
      <c r="F108" s="360" t="n"/>
      <c r="G108" s="360" t="n"/>
      <c r="H108" s="360" t="n"/>
      <c r="I108" s="360" t="n"/>
      <c r="J108" s="360" t="n"/>
      <c r="K108" s="360" t="n"/>
      <c r="L108" s="360" t="n"/>
      <c r="M108" s="360" t="n"/>
      <c r="N108" s="360" t="n"/>
      <c r="O108" s="360" t="n"/>
    </row>
    <row r="109">
      <c r="A109" s="265" t="inlineStr">
        <is>
          <t>SHPPC_INF</t>
        </is>
      </c>
      <c r="B109" s="258" t="inlineStr">
        <is>
          <t>Categoría telexperticia – prestador remisor - prestador referencia</t>
        </is>
      </c>
      <c r="C109" s="239" t="n"/>
      <c r="D109" s="239" t="n"/>
      <c r="E109" s="360" t="n"/>
      <c r="F109" s="360" t="n"/>
      <c r="G109" s="360" t="n"/>
      <c r="H109" s="360" t="n"/>
      <c r="I109" s="360" t="n"/>
      <c r="J109" s="360" t="n"/>
      <c r="K109" s="360" t="n"/>
      <c r="L109" s="360" t="n"/>
      <c r="M109" s="360" t="n"/>
      <c r="N109" s="360" t="n"/>
      <c r="O109" s="360" t="n"/>
    </row>
    <row r="110">
      <c r="A110" s="265" t="inlineStr">
        <is>
          <t>SHPPC_INF</t>
        </is>
      </c>
      <c r="B110" s="258" t="inlineStr">
        <is>
          <t>Categoría telemonitoreo – prestador remisor - prestador referencia</t>
        </is>
      </c>
      <c r="C110" s="239" t="n"/>
      <c r="D110" s="239" t="n"/>
      <c r="E110" s="360" t="n"/>
      <c r="F110" s="360" t="n"/>
      <c r="G110" s="360" t="n"/>
      <c r="H110" s="360" t="n"/>
      <c r="I110" s="360" t="n"/>
      <c r="J110" s="360" t="n"/>
      <c r="K110" s="360" t="n"/>
      <c r="L110" s="360" t="n"/>
      <c r="M110" s="360" t="n"/>
      <c r="N110" s="360" t="n"/>
      <c r="O110" s="360" t="n"/>
    </row>
    <row r="111" ht="28.5" customHeight="1" s="359">
      <c r="A111" s="30" t="inlineStr">
        <is>
          <t>SHPPC_INF</t>
        </is>
      </c>
      <c r="B111" s="109" t="inlineStr">
        <is>
          <t>34. Cumple con los criterios que le sean aplicables de todos los servicios.</t>
        </is>
      </c>
      <c r="C111" s="270" t="n"/>
      <c r="D111" s="268" t="n"/>
      <c r="E111" s="360" t="n"/>
      <c r="F111" s="360" t="n"/>
      <c r="G111" s="360" t="n"/>
      <c r="H111" s="360" t="n"/>
      <c r="I111" s="360" t="n"/>
      <c r="J111" s="360" t="n"/>
      <c r="K111" s="360" t="n"/>
      <c r="L111" s="360" t="n"/>
      <c r="M111" s="360" t="n"/>
      <c r="N111" s="360" t="n"/>
      <c r="O111" s="360" t="n"/>
    </row>
    <row r="112" hidden="1" s="359">
      <c r="A112" s="265" t="inlineStr">
        <is>
          <t>SHPPC_DOT</t>
        </is>
      </c>
      <c r="B112" s="258" t="inlineStr">
        <is>
          <t>Complejidades baja y mediana</t>
        </is>
      </c>
      <c r="C112" s="239" t="n"/>
      <c r="D112" s="239" t="n"/>
      <c r="E112" s="360" t="n"/>
      <c r="F112" s="360" t="n"/>
      <c r="G112" s="360" t="n"/>
      <c r="H112" s="360" t="n"/>
      <c r="I112" s="360" t="n"/>
      <c r="J112" s="360" t="n"/>
      <c r="K112" s="360" t="n"/>
      <c r="L112" s="360" t="n"/>
      <c r="M112" s="360" t="n"/>
      <c r="N112" s="360" t="n"/>
      <c r="O112" s="360" t="n"/>
    </row>
    <row r="113" hidden="1" s="359">
      <c r="A113" s="265" t="inlineStr">
        <is>
          <t>SHPPC_DOT</t>
        </is>
      </c>
      <c r="B113" s="258" t="inlineStr">
        <is>
          <t>Hospitalización del paciente crónico sin ventilador</t>
        </is>
      </c>
      <c r="C113" s="239" t="n"/>
      <c r="D113" s="239" t="n"/>
      <c r="E113" s="360" t="n"/>
      <c r="F113" s="360" t="n"/>
      <c r="G113" s="360" t="n"/>
      <c r="H113" s="360" t="n"/>
      <c r="I113" s="360" t="n"/>
      <c r="J113" s="360" t="n"/>
      <c r="K113" s="360" t="n"/>
      <c r="L113" s="360" t="n"/>
      <c r="M113" s="360" t="n"/>
      <c r="N113" s="360" t="n"/>
      <c r="O113" s="360" t="n"/>
    </row>
    <row r="114" hidden="1" ht="30" customHeight="1" s="359">
      <c r="A114" s="265" t="inlineStr">
        <is>
          <t>SHPPC_DOT</t>
        </is>
      </c>
      <c r="B114" s="258" t="inlineStr">
        <is>
          <t>Modalidades intramural, telemedicina - prestador remisor - categoría telexperticia</t>
        </is>
      </c>
      <c r="C114" s="239" t="n"/>
      <c r="D114" s="239" t="n"/>
      <c r="E114" s="360" t="n"/>
      <c r="F114" s="360" t="n"/>
      <c r="G114" s="360" t="n"/>
      <c r="H114" s="360" t="n"/>
      <c r="I114" s="360" t="n"/>
      <c r="J114" s="360" t="n"/>
      <c r="K114" s="360" t="n"/>
      <c r="L114" s="360" t="n"/>
      <c r="M114" s="360" t="n"/>
      <c r="N114" s="360" t="n"/>
      <c r="O114" s="360" t="n"/>
    </row>
    <row r="115" hidden="1" ht="28.5" customHeight="1" s="359">
      <c r="A115" s="30" t="inlineStr">
        <is>
          <t>SHPPC_DOT</t>
        </is>
      </c>
      <c r="B115" s="109" t="inlineStr">
        <is>
          <t>35. Cumple con los criterios que le sean aplicables de todos los servicios y adicionalmente cuenta con:</t>
        </is>
      </c>
      <c r="C115" s="270" t="n"/>
      <c r="D115" s="268" t="n"/>
      <c r="E115" s="360" t="n"/>
      <c r="F115" s="360" t="n"/>
      <c r="G115" s="360" t="n"/>
      <c r="H115" s="360" t="n"/>
      <c r="I115" s="360" t="n"/>
      <c r="J115" s="360" t="n"/>
      <c r="K115" s="360" t="n"/>
      <c r="L115" s="360" t="n"/>
      <c r="M115" s="360" t="n"/>
      <c r="N115" s="360" t="n"/>
      <c r="O115" s="360" t="n"/>
    </row>
    <row r="116" hidden="1" s="359">
      <c r="A116" s="30" t="inlineStr">
        <is>
          <t>SHPPC_DOT</t>
        </is>
      </c>
      <c r="B116" s="109" t="inlineStr">
        <is>
          <t>35.1. Camas hospitalarias, de acuerdo con la oferta del servicio.</t>
        </is>
      </c>
      <c r="C116" s="270" t="n"/>
      <c r="D116" s="268" t="n"/>
      <c r="E116" s="360" t="n"/>
      <c r="F116" s="360" t="n"/>
      <c r="G116" s="360" t="n"/>
      <c r="H116" s="360" t="n"/>
      <c r="I116" s="360" t="n"/>
      <c r="J116" s="360" t="n"/>
      <c r="K116" s="360" t="n"/>
      <c r="L116" s="360" t="n"/>
      <c r="M116" s="360" t="n"/>
      <c r="N116" s="360" t="n"/>
      <c r="O116" s="360" t="n"/>
    </row>
    <row r="117" hidden="1" ht="71.25" customHeight="1" s="359">
      <c r="A117" s="30" t="inlineStr">
        <is>
          <t>SHPPC_DOT</t>
        </is>
      </c>
      <c r="B117" s="109" t="inlineStr">
        <is>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117" s="270" t="n"/>
      <c r="D117" s="268" t="n"/>
      <c r="E117" s="360" t="n"/>
      <c r="F117" s="360" t="n"/>
      <c r="G117" s="360" t="n"/>
      <c r="H117" s="360" t="n"/>
      <c r="I117" s="360" t="n"/>
      <c r="J117" s="360" t="n"/>
      <c r="K117" s="360" t="n"/>
      <c r="L117" s="360" t="n"/>
      <c r="M117" s="360" t="n"/>
      <c r="N117" s="360" t="n"/>
      <c r="O117" s="360" t="n"/>
    </row>
    <row r="118" hidden="1" ht="57" customHeight="1" s="359">
      <c r="A118" s="30" t="inlineStr">
        <is>
          <t>SHPPC_DOT</t>
        </is>
      </c>
      <c r="B118" s="109" t="inlineStr">
        <is>
          <t>35.3. La dotación de los elementos y equipos biomédicos, que se requieran para la atención de los pacientes de acuerdo con el plan individualizado de atención y los procedimientos definidos en el estándar de procesos prioritarios.</t>
        </is>
      </c>
      <c r="C118" s="270" t="n"/>
      <c r="D118" s="268" t="n"/>
      <c r="E118" s="360" t="n"/>
      <c r="F118" s="360" t="n"/>
      <c r="G118" s="360" t="n"/>
      <c r="H118" s="360" t="n"/>
      <c r="I118" s="360" t="n"/>
      <c r="J118" s="360" t="n"/>
      <c r="K118" s="360" t="n"/>
      <c r="L118" s="360" t="n"/>
      <c r="M118" s="360" t="n"/>
      <c r="N118" s="360" t="n"/>
      <c r="O118" s="360" t="n"/>
    </row>
    <row r="119" hidden="1" s="359">
      <c r="A119" s="265" t="inlineStr">
        <is>
          <t>SHPPC_DOT</t>
        </is>
      </c>
      <c r="B119" s="258" t="inlineStr">
        <is>
          <t>36. Disponibilidad de:</t>
        </is>
      </c>
      <c r="C119" s="239" t="n"/>
      <c r="D119" s="239" t="n"/>
      <c r="E119" s="360" t="n"/>
      <c r="F119" s="360" t="n"/>
      <c r="G119" s="360" t="n"/>
      <c r="H119" s="360" t="n"/>
      <c r="I119" s="360" t="n"/>
      <c r="J119" s="360" t="n"/>
      <c r="K119" s="360" t="n"/>
      <c r="L119" s="360" t="n"/>
      <c r="M119" s="360" t="n"/>
      <c r="N119" s="360" t="n"/>
      <c r="O119" s="360" t="n"/>
    </row>
    <row r="120" hidden="1" s="359">
      <c r="A120" s="30" t="inlineStr">
        <is>
          <t>SHPPC_DOT</t>
        </is>
      </c>
      <c r="B120" s="109" t="inlineStr">
        <is>
          <t>36.1. Bomba de infusión.</t>
        </is>
      </c>
      <c r="C120" s="270" t="n"/>
      <c r="D120" s="268" t="n"/>
      <c r="E120" s="360" t="n"/>
      <c r="F120" s="360" t="n"/>
      <c r="G120" s="360" t="n"/>
      <c r="H120" s="360" t="n"/>
      <c r="I120" s="360" t="n"/>
      <c r="J120" s="360" t="n"/>
      <c r="K120" s="360" t="n"/>
      <c r="L120" s="360" t="n"/>
      <c r="M120" s="360" t="n"/>
      <c r="N120" s="360" t="n"/>
      <c r="O120" s="360" t="n"/>
    </row>
    <row r="121" hidden="1" s="359">
      <c r="A121" s="30" t="inlineStr">
        <is>
          <t>SHPPC_DOT</t>
        </is>
      </c>
      <c r="B121" s="109" t="inlineStr">
        <is>
          <t>36.2. Glucómetro.</t>
        </is>
      </c>
      <c r="C121" s="270" t="n"/>
      <c r="D121" s="268" t="n"/>
      <c r="E121" s="360" t="n"/>
      <c r="F121" s="360" t="n"/>
      <c r="G121" s="360" t="n"/>
      <c r="H121" s="360" t="n"/>
      <c r="I121" s="360" t="n"/>
      <c r="J121" s="360" t="n"/>
      <c r="K121" s="360" t="n"/>
      <c r="L121" s="360" t="n"/>
      <c r="M121" s="360" t="n"/>
      <c r="N121" s="360" t="n"/>
      <c r="O121" s="360" t="n"/>
    </row>
    <row r="122" hidden="1" s="359">
      <c r="A122" s="30" t="inlineStr">
        <is>
          <t>SHPPC_DOT</t>
        </is>
      </c>
      <c r="B122" s="109" t="inlineStr">
        <is>
          <t>36.3. Silla de ruedas</t>
        </is>
      </c>
      <c r="C122" s="270" t="n"/>
      <c r="D122" s="268" t="n"/>
      <c r="E122" s="360" t="n"/>
      <c r="F122" s="360" t="n"/>
      <c r="G122" s="360" t="n"/>
      <c r="H122" s="360" t="n"/>
      <c r="I122" s="360" t="n"/>
      <c r="J122" s="360" t="n"/>
      <c r="K122" s="360" t="n"/>
      <c r="L122" s="360" t="n"/>
      <c r="M122" s="360" t="n"/>
      <c r="N122" s="360" t="n"/>
      <c r="O122" s="360" t="n"/>
    </row>
    <row r="123" hidden="1" ht="28.5" customHeight="1" s="359">
      <c r="A123" s="30" t="inlineStr">
        <is>
          <t>SHPPC_DOT</t>
        </is>
      </c>
      <c r="B123" s="109" t="inlineStr">
        <is>
          <t>36.4. Tensiómetro adulto o pediátrico de acuerdo con el tipo de paciente hospitalizado.</t>
        </is>
      </c>
      <c r="C123" s="270" t="n"/>
      <c r="D123" s="268" t="n"/>
      <c r="E123" s="360" t="n"/>
      <c r="F123" s="360" t="n"/>
      <c r="G123" s="360" t="n"/>
      <c r="H123" s="360" t="n"/>
      <c r="I123" s="360" t="n"/>
      <c r="J123" s="360" t="n"/>
      <c r="K123" s="360" t="n"/>
      <c r="L123" s="360" t="n"/>
      <c r="M123" s="360" t="n"/>
      <c r="N123" s="360" t="n"/>
      <c r="O123" s="360" t="n"/>
    </row>
    <row r="124" hidden="1" ht="28.5" customHeight="1" s="359">
      <c r="A124" s="30" t="inlineStr">
        <is>
          <t>SHPPC_DOT</t>
        </is>
      </c>
      <c r="B124" s="109" t="inlineStr">
        <is>
          <t>36.5. Fonendoscopio adulto o pediátrico de acuerdo con el tipo de paciente hospitalizado.</t>
        </is>
      </c>
      <c r="C124" s="270" t="n"/>
      <c r="D124" s="268" t="n"/>
      <c r="E124" s="360" t="n"/>
      <c r="F124" s="360" t="n"/>
      <c r="G124" s="360" t="n"/>
      <c r="H124" s="360" t="n"/>
      <c r="I124" s="360" t="n"/>
      <c r="J124" s="360" t="n"/>
      <c r="K124" s="360" t="n"/>
      <c r="L124" s="360" t="n"/>
      <c r="M124" s="360" t="n"/>
      <c r="N124" s="360" t="n"/>
      <c r="O124" s="360" t="n"/>
    </row>
    <row r="125" hidden="1" s="359">
      <c r="A125" s="30" t="inlineStr">
        <is>
          <t>SHPPC_DOT</t>
        </is>
      </c>
      <c r="B125" s="109" t="inlineStr">
        <is>
          <t>36.6. Equipo de órganos de los sentidos.</t>
        </is>
      </c>
      <c r="C125" s="270" t="n"/>
      <c r="D125" s="268" t="n"/>
      <c r="E125" s="360" t="n"/>
      <c r="F125" s="360" t="n"/>
      <c r="G125" s="360" t="n"/>
      <c r="H125" s="360" t="n"/>
      <c r="I125" s="360" t="n"/>
      <c r="J125" s="360" t="n"/>
      <c r="K125" s="360" t="n"/>
      <c r="L125" s="360" t="n"/>
      <c r="M125" s="360" t="n"/>
      <c r="N125" s="360" t="n"/>
      <c r="O125" s="360" t="n"/>
    </row>
    <row r="126" hidden="1" s="359">
      <c r="A126" s="30" t="inlineStr">
        <is>
          <t>SHPPC_DOT</t>
        </is>
      </c>
      <c r="B126" s="109" t="inlineStr">
        <is>
          <t>36.7. Electrocardiógrafo.</t>
        </is>
      </c>
      <c r="C126" s="273" t="n"/>
      <c r="D126" s="268" t="n"/>
      <c r="E126" s="360" t="n"/>
      <c r="F126" s="360" t="n"/>
      <c r="G126" s="360" t="n"/>
      <c r="H126" s="360" t="n"/>
      <c r="I126" s="360" t="n"/>
      <c r="J126" s="360" t="n"/>
      <c r="K126" s="360" t="n"/>
      <c r="L126" s="360" t="n"/>
      <c r="M126" s="360" t="n"/>
      <c r="N126" s="360" t="n"/>
      <c r="O126" s="360" t="n"/>
    </row>
    <row r="127" hidden="1" ht="28.5" customHeight="1" s="359">
      <c r="A127" s="30" t="inlineStr">
        <is>
          <t>SHPPC_DOT</t>
        </is>
      </c>
      <c r="B127" s="109" t="inlineStr">
        <is>
          <t>36.8. Oxígeno medicinal que puede ser suministrado mediante salida de oxígeno medicinal o mediante oxígeno medicinal portátil.</t>
        </is>
      </c>
      <c r="C127" s="270" t="n"/>
      <c r="D127" s="268" t="n"/>
      <c r="E127" s="360" t="n"/>
      <c r="F127" s="360" t="n"/>
      <c r="G127" s="360" t="n"/>
      <c r="H127" s="360" t="n"/>
      <c r="I127" s="360" t="n"/>
      <c r="J127" s="360" t="n"/>
      <c r="K127" s="360" t="n"/>
      <c r="L127" s="360" t="n"/>
      <c r="M127" s="360" t="n"/>
      <c r="N127" s="360" t="n"/>
      <c r="O127" s="360" t="n"/>
    </row>
    <row r="128" hidden="1" ht="30" customHeight="1" s="359">
      <c r="A128" s="265" t="inlineStr">
        <is>
          <t>SHPPC_DOT</t>
        </is>
      </c>
      <c r="B128" s="258" t="inlineStr">
        <is>
          <t>Modalidad extramural domiciliaria, telemedicina - prestador remisor - categoría telexperticia y categoría telemonitoreo</t>
        </is>
      </c>
      <c r="C128" s="239" t="n"/>
      <c r="D128" s="239" t="n"/>
      <c r="E128" s="360" t="n"/>
      <c r="F128" s="360" t="n"/>
      <c r="G128" s="360" t="n"/>
      <c r="H128" s="360" t="n"/>
      <c r="I128" s="360" t="n"/>
      <c r="J128" s="360" t="n"/>
      <c r="K128" s="360" t="n"/>
      <c r="L128" s="360" t="n"/>
      <c r="M128" s="360" t="n"/>
      <c r="N128" s="360" t="n"/>
      <c r="O128" s="360" t="n"/>
    </row>
    <row r="129" hidden="1" ht="28.5" customHeight="1" s="359">
      <c r="A129" s="30" t="inlineStr">
        <is>
          <t>SHPPC_DOT</t>
        </is>
      </c>
      <c r="B129" s="109" t="inlineStr">
        <is>
          <t>37. Cumple con los criterios que le sean aplicables de todos los servicios y adicionalmente,</t>
        </is>
      </c>
      <c r="C129" s="270" t="n"/>
      <c r="D129" s="268" t="n"/>
      <c r="E129" s="360" t="n"/>
      <c r="F129" s="360" t="n"/>
      <c r="G129" s="360" t="n"/>
      <c r="H129" s="360" t="n"/>
      <c r="I129" s="360" t="n"/>
      <c r="J129" s="360" t="n"/>
      <c r="K129" s="360" t="n"/>
      <c r="L129" s="360" t="n"/>
      <c r="M129" s="360" t="n"/>
      <c r="N129" s="360" t="n"/>
      <c r="O129" s="360" t="n"/>
    </row>
    <row r="130" hidden="1" ht="42.75" customHeight="1" s="359">
      <c r="A130" s="30" t="inlineStr">
        <is>
          <t>SHPPC_DOT</t>
        </is>
      </c>
      <c r="B130" s="109" t="inlineStr">
        <is>
          <t>38. El domicilio del paciente cuenta con nevera, cuando los medicamentos requieran cadena de frío. Corresponde al prestador que habilita el servicio, constatar este criterio.</t>
        </is>
      </c>
      <c r="C130" s="270" t="n"/>
      <c r="D130" s="268" t="n"/>
      <c r="E130" s="360" t="n"/>
      <c r="F130" s="360" t="n"/>
      <c r="G130" s="360" t="n"/>
      <c r="H130" s="360" t="n"/>
      <c r="I130" s="360" t="n"/>
      <c r="J130" s="360" t="n"/>
      <c r="K130" s="360" t="n"/>
      <c r="L130" s="360" t="n"/>
      <c r="M130" s="360" t="n"/>
      <c r="N130" s="360" t="n"/>
      <c r="O130" s="360" t="n"/>
    </row>
    <row r="131" hidden="1" ht="42.75" customHeight="1" s="359">
      <c r="A131" s="30" t="inlineStr">
        <is>
          <t>SHPPC_DOT</t>
        </is>
      </c>
      <c r="B131" s="109" t="inlineStr">
        <is>
          <t>39. La sede del prestador cuenta con la dotación de equipos biomédicos que requiera la atención del paciente de acuerdo con lo documentado en el estándar de procesos prioritarios y adicionalmente:</t>
        </is>
      </c>
      <c r="C131" s="270" t="n"/>
      <c r="D131" s="268" t="n"/>
      <c r="E131" s="360" t="n"/>
      <c r="F131" s="360" t="n"/>
      <c r="G131" s="360" t="n"/>
      <c r="H131" s="360" t="n"/>
      <c r="I131" s="360" t="n"/>
      <c r="J131" s="360" t="n"/>
      <c r="K131" s="360" t="n"/>
      <c r="L131" s="360" t="n"/>
      <c r="M131" s="360" t="n"/>
      <c r="N131" s="360" t="n"/>
      <c r="O131" s="360" t="n"/>
    </row>
    <row r="132" hidden="1" s="359">
      <c r="A132" s="30" t="inlineStr">
        <is>
          <t>SHPPC_DOT</t>
        </is>
      </c>
      <c r="B132" s="109" t="inlineStr">
        <is>
          <t>39.1. Fonendoscopio.</t>
        </is>
      </c>
      <c r="C132" s="273" t="n"/>
      <c r="D132" s="268" t="n"/>
      <c r="E132" s="360" t="n"/>
      <c r="F132" s="360" t="n"/>
      <c r="G132" s="360" t="n"/>
      <c r="H132" s="360" t="n"/>
      <c r="I132" s="360" t="n"/>
      <c r="J132" s="360" t="n"/>
      <c r="K132" s="360" t="n"/>
      <c r="L132" s="360" t="n"/>
      <c r="M132" s="360" t="n"/>
      <c r="N132" s="360" t="n"/>
      <c r="O132" s="360" t="n"/>
    </row>
    <row r="133" hidden="1" s="359">
      <c r="A133" s="30" t="inlineStr">
        <is>
          <t>SHPPC_DOT</t>
        </is>
      </c>
      <c r="B133" s="109" t="inlineStr">
        <is>
          <t>39.2. Tensiómetro.</t>
        </is>
      </c>
      <c r="C133" s="270" t="n"/>
      <c r="D133" s="268" t="n"/>
      <c r="E133" s="360" t="n"/>
      <c r="F133" s="360" t="n"/>
      <c r="G133" s="360" t="n"/>
      <c r="H133" s="360" t="n"/>
      <c r="I133" s="360" t="n"/>
      <c r="J133" s="360" t="n"/>
      <c r="K133" s="360" t="n"/>
      <c r="L133" s="360" t="n"/>
      <c r="M133" s="360" t="n"/>
      <c r="N133" s="360" t="n"/>
      <c r="O133" s="360" t="n"/>
    </row>
    <row r="134" hidden="1" s="359">
      <c r="A134" s="30" t="inlineStr">
        <is>
          <t>SHPPC_DOT</t>
        </is>
      </c>
      <c r="B134" s="109" t="inlineStr">
        <is>
          <t>39.3. Equipo de órganos.</t>
        </is>
      </c>
      <c r="C134" s="270" t="n"/>
      <c r="D134" s="268" t="n"/>
      <c r="E134" s="360" t="n"/>
      <c r="F134" s="360" t="n"/>
      <c r="G134" s="360" t="n"/>
      <c r="H134" s="360" t="n"/>
      <c r="I134" s="360" t="n"/>
      <c r="J134" s="360" t="n"/>
      <c r="K134" s="360" t="n"/>
      <c r="L134" s="360" t="n"/>
      <c r="M134" s="360" t="n"/>
      <c r="N134" s="360" t="n"/>
      <c r="O134" s="360" t="n"/>
    </row>
    <row r="135" hidden="1" s="359">
      <c r="A135" s="30" t="inlineStr">
        <is>
          <t>SHPPC_DOT</t>
        </is>
      </c>
      <c r="B135" s="109" t="inlineStr">
        <is>
          <t>39.4. Oxímetro.</t>
        </is>
      </c>
      <c r="C135" s="270" t="n"/>
      <c r="D135" s="268" t="n"/>
      <c r="E135" s="360" t="n"/>
      <c r="F135" s="360" t="n"/>
      <c r="G135" s="360" t="n"/>
      <c r="H135" s="360" t="n"/>
      <c r="I135" s="360" t="n"/>
      <c r="J135" s="360" t="n"/>
      <c r="K135" s="360" t="n"/>
      <c r="L135" s="360" t="n"/>
      <c r="M135" s="360" t="n"/>
      <c r="N135" s="360" t="n"/>
      <c r="O135" s="360" t="n"/>
    </row>
    <row r="136" hidden="1" s="359">
      <c r="A136" s="30" t="inlineStr">
        <is>
          <t>SHPPC_DOT</t>
        </is>
      </c>
      <c r="B136" s="109" t="inlineStr">
        <is>
          <t>39.5. Glucómetro.</t>
        </is>
      </c>
      <c r="C136" s="270" t="n"/>
      <c r="D136" s="268" t="n"/>
      <c r="E136" s="360" t="n"/>
      <c r="F136" s="360" t="n"/>
      <c r="G136" s="360" t="n"/>
      <c r="H136" s="360" t="n"/>
      <c r="I136" s="360" t="n"/>
      <c r="J136" s="360" t="n"/>
      <c r="K136" s="360" t="n"/>
      <c r="L136" s="360" t="n"/>
      <c r="M136" s="360" t="n"/>
      <c r="N136" s="360" t="n"/>
      <c r="O136" s="360" t="n"/>
    </row>
    <row r="137" hidden="1" s="359">
      <c r="A137" s="30" t="inlineStr">
        <is>
          <t>SHPPC_DOT</t>
        </is>
      </c>
      <c r="B137" s="109" t="inlineStr">
        <is>
          <t>39.6. Martillo.</t>
        </is>
      </c>
      <c r="C137" s="273" t="n"/>
      <c r="D137" s="268" t="n"/>
      <c r="E137" s="360" t="n"/>
      <c r="F137" s="360" t="n"/>
      <c r="G137" s="360" t="n"/>
      <c r="H137" s="360" t="n"/>
      <c r="I137" s="360" t="n"/>
      <c r="J137" s="360" t="n"/>
      <c r="K137" s="360" t="n"/>
      <c r="L137" s="360" t="n"/>
      <c r="M137" s="360" t="n"/>
      <c r="N137" s="360" t="n"/>
      <c r="O137" s="360" t="n"/>
    </row>
    <row r="138" hidden="1" s="359">
      <c r="A138" s="30" t="inlineStr">
        <is>
          <t>SHPPC_DOT</t>
        </is>
      </c>
      <c r="B138" s="109" t="inlineStr">
        <is>
          <t>39.7. Termómetro.</t>
        </is>
      </c>
      <c r="C138" s="270" t="n"/>
      <c r="D138" s="268" t="n"/>
      <c r="E138" s="360" t="n"/>
      <c r="F138" s="360" t="n"/>
      <c r="G138" s="360" t="n"/>
      <c r="H138" s="360" t="n"/>
      <c r="I138" s="360" t="n"/>
      <c r="J138" s="360" t="n"/>
      <c r="K138" s="360" t="n"/>
      <c r="L138" s="360" t="n"/>
      <c r="M138" s="360" t="n"/>
      <c r="N138" s="360" t="n"/>
      <c r="O138" s="360" t="n"/>
    </row>
    <row r="139" hidden="1" s="359">
      <c r="A139" s="30" t="inlineStr">
        <is>
          <t>SHPPC_DOT</t>
        </is>
      </c>
      <c r="B139" s="109" t="inlineStr">
        <is>
          <t>39.8. Metro.</t>
        </is>
      </c>
      <c r="C139" s="270" t="n"/>
      <c r="D139" s="268" t="n"/>
      <c r="E139" s="360" t="n"/>
      <c r="F139" s="360" t="n"/>
      <c r="G139" s="360" t="n"/>
      <c r="H139" s="360" t="n"/>
      <c r="I139" s="360" t="n"/>
      <c r="J139" s="360" t="n"/>
      <c r="K139" s="360" t="n"/>
      <c r="L139" s="360" t="n"/>
      <c r="M139" s="360" t="n"/>
      <c r="N139" s="360" t="n"/>
      <c r="O139" s="360" t="n"/>
    </row>
    <row r="140" hidden="1" s="359">
      <c r="A140" s="30" t="inlineStr">
        <is>
          <t>SHPPC_DOT</t>
        </is>
      </c>
      <c r="B140" s="109" t="inlineStr">
        <is>
          <t>39.9. Atriles.</t>
        </is>
      </c>
      <c r="C140" s="270" t="n"/>
      <c r="D140" s="268" t="n"/>
      <c r="E140" s="360" t="n"/>
      <c r="F140" s="360" t="n"/>
      <c r="G140" s="360" t="n"/>
      <c r="H140" s="360" t="n"/>
      <c r="I140" s="360" t="n"/>
      <c r="J140" s="360" t="n"/>
      <c r="K140" s="360" t="n"/>
      <c r="L140" s="360" t="n"/>
      <c r="M140" s="360" t="n"/>
      <c r="N140" s="360" t="n"/>
      <c r="O140" s="360" t="n"/>
    </row>
    <row r="141" hidden="1" s="359">
      <c r="A141" s="30" t="inlineStr">
        <is>
          <t>SHPPC_DOT</t>
        </is>
      </c>
      <c r="B141" s="109" t="inlineStr">
        <is>
          <t>39.10. Bomba de infusión.</t>
        </is>
      </c>
      <c r="C141" s="270" t="n"/>
      <c r="D141" s="268" t="n"/>
      <c r="E141" s="360" t="n"/>
      <c r="F141" s="360" t="n"/>
      <c r="G141" s="360" t="n"/>
      <c r="H141" s="360" t="n"/>
      <c r="I141" s="360" t="n"/>
      <c r="J141" s="360" t="n"/>
      <c r="K141" s="360" t="n"/>
      <c r="L141" s="360" t="n"/>
      <c r="M141" s="360" t="n"/>
      <c r="N141" s="360" t="n"/>
      <c r="O141" s="360" t="n"/>
    </row>
    <row r="142" hidden="1" s="359">
      <c r="A142" s="30" t="inlineStr">
        <is>
          <t>SHPPC_DOT</t>
        </is>
      </c>
      <c r="B142" s="109" t="inlineStr">
        <is>
          <t>39.11. Silla de ruedas</t>
        </is>
      </c>
      <c r="C142" s="270" t="n"/>
      <c r="D142" s="268" t="n"/>
      <c r="E142" s="360" t="n"/>
      <c r="F142" s="360" t="n"/>
      <c r="G142" s="360" t="n"/>
      <c r="H142" s="360" t="n"/>
      <c r="I142" s="360" t="n"/>
      <c r="J142" s="360" t="n"/>
      <c r="K142" s="360" t="n"/>
      <c r="L142" s="360" t="n"/>
      <c r="M142" s="360" t="n"/>
      <c r="N142" s="360" t="n"/>
      <c r="O142" s="360" t="n"/>
    </row>
    <row r="143" hidden="1" s="359">
      <c r="A143" s="265" t="inlineStr">
        <is>
          <t>SHPPC_DOT</t>
        </is>
      </c>
      <c r="B143" s="258" t="inlineStr">
        <is>
          <t>Modalidad telemedicina</t>
        </is>
      </c>
      <c r="C143" s="239" t="n"/>
      <c r="D143" s="239" t="n"/>
      <c r="E143" s="360" t="n"/>
      <c r="F143" s="360" t="n"/>
      <c r="G143" s="360" t="n"/>
      <c r="H143" s="360" t="n"/>
      <c r="I143" s="360" t="n"/>
      <c r="J143" s="360" t="n"/>
      <c r="K143" s="360" t="n"/>
      <c r="L143" s="360" t="n"/>
      <c r="M143" s="360" t="n"/>
      <c r="N143" s="360" t="n"/>
      <c r="O143" s="360" t="n"/>
    </row>
    <row r="144" hidden="1" s="359">
      <c r="A144" s="265" t="inlineStr">
        <is>
          <t>SHPPC_DOT</t>
        </is>
      </c>
      <c r="B144" s="258" t="inlineStr">
        <is>
          <t>Categoría telexperticia – prestador referencia</t>
        </is>
      </c>
      <c r="C144" s="239" t="n"/>
      <c r="D144" s="239" t="n"/>
      <c r="E144" s="360" t="n"/>
      <c r="F144" s="360" t="n"/>
      <c r="G144" s="360" t="n"/>
      <c r="H144" s="360" t="n"/>
      <c r="I144" s="360" t="n"/>
      <c r="J144" s="360" t="n"/>
      <c r="K144" s="360" t="n"/>
      <c r="L144" s="360" t="n"/>
      <c r="M144" s="360" t="n"/>
      <c r="N144" s="360" t="n"/>
      <c r="O144" s="360" t="n"/>
    </row>
    <row r="145" hidden="1" s="359">
      <c r="A145" s="265" t="inlineStr">
        <is>
          <t>SHPPC_DOT</t>
        </is>
      </c>
      <c r="B145" s="258" t="inlineStr">
        <is>
          <t>Categoría telemonitoreo – prestador referencia</t>
        </is>
      </c>
      <c r="C145" s="239" t="n"/>
      <c r="D145" s="239" t="n"/>
      <c r="E145" s="360" t="n"/>
      <c r="F145" s="360" t="n"/>
      <c r="G145" s="360" t="n"/>
      <c r="H145" s="360" t="n"/>
      <c r="I145" s="360" t="n"/>
      <c r="J145" s="360" t="n"/>
      <c r="K145" s="360" t="n"/>
      <c r="L145" s="360" t="n"/>
      <c r="M145" s="360" t="n"/>
      <c r="N145" s="360" t="n"/>
      <c r="O145" s="360" t="n"/>
    </row>
    <row r="146" hidden="1" ht="28.5" customHeight="1" s="359">
      <c r="A146" s="30" t="inlineStr">
        <is>
          <t>SHPPC_DOT</t>
        </is>
      </c>
      <c r="B146" s="109" t="inlineStr">
        <is>
          <t>40. Cumple con los criterios que le sean aplicables de todos los servicios.</t>
        </is>
      </c>
      <c r="C146" s="273" t="n"/>
      <c r="D146" s="268" t="n"/>
      <c r="E146" s="360" t="n"/>
      <c r="F146" s="360" t="n"/>
      <c r="G146" s="360" t="n"/>
      <c r="H146" s="360" t="n"/>
      <c r="I146" s="360" t="n"/>
      <c r="J146" s="360" t="n"/>
      <c r="K146" s="360" t="n"/>
      <c r="L146" s="360" t="n"/>
      <c r="M146" s="360" t="n"/>
      <c r="N146" s="360" t="n"/>
      <c r="O146" s="360" t="n"/>
    </row>
    <row r="147" hidden="1" s="359">
      <c r="A147" s="265" t="inlineStr">
        <is>
          <t>SHPPC_DOT</t>
        </is>
      </c>
      <c r="B147" s="258" t="inlineStr">
        <is>
          <t>Complejidad mediana</t>
        </is>
      </c>
      <c r="C147" s="239" t="n"/>
      <c r="D147" s="239" t="n"/>
      <c r="E147" s="360" t="n"/>
      <c r="F147" s="360" t="n"/>
      <c r="G147" s="360" t="n"/>
      <c r="H147" s="360" t="n"/>
      <c r="I147" s="360" t="n"/>
      <c r="J147" s="360" t="n"/>
      <c r="K147" s="360" t="n"/>
      <c r="L147" s="360" t="n"/>
      <c r="M147" s="360" t="n"/>
      <c r="N147" s="360" t="n"/>
      <c r="O147" s="360" t="n"/>
    </row>
    <row r="148" hidden="1" s="359">
      <c r="A148" s="265" t="inlineStr">
        <is>
          <t>SHPPC_DOT</t>
        </is>
      </c>
      <c r="B148" s="258" t="inlineStr">
        <is>
          <t>Hospitalización del paciente crónico con ventilador</t>
        </is>
      </c>
      <c r="C148" s="239" t="n"/>
      <c r="D148" s="239" t="n"/>
      <c r="E148" s="360" t="n"/>
      <c r="F148" s="360" t="n"/>
      <c r="G148" s="360" t="n"/>
      <c r="H148" s="360" t="n"/>
      <c r="I148" s="360" t="n"/>
      <c r="J148" s="360" t="n"/>
      <c r="K148" s="360" t="n"/>
      <c r="L148" s="360" t="n"/>
      <c r="M148" s="360" t="n"/>
      <c r="N148" s="360" t="n"/>
      <c r="O148" s="360" t="n"/>
    </row>
    <row r="149" hidden="1" ht="30" customHeight="1" s="359">
      <c r="A149" s="265" t="inlineStr">
        <is>
          <t>SHPPC_DOT</t>
        </is>
      </c>
      <c r="B149" s="258" t="inlineStr">
        <is>
          <t>Modalidades intramural, telemedicina - prestador remisor - categoría telexperticia</t>
        </is>
      </c>
      <c r="C149" s="239" t="n"/>
      <c r="D149" s="239" t="n"/>
      <c r="E149" s="360" t="n"/>
      <c r="F149" s="360" t="n"/>
      <c r="G149" s="360" t="n"/>
      <c r="H149" s="360" t="n"/>
      <c r="I149" s="360" t="n"/>
      <c r="J149" s="360" t="n"/>
      <c r="K149" s="360" t="n"/>
      <c r="L149" s="360" t="n"/>
      <c r="M149" s="360" t="n"/>
      <c r="N149" s="360" t="n"/>
      <c r="O149" s="360" t="n"/>
    </row>
    <row r="150" hidden="1" ht="28.5" customHeight="1" s="359">
      <c r="A150" s="30" t="inlineStr">
        <is>
          <t>SHPPC_DOT</t>
        </is>
      </c>
      <c r="B150" s="109" t="inlineStr">
        <is>
          <t>41. Adicional a lo exigido para hospitalización del paciente crónico sin ventilador en la baja y mediana complejidad, cuenta con:</t>
        </is>
      </c>
      <c r="C150" s="270" t="n"/>
      <c r="D150" s="268" t="n"/>
      <c r="E150" s="360" t="n"/>
      <c r="F150" s="360" t="n"/>
      <c r="G150" s="360" t="n"/>
      <c r="H150" s="360" t="n"/>
      <c r="I150" s="360" t="n"/>
      <c r="J150" s="360" t="n"/>
      <c r="K150" s="360" t="n"/>
      <c r="L150" s="360" t="n"/>
      <c r="M150" s="360" t="n"/>
      <c r="N150" s="360" t="n"/>
      <c r="O150" s="360" t="n"/>
    </row>
    <row r="151" hidden="1" s="359">
      <c r="A151" s="30" t="inlineStr">
        <is>
          <t>SHPPC_DOT</t>
        </is>
      </c>
      <c r="B151" s="109" t="inlineStr">
        <is>
          <t>41.1. Ventilador.</t>
        </is>
      </c>
      <c r="C151" s="270" t="n"/>
      <c r="D151" s="268" t="n"/>
      <c r="E151" s="360" t="n"/>
      <c r="F151" s="360" t="n"/>
      <c r="G151" s="360" t="n"/>
      <c r="H151" s="360" t="n"/>
      <c r="I151" s="360" t="n"/>
      <c r="J151" s="360" t="n"/>
      <c r="K151" s="360" t="n"/>
      <c r="L151" s="360" t="n"/>
      <c r="M151" s="360" t="n"/>
      <c r="N151" s="360" t="n"/>
      <c r="O151" s="360" t="n"/>
    </row>
    <row r="152" hidden="1" s="359">
      <c r="A152" s="30" t="inlineStr">
        <is>
          <t>SHPPC_DOT</t>
        </is>
      </c>
      <c r="B152" s="109" t="inlineStr">
        <is>
          <t>41.2. Ventilador de transporte.</t>
        </is>
      </c>
      <c r="C152" s="270" t="n"/>
      <c r="D152" s="268" t="n"/>
      <c r="E152" s="360" t="n"/>
      <c r="F152" s="360" t="n"/>
      <c r="G152" s="360" t="n"/>
      <c r="H152" s="360" t="n"/>
      <c r="I152" s="360" t="n"/>
      <c r="J152" s="360" t="n"/>
      <c r="K152" s="360" t="n"/>
      <c r="L152" s="360" t="n"/>
      <c r="M152" s="360" t="n"/>
      <c r="N152" s="360" t="n"/>
      <c r="O152" s="360" t="n"/>
    </row>
    <row r="153" hidden="1" ht="28.5" customHeight="1" s="359">
      <c r="A153" s="30" t="inlineStr">
        <is>
          <t>SHPPC_DOT</t>
        </is>
      </c>
      <c r="B153" s="109" t="inlineStr">
        <is>
          <t>41.3. Succión. Puede ser suministrado mediante sistema de vacío o mediante aspirador.</t>
        </is>
      </c>
      <c r="C153" s="270" t="n"/>
      <c r="D153" s="268" t="n"/>
      <c r="E153" s="360" t="n"/>
      <c r="F153" s="360" t="n"/>
      <c r="G153" s="360" t="n"/>
      <c r="H153" s="360" t="n"/>
      <c r="I153" s="360" t="n"/>
      <c r="J153" s="360" t="n"/>
      <c r="K153" s="360" t="n"/>
      <c r="L153" s="360" t="n"/>
      <c r="M153" s="360" t="n"/>
      <c r="N153" s="360" t="n"/>
      <c r="O153" s="360" t="n"/>
    </row>
    <row r="154" hidden="1" ht="30" customHeight="1" s="359">
      <c r="A154" s="265" t="inlineStr">
        <is>
          <t>SHPPC_DOT</t>
        </is>
      </c>
      <c r="B154" s="258" t="inlineStr">
        <is>
          <t>Modalidad extramural domiciliaria, telemedicina - prestador remisor - categoría telexperticia y categoría telemonitoreo</t>
        </is>
      </c>
      <c r="C154" s="239" t="n"/>
      <c r="D154" s="239" t="n"/>
      <c r="E154" s="360" t="n"/>
      <c r="F154" s="360" t="n"/>
      <c r="G154" s="360" t="n"/>
      <c r="H154" s="360" t="n"/>
      <c r="I154" s="360" t="n"/>
      <c r="J154" s="360" t="n"/>
      <c r="K154" s="360" t="n"/>
      <c r="L154" s="360" t="n"/>
      <c r="M154" s="360" t="n"/>
      <c r="N154" s="360" t="n"/>
      <c r="O154" s="360" t="n"/>
    </row>
    <row r="155" hidden="1" ht="42.75" customHeight="1" s="359">
      <c r="A155" s="30" t="inlineStr">
        <is>
          <t>SHPPC_DOT</t>
        </is>
      </c>
      <c r="B155" s="109" t="inlineStr">
        <is>
          <t>42. Adicional a lo requerido para el servicio de hospitalización del paciente crónico sin ventilador baja y mediana complejidad, la sede del prestador, cuenta con ventilador mecánico de respaldo.</t>
        </is>
      </c>
      <c r="C155" s="273" t="n"/>
      <c r="D155" s="268" t="n"/>
      <c r="E155" s="360" t="n"/>
      <c r="F155" s="360" t="n"/>
      <c r="G155" s="360" t="n"/>
      <c r="H155" s="360" t="n"/>
      <c r="I155" s="360" t="n"/>
      <c r="J155" s="360" t="n"/>
      <c r="K155" s="360" t="n"/>
      <c r="L155" s="360" t="n"/>
      <c r="M155" s="360" t="n"/>
      <c r="N155" s="360" t="n"/>
      <c r="O155" s="360" t="n"/>
    </row>
    <row r="156" hidden="1" s="359">
      <c r="A156" s="30" t="inlineStr">
        <is>
          <t>SHPPC_DOT</t>
        </is>
      </c>
      <c r="B156" s="109" t="inlineStr">
        <is>
          <t>43. El domicilio del paciente cuenta con:</t>
        </is>
      </c>
      <c r="C156" s="270" t="n"/>
      <c r="D156" s="268" t="n"/>
      <c r="E156" s="360" t="n"/>
      <c r="F156" s="360" t="n"/>
      <c r="G156" s="360" t="n"/>
      <c r="H156" s="360" t="n"/>
      <c r="I156" s="360" t="n"/>
      <c r="J156" s="360" t="n"/>
      <c r="K156" s="360" t="n"/>
      <c r="L156" s="360" t="n"/>
      <c r="M156" s="360" t="n"/>
      <c r="N156" s="360" t="n"/>
      <c r="O156" s="360" t="n"/>
    </row>
    <row r="157" hidden="1" s="359">
      <c r="A157" s="30" t="inlineStr">
        <is>
          <t>SHPPC_DOT</t>
        </is>
      </c>
      <c r="B157" s="109" t="inlineStr">
        <is>
          <t>43.1. Resucitador pulmonar manual.</t>
        </is>
      </c>
      <c r="C157" s="270" t="n"/>
      <c r="D157" s="268" t="n"/>
      <c r="E157" s="360" t="n"/>
      <c r="F157" s="360" t="n"/>
      <c r="G157" s="360" t="n"/>
      <c r="H157" s="360" t="n"/>
      <c r="I157" s="360" t="n"/>
      <c r="J157" s="360" t="n"/>
      <c r="K157" s="360" t="n"/>
      <c r="L157" s="360" t="n"/>
      <c r="M157" s="360" t="n"/>
      <c r="N157" s="360" t="n"/>
      <c r="O157" s="360" t="n"/>
    </row>
    <row r="158" hidden="1" s="359">
      <c r="A158" s="30" t="inlineStr">
        <is>
          <t>SHPPC_DOT</t>
        </is>
      </c>
      <c r="B158" s="109" t="inlineStr">
        <is>
          <t>43.2. Succión. Puede ser suministrado mediante aspirador.</t>
        </is>
      </c>
      <c r="C158" s="270" t="n"/>
      <c r="D158" s="268" t="n"/>
      <c r="E158" s="360" t="n"/>
      <c r="F158" s="360" t="n"/>
      <c r="G158" s="360" t="n"/>
      <c r="H158" s="360" t="n"/>
      <c r="I158" s="360" t="n"/>
      <c r="J158" s="360" t="n"/>
      <c r="K158" s="360" t="n"/>
      <c r="L158" s="360" t="n"/>
      <c r="M158" s="360" t="n"/>
      <c r="N158" s="360" t="n"/>
      <c r="O158" s="360" t="n"/>
    </row>
    <row r="159" hidden="1" ht="28.5" customHeight="1" s="359">
      <c r="A159" s="30" t="inlineStr">
        <is>
          <t>SHPPC_DOT</t>
        </is>
      </c>
      <c r="B159" s="109" t="inlineStr">
        <is>
          <t>43.3. Ventilador mecánico con especificaciones técnicas para uso domiciliario.</t>
        </is>
      </c>
      <c r="C159" s="270" t="n"/>
      <c r="D159" s="268" t="n"/>
      <c r="E159" s="360" t="n"/>
      <c r="F159" s="360" t="n"/>
      <c r="G159" s="360" t="n"/>
      <c r="H159" s="360" t="n"/>
      <c r="I159" s="360" t="n"/>
      <c r="J159" s="360" t="n"/>
      <c r="K159" s="360" t="n"/>
      <c r="L159" s="360" t="n"/>
      <c r="M159" s="360" t="n"/>
      <c r="N159" s="360" t="n"/>
      <c r="O159" s="360" t="n"/>
    </row>
    <row r="160" hidden="1" s="359">
      <c r="A160" s="265" t="inlineStr">
        <is>
          <t>SHPPC_MD</t>
        </is>
      </c>
      <c r="B160" s="258" t="inlineStr">
        <is>
          <t>Complejidades baja y mediana</t>
        </is>
      </c>
      <c r="C160" s="239" t="n"/>
      <c r="D160" s="239" t="n"/>
      <c r="E160" s="360" t="n"/>
      <c r="F160" s="360" t="n"/>
      <c r="G160" s="360" t="n"/>
      <c r="H160" s="360" t="n"/>
      <c r="I160" s="360" t="n"/>
      <c r="J160" s="360" t="n"/>
      <c r="K160" s="360" t="n"/>
      <c r="L160" s="360" t="n"/>
      <c r="M160" s="360" t="n"/>
      <c r="N160" s="360" t="n"/>
      <c r="O160" s="360" t="n"/>
    </row>
    <row r="161" hidden="1" s="359">
      <c r="A161" s="265" t="inlineStr">
        <is>
          <t>SHPPC_MD</t>
        </is>
      </c>
      <c r="B161" s="258" t="inlineStr">
        <is>
          <t>Hospitalización del paciente crónico con y sin ventilador</t>
        </is>
      </c>
      <c r="C161" s="239" t="n"/>
      <c r="D161" s="239" t="n"/>
      <c r="E161" s="360" t="n"/>
      <c r="F161" s="360" t="n"/>
      <c r="G161" s="360" t="n"/>
      <c r="H161" s="360" t="n"/>
      <c r="I161" s="360" t="n"/>
      <c r="J161" s="360" t="n"/>
      <c r="K161" s="360" t="n"/>
      <c r="L161" s="360" t="n"/>
      <c r="M161" s="360" t="n"/>
      <c r="N161" s="360" t="n"/>
      <c r="O161" s="360" t="n"/>
    </row>
    <row r="162" hidden="1" ht="45" customHeight="1" s="359">
      <c r="A162" s="265" t="inlineStr">
        <is>
          <t>SHPPC_MD</t>
        </is>
      </c>
      <c r="B162" s="258" t="inlineStr">
        <is>
          <t>Modalidades intramural, extramural domiciliaria, telemedicina – prestador remisor - categoría telexperticia y categoría telemonitoreo</t>
        </is>
      </c>
      <c r="C162" s="239" t="n"/>
      <c r="D162" s="239" t="n"/>
      <c r="E162" s="360" t="n"/>
      <c r="F162" s="360" t="n"/>
      <c r="G162" s="360" t="n"/>
      <c r="H162" s="360" t="n"/>
      <c r="I162" s="360" t="n"/>
      <c r="J162" s="360" t="n"/>
      <c r="K162" s="360" t="n"/>
      <c r="L162" s="360" t="n"/>
      <c r="M162" s="360" t="n"/>
      <c r="N162" s="360" t="n"/>
      <c r="O162" s="360" t="n"/>
    </row>
    <row r="163" hidden="1" ht="28.5" customHeight="1" s="359">
      <c r="A163" s="30" t="inlineStr">
        <is>
          <t>SHPPC_MD</t>
        </is>
      </c>
      <c r="B163" s="109" t="inlineStr">
        <is>
          <t>44. Cumple con los criterios que le sean aplicables de todos los servicios y adicionalmente, cuenta con:</t>
        </is>
      </c>
      <c r="C163" s="270" t="n"/>
      <c r="D163" s="268" t="n"/>
      <c r="E163" s="360" t="n"/>
      <c r="F163" s="360" t="n"/>
      <c r="G163" s="360" t="n"/>
      <c r="H163" s="360" t="n"/>
      <c r="I163" s="360" t="n"/>
      <c r="J163" s="360" t="n"/>
      <c r="K163" s="360" t="n"/>
      <c r="L163" s="360" t="n"/>
      <c r="M163" s="360" t="n"/>
      <c r="N163" s="360" t="n"/>
      <c r="O163" s="360" t="n"/>
    </row>
    <row r="164" hidden="1" s="359">
      <c r="A164" s="30" t="inlineStr">
        <is>
          <t>SHPPC_MD</t>
        </is>
      </c>
      <c r="B164" s="109" t="inlineStr">
        <is>
          <t>44.1. Oxígeno medicinal portátil.</t>
        </is>
      </c>
      <c r="C164" s="270" t="n"/>
      <c r="D164" s="268" t="n"/>
      <c r="E164" s="360" t="n"/>
      <c r="F164" s="360" t="n"/>
      <c r="G164" s="360" t="n"/>
      <c r="H164" s="360" t="n"/>
      <c r="I164" s="360" t="n"/>
      <c r="J164" s="360" t="n"/>
      <c r="K164" s="360" t="n"/>
      <c r="L164" s="360" t="n"/>
      <c r="M164" s="360" t="n"/>
      <c r="N164" s="360" t="n"/>
      <c r="O164" s="360" t="n"/>
    </row>
    <row r="165" hidden="1" s="359">
      <c r="A165" s="30" t="inlineStr">
        <is>
          <t>SHPPC_MD</t>
        </is>
      </c>
      <c r="B165" s="274" t="inlineStr">
        <is>
          <t>44.2. Dispositivos médicos e insumos, según patología del paciente.</t>
        </is>
      </c>
      <c r="C165" s="275" t="n"/>
      <c r="D165" s="271" t="n"/>
      <c r="E165" s="360" t="n"/>
      <c r="F165" s="360" t="n"/>
      <c r="G165" s="360" t="n"/>
      <c r="H165" s="360" t="n"/>
      <c r="I165" s="360" t="n"/>
      <c r="J165" s="360" t="n"/>
      <c r="K165" s="360" t="n"/>
      <c r="L165" s="360" t="n"/>
      <c r="M165" s="360" t="n"/>
      <c r="N165" s="360" t="n"/>
      <c r="O165" s="360" t="n"/>
    </row>
    <row r="166" hidden="1" ht="28.5" customHeight="1" s="359">
      <c r="A166" s="30" t="inlineStr">
        <is>
          <t>SHPPC_MD</t>
        </is>
      </c>
      <c r="B166" s="109" t="inlineStr">
        <is>
          <t>44.3. Medicamentos, de acuerdo con inventario establecido para uso en la atención en casa</t>
        </is>
      </c>
      <c r="C166" s="270" t="n"/>
      <c r="D166" s="268" t="n"/>
      <c r="E166" s="360" t="n"/>
      <c r="F166" s="360" t="n"/>
      <c r="G166" s="360" t="n"/>
      <c r="H166" s="360" t="n"/>
      <c r="I166" s="360" t="n"/>
      <c r="J166" s="360" t="n"/>
      <c r="K166" s="360" t="n"/>
      <c r="L166" s="360" t="n"/>
      <c r="M166" s="360" t="n"/>
      <c r="N166" s="360" t="n"/>
      <c r="O166" s="360" t="n"/>
    </row>
    <row r="167" hidden="1" s="359">
      <c r="A167" s="265" t="inlineStr">
        <is>
          <t>SHPPC_MD</t>
        </is>
      </c>
      <c r="B167" s="258" t="inlineStr">
        <is>
          <t>Modalidad telemedicina</t>
        </is>
      </c>
      <c r="C167" s="239" t="n"/>
      <c r="D167" s="239" t="n"/>
      <c r="E167" s="360" t="n"/>
      <c r="F167" s="360" t="n"/>
      <c r="G167" s="360" t="n"/>
      <c r="H167" s="360" t="n"/>
      <c r="I167" s="360" t="n"/>
      <c r="J167" s="360" t="n"/>
      <c r="K167" s="360" t="n"/>
      <c r="L167" s="360" t="n"/>
      <c r="M167" s="360" t="n"/>
      <c r="N167" s="360" t="n"/>
      <c r="O167" s="360" t="n"/>
    </row>
    <row r="168" hidden="1" s="359">
      <c r="A168" s="265" t="inlineStr">
        <is>
          <t>SHPPC_MD</t>
        </is>
      </c>
      <c r="B168" s="258" t="inlineStr">
        <is>
          <t>Categoría telexperticia – prestador referencia</t>
        </is>
      </c>
      <c r="C168" s="239" t="n"/>
      <c r="D168" s="239" t="n"/>
      <c r="E168" s="360" t="n"/>
      <c r="F168" s="360" t="n"/>
      <c r="G168" s="360" t="n"/>
      <c r="H168" s="360" t="n"/>
      <c r="I168" s="360" t="n"/>
      <c r="J168" s="360" t="n"/>
      <c r="K168" s="360" t="n"/>
      <c r="L168" s="360" t="n"/>
      <c r="M168" s="360" t="n"/>
      <c r="N168" s="360" t="n"/>
      <c r="O168" s="360" t="n"/>
    </row>
    <row r="169" hidden="1" s="359">
      <c r="A169" s="265" t="inlineStr">
        <is>
          <t>SHPPC_MD</t>
        </is>
      </c>
      <c r="B169" s="258" t="inlineStr">
        <is>
          <t>Categoría telemonitoreo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0" t="inlineStr">
        <is>
          <t>SHPPC_MD</t>
        </is>
      </c>
      <c r="B170" s="109" t="inlineStr">
        <is>
          <t>45. Cumple con los criterios que le sean aplicables de todos los servicios.</t>
        </is>
      </c>
      <c r="C170" s="275" t="n"/>
      <c r="D170" s="268" t="n"/>
      <c r="E170" s="360" t="n"/>
      <c r="F170" s="360" t="n"/>
      <c r="G170" s="360" t="n"/>
      <c r="H170" s="360" t="n"/>
      <c r="I170" s="360" t="n"/>
      <c r="J170" s="360" t="n"/>
      <c r="K170" s="360" t="n"/>
      <c r="L170" s="360" t="n"/>
      <c r="M170" s="360" t="n"/>
      <c r="N170" s="360" t="n"/>
      <c r="O170" s="360" t="n"/>
    </row>
    <row r="171" hidden="1" s="359">
      <c r="A171" s="265" t="inlineStr">
        <is>
          <t>SHPPC_PP</t>
        </is>
      </c>
      <c r="B171" s="258" t="inlineStr">
        <is>
          <t>Complejidades baja y mediana</t>
        </is>
      </c>
      <c r="C171" s="239" t="n"/>
      <c r="D171" s="239" t="n"/>
      <c r="E171" s="360" t="n"/>
      <c r="F171" s="360" t="n"/>
      <c r="G171" s="360" t="n"/>
      <c r="H171" s="360" t="n"/>
      <c r="I171" s="360" t="n"/>
      <c r="J171" s="360" t="n"/>
      <c r="K171" s="360" t="n"/>
      <c r="L171" s="360" t="n"/>
      <c r="M171" s="360" t="n"/>
      <c r="N171" s="360" t="n"/>
      <c r="O171" s="360" t="n"/>
    </row>
    <row r="172" hidden="1" s="359">
      <c r="A172" s="265" t="inlineStr">
        <is>
          <t>SHPPC_PP</t>
        </is>
      </c>
      <c r="B172" s="258" t="inlineStr">
        <is>
          <t>Hospitalización del paciente crónico con y sin ventilador</t>
        </is>
      </c>
      <c r="C172" s="239" t="n"/>
      <c r="D172" s="239" t="n"/>
      <c r="E172" s="360" t="n"/>
      <c r="F172" s="360" t="n"/>
      <c r="G172" s="360" t="n"/>
      <c r="H172" s="360" t="n"/>
      <c r="I172" s="360" t="n"/>
      <c r="J172" s="360" t="n"/>
      <c r="K172" s="360" t="n"/>
      <c r="L172" s="360" t="n"/>
      <c r="M172" s="360" t="n"/>
      <c r="N172" s="360" t="n"/>
      <c r="O172" s="360" t="n"/>
    </row>
    <row r="173" hidden="1" ht="45" customHeight="1" s="359">
      <c r="A173" s="265" t="inlineStr">
        <is>
          <t>SHPPC_PP</t>
        </is>
      </c>
      <c r="B173" s="258" t="inlineStr">
        <is>
          <t>Modalidades intramural, extramural domiciliaria, telemedicina – prestador remisor - categoría telexperticia y categoría telemonitoreo</t>
        </is>
      </c>
      <c r="C173" s="239" t="n"/>
      <c r="D173" s="239" t="n"/>
      <c r="E173" s="360" t="n"/>
      <c r="F173" s="360" t="n"/>
      <c r="G173" s="360" t="n"/>
      <c r="H173" s="360" t="n"/>
      <c r="I173" s="360" t="n"/>
      <c r="J173" s="360" t="n"/>
      <c r="K173" s="360" t="n"/>
      <c r="L173" s="360" t="n"/>
      <c r="M173" s="360" t="n"/>
      <c r="N173" s="360" t="n"/>
      <c r="O173" s="360" t="n"/>
    </row>
    <row r="174" hidden="1" ht="28.5" customHeight="1" s="359">
      <c r="A174" s="30" t="inlineStr">
        <is>
          <t>SHPPC_PP</t>
        </is>
      </c>
      <c r="B174" s="109" t="inlineStr">
        <is>
          <t>46. Cumple con los criterios que le sean aplicables de todos los servicios y adicionalmente, cuenta con la siguiente información documentada:</t>
        </is>
      </c>
      <c r="C174" s="270" t="n"/>
      <c r="D174" s="268" t="n"/>
      <c r="E174" s="360" t="n"/>
      <c r="F174" s="360" t="n"/>
      <c r="G174" s="360" t="n"/>
      <c r="H174" s="360" t="n"/>
      <c r="I174" s="360" t="n"/>
      <c r="J174" s="360" t="n"/>
      <c r="K174" s="360" t="n"/>
      <c r="L174" s="360" t="n"/>
      <c r="M174" s="360" t="n"/>
      <c r="N174" s="360" t="n"/>
      <c r="O174" s="360" t="n"/>
    </row>
    <row r="175" hidden="1" ht="28.5" customHeight="1" s="359">
      <c r="A175" s="30" t="inlineStr">
        <is>
          <t>SHPPC_PP</t>
        </is>
      </c>
      <c r="B175" s="109" t="inlineStr">
        <is>
          <t>46.1. Ronda médica diaria de evolución de pacientes, aplica para la modalidad intramural.</t>
        </is>
      </c>
      <c r="C175" s="270" t="n"/>
      <c r="D175" s="268" t="n"/>
      <c r="E175" s="360" t="n"/>
      <c r="F175" s="360" t="n"/>
      <c r="G175" s="360" t="n"/>
      <c r="H175" s="360" t="n"/>
      <c r="I175" s="360" t="n"/>
      <c r="J175" s="360" t="n"/>
      <c r="K175" s="360" t="n"/>
      <c r="L175" s="360" t="n"/>
      <c r="M175" s="360" t="n"/>
      <c r="N175" s="360" t="n"/>
      <c r="O175" s="360" t="n"/>
    </row>
    <row r="176" hidden="1" s="359">
      <c r="A176" s="30" t="inlineStr">
        <is>
          <t>SHPPC_PP</t>
        </is>
      </c>
      <c r="B176" s="109" t="inlineStr">
        <is>
          <t>46.2. Solicitud de interconsultas.</t>
        </is>
      </c>
      <c r="C176" s="270" t="n"/>
      <c r="D176" s="268" t="n"/>
      <c r="E176" s="360" t="n"/>
      <c r="F176" s="360" t="n"/>
      <c r="G176" s="360" t="n"/>
      <c r="H176" s="360" t="n"/>
      <c r="I176" s="360" t="n"/>
      <c r="J176" s="360" t="n"/>
      <c r="K176" s="360" t="n"/>
      <c r="L176" s="360" t="n"/>
      <c r="M176" s="360" t="n"/>
      <c r="N176" s="360" t="n"/>
      <c r="O176" s="360" t="n"/>
    </row>
    <row r="177" hidden="1" ht="28.5" customHeight="1" s="359">
      <c r="A177" s="30" t="inlineStr">
        <is>
          <t>SHPPC_PP</t>
        </is>
      </c>
      <c r="B177" s="109" t="inlineStr">
        <is>
          <t>46.3. Entrega de turno por parte de enfermería y de medicina, aplica para la modalidad intramural.</t>
        </is>
      </c>
      <c r="C177" s="270" t="n"/>
      <c r="D177" s="268" t="n"/>
      <c r="E177" s="360" t="n"/>
      <c r="F177" s="360" t="n"/>
      <c r="G177" s="360" t="n"/>
      <c r="H177" s="360" t="n"/>
      <c r="I177" s="360" t="n"/>
      <c r="J177" s="360" t="n"/>
      <c r="K177" s="360" t="n"/>
      <c r="L177" s="360" t="n"/>
      <c r="M177" s="360" t="n"/>
      <c r="N177" s="360" t="n"/>
      <c r="O177" s="360" t="n"/>
    </row>
    <row r="178" hidden="1" s="359">
      <c r="A178" s="30" t="inlineStr">
        <is>
          <t>SHPPC_PP</t>
        </is>
      </c>
      <c r="B178" s="109" t="inlineStr">
        <is>
          <t>46.4. Control de líquidos.</t>
        </is>
      </c>
      <c r="C178" s="270" t="n"/>
      <c r="D178" s="268" t="n"/>
      <c r="E178" s="360" t="n"/>
      <c r="F178" s="360" t="n"/>
      <c r="G178" s="360" t="n"/>
      <c r="H178" s="360" t="n"/>
      <c r="I178" s="360" t="n"/>
      <c r="J178" s="360" t="n"/>
      <c r="K178" s="360" t="n"/>
      <c r="L178" s="360" t="n"/>
      <c r="M178" s="360" t="n"/>
      <c r="N178" s="360" t="n"/>
      <c r="O178" s="360" t="n"/>
    </row>
    <row r="179" hidden="1" s="359">
      <c r="A179" s="30" t="inlineStr">
        <is>
          <t>SHPPC_PP</t>
        </is>
      </c>
      <c r="B179" s="109" t="inlineStr">
        <is>
          <t>46.5. Plan de cuidados de enfermería.</t>
        </is>
      </c>
      <c r="C179" s="270" t="n"/>
      <c r="D179" s="268" t="n"/>
      <c r="E179" s="360" t="n"/>
      <c r="F179" s="360" t="n"/>
      <c r="G179" s="360" t="n"/>
      <c r="H179" s="360" t="n"/>
      <c r="I179" s="360" t="n"/>
      <c r="J179" s="360" t="n"/>
      <c r="K179" s="360" t="n"/>
      <c r="L179" s="360" t="n"/>
      <c r="M179" s="360" t="n"/>
      <c r="N179" s="360" t="n"/>
      <c r="O179" s="360" t="n"/>
    </row>
    <row r="180" hidden="1" s="359">
      <c r="A180" s="30" t="inlineStr">
        <is>
          <t>SHPPC_PP</t>
        </is>
      </c>
      <c r="B180" s="109" t="inlineStr">
        <is>
          <t>46.6. Administración de medicamentos.</t>
        </is>
      </c>
      <c r="C180" s="270" t="n"/>
      <c r="D180" s="268" t="n"/>
      <c r="E180" s="360" t="n"/>
      <c r="F180" s="360" t="n"/>
      <c r="G180" s="360" t="n"/>
      <c r="H180" s="360" t="n"/>
      <c r="I180" s="360" t="n"/>
      <c r="J180" s="360" t="n"/>
      <c r="K180" s="360" t="n"/>
      <c r="L180" s="360" t="n"/>
      <c r="M180" s="360" t="n"/>
      <c r="N180" s="360" t="n"/>
      <c r="O180" s="360" t="n"/>
    </row>
    <row r="181" hidden="1" s="359">
      <c r="A181" s="30" t="inlineStr">
        <is>
          <t>SHPPC_PP</t>
        </is>
      </c>
      <c r="B181" s="109" t="inlineStr">
        <is>
          <t>46.7. Sujeción de pacientes.</t>
        </is>
      </c>
      <c r="C181" s="270" t="n"/>
      <c r="D181" s="268" t="n"/>
      <c r="E181" s="360" t="n"/>
      <c r="F181" s="360" t="n"/>
      <c r="G181" s="360" t="n"/>
      <c r="H181" s="360" t="n"/>
      <c r="I181" s="360" t="n"/>
      <c r="J181" s="360" t="n"/>
      <c r="K181" s="360" t="n"/>
      <c r="L181" s="360" t="n"/>
      <c r="M181" s="360" t="n"/>
      <c r="N181" s="360" t="n"/>
      <c r="O181" s="360" t="n"/>
    </row>
    <row r="182" hidden="1" s="359">
      <c r="A182" s="30" t="inlineStr">
        <is>
          <t>SHPPC_PP</t>
        </is>
      </c>
      <c r="B182" s="109" t="inlineStr">
        <is>
          <t>46.8. Toma de muestras de laboratorio clínico.</t>
        </is>
      </c>
      <c r="C182" s="270" t="n"/>
      <c r="D182" s="268" t="n"/>
      <c r="E182" s="360" t="n"/>
      <c r="F182" s="360" t="n"/>
      <c r="G182" s="360" t="n"/>
      <c r="H182" s="360" t="n"/>
      <c r="I182" s="360" t="n"/>
      <c r="J182" s="360" t="n"/>
      <c r="K182" s="360" t="n"/>
      <c r="L182" s="360" t="n"/>
      <c r="M182" s="360" t="n"/>
      <c r="N182" s="360" t="n"/>
      <c r="O182" s="360" t="n"/>
    </row>
    <row r="183" hidden="1" s="359">
      <c r="A183" s="30" t="inlineStr">
        <is>
          <t>SHPPC_PP</t>
        </is>
      </c>
      <c r="B183" s="109" t="inlineStr">
        <is>
          <t>46.9. Cateterismo vesical.</t>
        </is>
      </c>
      <c r="C183" s="270" t="n"/>
      <c r="D183" s="268" t="n"/>
      <c r="E183" s="360" t="n"/>
      <c r="F183" s="360" t="n"/>
      <c r="G183" s="360" t="n"/>
      <c r="H183" s="360" t="n"/>
      <c r="I183" s="360" t="n"/>
      <c r="J183" s="360" t="n"/>
      <c r="K183" s="360" t="n"/>
      <c r="L183" s="360" t="n"/>
      <c r="M183" s="360" t="n"/>
      <c r="N183" s="360" t="n"/>
      <c r="O183" s="360" t="n"/>
    </row>
    <row r="184" hidden="1" s="359">
      <c r="A184" s="30" t="inlineStr">
        <is>
          <t>SHPPC_PP</t>
        </is>
      </c>
      <c r="B184" s="109" t="inlineStr">
        <is>
          <t>46.10. Preparación para la toma de imágenes diagnósticas.</t>
        </is>
      </c>
      <c r="C184" s="270" t="n"/>
      <c r="D184" s="268" t="n"/>
      <c r="E184" s="360" t="n"/>
      <c r="F184" s="360" t="n"/>
      <c r="G184" s="360" t="n"/>
      <c r="H184" s="360" t="n"/>
      <c r="I184" s="360" t="n"/>
      <c r="J184" s="360" t="n"/>
      <c r="K184" s="360" t="n"/>
      <c r="L184" s="360" t="n"/>
      <c r="M184" s="360" t="n"/>
      <c r="N184" s="360" t="n"/>
      <c r="O184" s="360" t="n"/>
    </row>
    <row r="185" hidden="1" s="359">
      <c r="A185" s="30" t="inlineStr">
        <is>
          <t>SHPPC_PP</t>
        </is>
      </c>
      <c r="B185" s="109" t="inlineStr">
        <is>
          <t>46.11. Indicaciones de autocuidado de la salud.</t>
        </is>
      </c>
      <c r="C185" s="270" t="n"/>
      <c r="D185" s="268" t="n"/>
      <c r="E185" s="360" t="n"/>
      <c r="F185" s="360" t="n"/>
      <c r="G185" s="360" t="n"/>
      <c r="H185" s="360" t="n"/>
      <c r="I185" s="360" t="n"/>
      <c r="J185" s="360" t="n"/>
      <c r="K185" s="360" t="n"/>
      <c r="L185" s="360" t="n"/>
      <c r="M185" s="360" t="n"/>
      <c r="N185" s="360" t="n"/>
      <c r="O185" s="360" t="n"/>
    </row>
    <row r="186" hidden="1" s="359">
      <c r="A186" s="30" t="inlineStr">
        <is>
          <t>SHPPC_PP</t>
        </is>
      </c>
      <c r="B186" s="109" t="inlineStr">
        <is>
          <t>46.12. Manejo de nutrición enteral y parenteral para los pacientes.</t>
        </is>
      </c>
      <c r="C186" s="270" t="n"/>
      <c r="D186" s="268" t="n"/>
      <c r="E186" s="360" t="n"/>
      <c r="F186" s="360" t="n"/>
      <c r="G186" s="360" t="n"/>
      <c r="H186" s="360" t="n"/>
      <c r="I186" s="360" t="n"/>
      <c r="J186" s="360" t="n"/>
      <c r="K186" s="360" t="n"/>
      <c r="L186" s="360" t="n"/>
      <c r="M186" s="360" t="n"/>
      <c r="N186" s="360" t="n"/>
      <c r="O186" s="360" t="n"/>
    </row>
    <row r="187" hidden="1" s="359">
      <c r="A187" s="30" t="inlineStr">
        <is>
          <t>SHPPC_PP</t>
        </is>
      </c>
      <c r="B187" s="109" t="inlineStr">
        <is>
          <t>46.13. Ingreso y egreso de pacientes.</t>
        </is>
      </c>
      <c r="C187" s="270" t="n"/>
      <c r="D187" s="268" t="n"/>
      <c r="E187" s="360" t="n"/>
      <c r="F187" s="360" t="n"/>
      <c r="G187" s="360" t="n"/>
      <c r="H187" s="360" t="n"/>
      <c r="I187" s="360" t="n"/>
      <c r="J187" s="360" t="n"/>
      <c r="K187" s="360" t="n"/>
      <c r="L187" s="360" t="n"/>
      <c r="M187" s="360" t="n"/>
      <c r="N187" s="360" t="n"/>
      <c r="O187" s="360" t="n"/>
    </row>
    <row r="188" hidden="1" ht="28.5" customHeight="1" s="359">
      <c r="A188" s="30" t="inlineStr">
        <is>
          <t>SHPPC_PP</t>
        </is>
      </c>
      <c r="B188" s="109" t="inlineStr">
        <is>
          <t>46.14. Seguimiento por profesional de la medicina general y especializada.</t>
        </is>
      </c>
      <c r="C188" s="270" t="n"/>
      <c r="D188" s="268" t="n"/>
      <c r="E188" s="360" t="n"/>
      <c r="F188" s="360" t="n"/>
      <c r="G188" s="360" t="n"/>
      <c r="H188" s="360" t="n"/>
      <c r="I188" s="360" t="n"/>
      <c r="J188" s="360" t="n"/>
      <c r="K188" s="360" t="n"/>
      <c r="L188" s="360" t="n"/>
      <c r="M188" s="360" t="n"/>
      <c r="N188" s="360" t="n"/>
      <c r="O188" s="360" t="n"/>
    </row>
    <row r="189" hidden="1" s="359">
      <c r="A189" s="30" t="inlineStr">
        <is>
          <t>SHPPC_PP</t>
        </is>
      </c>
      <c r="B189" s="109" t="inlineStr">
        <is>
          <t>46.15. Información a usuarios de la atención en salud.</t>
        </is>
      </c>
      <c r="C189" s="270" t="n"/>
      <c r="D189" s="268" t="n"/>
      <c r="E189" s="360" t="n"/>
      <c r="F189" s="360" t="n"/>
      <c r="G189" s="360" t="n"/>
      <c r="H189" s="360" t="n"/>
      <c r="I189" s="360" t="n"/>
      <c r="J189" s="360" t="n"/>
      <c r="K189" s="360" t="n"/>
      <c r="L189" s="360" t="n"/>
      <c r="M189" s="360" t="n"/>
      <c r="N189" s="360" t="n"/>
      <c r="O189" s="360" t="n"/>
    </row>
    <row r="190" hidden="1" ht="28.5" customHeight="1" s="359">
      <c r="A190" s="30" t="inlineStr">
        <is>
          <t>SHPPC_PP</t>
        </is>
      </c>
      <c r="B190" s="109" t="inlineStr">
        <is>
          <t>46.16. Actividades de rehabilitación (fisioterapia, terapia ocupacional, terapia respiratoria, terapia del lenguaje, entre otras)</t>
        </is>
      </c>
      <c r="C190" s="270" t="n"/>
      <c r="D190" s="268" t="n"/>
      <c r="E190" s="360" t="n"/>
      <c r="F190" s="360" t="n"/>
      <c r="G190" s="360" t="n"/>
      <c r="H190" s="360" t="n"/>
      <c r="I190" s="360" t="n"/>
      <c r="J190" s="360" t="n"/>
      <c r="K190" s="360" t="n"/>
      <c r="L190" s="360" t="n"/>
      <c r="M190" s="360" t="n"/>
      <c r="N190" s="360" t="n"/>
      <c r="O190" s="360" t="n"/>
    </row>
    <row r="191" hidden="1" s="359">
      <c r="A191" s="30" t="inlineStr">
        <is>
          <t>SHPPC_PP</t>
        </is>
      </c>
      <c r="B191" s="109" t="inlineStr">
        <is>
          <t>46.17. Manejo del dolor y cuidado paliativo.</t>
        </is>
      </c>
      <c r="C191" s="270" t="n"/>
      <c r="D191" s="268" t="n"/>
      <c r="E191" s="360" t="n"/>
      <c r="F191" s="360" t="n"/>
      <c r="G191" s="360" t="n"/>
      <c r="H191" s="360" t="n"/>
      <c r="I191" s="360" t="n"/>
      <c r="J191" s="360" t="n"/>
      <c r="K191" s="360" t="n"/>
      <c r="L191" s="360" t="n"/>
      <c r="M191" s="360" t="n"/>
      <c r="N191" s="360" t="n"/>
      <c r="O191" s="360" t="n"/>
    </row>
    <row r="192" hidden="1" ht="28.5" customHeight="1" s="359">
      <c r="A192" s="30" t="inlineStr">
        <is>
          <t>SHPPC_PP</t>
        </is>
      </c>
      <c r="B192" s="109" t="inlineStr">
        <is>
          <t>46.18. Manejo de pacientes con trastornos del desarrollo intelectual que incluye:</t>
        </is>
      </c>
      <c r="C192" s="270" t="n"/>
      <c r="D192" s="268" t="n"/>
      <c r="E192" s="360" t="n"/>
      <c r="F192" s="360" t="n"/>
      <c r="G192" s="360" t="n"/>
      <c r="H192" s="360" t="n"/>
      <c r="I192" s="360" t="n"/>
      <c r="J192" s="360" t="n"/>
      <c r="K192" s="360" t="n"/>
      <c r="L192" s="360" t="n"/>
      <c r="M192" s="360" t="n"/>
      <c r="N192" s="360" t="n"/>
      <c r="O192" s="360" t="n"/>
    </row>
    <row r="193" hidden="1" ht="28.5" customHeight="1" s="359">
      <c r="A193" s="30" t="inlineStr">
        <is>
          <t>SHPPC_PP</t>
        </is>
      </c>
      <c r="B193" s="109" t="inlineStr">
        <is>
          <t>46.18.1. Mecanismos de protección contra elementos o infraestructura potencialmente riesgosos para el paciente.</t>
        </is>
      </c>
      <c r="C193" s="270" t="n"/>
      <c r="D193" s="268" t="n"/>
      <c r="E193" s="360" t="n"/>
      <c r="F193" s="360" t="n"/>
      <c r="G193" s="360" t="n"/>
      <c r="H193" s="360" t="n"/>
      <c r="I193" s="360" t="n"/>
      <c r="J193" s="360" t="n"/>
      <c r="K193" s="360" t="n"/>
      <c r="L193" s="360" t="n"/>
      <c r="M193" s="360" t="n"/>
      <c r="N193" s="360" t="n"/>
      <c r="O193" s="360" t="n"/>
    </row>
    <row r="194" hidden="1" s="359">
      <c r="A194" s="30" t="inlineStr">
        <is>
          <t>SHPPC_PP</t>
        </is>
      </c>
      <c r="B194" s="109" t="inlineStr">
        <is>
          <t>46.18.2. Supervisión permanente por parte del talento humano en salud.</t>
        </is>
      </c>
      <c r="C194" s="270" t="n"/>
      <c r="D194" s="268" t="n"/>
      <c r="E194" s="360" t="n"/>
      <c r="F194" s="360" t="n"/>
      <c r="G194" s="360" t="n"/>
      <c r="H194" s="360" t="n"/>
      <c r="I194" s="360" t="n"/>
      <c r="J194" s="360" t="n"/>
      <c r="K194" s="360" t="n"/>
      <c r="L194" s="360" t="n"/>
      <c r="M194" s="360" t="n"/>
      <c r="N194" s="360" t="n"/>
      <c r="O194" s="360" t="n"/>
    </row>
    <row r="195" hidden="1" ht="75" customHeight="1" s="359">
      <c r="A195" s="265" t="inlineStr">
        <is>
          <t>SHPPC_PP</t>
        </is>
      </c>
      <c r="B195" s="258" t="inlineStr">
        <is>
          <t>47. Para el servicio de hospitalización del paciente crónico sin ventilador en modalidad extramural domiciliaria telemedicina – prestador remisor - categoría telexperticia y categoría telemonitoreo, adicionalmente cuenta con la siguiente información documentada:</t>
        </is>
      </c>
      <c r="C195" s="239" t="n"/>
      <c r="D195" s="239" t="n"/>
      <c r="E195" s="360" t="n"/>
      <c r="F195" s="360" t="n"/>
      <c r="G195" s="360" t="n"/>
      <c r="H195" s="360" t="n"/>
      <c r="I195" s="360" t="n"/>
      <c r="J195" s="360" t="n"/>
      <c r="K195" s="360" t="n"/>
      <c r="L195" s="360" t="n"/>
      <c r="M195" s="360" t="n"/>
      <c r="N195" s="360" t="n"/>
      <c r="O195" s="360" t="n"/>
    </row>
    <row r="196" hidden="1" ht="28.5" customHeight="1" s="359">
      <c r="A196" s="30" t="inlineStr">
        <is>
          <t>SHPPC_PP</t>
        </is>
      </c>
      <c r="B196" s="109" t="inlineStr">
        <is>
          <t>47.1. Criterios de inclusión de pacientes para la modalidad domiciliaria, que incluya:</t>
        </is>
      </c>
      <c r="C196" s="270" t="n"/>
      <c r="D196" s="268" t="n"/>
      <c r="E196" s="360" t="n"/>
      <c r="F196" s="360" t="n"/>
      <c r="G196" s="360" t="n"/>
      <c r="H196" s="360" t="n"/>
      <c r="I196" s="360" t="n"/>
      <c r="J196" s="360" t="n"/>
      <c r="K196" s="360" t="n"/>
      <c r="L196" s="360" t="n"/>
      <c r="M196" s="360" t="n"/>
      <c r="N196" s="360" t="n"/>
      <c r="O196" s="360" t="n"/>
    </row>
    <row r="197" hidden="1" s="359">
      <c r="A197" s="30" t="inlineStr">
        <is>
          <t>SHPPC_PP</t>
        </is>
      </c>
      <c r="B197" s="109" t="inlineStr">
        <is>
          <t>47.1.1. Valoración de las condiciones de accesibilidad al domicilio.</t>
        </is>
      </c>
      <c r="C197" s="270" t="n"/>
      <c r="D197" s="268" t="n"/>
      <c r="E197" s="360" t="n"/>
      <c r="F197" s="360" t="n"/>
      <c r="G197" s="360" t="n"/>
      <c r="H197" s="360" t="n"/>
      <c r="I197" s="360" t="n"/>
      <c r="J197" s="360" t="n"/>
      <c r="K197" s="360" t="n"/>
      <c r="L197" s="360" t="n"/>
      <c r="M197" s="360" t="n"/>
      <c r="N197" s="360" t="n"/>
      <c r="O197" s="360" t="n"/>
    </row>
    <row r="198" hidden="1" ht="28.5" customHeight="1" s="359">
      <c r="A198" s="30" t="inlineStr">
        <is>
          <t>SHPPC_PP</t>
        </is>
      </c>
      <c r="B198" s="109" t="inlineStr">
        <is>
          <t>47.1.2. Verificación de la existencia de nevera en el domicilio del paciente, cuando los medicamentos requieran cadena de frío.</t>
        </is>
      </c>
      <c r="C198" s="270" t="n"/>
      <c r="D198" s="268" t="n"/>
      <c r="E198" s="360" t="n"/>
      <c r="F198" s="360" t="n"/>
      <c r="G198" s="360" t="n"/>
      <c r="H198" s="360" t="n"/>
      <c r="I198" s="360" t="n"/>
      <c r="J198" s="360" t="n"/>
      <c r="K198" s="360" t="n"/>
      <c r="L198" s="360" t="n"/>
      <c r="M198" s="360" t="n"/>
      <c r="N198" s="360" t="n"/>
      <c r="O198" s="360" t="n"/>
    </row>
    <row r="199" hidden="1" s="359">
      <c r="A199" s="30" t="inlineStr">
        <is>
          <t>SHPPC_PP</t>
        </is>
      </c>
      <c r="B199" s="109" t="inlineStr">
        <is>
          <t>47.1.3. Condición clínica del paciente para el ingreso al programa.</t>
        </is>
      </c>
      <c r="C199" s="270" t="n"/>
      <c r="D199" s="268" t="n"/>
      <c r="E199" s="360" t="n"/>
      <c r="F199" s="360" t="n"/>
      <c r="G199" s="360" t="n"/>
      <c r="H199" s="360" t="n"/>
      <c r="I199" s="360" t="n"/>
      <c r="J199" s="360" t="n"/>
      <c r="K199" s="360" t="n"/>
      <c r="L199" s="360" t="n"/>
      <c r="M199" s="360" t="n"/>
      <c r="N199" s="360" t="n"/>
      <c r="O199" s="360" t="n"/>
    </row>
    <row r="200" hidden="1" s="359">
      <c r="A200" s="30" t="inlineStr">
        <is>
          <t>SHPPC_PP</t>
        </is>
      </c>
      <c r="B200" s="109" t="inlineStr">
        <is>
          <t>47.1.4. Egreso del paciente.</t>
        </is>
      </c>
      <c r="C200" s="270" t="n"/>
      <c r="D200" s="268" t="n"/>
      <c r="E200" s="360" t="n"/>
      <c r="F200" s="360" t="n"/>
      <c r="G200" s="360" t="n"/>
      <c r="H200" s="360" t="n"/>
      <c r="I200" s="360" t="n"/>
      <c r="J200" s="360" t="n"/>
      <c r="K200" s="360" t="n"/>
      <c r="L200" s="360" t="n"/>
      <c r="M200" s="360" t="n"/>
      <c r="N200" s="360" t="n"/>
      <c r="O200" s="360" t="n"/>
    </row>
    <row r="201" hidden="1" s="359">
      <c r="A201" s="30" t="inlineStr">
        <is>
          <t>SHPPC_PP</t>
        </is>
      </c>
      <c r="B201" s="109" t="inlineStr">
        <is>
          <t>47.1.5. Manejo de medicamentos en el domicilio.</t>
        </is>
      </c>
      <c r="C201" s="270" t="n"/>
      <c r="D201" s="268" t="n"/>
      <c r="E201" s="360" t="n"/>
      <c r="F201" s="360" t="n"/>
      <c r="G201" s="360" t="n"/>
      <c r="H201" s="360" t="n"/>
      <c r="I201" s="360" t="n"/>
      <c r="J201" s="360" t="n"/>
      <c r="K201" s="360" t="n"/>
      <c r="L201" s="360" t="n"/>
      <c r="M201" s="360" t="n"/>
      <c r="N201" s="360" t="n"/>
      <c r="O201" s="360" t="n"/>
    </row>
    <row r="202" hidden="1" ht="28.5" customHeight="1" s="359">
      <c r="A202" s="30" t="inlineStr">
        <is>
          <t>SHPPC_PP</t>
        </is>
      </c>
      <c r="B202" s="109" t="inlineStr">
        <is>
          <t>47.1.6. Entrenamiento y capacitación al paciente, familia y cuidador, que incluya:</t>
        </is>
      </c>
      <c r="C202" s="270" t="n"/>
      <c r="D202" s="268" t="n"/>
      <c r="E202" s="360" t="n"/>
      <c r="F202" s="360" t="n"/>
      <c r="G202" s="360" t="n"/>
      <c r="H202" s="360" t="n"/>
      <c r="I202" s="360" t="n"/>
      <c r="J202" s="360" t="n"/>
      <c r="K202" s="360" t="n"/>
      <c r="L202" s="360" t="n"/>
      <c r="M202" s="360" t="n"/>
      <c r="N202" s="360" t="n"/>
      <c r="O202" s="360" t="n"/>
    </row>
    <row r="203" hidden="1" s="359">
      <c r="A203" s="30" t="inlineStr">
        <is>
          <t>SHPPC_PP</t>
        </is>
      </c>
      <c r="B203" s="109" t="inlineStr">
        <is>
          <t>47.1.6.1. Manejo de asepsia y antisepsia en el domicilio.</t>
        </is>
      </c>
      <c r="C203" s="270" t="n"/>
      <c r="D203" s="268" t="n"/>
      <c r="E203" s="360" t="n"/>
      <c r="F203" s="360" t="n"/>
      <c r="G203" s="360" t="n"/>
      <c r="H203" s="360" t="n"/>
      <c r="I203" s="360" t="n"/>
      <c r="J203" s="360" t="n"/>
      <c r="K203" s="360" t="n"/>
      <c r="L203" s="360" t="n"/>
      <c r="M203" s="360" t="n"/>
      <c r="N203" s="360" t="n"/>
      <c r="O203" s="360" t="n"/>
    </row>
    <row r="204" hidden="1" s="359">
      <c r="A204" s="30" t="inlineStr">
        <is>
          <t>SHPPC_PP</t>
        </is>
      </c>
      <c r="B204" s="109" t="inlineStr">
        <is>
          <t>47.1.6.2. Manejo de residuos.</t>
        </is>
      </c>
      <c r="C204" s="270" t="n"/>
      <c r="D204" s="268" t="n"/>
      <c r="E204" s="360" t="n"/>
      <c r="F204" s="360" t="n"/>
      <c r="G204" s="360" t="n"/>
      <c r="H204" s="360" t="n"/>
      <c r="I204" s="360" t="n"/>
      <c r="J204" s="360" t="n"/>
      <c r="K204" s="360" t="n"/>
      <c r="L204" s="360" t="n"/>
      <c r="M204" s="360" t="n"/>
      <c r="N204" s="360" t="n"/>
      <c r="O204" s="360" t="n"/>
    </row>
    <row r="205" hidden="1" ht="28.5" customHeight="1" s="359">
      <c r="A205" s="30" t="inlineStr">
        <is>
          <t>SHPPC_PP</t>
        </is>
      </c>
      <c r="B205" s="109" t="inlineStr">
        <is>
          <t>47.1.6.3. Uso y almacenamiento de medicamentos y dispositivos médicos.</t>
        </is>
      </c>
      <c r="C205" s="270" t="n"/>
      <c r="D205" s="268" t="n"/>
      <c r="E205" s="360" t="n"/>
      <c r="F205" s="360" t="n"/>
      <c r="G205" s="360" t="n"/>
      <c r="H205" s="360" t="n"/>
      <c r="I205" s="360" t="n"/>
      <c r="J205" s="360" t="n"/>
      <c r="K205" s="360" t="n"/>
      <c r="L205" s="360" t="n"/>
      <c r="M205" s="360" t="n"/>
      <c r="N205" s="360" t="n"/>
      <c r="O205" s="360" t="n"/>
    </row>
    <row r="206" hidden="1" ht="28.5" customHeight="1" s="359">
      <c r="A206" s="30" t="inlineStr">
        <is>
          <t>SHPPC_PP</t>
        </is>
      </c>
      <c r="B206" s="109" t="inlineStr">
        <is>
          <t>47.2. Mecanismo de respuesta en caso de falla del ventilador, cuando oferte el servicio de hospitalización del paciente crónico con ventilador.</t>
        </is>
      </c>
      <c r="C206" s="270" t="n"/>
      <c r="D206" s="268" t="n"/>
      <c r="E206" s="360" t="n"/>
      <c r="F206" s="360" t="n"/>
      <c r="G206" s="360" t="n"/>
      <c r="H206" s="360" t="n"/>
      <c r="I206" s="360" t="n"/>
      <c r="J206" s="360" t="n"/>
      <c r="K206" s="360" t="n"/>
      <c r="L206" s="360" t="n"/>
      <c r="M206" s="360" t="n"/>
      <c r="N206" s="360" t="n"/>
      <c r="O206" s="360" t="n"/>
    </row>
    <row r="207" hidden="1" s="359">
      <c r="A207" s="265" t="inlineStr">
        <is>
          <t>SHPPC_PP</t>
        </is>
      </c>
      <c r="B207" s="258" t="inlineStr">
        <is>
          <t>Modalidad telemedicina</t>
        </is>
      </c>
      <c r="C207" s="239" t="n"/>
      <c r="D207" s="239" t="n"/>
      <c r="E207" s="360" t="n"/>
      <c r="F207" s="360" t="n"/>
      <c r="G207" s="360" t="n"/>
      <c r="H207" s="360" t="n"/>
      <c r="I207" s="360" t="n"/>
      <c r="J207" s="360" t="n"/>
      <c r="K207" s="360" t="n"/>
      <c r="L207" s="360" t="n"/>
      <c r="M207" s="360" t="n"/>
      <c r="N207" s="360" t="n"/>
      <c r="O207" s="360" t="n"/>
    </row>
    <row r="208" hidden="1" s="359">
      <c r="A208" s="265" t="inlineStr">
        <is>
          <t>SHPPC_PP</t>
        </is>
      </c>
      <c r="B208" s="258" t="inlineStr">
        <is>
          <t>Categoría telexperticia – prestador referencia</t>
        </is>
      </c>
      <c r="C208" s="239" t="n"/>
      <c r="D208" s="239" t="n"/>
      <c r="E208" s="360" t="n"/>
      <c r="F208" s="360" t="n"/>
      <c r="G208" s="360" t="n"/>
      <c r="H208" s="360" t="n"/>
      <c r="I208" s="360" t="n"/>
      <c r="J208" s="360" t="n"/>
      <c r="K208" s="360" t="n"/>
      <c r="L208" s="360" t="n"/>
      <c r="M208" s="360" t="n"/>
      <c r="N208" s="360" t="n"/>
      <c r="O208" s="360" t="n"/>
    </row>
    <row r="209" hidden="1" s="359">
      <c r="A209" s="265" t="inlineStr">
        <is>
          <t>SHPPC_PP</t>
        </is>
      </c>
      <c r="B209" s="258" t="inlineStr">
        <is>
          <t>Categoría telemonitoreo - prestador referencia</t>
        </is>
      </c>
      <c r="C209" s="239" t="n"/>
      <c r="D209" s="239" t="n"/>
      <c r="E209" s="360" t="n"/>
      <c r="F209" s="360" t="n"/>
      <c r="G209" s="360" t="n"/>
      <c r="H209" s="360" t="n"/>
      <c r="I209" s="360" t="n"/>
      <c r="J209" s="360" t="n"/>
      <c r="K209" s="360" t="n"/>
      <c r="L209" s="360" t="n"/>
      <c r="M209" s="360" t="n"/>
      <c r="N209" s="360" t="n"/>
      <c r="O209" s="360" t="n"/>
    </row>
    <row r="210" hidden="1" ht="28.5" customHeight="1" s="359">
      <c r="A210" s="30" t="inlineStr">
        <is>
          <t>SHPPC_PP</t>
        </is>
      </c>
      <c r="B210" s="109" t="inlineStr">
        <is>
          <t>48. Cumple con los criterios que le sean aplicables de todos los servicios.</t>
        </is>
      </c>
      <c r="C210" s="270" t="n"/>
      <c r="D210" s="268" t="n"/>
      <c r="E210" s="360" t="n"/>
      <c r="F210" s="360" t="n"/>
      <c r="G210" s="360" t="n"/>
      <c r="H210" s="360" t="n"/>
      <c r="I210" s="360" t="n"/>
      <c r="J210" s="360" t="n"/>
      <c r="K210" s="360" t="n"/>
      <c r="L210" s="360" t="n"/>
      <c r="M210" s="360" t="n"/>
      <c r="N210" s="360" t="n"/>
      <c r="O210" s="360" t="n"/>
    </row>
    <row r="211" hidden="1" s="359">
      <c r="A211" s="265" t="inlineStr">
        <is>
          <t>SHPPC_HCR</t>
        </is>
      </c>
      <c r="B211" s="258" t="inlineStr">
        <is>
          <t>Complejidades baja y mediana</t>
        </is>
      </c>
      <c r="C211" s="239" t="n"/>
      <c r="D211" s="239" t="n"/>
      <c r="E211" s="360" t="n"/>
      <c r="F211" s="360" t="n"/>
      <c r="G211" s="360" t="n"/>
      <c r="H211" s="360" t="n"/>
      <c r="I211" s="360" t="n"/>
      <c r="J211" s="360" t="n"/>
      <c r="K211" s="360" t="n"/>
      <c r="L211" s="360" t="n"/>
      <c r="M211" s="360" t="n"/>
      <c r="N211" s="360" t="n"/>
      <c r="O211" s="360" t="n"/>
    </row>
    <row r="212" hidden="1" s="359">
      <c r="A212" s="265" t="inlineStr">
        <is>
          <t>SHPPC_HCR</t>
        </is>
      </c>
      <c r="B212" s="258" t="inlineStr">
        <is>
          <t>Hospitalización de paciente crónico con y sin ventilador</t>
        </is>
      </c>
      <c r="C212" s="239" t="n"/>
      <c r="D212" s="239" t="n"/>
      <c r="E212" s="360" t="n"/>
      <c r="F212" s="360" t="n"/>
      <c r="G212" s="360" t="n"/>
      <c r="H212" s="360" t="n"/>
      <c r="I212" s="360" t="n"/>
      <c r="J212" s="360" t="n"/>
      <c r="K212" s="360" t="n"/>
      <c r="L212" s="360" t="n"/>
      <c r="M212" s="360" t="n"/>
      <c r="N212" s="360" t="n"/>
      <c r="O212" s="360" t="n"/>
    </row>
    <row r="213" hidden="1" ht="30" customHeight="1" s="359">
      <c r="A213" s="265" t="inlineStr">
        <is>
          <t>SHPPC_HCR</t>
        </is>
      </c>
      <c r="B213" s="258" t="inlineStr">
        <is>
          <t>Modalidades intramural, telemedicina – prestador remisor - categoría telexperticia y categoría telemonitoreo</t>
        </is>
      </c>
      <c r="C213" s="239" t="n"/>
      <c r="D213" s="239" t="n"/>
      <c r="E213" s="360" t="n"/>
      <c r="F213" s="360" t="n"/>
      <c r="G213" s="360" t="n"/>
      <c r="H213" s="360" t="n"/>
      <c r="I213" s="360" t="n"/>
      <c r="J213" s="360" t="n"/>
      <c r="K213" s="360" t="n"/>
      <c r="L213" s="360" t="n"/>
      <c r="M213" s="360" t="n"/>
      <c r="N213" s="360" t="n"/>
      <c r="O213" s="360" t="n"/>
    </row>
    <row r="214" hidden="1" ht="28.5" customHeight="1" s="359">
      <c r="A214" s="30" t="inlineStr">
        <is>
          <t>SHPPC_HCR</t>
        </is>
      </c>
      <c r="B214" s="109" t="inlineStr">
        <is>
          <t>49. Cumple con los criterios que le sean aplicables de todos los servicios.</t>
        </is>
      </c>
      <c r="C214" s="270" t="n"/>
      <c r="D214" s="268" t="n"/>
      <c r="E214" s="360" t="n"/>
      <c r="F214" s="360" t="n"/>
      <c r="G214" s="360" t="n"/>
      <c r="H214" s="360" t="n"/>
      <c r="I214" s="360" t="n"/>
      <c r="J214" s="360" t="n"/>
      <c r="K214" s="360" t="n"/>
      <c r="L214" s="360" t="n"/>
      <c r="M214" s="360" t="n"/>
      <c r="N214" s="360" t="n"/>
      <c r="O214" s="360" t="n"/>
    </row>
    <row r="215" hidden="1" ht="30" customHeight="1" s="359">
      <c r="A215" s="265" t="inlineStr">
        <is>
          <t>SHPPC_HCR</t>
        </is>
      </c>
      <c r="B215" s="258" t="inlineStr">
        <is>
          <t>Modalidad extramural domiciliaria, prestador remisor - categoría telexperticia y categoría telemonitoreo</t>
        </is>
      </c>
      <c r="C215" s="239" t="n"/>
      <c r="D215" s="239" t="n"/>
      <c r="E215" s="360" t="n"/>
      <c r="F215" s="360" t="n"/>
      <c r="G215" s="360" t="n"/>
      <c r="H215" s="360" t="n"/>
      <c r="I215" s="360" t="n"/>
      <c r="J215" s="360" t="n"/>
      <c r="K215" s="360" t="n"/>
      <c r="L215" s="360" t="n"/>
      <c r="M215" s="360" t="n"/>
      <c r="N215" s="360" t="n"/>
      <c r="O215" s="360" t="n"/>
    </row>
    <row r="216" hidden="1" ht="28.5" customHeight="1" s="359">
      <c r="A216" s="30" t="inlineStr">
        <is>
          <t>SHPPC_HCR</t>
        </is>
      </c>
      <c r="B216" s="109" t="inlineStr">
        <is>
          <t>50. Adicional a lo definido para todos los servicios, se cuenta con los siguientes registros:</t>
        </is>
      </c>
      <c r="C216" s="270" t="n"/>
      <c r="D216" s="268" t="n"/>
      <c r="E216" s="360" t="n"/>
      <c r="F216" s="360" t="n"/>
      <c r="G216" s="360" t="n"/>
      <c r="H216" s="360" t="n"/>
      <c r="I216" s="360" t="n"/>
      <c r="J216" s="360" t="n"/>
      <c r="K216" s="360" t="n"/>
      <c r="L216" s="360" t="n"/>
      <c r="M216" s="360" t="n"/>
      <c r="N216" s="360" t="n"/>
      <c r="O216" s="360" t="n"/>
    </row>
    <row r="217" hidden="1" s="359">
      <c r="A217" s="30" t="inlineStr">
        <is>
          <t>SHPPC_HCR</t>
        </is>
      </c>
      <c r="B217" s="109" t="inlineStr">
        <is>
          <t>50.1. Instrumento de valoración de criterios de inclusión al servicio.</t>
        </is>
      </c>
      <c r="C217" s="270" t="n"/>
      <c r="D217" s="268" t="n"/>
      <c r="E217" s="360" t="n"/>
      <c r="F217" s="360" t="n"/>
      <c r="G217" s="360" t="n"/>
      <c r="H217" s="360" t="n"/>
      <c r="I217" s="360" t="n"/>
      <c r="J217" s="360" t="n"/>
      <c r="K217" s="360" t="n"/>
      <c r="L217" s="360" t="n"/>
      <c r="M217" s="360" t="n"/>
      <c r="N217" s="360" t="n"/>
      <c r="O217" s="360" t="n"/>
    </row>
    <row r="218" hidden="1" s="359">
      <c r="A218" s="30" t="inlineStr">
        <is>
          <t>SHPPC_HCR</t>
        </is>
      </c>
      <c r="B218" s="109" t="inlineStr">
        <is>
          <t>50.2. Valoración de ingreso y egreso.</t>
        </is>
      </c>
      <c r="C218" s="270" t="n"/>
      <c r="D218" s="268" t="n"/>
      <c r="E218" s="360" t="n"/>
      <c r="F218" s="360" t="n"/>
      <c r="G218" s="360" t="n"/>
      <c r="H218" s="360" t="n"/>
      <c r="I218" s="360" t="n"/>
      <c r="J218" s="360" t="n"/>
      <c r="K218" s="360" t="n"/>
      <c r="L218" s="360" t="n"/>
      <c r="M218" s="360" t="n"/>
      <c r="N218" s="360" t="n"/>
      <c r="O218" s="360" t="n"/>
    </row>
    <row r="219" hidden="1" s="359">
      <c r="A219" s="30" t="inlineStr">
        <is>
          <t>SHPPC_HCR</t>
        </is>
      </c>
      <c r="B219" s="109" t="inlineStr">
        <is>
          <t>50.3. Registro de referencia y contra referencia, cuando aplique.</t>
        </is>
      </c>
      <c r="C219" s="270" t="n"/>
      <c r="D219" s="268" t="n"/>
      <c r="E219" s="360" t="n"/>
      <c r="F219" s="360" t="n"/>
      <c r="G219" s="360" t="n"/>
      <c r="H219" s="360" t="n"/>
      <c r="I219" s="360" t="n"/>
      <c r="J219" s="360" t="n"/>
      <c r="K219" s="360" t="n"/>
      <c r="L219" s="360" t="n"/>
      <c r="M219" s="360" t="n"/>
      <c r="N219" s="360" t="n"/>
      <c r="O219" s="360" t="n"/>
    </row>
    <row r="220" hidden="1" s="359">
      <c r="A220" s="30" t="inlineStr">
        <is>
          <t>SHPPC_HCR</t>
        </is>
      </c>
      <c r="B220" s="109" t="inlineStr">
        <is>
          <t>50.4. Plan de cuidado de enfermería.</t>
        </is>
      </c>
      <c r="C220" s="270" t="n"/>
      <c r="D220" s="268" t="n"/>
      <c r="E220" s="360" t="n"/>
      <c r="F220" s="360" t="n"/>
      <c r="G220" s="360" t="n"/>
      <c r="H220" s="360" t="n"/>
      <c r="I220" s="360" t="n"/>
      <c r="J220" s="360" t="n"/>
      <c r="K220" s="360" t="n"/>
      <c r="L220" s="360" t="n"/>
      <c r="M220" s="360" t="n"/>
      <c r="N220" s="360" t="n"/>
      <c r="O220" s="360" t="n"/>
    </row>
    <row r="221" hidden="1" s="359">
      <c r="A221" s="265" t="inlineStr">
        <is>
          <t>SHPPC_HCR</t>
        </is>
      </c>
      <c r="B221" s="258" t="inlineStr">
        <is>
          <t>Modalidad telemedicina</t>
        </is>
      </c>
      <c r="C221" s="239" t="n"/>
      <c r="D221" s="239" t="n"/>
      <c r="E221" s="360" t="n"/>
      <c r="F221" s="360" t="n"/>
      <c r="G221" s="360" t="n"/>
      <c r="H221" s="360" t="n"/>
      <c r="I221" s="360" t="n"/>
      <c r="J221" s="360" t="n"/>
      <c r="K221" s="360" t="n"/>
      <c r="L221" s="360" t="n"/>
      <c r="M221" s="360" t="n"/>
      <c r="N221" s="360" t="n"/>
      <c r="O221" s="360" t="n"/>
    </row>
    <row r="222" hidden="1" s="359">
      <c r="A222" s="265" t="inlineStr">
        <is>
          <t>SHPPC_HCR</t>
        </is>
      </c>
      <c r="B222" s="258" t="inlineStr">
        <is>
          <t>Categoría telexperticia – prestador referencia</t>
        </is>
      </c>
      <c r="C222" s="239" t="n"/>
      <c r="D222" s="239" t="n"/>
      <c r="E222" s="360" t="n"/>
      <c r="F222" s="360" t="n"/>
      <c r="G222" s="360" t="n"/>
      <c r="H222" s="360" t="n"/>
      <c r="I222" s="360" t="n"/>
      <c r="J222" s="360" t="n"/>
      <c r="K222" s="360" t="n"/>
      <c r="L222" s="360" t="n"/>
      <c r="M222" s="360" t="n"/>
      <c r="N222" s="360" t="n"/>
      <c r="O222" s="360" t="n"/>
    </row>
    <row r="223" hidden="1" s="359">
      <c r="A223" s="265" t="inlineStr">
        <is>
          <t>SHPPC_HCR</t>
        </is>
      </c>
      <c r="B223" s="258" t="inlineStr">
        <is>
          <t>Categoría telemonitoreo - prestador referencia</t>
        </is>
      </c>
      <c r="C223" s="239" t="n"/>
      <c r="D223" s="239" t="n"/>
      <c r="E223" s="360" t="n"/>
      <c r="F223" s="360" t="n"/>
      <c r="G223" s="360" t="n"/>
      <c r="H223" s="360" t="n"/>
      <c r="I223" s="360" t="n"/>
      <c r="J223" s="360" t="n"/>
      <c r="K223" s="360" t="n"/>
      <c r="L223" s="360" t="n"/>
      <c r="M223" s="360" t="n"/>
      <c r="N223" s="360" t="n"/>
      <c r="O223" s="360" t="n"/>
    </row>
    <row r="224" hidden="1" ht="28.5" customHeight="1" s="359">
      <c r="A224" s="30" t="inlineStr">
        <is>
          <t>SHPPC_HCR</t>
        </is>
      </c>
      <c r="B224" s="109" t="inlineStr">
        <is>
          <t>51. Cumple con los criterios que le sean aplicables de todos los servicios.</t>
        </is>
      </c>
      <c r="C224" s="270" t="n"/>
      <c r="D224" s="268" t="n"/>
      <c r="E224" s="360" t="n"/>
      <c r="F224" s="360" t="n"/>
      <c r="G224" s="360" t="n"/>
      <c r="H224" s="360" t="n"/>
      <c r="I224" s="360" t="n"/>
      <c r="J224" s="360" t="n"/>
      <c r="K224" s="360" t="n"/>
      <c r="L224" s="360" t="n"/>
      <c r="M224" s="360" t="n"/>
      <c r="N224" s="360" t="n"/>
      <c r="O224" s="360" t="n"/>
    </row>
    <row r="225" hidden="1" s="359">
      <c r="A225" s="265" t="inlineStr">
        <is>
          <t>SHPPC_INT</t>
        </is>
      </c>
      <c r="B225" s="258" t="inlineStr">
        <is>
          <t>Complejidades baja y mediana</t>
        </is>
      </c>
      <c r="C225" s="239" t="n"/>
      <c r="D225" s="239" t="n"/>
      <c r="E225" s="360" t="n"/>
      <c r="F225" s="360" t="n"/>
      <c r="G225" s="360" t="n"/>
      <c r="H225" s="360" t="n"/>
      <c r="I225" s="360" t="n"/>
      <c r="J225" s="360" t="n"/>
      <c r="K225" s="360" t="n"/>
      <c r="L225" s="360" t="n"/>
      <c r="M225" s="360" t="n"/>
      <c r="N225" s="360" t="n"/>
      <c r="O225" s="360" t="n"/>
    </row>
    <row r="226" hidden="1" s="359">
      <c r="A226" s="265" t="inlineStr">
        <is>
          <t>SHPPC_INT</t>
        </is>
      </c>
      <c r="B226" s="258" t="inlineStr">
        <is>
          <t>Hospitalización de paciente crónico con y sin ventilador</t>
        </is>
      </c>
      <c r="C226" s="239" t="n"/>
      <c r="D226" s="239" t="n"/>
      <c r="E226" s="360" t="n"/>
      <c r="F226" s="360" t="n"/>
      <c r="G226" s="360" t="n"/>
      <c r="H226" s="360" t="n"/>
      <c r="I226" s="360" t="n"/>
      <c r="J226" s="360" t="n"/>
      <c r="K226" s="360" t="n"/>
      <c r="L226" s="360" t="n"/>
      <c r="M226" s="360" t="n"/>
      <c r="N226" s="360" t="n"/>
      <c r="O226" s="360" t="n"/>
    </row>
    <row r="227" hidden="1" s="359">
      <c r="A227" s="265" t="inlineStr">
        <is>
          <t>SHPPC_INT</t>
        </is>
      </c>
      <c r="B227" s="258" t="inlineStr">
        <is>
          <t>Modalidad intramural</t>
        </is>
      </c>
      <c r="C227" s="239" t="n"/>
      <c r="D227" s="239" t="n"/>
      <c r="E227" s="360" t="n"/>
      <c r="F227" s="360" t="n"/>
      <c r="G227" s="360" t="n"/>
      <c r="H227" s="360" t="n"/>
      <c r="I227" s="360" t="n"/>
      <c r="J227" s="360" t="n"/>
      <c r="K227" s="360" t="n"/>
      <c r="L227" s="360" t="n"/>
      <c r="M227" s="360" t="n"/>
      <c r="N227" s="360" t="n"/>
      <c r="O227" s="360" t="n"/>
    </row>
    <row r="228" hidden="1" ht="28.5" customHeight="1" s="359">
      <c r="A228" s="30" t="inlineStr">
        <is>
          <t>SHPPC_INT</t>
        </is>
      </c>
      <c r="B228" s="109" t="inlineStr">
        <is>
          <t>52. Cumple con los criterios que le sean aplicables de todos los servicios y adicionalmente tiene disponibilidad de:</t>
        </is>
      </c>
      <c r="C228" s="270" t="n"/>
      <c r="D228" s="268" t="n"/>
      <c r="E228" s="360" t="n"/>
      <c r="F228" s="360" t="n"/>
      <c r="G228" s="360" t="n"/>
      <c r="H228" s="360" t="n"/>
      <c r="I228" s="360" t="n"/>
      <c r="J228" s="360" t="n"/>
      <c r="K228" s="360" t="n"/>
      <c r="L228" s="360" t="n"/>
      <c r="M228" s="360" t="n"/>
      <c r="N228" s="360" t="n"/>
      <c r="O228" s="360" t="n"/>
    </row>
    <row r="229" hidden="1" s="359">
      <c r="A229" s="30" t="inlineStr">
        <is>
          <t>SHPPC_INT</t>
        </is>
      </c>
      <c r="B229" s="109" t="inlineStr">
        <is>
          <t>52.1. Servicio de laboratorio clínico.</t>
        </is>
      </c>
      <c r="C229" s="270" t="n"/>
      <c r="D229" s="268" t="n"/>
      <c r="E229" s="360" t="n"/>
      <c r="F229" s="360" t="n"/>
      <c r="G229" s="360" t="n"/>
      <c r="H229" s="360" t="n"/>
      <c r="I229" s="360" t="n"/>
      <c r="J229" s="360" t="n"/>
      <c r="K229" s="360" t="n"/>
      <c r="L229" s="360" t="n"/>
      <c r="M229" s="360" t="n"/>
      <c r="N229" s="360" t="n"/>
      <c r="O229" s="360" t="n"/>
    </row>
    <row r="230" hidden="1" s="359">
      <c r="A230" s="30" t="inlineStr">
        <is>
          <t>SHPPC_INT</t>
        </is>
      </c>
      <c r="B230" s="109" t="inlineStr">
        <is>
          <t>52.2. Servicio de imágenes diagnósticas.</t>
        </is>
      </c>
      <c r="C230" s="270" t="n"/>
      <c r="D230" s="268" t="n"/>
      <c r="E230" s="360" t="n"/>
      <c r="F230" s="360" t="n"/>
      <c r="G230" s="360" t="n"/>
      <c r="H230" s="360" t="n"/>
      <c r="I230" s="360" t="n"/>
      <c r="J230" s="360" t="n"/>
      <c r="K230" s="360" t="n"/>
      <c r="L230" s="360" t="n"/>
      <c r="M230" s="360" t="n"/>
      <c r="N230" s="360" t="n"/>
      <c r="O230" s="360" t="n"/>
    </row>
    <row r="231" hidden="1" s="359">
      <c r="A231" s="30" t="inlineStr">
        <is>
          <t>SHPPC_INT</t>
        </is>
      </c>
      <c r="B231" s="109" t="inlineStr">
        <is>
          <t>52.3. Servicio de transporte asistencial.</t>
        </is>
      </c>
      <c r="C231" s="270" t="n"/>
      <c r="D231" s="268" t="n"/>
      <c r="E231" s="360" t="n"/>
      <c r="F231" s="360" t="n"/>
      <c r="G231" s="360" t="n"/>
      <c r="H231" s="360" t="n"/>
      <c r="I231" s="360" t="n"/>
      <c r="J231" s="360" t="n"/>
      <c r="K231" s="360" t="n"/>
      <c r="L231" s="360" t="n"/>
      <c r="M231" s="360" t="n"/>
      <c r="N231" s="360" t="n"/>
      <c r="O231" s="360" t="n"/>
    </row>
    <row r="232" hidden="1" s="359">
      <c r="A232" s="30" t="inlineStr">
        <is>
          <t>SHPPC_INT</t>
        </is>
      </c>
      <c r="B232" s="109" t="inlineStr">
        <is>
          <t>52.4. Servicio farmacéutico.</t>
        </is>
      </c>
      <c r="C232" s="270" t="n"/>
      <c r="D232" s="268" t="n"/>
      <c r="E232" s="360" t="n"/>
      <c r="F232" s="360" t="n"/>
      <c r="G232" s="360" t="n"/>
      <c r="H232" s="360" t="n"/>
      <c r="I232" s="360" t="n"/>
      <c r="J232" s="360" t="n"/>
      <c r="K232" s="360" t="n"/>
      <c r="L232" s="360" t="n"/>
      <c r="M232" s="360" t="n"/>
      <c r="N232" s="360" t="n"/>
      <c r="O232" s="360" t="n"/>
    </row>
    <row r="233" hidden="1" s="359">
      <c r="A233" s="30" t="inlineStr">
        <is>
          <t>SHPPC_INT</t>
        </is>
      </c>
      <c r="B233" s="109" t="inlineStr">
        <is>
          <t>52.5. Servicios de apoyo (alimentación, lavandería y vigilancia).</t>
        </is>
      </c>
      <c r="C233" s="270" t="n"/>
      <c r="D233" s="268" t="n"/>
      <c r="E233" s="360" t="n"/>
      <c r="F233" s="360" t="n"/>
      <c r="G233" s="360" t="n"/>
      <c r="H233" s="360" t="n"/>
      <c r="I233" s="360" t="n"/>
      <c r="J233" s="360" t="n"/>
      <c r="K233" s="360" t="n"/>
      <c r="L233" s="360" t="n"/>
      <c r="M233" s="360" t="n"/>
      <c r="N233" s="360" t="n"/>
      <c r="O233" s="360" t="n"/>
    </row>
    <row r="234" hidden="1" s="359">
      <c r="A234" s="265" t="inlineStr">
        <is>
          <t>SHPPC_INT</t>
        </is>
      </c>
      <c r="B234" s="258" t="inlineStr">
        <is>
          <t>Modalidad extramural domiciliaria</t>
        </is>
      </c>
      <c r="C234" s="239" t="n"/>
      <c r="D234" s="239" t="n"/>
      <c r="E234" s="360" t="n"/>
      <c r="F234" s="360" t="n"/>
      <c r="G234" s="360" t="n"/>
      <c r="H234" s="360" t="n"/>
      <c r="I234" s="360" t="n"/>
      <c r="J234" s="360" t="n"/>
      <c r="K234" s="360" t="n"/>
      <c r="L234" s="360" t="n"/>
      <c r="M234" s="360" t="n"/>
      <c r="N234" s="360" t="n"/>
      <c r="O234" s="360" t="n"/>
    </row>
    <row r="235" hidden="1" ht="28.5" customHeight="1" s="359">
      <c r="A235" s="30" t="inlineStr">
        <is>
          <t>SHPPC_INT</t>
        </is>
      </c>
      <c r="B235" s="109" t="inlineStr">
        <is>
          <t>53. Cumple con los criterios que le sean aplicables de todos los servicios y adicionalmente tiene disponibilidad de:</t>
        </is>
      </c>
      <c r="C235" s="270" t="n"/>
      <c r="D235" s="268" t="n"/>
      <c r="E235" s="360" t="n"/>
      <c r="F235" s="360" t="n"/>
      <c r="G235" s="360" t="n"/>
      <c r="H235" s="360" t="n"/>
      <c r="I235" s="360" t="n"/>
      <c r="J235" s="360" t="n"/>
      <c r="K235" s="360" t="n"/>
      <c r="L235" s="360" t="n"/>
      <c r="M235" s="360" t="n"/>
      <c r="N235" s="360" t="n"/>
      <c r="O235" s="360" t="n"/>
    </row>
    <row r="236" hidden="1" s="359">
      <c r="A236" s="30" t="inlineStr">
        <is>
          <t>SHPPC_INT</t>
        </is>
      </c>
      <c r="B236" s="109" t="inlineStr">
        <is>
          <t>53.1. Servicio de hospitalización</t>
        </is>
      </c>
      <c r="C236" s="270" t="n"/>
      <c r="D236" s="268" t="n"/>
      <c r="E236" s="360" t="n"/>
      <c r="F236" s="360" t="n"/>
      <c r="G236" s="360" t="n"/>
      <c r="H236" s="360" t="n"/>
      <c r="I236" s="360" t="n"/>
      <c r="J236" s="360" t="n"/>
      <c r="K236" s="360" t="n"/>
      <c r="L236" s="360" t="n"/>
      <c r="M236" s="360" t="n"/>
      <c r="N236" s="360" t="n"/>
      <c r="O236" s="360" t="n"/>
    </row>
    <row r="237" hidden="1" s="359">
      <c r="A237" s="30" t="inlineStr">
        <is>
          <t>SHPPC_INT</t>
        </is>
      </c>
      <c r="B237" s="109" t="inlineStr">
        <is>
          <t>53.2. Servicio de laboratorio clínico.</t>
        </is>
      </c>
      <c r="C237" s="270" t="n"/>
      <c r="D237" s="268" t="n"/>
      <c r="E237" s="360" t="n"/>
      <c r="F237" s="360" t="n"/>
      <c r="G237" s="360" t="n"/>
      <c r="H237" s="360" t="n"/>
      <c r="I237" s="360" t="n"/>
      <c r="J237" s="360" t="n"/>
      <c r="K237" s="360" t="n"/>
      <c r="L237" s="360" t="n"/>
      <c r="M237" s="360" t="n"/>
      <c r="N237" s="360" t="n"/>
      <c r="O237" s="360" t="n"/>
    </row>
    <row r="238" hidden="1" s="359">
      <c r="A238" s="30" t="inlineStr">
        <is>
          <t>SHPPC_INT</t>
        </is>
      </c>
      <c r="B238" s="109" t="inlineStr">
        <is>
          <t>53.3. Servicio de imágenes diagnósticas.</t>
        </is>
      </c>
      <c r="C238" s="270" t="n"/>
      <c r="D238" s="268" t="n"/>
      <c r="E238" s="360" t="n"/>
      <c r="F238" s="360" t="n"/>
      <c r="G238" s="360" t="n"/>
      <c r="H238" s="360" t="n"/>
      <c r="I238" s="360" t="n"/>
      <c r="J238" s="360" t="n"/>
      <c r="K238" s="360" t="n"/>
      <c r="L238" s="360" t="n"/>
      <c r="M238" s="360" t="n"/>
      <c r="N238" s="360" t="n"/>
      <c r="O238" s="360" t="n"/>
    </row>
    <row r="239" hidden="1" s="359">
      <c r="A239" s="30" t="inlineStr">
        <is>
          <t>SHPPC_INT</t>
        </is>
      </c>
      <c r="B239" s="109" t="inlineStr">
        <is>
          <t>53.4. Servicio de transporte asistencial.</t>
        </is>
      </c>
      <c r="C239" s="270" t="n"/>
      <c r="D239" s="268" t="n"/>
      <c r="E239" s="360" t="n"/>
      <c r="F239" s="360" t="n"/>
      <c r="G239" s="360" t="n"/>
      <c r="H239" s="360" t="n"/>
      <c r="I239" s="360" t="n"/>
      <c r="J239" s="360" t="n"/>
      <c r="K239" s="360" t="n"/>
      <c r="L239" s="360" t="n"/>
      <c r="M239" s="360" t="n"/>
      <c r="N239" s="360" t="n"/>
      <c r="O239" s="360" t="n"/>
    </row>
    <row r="240" hidden="1" s="359">
      <c r="A240" s="30" t="inlineStr">
        <is>
          <t>SHPPC_INT</t>
        </is>
      </c>
      <c r="B240" s="109" t="inlineStr">
        <is>
          <t>53.5. Servicio farmacéutico.</t>
        </is>
      </c>
      <c r="C240" s="270" t="n"/>
      <c r="D240" s="268" t="n"/>
      <c r="E240" s="360" t="n"/>
      <c r="F240" s="360" t="n"/>
      <c r="G240" s="360" t="n"/>
      <c r="H240" s="360" t="n"/>
      <c r="I240" s="360" t="n"/>
      <c r="J240" s="360" t="n"/>
      <c r="K240" s="360" t="n"/>
      <c r="L240" s="360" t="n"/>
      <c r="M240" s="360" t="n"/>
      <c r="N240" s="360" t="n"/>
      <c r="O240" s="360" t="n"/>
    </row>
    <row r="241" hidden="1" s="359">
      <c r="A241" s="265" t="inlineStr">
        <is>
          <t>SHPPC_INT</t>
        </is>
      </c>
      <c r="B241" s="258" t="inlineStr">
        <is>
          <t>Modalidad telemedicina</t>
        </is>
      </c>
      <c r="C241" s="239" t="n"/>
      <c r="D241" s="239" t="n"/>
      <c r="E241" s="360" t="n"/>
      <c r="F241" s="360" t="n"/>
      <c r="G241" s="360" t="n"/>
      <c r="H241" s="360" t="n"/>
      <c r="I241" s="360" t="n"/>
      <c r="J241" s="360" t="n"/>
      <c r="K241" s="360" t="n"/>
      <c r="L241" s="360" t="n"/>
      <c r="M241" s="360" t="n"/>
      <c r="N241" s="360" t="n"/>
      <c r="O241" s="360" t="n"/>
    </row>
    <row r="242" hidden="1" s="359">
      <c r="A242" s="265" t="inlineStr">
        <is>
          <t>SHPPC_INT</t>
        </is>
      </c>
      <c r="B242" s="258" t="inlineStr">
        <is>
          <t>Categoría telexperticia – prestador remisor - prestador referencia</t>
        </is>
      </c>
      <c r="C242" s="239" t="n"/>
      <c r="D242" s="239" t="n"/>
      <c r="E242" s="360" t="n"/>
      <c r="F242" s="360" t="n"/>
      <c r="G242" s="360" t="n"/>
      <c r="H242" s="360" t="n"/>
      <c r="I242" s="360" t="n"/>
      <c r="J242" s="360" t="n"/>
      <c r="K242" s="360" t="n"/>
      <c r="L242" s="360" t="n"/>
      <c r="M242" s="360" t="n"/>
      <c r="N242" s="360" t="n"/>
      <c r="O242" s="360" t="n"/>
    </row>
    <row r="243" hidden="1" s="359">
      <c r="A243" s="276" t="inlineStr">
        <is>
          <t>SHPPC_INT</t>
        </is>
      </c>
      <c r="B243" s="258" t="inlineStr">
        <is>
          <t>Categoría telemonitoreo – prestador remisor - prestador referencia</t>
        </is>
      </c>
      <c r="C243" s="239" t="n"/>
      <c r="D243" s="239" t="n"/>
      <c r="E243" s="360" t="n"/>
      <c r="F243" s="360" t="n"/>
      <c r="G243" s="360" t="n"/>
      <c r="H243" s="360" t="n"/>
      <c r="I243" s="360" t="n"/>
      <c r="J243" s="360" t="n"/>
      <c r="K243" s="360" t="n"/>
      <c r="L243" s="360" t="n"/>
      <c r="M243" s="360" t="n"/>
      <c r="N243" s="360" t="n"/>
      <c r="O243" s="360" t="n"/>
    </row>
    <row r="244" hidden="1" s="359">
      <c r="A244" s="335" t="inlineStr">
        <is>
          <t>SHPPC_INT</t>
        </is>
      </c>
      <c r="B244" s="167" t="inlineStr">
        <is>
          <t>54. No aplica.</t>
        </is>
      </c>
      <c r="C244" s="270" t="n"/>
      <c r="D244" s="268" t="n"/>
      <c r="E244" s="360" t="n"/>
      <c r="F244" s="360" t="n"/>
      <c r="G244" s="360" t="n"/>
      <c r="H244" s="360" t="n"/>
      <c r="I244" s="360" t="n"/>
      <c r="J244" s="360" t="n"/>
      <c r="K244" s="360" t="n"/>
      <c r="L244" s="360" t="n"/>
      <c r="M244" s="360" t="n"/>
      <c r="N244" s="360" t="n"/>
      <c r="O244" s="360" t="n"/>
    </row>
    <row r="245" hidden="1" s="359">
      <c r="A245" s="360" t="n"/>
      <c r="B245" s="18" t="n"/>
      <c r="C245" s="360" t="n"/>
      <c r="D245" s="360" t="n"/>
      <c r="E245" s="360" t="n"/>
      <c r="F245" s="360" t="n"/>
      <c r="G245" s="360" t="n"/>
      <c r="H245" s="360" t="n"/>
      <c r="I245" s="360" t="n"/>
      <c r="J245" s="360" t="n"/>
      <c r="K245" s="360" t="n"/>
      <c r="L245" s="360" t="n"/>
      <c r="M245" s="360" t="n"/>
      <c r="N245" s="360" t="n"/>
      <c r="O245" s="360" t="n"/>
    </row>
    <row r="246" hidden="1" s="359">
      <c r="A246" s="360" t="n"/>
      <c r="B246" s="18" t="n"/>
      <c r="C246" s="360" t="n"/>
      <c r="D246" s="360" t="n"/>
      <c r="E246" s="360" t="n"/>
      <c r="F246" s="360" t="n"/>
      <c r="G246" s="360" t="n"/>
      <c r="H246" s="360" t="n"/>
      <c r="I246" s="360" t="n"/>
      <c r="J246" s="360" t="n"/>
      <c r="K246" s="360" t="n"/>
      <c r="L246" s="360" t="n"/>
      <c r="M246" s="360" t="n"/>
      <c r="N246" s="360" t="n"/>
      <c r="O246" s="360" t="n"/>
    </row>
    <row r="247" hidden="1" s="359">
      <c r="A247" s="360" t="n"/>
      <c r="B247" s="19" t="inlineStr">
        <is>
          <t>CUMPLE</t>
        </is>
      </c>
      <c r="C247" s="358">
        <f>COUNTIF($C$4:$C$244,"C")</f>
        <v/>
      </c>
      <c r="D247" s="360" t="n"/>
      <c r="E247" s="360" t="n"/>
      <c r="F247" s="360" t="n"/>
      <c r="G247" s="360" t="n"/>
      <c r="H247" s="360" t="n"/>
      <c r="I247" s="360" t="n"/>
      <c r="J247" s="360" t="n"/>
      <c r="K247" s="360" t="n"/>
      <c r="L247" s="360" t="n"/>
      <c r="M247" s="360" t="n"/>
      <c r="N247" s="360" t="n"/>
      <c r="O247" s="360" t="n"/>
    </row>
    <row r="248" hidden="1" s="359">
      <c r="A248" s="360" t="n"/>
      <c r="B248" s="19" t="inlineStr">
        <is>
          <t>NO CUMPLE</t>
        </is>
      </c>
      <c r="C248" s="358">
        <f>COUNTIF($C$4:$C$244,"NC")</f>
        <v/>
      </c>
      <c r="D248" s="360" t="n"/>
      <c r="E248" s="360" t="n"/>
      <c r="F248" s="360" t="n"/>
      <c r="G248" s="360" t="n"/>
      <c r="H248" s="360" t="n"/>
      <c r="I248" s="360" t="n"/>
      <c r="J248" s="360" t="n"/>
      <c r="K248" s="360" t="n"/>
      <c r="L248" s="360" t="n"/>
      <c r="M248" s="360" t="n"/>
      <c r="N248" s="360" t="n"/>
      <c r="O248" s="360" t="n"/>
    </row>
    <row r="249" hidden="1" s="359">
      <c r="A249" s="360" t="n"/>
      <c r="B249" s="19" t="inlineStr">
        <is>
          <t>NO APLICA</t>
        </is>
      </c>
      <c r="C249" s="358">
        <f>COUNTIF($C$4:$C$244,"NA")</f>
        <v/>
      </c>
      <c r="D249" s="360" t="n"/>
      <c r="E249" s="360" t="n"/>
      <c r="F249" s="360" t="n"/>
      <c r="G249" s="360" t="n"/>
      <c r="H249" s="360" t="n"/>
      <c r="I249" s="360" t="n"/>
      <c r="J249" s="360" t="n"/>
      <c r="K249" s="360" t="n"/>
      <c r="L249" s="360" t="n"/>
      <c r="M249" s="360" t="n"/>
      <c r="N249" s="360" t="n"/>
      <c r="O249" s="360" t="n"/>
    </row>
    <row r="250" hidden="1" s="359">
      <c r="A250" s="360" t="n"/>
      <c r="B250" s="18" t="n"/>
      <c r="C250" s="360" t="n"/>
      <c r="D250" s="360" t="n"/>
      <c r="E250" s="360" t="n"/>
      <c r="F250" s="360" t="n"/>
      <c r="G250" s="360" t="n"/>
      <c r="H250" s="360" t="n"/>
      <c r="I250" s="360" t="n"/>
      <c r="J250" s="360" t="n"/>
      <c r="K250" s="360" t="n"/>
      <c r="L250" s="360" t="n"/>
      <c r="M250" s="360" t="n"/>
      <c r="N250" s="360" t="n"/>
      <c r="O250" s="360" t="n"/>
    </row>
    <row r="251" hidden="1" s="359">
      <c r="A251" s="360" t="n"/>
      <c r="B251" s="18" t="n"/>
      <c r="C251" s="360" t="n"/>
      <c r="D251" s="360" t="n"/>
      <c r="E251" s="360" t="n"/>
      <c r="F251" s="360" t="n"/>
      <c r="G251" s="360" t="n"/>
      <c r="H251" s="360" t="n"/>
      <c r="I251" s="360" t="n"/>
      <c r="J251" s="360" t="n"/>
      <c r="K251" s="360" t="n"/>
      <c r="L251" s="360" t="n"/>
      <c r="M251" s="360" t="n"/>
      <c r="N251" s="360" t="n"/>
      <c r="O251" s="360" t="n"/>
    </row>
    <row r="252" hidden="1" s="359">
      <c r="A252" s="360" t="n"/>
      <c r="B252" s="18" t="n"/>
      <c r="C252" s="360" t="n"/>
      <c r="D252" s="360" t="n"/>
      <c r="E252" s="360" t="n"/>
      <c r="F252" s="360" t="n"/>
      <c r="G252" s="360" t="n"/>
      <c r="H252" s="360" t="n"/>
      <c r="I252" s="360" t="n"/>
      <c r="J252" s="360" t="n"/>
      <c r="K252" s="360" t="n"/>
      <c r="L252" s="360" t="n"/>
      <c r="M252" s="360" t="n"/>
      <c r="N252" s="360" t="n"/>
      <c r="O252" s="360" t="n"/>
    </row>
    <row r="253" hidden="1" s="359">
      <c r="A253" s="360" t="n"/>
      <c r="B253" s="18" t="n"/>
      <c r="C253" s="360" t="n"/>
      <c r="D253" s="360" t="n"/>
      <c r="E253" s="360" t="n"/>
      <c r="F253" s="360" t="n"/>
      <c r="G253" s="360" t="n"/>
      <c r="H253" s="360" t="n"/>
      <c r="I253" s="360" t="n"/>
      <c r="J253" s="360" t="n"/>
      <c r="K253" s="360" t="n"/>
      <c r="L253" s="360" t="n"/>
      <c r="M253" s="360" t="n"/>
      <c r="N253" s="360" t="n"/>
      <c r="O253" s="360" t="n"/>
    </row>
    <row r="254" hidden="1" s="359">
      <c r="A254" s="360" t="n"/>
      <c r="B254" s="18" t="n"/>
      <c r="C254" s="360" t="n"/>
      <c r="D254" s="360" t="n"/>
      <c r="E254" s="360" t="n"/>
      <c r="F254" s="360" t="n"/>
      <c r="G254" s="360" t="n"/>
      <c r="H254" s="360" t="n"/>
      <c r="I254" s="360" t="n"/>
      <c r="J254" s="360" t="n"/>
      <c r="K254" s="360" t="n"/>
      <c r="L254" s="360" t="n"/>
      <c r="M254" s="360" t="n"/>
      <c r="N254" s="360" t="n"/>
      <c r="O254" s="360" t="n"/>
    </row>
    <row r="255" hidden="1" s="359">
      <c r="A255" s="360" t="n"/>
      <c r="B255" s="18" t="n"/>
      <c r="C255" s="360" t="n"/>
      <c r="D255" s="360" t="n"/>
      <c r="E255" s="360" t="n"/>
      <c r="F255" s="360" t="n"/>
      <c r="G255" s="360" t="n"/>
      <c r="H255" s="360" t="n"/>
      <c r="I255" s="360" t="n"/>
      <c r="J255" s="360" t="n"/>
      <c r="K255" s="360" t="n"/>
      <c r="L255" s="360" t="n"/>
      <c r="M255" s="360" t="n"/>
      <c r="N255" s="360" t="n"/>
      <c r="O255" s="360" t="n"/>
    </row>
    <row r="256" hidden="1" s="359">
      <c r="A256" s="360" t="n"/>
      <c r="B256" s="18" t="n"/>
      <c r="C256" s="360" t="n"/>
      <c r="D256" s="360" t="n"/>
      <c r="E256" s="360" t="n"/>
      <c r="F256" s="360" t="n"/>
      <c r="G256" s="360" t="n"/>
      <c r="H256" s="360" t="n"/>
      <c r="I256" s="360" t="n"/>
      <c r="J256" s="360" t="n"/>
      <c r="K256" s="360" t="n"/>
      <c r="L256" s="360" t="n"/>
      <c r="M256" s="360" t="n"/>
      <c r="N256" s="360" t="n"/>
      <c r="O256" s="360" t="n"/>
    </row>
    <row r="257" hidden="1" s="359">
      <c r="A257" s="360" t="n"/>
      <c r="B257" s="18" t="n"/>
      <c r="C257" s="360" t="n"/>
      <c r="D257" s="360" t="n"/>
      <c r="E257" s="360" t="n"/>
      <c r="F257" s="360" t="n"/>
      <c r="G257" s="360" t="n"/>
      <c r="H257" s="360" t="n"/>
      <c r="I257" s="360" t="n"/>
      <c r="J257" s="360" t="n"/>
      <c r="K257" s="360" t="n"/>
      <c r="L257" s="360" t="n"/>
      <c r="M257" s="360" t="n"/>
      <c r="N257" s="360" t="n"/>
      <c r="O257" s="360" t="n"/>
    </row>
    <row r="258" hidden="1" s="359">
      <c r="A258" s="360" t="n"/>
      <c r="B258" s="18" t="n"/>
      <c r="C258" s="360" t="n"/>
      <c r="D258" s="360" t="n"/>
      <c r="E258" s="360" t="n"/>
      <c r="F258" s="360" t="n"/>
      <c r="G258" s="360" t="n"/>
      <c r="H258" s="360" t="n"/>
      <c r="I258" s="360" t="n"/>
      <c r="J258" s="360" t="n"/>
      <c r="K258" s="360" t="n"/>
      <c r="L258" s="360" t="n"/>
      <c r="M258" s="360" t="n"/>
      <c r="N258" s="360" t="n"/>
      <c r="O258" s="360" t="n"/>
    </row>
    <row r="259" hidden="1" s="359">
      <c r="A259" s="360" t="n"/>
      <c r="B259" s="18" t="n"/>
      <c r="C259" s="360" t="n"/>
      <c r="D259" s="360" t="n"/>
      <c r="E259" s="360" t="n"/>
      <c r="F259" s="360" t="n"/>
      <c r="G259" s="360" t="n"/>
      <c r="H259" s="360" t="n"/>
      <c r="I259" s="360" t="n"/>
      <c r="J259" s="360" t="n"/>
      <c r="K259" s="360" t="n"/>
      <c r="L259" s="360" t="n"/>
      <c r="M259" s="360" t="n"/>
      <c r="N259" s="360" t="n"/>
      <c r="O259" s="360" t="n"/>
    </row>
    <row r="260" hidden="1" s="359">
      <c r="A260" s="360" t="n"/>
      <c r="B260" s="18" t="n"/>
      <c r="C260" s="360" t="n"/>
      <c r="D260" s="360" t="n"/>
      <c r="E260" s="360" t="n"/>
      <c r="F260" s="360" t="n"/>
      <c r="G260" s="360" t="n"/>
      <c r="H260" s="360" t="n"/>
      <c r="I260" s="360" t="n"/>
      <c r="J260" s="360" t="n"/>
      <c r="K260" s="360" t="n"/>
      <c r="L260" s="360" t="n"/>
      <c r="M260" s="360" t="n"/>
      <c r="N260" s="360" t="n"/>
      <c r="O260" s="360" t="n"/>
    </row>
    <row r="261" hidden="1" s="359">
      <c r="A261" s="360" t="n"/>
      <c r="B261" s="18" t="n"/>
      <c r="C261" s="360" t="n"/>
      <c r="D261" s="360" t="n"/>
      <c r="E261" s="360" t="n"/>
      <c r="F261" s="360" t="n"/>
      <c r="G261" s="360" t="n"/>
      <c r="H261" s="360" t="n"/>
      <c r="I261" s="360" t="n"/>
      <c r="J261" s="360" t="n"/>
      <c r="K261" s="360" t="n"/>
      <c r="L261" s="360" t="n"/>
      <c r="M261" s="360" t="n"/>
      <c r="N261" s="360" t="n"/>
      <c r="O261" s="360" t="n"/>
    </row>
    <row r="262" hidden="1" s="359">
      <c r="A262" s="360" t="n"/>
      <c r="B262" s="18" t="n"/>
      <c r="C262" s="360" t="n"/>
      <c r="D262" s="360" t="n"/>
      <c r="E262" s="360" t="n"/>
      <c r="F262" s="360" t="n"/>
      <c r="G262" s="360" t="n"/>
      <c r="H262" s="360" t="n"/>
      <c r="I262" s="360" t="n"/>
      <c r="J262" s="360" t="n"/>
      <c r="K262" s="360" t="n"/>
      <c r="L262" s="360" t="n"/>
      <c r="M262" s="360" t="n"/>
      <c r="N262" s="360" t="n"/>
      <c r="O262" s="360" t="n"/>
    </row>
    <row r="263" hidden="1" s="359">
      <c r="A263" s="360" t="n"/>
      <c r="B263" s="18" t="n"/>
      <c r="C263" s="360" t="n"/>
      <c r="D263" s="360" t="n"/>
      <c r="E263" s="360" t="n"/>
      <c r="F263" s="360" t="n"/>
      <c r="G263" s="360" t="n"/>
      <c r="H263" s="360" t="n"/>
      <c r="I263" s="360" t="n"/>
      <c r="J263" s="360" t="n"/>
      <c r="K263" s="360" t="n"/>
      <c r="L263" s="360" t="n"/>
      <c r="M263" s="360" t="n"/>
      <c r="N263" s="360" t="n"/>
      <c r="O263" s="360" t="n"/>
    </row>
    <row r="264" hidden="1" s="359">
      <c r="A264" s="360" t="n"/>
      <c r="B264" s="18" t="n"/>
      <c r="C264" s="360" t="n"/>
      <c r="D264" s="360" t="n"/>
      <c r="E264" s="360" t="n"/>
      <c r="F264" s="360" t="n"/>
      <c r="G264" s="360" t="n"/>
      <c r="H264" s="360" t="n"/>
      <c r="I264" s="360" t="n"/>
      <c r="J264" s="360" t="n"/>
      <c r="K264" s="360" t="n"/>
      <c r="L264" s="360" t="n"/>
      <c r="M264" s="360" t="n"/>
      <c r="N264" s="360" t="n"/>
      <c r="O264" s="360" t="n"/>
    </row>
    <row r="265" hidden="1" s="359">
      <c r="A265" s="360" t="n"/>
      <c r="B265" s="18" t="n"/>
      <c r="C265" s="360" t="n"/>
      <c r="D265" s="360" t="n"/>
      <c r="E265" s="360" t="n"/>
      <c r="F265" s="360" t="n"/>
      <c r="G265" s="360" t="n"/>
      <c r="H265" s="360" t="n"/>
      <c r="I265" s="360" t="n"/>
      <c r="J265" s="360" t="n"/>
      <c r="K265" s="360" t="n"/>
      <c r="L265" s="360" t="n"/>
      <c r="M265" s="360" t="n"/>
      <c r="N265" s="360" t="n"/>
      <c r="O265" s="360" t="n"/>
    </row>
    <row r="266" hidden="1" s="359">
      <c r="A266" s="360" t="n"/>
      <c r="B266" s="18" t="n"/>
      <c r="C266" s="360" t="n"/>
      <c r="D266" s="360" t="n"/>
      <c r="E266" s="360" t="n"/>
      <c r="F266" s="360" t="n"/>
      <c r="G266" s="360" t="n"/>
      <c r="H266" s="360" t="n"/>
      <c r="I266" s="360" t="n"/>
      <c r="J266" s="360" t="n"/>
      <c r="K266" s="360" t="n"/>
      <c r="L266" s="360" t="n"/>
      <c r="M266" s="360" t="n"/>
      <c r="N266" s="360" t="n"/>
      <c r="O266" s="360" t="n"/>
    </row>
    <row r="267" hidden="1" s="359">
      <c r="A267" s="360" t="n"/>
      <c r="B267" s="18" t="n"/>
      <c r="C267" s="360" t="n"/>
      <c r="D267" s="360" t="n"/>
      <c r="E267" s="360" t="n"/>
      <c r="F267" s="360" t="n"/>
      <c r="G267" s="360" t="n"/>
      <c r="H267" s="360" t="n"/>
      <c r="I267" s="360" t="n"/>
      <c r="J267" s="360" t="n"/>
      <c r="K267" s="360" t="n"/>
      <c r="L267" s="360" t="n"/>
      <c r="M267" s="360" t="n"/>
      <c r="N267" s="360" t="n"/>
      <c r="O267" s="360" t="n"/>
    </row>
    <row r="268" hidden="1" s="359">
      <c r="A268" s="360" t="n"/>
      <c r="B268" s="18" t="n"/>
      <c r="C268" s="360" t="n"/>
      <c r="D268" s="360" t="n"/>
      <c r="E268" s="360" t="n"/>
      <c r="F268" s="360" t="n"/>
      <c r="G268" s="360" t="n"/>
      <c r="H268" s="360" t="n"/>
      <c r="I268" s="360" t="n"/>
      <c r="J268" s="360" t="n"/>
      <c r="K268" s="360" t="n"/>
      <c r="L268" s="360" t="n"/>
      <c r="M268" s="360" t="n"/>
      <c r="N268" s="360" t="n"/>
      <c r="O268" s="360" t="n"/>
    </row>
    <row r="269" hidden="1" s="359">
      <c r="A269" s="360" t="n"/>
      <c r="B269" s="18" t="n"/>
      <c r="C269" s="360" t="n"/>
      <c r="D269" s="360" t="n"/>
      <c r="E269" s="360" t="n"/>
      <c r="F269" s="360" t="n"/>
      <c r="G269" s="360" t="n"/>
      <c r="H269" s="360" t="n"/>
      <c r="I269" s="360" t="n"/>
      <c r="J269" s="360" t="n"/>
      <c r="K269" s="360" t="n"/>
      <c r="L269" s="360" t="n"/>
      <c r="M269" s="360" t="n"/>
      <c r="N269" s="360" t="n"/>
      <c r="O269" s="360" t="n"/>
    </row>
    <row r="270" hidden="1" s="359">
      <c r="A270" s="360" t="n"/>
      <c r="B270" s="18" t="n"/>
      <c r="C270" s="360" t="n"/>
      <c r="D270" s="360" t="n"/>
      <c r="E270" s="360" t="n"/>
      <c r="F270" s="360" t="n"/>
      <c r="G270" s="360" t="n"/>
      <c r="H270" s="360" t="n"/>
      <c r="I270" s="360" t="n"/>
      <c r="J270" s="360" t="n"/>
      <c r="K270" s="360" t="n"/>
      <c r="L270" s="360" t="n"/>
      <c r="M270" s="360" t="n"/>
      <c r="N270" s="360" t="n"/>
      <c r="O270" s="360" t="n"/>
    </row>
    <row r="271" hidden="1" s="359">
      <c r="A271" s="360" t="n"/>
      <c r="B271" s="18" t="n"/>
      <c r="C271" s="360" t="n"/>
      <c r="D271" s="360" t="n"/>
      <c r="E271" s="360" t="n"/>
      <c r="F271" s="360" t="n"/>
      <c r="G271" s="360" t="n"/>
      <c r="H271" s="360" t="n"/>
      <c r="I271" s="360" t="n"/>
      <c r="J271" s="360" t="n"/>
      <c r="K271" s="360" t="n"/>
      <c r="L271" s="360" t="n"/>
      <c r="M271" s="360" t="n"/>
      <c r="N271" s="360" t="n"/>
      <c r="O271" s="360" t="n"/>
    </row>
    <row r="272" hidden="1" s="359">
      <c r="A272" s="360" t="n"/>
      <c r="B272" s="18" t="n"/>
      <c r="C272" s="360" t="n"/>
      <c r="D272" s="360" t="n"/>
      <c r="E272" s="360" t="n"/>
      <c r="F272" s="360" t="n"/>
      <c r="G272" s="360" t="n"/>
      <c r="H272" s="360" t="n"/>
      <c r="I272" s="360" t="n"/>
      <c r="J272" s="360" t="n"/>
      <c r="K272" s="360" t="n"/>
      <c r="L272" s="360" t="n"/>
      <c r="M272" s="360" t="n"/>
      <c r="N272" s="360" t="n"/>
      <c r="O272" s="360" t="n"/>
    </row>
    <row r="273" hidden="1" s="359">
      <c r="A273" s="360" t="n"/>
      <c r="B273" s="18" t="n"/>
      <c r="C273" s="360" t="n"/>
      <c r="D273" s="360" t="n"/>
      <c r="E273" s="360" t="n"/>
      <c r="F273" s="360" t="n"/>
      <c r="G273" s="360" t="n"/>
      <c r="H273" s="360" t="n"/>
      <c r="I273" s="360" t="n"/>
      <c r="J273" s="360" t="n"/>
      <c r="K273" s="360" t="n"/>
      <c r="L273" s="360" t="n"/>
      <c r="M273" s="360" t="n"/>
      <c r="N273" s="360" t="n"/>
      <c r="O273" s="360" t="n"/>
    </row>
    <row r="274" hidden="1" s="359">
      <c r="A274" s="360" t="n"/>
      <c r="B274" s="18" t="n"/>
      <c r="C274" s="360" t="n"/>
      <c r="D274" s="360" t="n"/>
      <c r="E274" s="360" t="n"/>
      <c r="F274" s="360" t="n"/>
      <c r="G274" s="360" t="n"/>
      <c r="H274" s="360" t="n"/>
      <c r="I274" s="360" t="n"/>
      <c r="J274" s="360" t="n"/>
      <c r="K274" s="360" t="n"/>
      <c r="L274" s="360" t="n"/>
      <c r="M274" s="360" t="n"/>
      <c r="N274" s="360" t="n"/>
      <c r="O274" s="360" t="n"/>
    </row>
    <row r="275" hidden="1" s="359">
      <c r="A275" s="360" t="n"/>
      <c r="B275" s="18" t="n"/>
      <c r="C275" s="360" t="n"/>
      <c r="D275" s="360" t="n"/>
      <c r="E275" s="360" t="n"/>
      <c r="F275" s="360" t="n"/>
      <c r="G275" s="360" t="n"/>
      <c r="H275" s="360" t="n"/>
      <c r="I275" s="360" t="n"/>
      <c r="J275" s="360" t="n"/>
      <c r="K275" s="360" t="n"/>
      <c r="L275" s="360" t="n"/>
      <c r="M275" s="360" t="n"/>
      <c r="N275" s="360" t="n"/>
      <c r="O275" s="360" t="n"/>
    </row>
    <row r="276" hidden="1" s="359">
      <c r="A276" s="360" t="n"/>
      <c r="B276" s="18" t="n"/>
      <c r="C276" s="360" t="n"/>
      <c r="D276" s="360" t="n"/>
      <c r="E276" s="360" t="n"/>
      <c r="F276" s="360" t="n"/>
      <c r="G276" s="360" t="n"/>
      <c r="H276" s="360" t="n"/>
      <c r="I276" s="360" t="n"/>
      <c r="J276" s="360" t="n"/>
      <c r="K276" s="360" t="n"/>
      <c r="L276" s="360" t="n"/>
      <c r="M276" s="360" t="n"/>
      <c r="N276" s="360" t="n"/>
      <c r="O276" s="360" t="n"/>
    </row>
    <row r="277" hidden="1" s="359">
      <c r="A277" s="360" t="n"/>
      <c r="B277" s="18" t="n"/>
      <c r="C277" s="360" t="n"/>
      <c r="D277" s="360" t="n"/>
      <c r="E277" s="360" t="n"/>
      <c r="F277" s="360" t="n"/>
      <c r="G277" s="360" t="n"/>
      <c r="H277" s="360" t="n"/>
      <c r="I277" s="360" t="n"/>
      <c r="J277" s="360" t="n"/>
      <c r="K277" s="360" t="n"/>
      <c r="L277" s="360" t="n"/>
      <c r="M277" s="360" t="n"/>
      <c r="N277" s="360" t="n"/>
      <c r="O277" s="360" t="n"/>
    </row>
    <row r="278" hidden="1" s="359">
      <c r="A278" s="360" t="n"/>
      <c r="B278" s="18" t="n"/>
      <c r="C278" s="360" t="n"/>
      <c r="D278" s="360" t="n"/>
      <c r="E278" s="360" t="n"/>
      <c r="F278" s="360" t="n"/>
      <c r="G278" s="360" t="n"/>
      <c r="H278" s="360" t="n"/>
      <c r="I278" s="360" t="n"/>
      <c r="J278" s="360" t="n"/>
      <c r="K278" s="360" t="n"/>
      <c r="L278" s="360" t="n"/>
      <c r="M278" s="360" t="n"/>
      <c r="N278" s="360" t="n"/>
      <c r="O278" s="360" t="n"/>
    </row>
    <row r="279" hidden="1" s="359">
      <c r="A279" s="360" t="n"/>
      <c r="B279" s="18" t="n"/>
      <c r="C279" s="360" t="n"/>
      <c r="D279" s="360" t="n"/>
      <c r="E279" s="360" t="n"/>
      <c r="F279" s="360" t="n"/>
      <c r="G279" s="360" t="n"/>
      <c r="H279" s="360" t="n"/>
      <c r="I279" s="360" t="n"/>
      <c r="J279" s="360" t="n"/>
      <c r="K279" s="360" t="n"/>
      <c r="L279" s="360" t="n"/>
      <c r="M279" s="360" t="n"/>
      <c r="N279" s="360" t="n"/>
      <c r="O279" s="360" t="n"/>
    </row>
    <row r="280" hidden="1" s="359">
      <c r="A280" s="360" t="n"/>
      <c r="B280" s="18" t="n"/>
      <c r="C280" s="360" t="n"/>
      <c r="D280" s="360" t="n"/>
      <c r="E280" s="360" t="n"/>
      <c r="F280" s="360" t="n"/>
      <c r="G280" s="360" t="n"/>
      <c r="H280" s="360" t="n"/>
      <c r="I280" s="360" t="n"/>
      <c r="J280" s="360" t="n"/>
      <c r="K280" s="360" t="n"/>
      <c r="L280" s="360" t="n"/>
      <c r="M280" s="360" t="n"/>
      <c r="N280" s="360" t="n"/>
      <c r="O280" s="360" t="n"/>
    </row>
    <row r="281" hidden="1" s="359">
      <c r="A281" s="360" t="n"/>
      <c r="B281" s="18" t="n"/>
      <c r="C281" s="360" t="n"/>
      <c r="D281" s="360" t="n"/>
      <c r="E281" s="360" t="n"/>
      <c r="F281" s="360" t="n"/>
      <c r="G281" s="360" t="n"/>
      <c r="H281" s="360" t="n"/>
      <c r="I281" s="360" t="n"/>
      <c r="J281" s="360" t="n"/>
      <c r="K281" s="360" t="n"/>
      <c r="L281" s="360" t="n"/>
      <c r="M281" s="360" t="n"/>
      <c r="N281" s="360" t="n"/>
      <c r="O281" s="360" t="n"/>
    </row>
    <row r="282" hidden="1" s="359">
      <c r="A282" s="360" t="n"/>
      <c r="B282" s="18" t="n"/>
      <c r="C282" s="360" t="n"/>
      <c r="D282" s="360" t="n"/>
      <c r="E282" s="360" t="n"/>
      <c r="F282" s="360" t="n"/>
      <c r="G282" s="360" t="n"/>
      <c r="H282" s="360" t="n"/>
      <c r="I282" s="360" t="n"/>
      <c r="J282" s="360" t="n"/>
      <c r="K282" s="360" t="n"/>
      <c r="L282" s="360" t="n"/>
      <c r="M282" s="360" t="n"/>
      <c r="N282" s="360" t="n"/>
      <c r="O282" s="360" t="n"/>
    </row>
    <row r="283" hidden="1" s="359">
      <c r="A283" s="360" t="n"/>
      <c r="B283" s="18" t="n"/>
      <c r="C283" s="360" t="n"/>
      <c r="D283" s="360" t="n"/>
      <c r="E283" s="360" t="n"/>
      <c r="F283" s="360" t="n"/>
      <c r="G283" s="360" t="n"/>
      <c r="H283" s="360" t="n"/>
      <c r="I283" s="360" t="n"/>
      <c r="J283" s="360" t="n"/>
      <c r="K283" s="360" t="n"/>
      <c r="L283" s="360" t="n"/>
      <c r="M283" s="360" t="n"/>
      <c r="N283" s="360" t="n"/>
      <c r="O283" s="360" t="n"/>
    </row>
    <row r="284" hidden="1" s="359">
      <c r="A284" s="360" t="n"/>
      <c r="B284" s="18" t="n"/>
      <c r="C284" s="360" t="n"/>
      <c r="D284" s="360" t="n"/>
      <c r="E284" s="360" t="n"/>
      <c r="F284" s="360" t="n"/>
      <c r="G284" s="360" t="n"/>
      <c r="H284" s="360" t="n"/>
      <c r="I284" s="360" t="n"/>
      <c r="J284" s="360" t="n"/>
      <c r="K284" s="360" t="n"/>
      <c r="L284" s="360" t="n"/>
      <c r="M284" s="360" t="n"/>
      <c r="N284" s="360" t="n"/>
      <c r="O284" s="360" t="n"/>
    </row>
    <row r="285" hidden="1" s="359">
      <c r="A285" s="360" t="n"/>
      <c r="B285" s="18" t="n"/>
      <c r="C285" s="360" t="n"/>
      <c r="D285" s="360" t="n"/>
      <c r="E285" s="360" t="n"/>
      <c r="F285" s="360" t="n"/>
      <c r="G285" s="360" t="n"/>
      <c r="H285" s="360" t="n"/>
      <c r="I285" s="360" t="n"/>
      <c r="J285" s="360" t="n"/>
      <c r="K285" s="360" t="n"/>
      <c r="L285" s="360" t="n"/>
      <c r="M285" s="360" t="n"/>
      <c r="N285" s="360" t="n"/>
      <c r="O285" s="360" t="n"/>
    </row>
    <row r="286" hidden="1" s="359">
      <c r="A286" s="360" t="n"/>
      <c r="B286" s="18" t="n"/>
      <c r="C286" s="360" t="n"/>
      <c r="D286" s="360" t="n"/>
      <c r="E286" s="360" t="n"/>
      <c r="F286" s="360" t="n"/>
      <c r="G286" s="360" t="n"/>
      <c r="H286" s="360" t="n"/>
      <c r="I286" s="360" t="n"/>
      <c r="J286" s="360" t="n"/>
      <c r="K286" s="360" t="n"/>
      <c r="L286" s="360" t="n"/>
      <c r="M286" s="360" t="n"/>
      <c r="N286" s="360" t="n"/>
      <c r="O286" s="360" t="n"/>
    </row>
    <row r="287" hidden="1" s="359">
      <c r="A287" s="360" t="n"/>
      <c r="B287" s="18" t="n"/>
      <c r="C287" s="360" t="n"/>
      <c r="D287" s="360" t="n"/>
      <c r="E287" s="360" t="n"/>
      <c r="F287" s="360" t="n"/>
      <c r="G287" s="360" t="n"/>
      <c r="H287" s="360" t="n"/>
      <c r="I287" s="360" t="n"/>
      <c r="J287" s="360" t="n"/>
      <c r="K287" s="360" t="n"/>
      <c r="L287" s="360" t="n"/>
      <c r="M287" s="360" t="n"/>
      <c r="N287" s="360" t="n"/>
      <c r="O287" s="360" t="n"/>
    </row>
    <row r="288" hidden="1" s="359">
      <c r="A288" s="360" t="n"/>
      <c r="B288" s="18" t="n"/>
      <c r="C288" s="360" t="n"/>
      <c r="D288" s="360" t="n"/>
      <c r="E288" s="360" t="n"/>
      <c r="F288" s="360" t="n"/>
      <c r="G288" s="360" t="n"/>
      <c r="H288" s="360" t="n"/>
      <c r="I288" s="360" t="n"/>
      <c r="J288" s="360" t="n"/>
      <c r="K288" s="360" t="n"/>
      <c r="L288" s="360" t="n"/>
      <c r="M288" s="360" t="n"/>
      <c r="N288" s="360" t="n"/>
      <c r="O288" s="360" t="n"/>
    </row>
    <row r="289" hidden="1" s="359">
      <c r="A289" s="360" t="n"/>
      <c r="B289" s="18" t="n"/>
      <c r="C289" s="360" t="n"/>
      <c r="D289" s="360" t="n"/>
      <c r="E289" s="360" t="n"/>
      <c r="F289" s="360" t="n"/>
      <c r="G289" s="360" t="n"/>
      <c r="H289" s="360" t="n"/>
      <c r="I289" s="360" t="n"/>
      <c r="J289" s="360" t="n"/>
      <c r="K289" s="360" t="n"/>
      <c r="L289" s="360" t="n"/>
      <c r="M289" s="360" t="n"/>
      <c r="N289" s="360" t="n"/>
      <c r="O289" s="360" t="n"/>
    </row>
    <row r="290" hidden="1" s="359">
      <c r="A290" s="360" t="n"/>
      <c r="B290" s="18" t="n"/>
      <c r="C290" s="360" t="n"/>
      <c r="D290" s="360" t="n"/>
      <c r="E290" s="360" t="n"/>
      <c r="F290" s="360" t="n"/>
      <c r="G290" s="360" t="n"/>
      <c r="H290" s="360" t="n"/>
      <c r="I290" s="360" t="n"/>
      <c r="J290" s="360" t="n"/>
      <c r="K290" s="360" t="n"/>
      <c r="L290" s="360" t="n"/>
      <c r="M290" s="360" t="n"/>
      <c r="N290" s="360" t="n"/>
      <c r="O290" s="360" t="n"/>
    </row>
    <row r="291" hidden="1" s="359">
      <c r="A291" s="360" t="n"/>
      <c r="B291" s="18" t="n"/>
      <c r="C291" s="360" t="n"/>
      <c r="D291" s="360" t="n"/>
      <c r="E291" s="360" t="n"/>
      <c r="F291" s="360" t="n"/>
      <c r="G291" s="360" t="n"/>
      <c r="H291" s="360" t="n"/>
      <c r="I291" s="360" t="n"/>
      <c r="J291" s="360" t="n"/>
      <c r="K291" s="360" t="n"/>
      <c r="L291" s="360" t="n"/>
      <c r="M291" s="360" t="n"/>
      <c r="N291" s="360" t="n"/>
      <c r="O291" s="360" t="n"/>
    </row>
    <row r="292" hidden="1" s="359">
      <c r="A292" s="360" t="n"/>
      <c r="B292" s="18" t="n"/>
      <c r="C292" s="360" t="n"/>
      <c r="D292" s="360" t="n"/>
      <c r="E292" s="360" t="n"/>
      <c r="F292" s="360" t="n"/>
      <c r="G292" s="360" t="n"/>
      <c r="H292" s="360" t="n"/>
      <c r="I292" s="360" t="n"/>
      <c r="J292" s="360" t="n"/>
      <c r="K292" s="360" t="n"/>
      <c r="L292" s="360" t="n"/>
      <c r="M292" s="360" t="n"/>
      <c r="N292" s="360" t="n"/>
      <c r="O292" s="360" t="n"/>
    </row>
    <row r="293" hidden="1" s="359">
      <c r="A293" s="360" t="n"/>
      <c r="B293" s="18" t="n"/>
      <c r="C293" s="360" t="n"/>
      <c r="D293" s="360" t="n"/>
      <c r="E293" s="360" t="n"/>
      <c r="F293" s="360" t="n"/>
      <c r="G293" s="360" t="n"/>
      <c r="H293" s="360" t="n"/>
      <c r="I293" s="360" t="n"/>
      <c r="J293" s="360" t="n"/>
      <c r="K293" s="360" t="n"/>
      <c r="L293" s="360" t="n"/>
      <c r="M293" s="360" t="n"/>
      <c r="N293" s="360" t="n"/>
      <c r="O293" s="360" t="n"/>
    </row>
    <row r="294" hidden="1" s="359">
      <c r="A294" s="360" t="n"/>
      <c r="B294" s="18" t="n"/>
      <c r="C294" s="360" t="n"/>
      <c r="D294" s="360" t="n"/>
      <c r="E294" s="360" t="n"/>
      <c r="F294" s="360" t="n"/>
      <c r="G294" s="360" t="n"/>
      <c r="H294" s="360" t="n"/>
      <c r="I294" s="360" t="n"/>
      <c r="J294" s="360" t="n"/>
      <c r="K294" s="360" t="n"/>
      <c r="L294" s="360" t="n"/>
      <c r="M294" s="360" t="n"/>
      <c r="N294" s="360" t="n"/>
      <c r="O294" s="360" t="n"/>
    </row>
    <row r="295" hidden="1" s="359">
      <c r="A295" s="360" t="n"/>
      <c r="B295" s="18" t="n"/>
      <c r="C295" s="360" t="n"/>
      <c r="D295" s="360" t="n"/>
      <c r="E295" s="360" t="n"/>
      <c r="F295" s="360" t="n"/>
      <c r="G295" s="360" t="n"/>
      <c r="H295" s="360" t="n"/>
      <c r="I295" s="360" t="n"/>
      <c r="J295" s="360" t="n"/>
      <c r="K295" s="360" t="n"/>
      <c r="L295" s="360" t="n"/>
      <c r="M295" s="360" t="n"/>
      <c r="N295" s="360" t="n"/>
      <c r="O295" s="360" t="n"/>
    </row>
    <row r="296" hidden="1" s="359">
      <c r="A296" s="360" t="n"/>
      <c r="B296" s="18" t="n"/>
      <c r="C296" s="360" t="n"/>
      <c r="D296" s="360" t="n"/>
      <c r="E296" s="360" t="n"/>
      <c r="F296" s="360" t="n"/>
      <c r="G296" s="360" t="n"/>
      <c r="H296" s="360" t="n"/>
      <c r="I296" s="360" t="n"/>
      <c r="J296" s="360" t="n"/>
      <c r="K296" s="360" t="n"/>
      <c r="L296" s="360" t="n"/>
      <c r="M296" s="360" t="n"/>
      <c r="N296" s="360" t="n"/>
      <c r="O296" s="360" t="n"/>
    </row>
    <row r="297" hidden="1" s="359">
      <c r="A297" s="360" t="n"/>
      <c r="B297" s="18" t="n"/>
      <c r="C297" s="360" t="n"/>
      <c r="D297" s="360" t="n"/>
      <c r="E297" s="360" t="n"/>
      <c r="F297" s="360" t="n"/>
      <c r="G297" s="360" t="n"/>
      <c r="H297" s="360" t="n"/>
      <c r="I297" s="360" t="n"/>
      <c r="J297" s="360" t="n"/>
      <c r="K297" s="360" t="n"/>
      <c r="L297" s="360" t="n"/>
      <c r="M297" s="360" t="n"/>
      <c r="N297" s="360" t="n"/>
      <c r="O297" s="360" t="n"/>
    </row>
    <row r="298" hidden="1" s="359">
      <c r="A298" s="360" t="n"/>
      <c r="B298" s="18" t="n"/>
      <c r="C298" s="360" t="n"/>
      <c r="D298" s="360" t="n"/>
      <c r="E298" s="360" t="n"/>
      <c r="F298" s="360" t="n"/>
      <c r="G298" s="360" t="n"/>
      <c r="H298" s="360" t="n"/>
      <c r="I298" s="360" t="n"/>
      <c r="J298" s="360" t="n"/>
      <c r="K298" s="360" t="n"/>
      <c r="L298" s="360" t="n"/>
      <c r="M298" s="360" t="n"/>
      <c r="N298" s="360" t="n"/>
      <c r="O298" s="360" t="n"/>
    </row>
    <row r="299" hidden="1" s="359">
      <c r="A299" s="360" t="n"/>
      <c r="B299" s="18" t="n"/>
      <c r="C299" s="360" t="n"/>
      <c r="D299" s="360" t="n"/>
      <c r="E299" s="360" t="n"/>
      <c r="F299" s="360" t="n"/>
      <c r="G299" s="360" t="n"/>
      <c r="H299" s="360" t="n"/>
      <c r="I299" s="360" t="n"/>
      <c r="J299" s="360" t="n"/>
      <c r="K299" s="360" t="n"/>
      <c r="L299" s="360" t="n"/>
      <c r="M299" s="360" t="n"/>
      <c r="N299" s="360" t="n"/>
      <c r="O299" s="360" t="n"/>
    </row>
    <row r="300" hidden="1" s="359">
      <c r="A300" s="360" t="n"/>
      <c r="B300" s="18" t="n"/>
      <c r="C300" s="360" t="n"/>
      <c r="D300" s="360" t="n"/>
      <c r="E300" s="360" t="n"/>
      <c r="F300" s="360" t="n"/>
      <c r="G300" s="360" t="n"/>
      <c r="H300" s="360" t="n"/>
      <c r="I300" s="360" t="n"/>
      <c r="J300" s="360" t="n"/>
      <c r="K300" s="360" t="n"/>
      <c r="L300" s="360" t="n"/>
      <c r="M300" s="360" t="n"/>
      <c r="N300" s="360" t="n"/>
      <c r="O300" s="360" t="n"/>
    </row>
    <row r="301" hidden="1" s="359">
      <c r="A301" s="360" t="n"/>
      <c r="B301" s="18" t="n"/>
      <c r="C301" s="360" t="n"/>
      <c r="D301" s="360" t="n"/>
      <c r="E301" s="360" t="n"/>
      <c r="F301" s="360" t="n"/>
      <c r="G301" s="360" t="n"/>
      <c r="H301" s="360" t="n"/>
      <c r="I301" s="360" t="n"/>
      <c r="J301" s="360" t="n"/>
      <c r="K301" s="360" t="n"/>
      <c r="L301" s="360" t="n"/>
      <c r="M301" s="360" t="n"/>
      <c r="N301" s="360" t="n"/>
      <c r="O301" s="360" t="n"/>
    </row>
    <row r="302" hidden="1" s="359">
      <c r="A302" s="360" t="n"/>
      <c r="B302" s="18" t="n"/>
      <c r="C302" s="360" t="n"/>
      <c r="D302" s="360" t="n"/>
      <c r="E302" s="360" t="n"/>
      <c r="F302" s="360" t="n"/>
      <c r="G302" s="360" t="n"/>
      <c r="H302" s="360" t="n"/>
      <c r="I302" s="360" t="n"/>
      <c r="J302" s="360" t="n"/>
      <c r="K302" s="360" t="n"/>
      <c r="L302" s="360" t="n"/>
      <c r="M302" s="360" t="n"/>
      <c r="N302" s="360" t="n"/>
      <c r="O302" s="360" t="n"/>
    </row>
    <row r="303" hidden="1" s="359">
      <c r="A303" s="360" t="n"/>
      <c r="B303" s="18" t="n"/>
      <c r="C303" s="360" t="n"/>
      <c r="D303" s="360" t="n"/>
      <c r="E303" s="360" t="n"/>
      <c r="F303" s="360" t="n"/>
      <c r="G303" s="360" t="n"/>
      <c r="H303" s="360" t="n"/>
      <c r="I303" s="360" t="n"/>
      <c r="J303" s="360" t="n"/>
      <c r="K303" s="360" t="n"/>
      <c r="L303" s="360" t="n"/>
      <c r="M303" s="360" t="n"/>
      <c r="N303" s="360" t="n"/>
      <c r="O303" s="360" t="n"/>
    </row>
    <row r="304" hidden="1" s="359">
      <c r="A304" s="360" t="n"/>
      <c r="B304" s="18" t="n"/>
      <c r="C304" s="360" t="n"/>
      <c r="D304" s="360" t="n"/>
      <c r="E304" s="360" t="n"/>
      <c r="F304" s="360" t="n"/>
      <c r="G304" s="360" t="n"/>
      <c r="H304" s="360" t="n"/>
      <c r="I304" s="360" t="n"/>
      <c r="J304" s="360" t="n"/>
      <c r="K304" s="360" t="n"/>
      <c r="L304" s="360" t="n"/>
      <c r="M304" s="360" t="n"/>
      <c r="N304" s="360" t="n"/>
      <c r="O304" s="360" t="n"/>
    </row>
    <row r="305" hidden="1" s="359">
      <c r="A305" s="360" t="n"/>
      <c r="B305" s="18" t="n"/>
      <c r="C305" s="360" t="n"/>
      <c r="D305" s="360" t="n"/>
      <c r="E305" s="360" t="n"/>
      <c r="F305" s="360" t="n"/>
      <c r="G305" s="360" t="n"/>
      <c r="H305" s="360" t="n"/>
      <c r="I305" s="360" t="n"/>
      <c r="J305" s="360" t="n"/>
      <c r="K305" s="360" t="n"/>
      <c r="L305" s="360" t="n"/>
      <c r="M305" s="360" t="n"/>
      <c r="N305" s="360" t="n"/>
      <c r="O305" s="360" t="n"/>
    </row>
    <row r="306" hidden="1" s="359">
      <c r="A306" s="360" t="n"/>
      <c r="B306" s="18" t="n"/>
      <c r="C306" s="360" t="n"/>
      <c r="D306" s="360" t="n"/>
      <c r="E306" s="360" t="n"/>
      <c r="F306" s="360" t="n"/>
      <c r="G306" s="360" t="n"/>
      <c r="H306" s="360" t="n"/>
      <c r="I306" s="360" t="n"/>
      <c r="J306" s="360" t="n"/>
      <c r="K306" s="360" t="n"/>
      <c r="L306" s="360" t="n"/>
      <c r="M306" s="360" t="n"/>
      <c r="N306" s="360" t="n"/>
      <c r="O306" s="360" t="n"/>
    </row>
    <row r="307" hidden="1" s="359">
      <c r="A307" s="360" t="n"/>
      <c r="B307" s="18" t="n"/>
      <c r="C307" s="360" t="n"/>
      <c r="D307" s="360" t="n"/>
      <c r="E307" s="360" t="n"/>
      <c r="F307" s="360" t="n"/>
      <c r="G307" s="360" t="n"/>
      <c r="H307" s="360" t="n"/>
      <c r="I307" s="360" t="n"/>
      <c r="J307" s="360" t="n"/>
      <c r="K307" s="360" t="n"/>
      <c r="L307" s="360" t="n"/>
      <c r="M307" s="360" t="n"/>
      <c r="N307" s="360" t="n"/>
      <c r="O307" s="360" t="n"/>
    </row>
    <row r="308" hidden="1" s="359">
      <c r="A308" s="360" t="n"/>
      <c r="B308" s="18" t="n"/>
      <c r="C308" s="360" t="n"/>
      <c r="D308" s="360" t="n"/>
      <c r="E308" s="360" t="n"/>
      <c r="F308" s="360" t="n"/>
      <c r="G308" s="360" t="n"/>
      <c r="H308" s="360" t="n"/>
      <c r="I308" s="360" t="n"/>
      <c r="J308" s="360" t="n"/>
      <c r="K308" s="360" t="n"/>
      <c r="L308" s="360" t="n"/>
      <c r="M308" s="360" t="n"/>
      <c r="N308" s="360" t="n"/>
      <c r="O308" s="360" t="n"/>
    </row>
    <row r="309" hidden="1" s="359">
      <c r="A309" s="360" t="n"/>
      <c r="B309" s="18" t="n"/>
      <c r="C309" s="360" t="n"/>
      <c r="D309" s="360" t="n"/>
      <c r="E309" s="360" t="n"/>
      <c r="F309" s="360" t="n"/>
      <c r="G309" s="360" t="n"/>
      <c r="H309" s="360" t="n"/>
      <c r="I309" s="360" t="n"/>
      <c r="J309" s="360" t="n"/>
      <c r="K309" s="360" t="n"/>
      <c r="L309" s="360" t="n"/>
      <c r="M309" s="360" t="n"/>
      <c r="N309" s="360" t="n"/>
      <c r="O309" s="360" t="n"/>
    </row>
    <row r="310" hidden="1" s="359">
      <c r="A310" s="360" t="n"/>
      <c r="B310" s="18" t="n"/>
      <c r="C310" s="360" t="n"/>
      <c r="D310" s="360" t="n"/>
      <c r="E310" s="360" t="n"/>
      <c r="F310" s="360" t="n"/>
      <c r="G310" s="360" t="n"/>
      <c r="H310" s="360" t="n"/>
      <c r="I310" s="360" t="n"/>
      <c r="J310" s="360" t="n"/>
      <c r="K310" s="360" t="n"/>
      <c r="L310" s="360" t="n"/>
      <c r="M310" s="360" t="n"/>
      <c r="N310" s="360" t="n"/>
      <c r="O310" s="360" t="n"/>
    </row>
    <row r="311" hidden="1" s="359">
      <c r="A311" s="360" t="n"/>
      <c r="B311" s="18" t="n"/>
      <c r="C311" s="360" t="n"/>
      <c r="D311" s="360" t="n"/>
      <c r="E311" s="360" t="n"/>
      <c r="F311" s="360" t="n"/>
      <c r="G311" s="360" t="n"/>
      <c r="H311" s="360" t="n"/>
      <c r="I311" s="360" t="n"/>
      <c r="J311" s="360" t="n"/>
      <c r="K311" s="360" t="n"/>
      <c r="L311" s="360" t="n"/>
      <c r="M311" s="360" t="n"/>
      <c r="N311" s="360" t="n"/>
      <c r="O311" s="360" t="n"/>
    </row>
    <row r="312" hidden="1" s="359">
      <c r="A312" s="360" t="n"/>
      <c r="B312" s="18" t="n"/>
      <c r="C312" s="360" t="n"/>
      <c r="D312" s="360" t="n"/>
      <c r="E312" s="360" t="n"/>
      <c r="F312" s="360" t="n"/>
      <c r="G312" s="360" t="n"/>
      <c r="H312" s="360" t="n"/>
      <c r="I312" s="360" t="n"/>
      <c r="J312" s="360" t="n"/>
      <c r="K312" s="360" t="n"/>
      <c r="L312" s="360" t="n"/>
      <c r="M312" s="360" t="n"/>
      <c r="N312" s="360" t="n"/>
      <c r="O312" s="360" t="n"/>
    </row>
    <row r="313" hidden="1" s="359">
      <c r="A313" s="360" t="n"/>
      <c r="B313" s="18" t="n"/>
      <c r="C313" s="360" t="n"/>
      <c r="D313" s="360" t="n"/>
      <c r="E313" s="360" t="n"/>
      <c r="F313" s="360" t="n"/>
      <c r="G313" s="360" t="n"/>
      <c r="H313" s="360" t="n"/>
      <c r="I313" s="360" t="n"/>
      <c r="J313" s="360" t="n"/>
      <c r="K313" s="360" t="n"/>
      <c r="L313" s="360" t="n"/>
      <c r="M313" s="360" t="n"/>
      <c r="N313" s="360" t="n"/>
      <c r="O313" s="360" t="n"/>
    </row>
    <row r="314" hidden="1" s="359">
      <c r="A314" s="360" t="n"/>
      <c r="B314" s="18" t="n"/>
      <c r="C314" s="360" t="n"/>
      <c r="D314" s="360" t="n"/>
      <c r="E314" s="360" t="n"/>
      <c r="F314" s="360" t="n"/>
      <c r="G314" s="360" t="n"/>
      <c r="H314" s="360" t="n"/>
      <c r="I314" s="360" t="n"/>
      <c r="J314" s="360" t="n"/>
      <c r="K314" s="360" t="n"/>
      <c r="L314" s="360" t="n"/>
      <c r="M314" s="360" t="n"/>
      <c r="N314" s="360" t="n"/>
      <c r="O314" s="360" t="n"/>
    </row>
    <row r="315" hidden="1" s="359">
      <c r="A315" s="360" t="n"/>
      <c r="B315" s="18" t="n"/>
      <c r="C315" s="360" t="n"/>
      <c r="D315" s="360" t="n"/>
      <c r="E315" s="360" t="n"/>
      <c r="F315" s="360" t="n"/>
      <c r="G315" s="360" t="n"/>
      <c r="H315" s="360" t="n"/>
      <c r="I315" s="360" t="n"/>
      <c r="J315" s="360" t="n"/>
      <c r="K315" s="360" t="n"/>
      <c r="L315" s="360" t="n"/>
      <c r="M315" s="360" t="n"/>
      <c r="N315" s="360" t="n"/>
      <c r="O315" s="360" t="n"/>
    </row>
    <row r="316" hidden="1" s="359">
      <c r="A316" s="360" t="n"/>
      <c r="B316" s="18" t="n"/>
      <c r="C316" s="360" t="n"/>
      <c r="D316" s="360" t="n"/>
      <c r="E316" s="360" t="n"/>
      <c r="F316" s="360" t="n"/>
      <c r="G316" s="360" t="n"/>
      <c r="H316" s="360" t="n"/>
      <c r="I316" s="360" t="n"/>
      <c r="J316" s="360" t="n"/>
      <c r="K316" s="360" t="n"/>
      <c r="L316" s="360" t="n"/>
      <c r="M316" s="360" t="n"/>
      <c r="N316" s="360" t="n"/>
      <c r="O316" s="360" t="n"/>
    </row>
    <row r="317" hidden="1" s="359">
      <c r="A317" s="360" t="n"/>
      <c r="B317" s="18" t="n"/>
      <c r="C317" s="360" t="n"/>
      <c r="D317" s="360" t="n"/>
      <c r="E317" s="360" t="n"/>
      <c r="F317" s="360" t="n"/>
      <c r="G317" s="360" t="n"/>
      <c r="H317" s="360" t="n"/>
      <c r="I317" s="360" t="n"/>
      <c r="J317" s="360" t="n"/>
      <c r="K317" s="360" t="n"/>
      <c r="L317" s="360" t="n"/>
      <c r="M317" s="360" t="n"/>
      <c r="N317" s="360" t="n"/>
      <c r="O317" s="360" t="n"/>
    </row>
    <row r="318" hidden="1" s="359">
      <c r="A318" s="360" t="n"/>
      <c r="B318" s="18" t="n"/>
      <c r="C318" s="360" t="n"/>
      <c r="D318" s="360" t="n"/>
      <c r="E318" s="360" t="n"/>
      <c r="F318" s="360" t="n"/>
      <c r="G318" s="360" t="n"/>
      <c r="H318" s="360" t="n"/>
      <c r="I318" s="360" t="n"/>
      <c r="J318" s="360" t="n"/>
      <c r="K318" s="360" t="n"/>
      <c r="L318" s="360" t="n"/>
      <c r="M318" s="360" t="n"/>
      <c r="N318" s="360" t="n"/>
      <c r="O318" s="360" t="n"/>
    </row>
    <row r="319" hidden="1" s="359">
      <c r="A319" s="360" t="n"/>
      <c r="B319" s="18" t="n"/>
      <c r="C319" s="360" t="n"/>
      <c r="D319" s="360" t="n"/>
      <c r="E319" s="360" t="n"/>
      <c r="F319" s="360" t="n"/>
      <c r="G319" s="360" t="n"/>
      <c r="H319" s="360" t="n"/>
      <c r="I319" s="360" t="n"/>
      <c r="J319" s="360" t="n"/>
      <c r="K319" s="360" t="n"/>
      <c r="L319" s="360" t="n"/>
      <c r="M319" s="360" t="n"/>
      <c r="N319" s="360" t="n"/>
      <c r="O319" s="360" t="n"/>
    </row>
    <row r="320" hidden="1" s="359">
      <c r="A320" s="360" t="n"/>
      <c r="B320" s="18" t="n"/>
      <c r="C320" s="360" t="n"/>
      <c r="D320" s="360" t="n"/>
      <c r="E320" s="360" t="n"/>
      <c r="F320" s="360" t="n"/>
      <c r="G320" s="360" t="n"/>
      <c r="H320" s="360" t="n"/>
      <c r="I320" s="360" t="n"/>
      <c r="J320" s="360" t="n"/>
      <c r="K320" s="360" t="n"/>
      <c r="L320" s="360" t="n"/>
      <c r="M320" s="360" t="n"/>
      <c r="N320" s="360" t="n"/>
      <c r="O320" s="360" t="n"/>
    </row>
    <row r="321" hidden="1" s="359">
      <c r="A321" s="360" t="n"/>
      <c r="B321" s="18" t="n"/>
      <c r="C321" s="360" t="n"/>
      <c r="D321" s="360" t="n"/>
      <c r="E321" s="360" t="n"/>
      <c r="F321" s="360" t="n"/>
      <c r="G321" s="360" t="n"/>
      <c r="H321" s="360" t="n"/>
      <c r="I321" s="360" t="n"/>
      <c r="J321" s="360" t="n"/>
      <c r="K321" s="360" t="n"/>
      <c r="L321" s="360" t="n"/>
      <c r="M321" s="360" t="n"/>
      <c r="N321" s="360" t="n"/>
      <c r="O321" s="360" t="n"/>
    </row>
    <row r="322" hidden="1" s="359">
      <c r="A322" s="360" t="n"/>
      <c r="B322" s="18" t="n"/>
      <c r="C322" s="360" t="n"/>
      <c r="D322" s="360" t="n"/>
      <c r="E322" s="360" t="n"/>
      <c r="F322" s="360" t="n"/>
      <c r="G322" s="360" t="n"/>
      <c r="H322" s="360" t="n"/>
      <c r="I322" s="360" t="n"/>
      <c r="J322" s="360" t="n"/>
      <c r="K322" s="360" t="n"/>
      <c r="L322" s="360" t="n"/>
      <c r="M322" s="360" t="n"/>
      <c r="N322" s="360" t="n"/>
      <c r="O322" s="360" t="n"/>
    </row>
    <row r="323" hidden="1" s="359">
      <c r="A323" s="360" t="n"/>
      <c r="B323" s="18" t="n"/>
      <c r="C323" s="360" t="n"/>
      <c r="D323" s="360" t="n"/>
      <c r="E323" s="360" t="n"/>
      <c r="F323" s="360" t="n"/>
      <c r="G323" s="360" t="n"/>
      <c r="H323" s="360" t="n"/>
      <c r="I323" s="360" t="n"/>
      <c r="J323" s="360" t="n"/>
      <c r="K323" s="360" t="n"/>
      <c r="L323" s="360" t="n"/>
      <c r="M323" s="360" t="n"/>
      <c r="N323" s="360" t="n"/>
      <c r="O323" s="360" t="n"/>
    </row>
    <row r="324" hidden="1" s="359">
      <c r="A324" s="360" t="n"/>
      <c r="B324" s="18" t="n"/>
      <c r="C324" s="360" t="n"/>
      <c r="D324" s="360" t="n"/>
      <c r="E324" s="360" t="n"/>
      <c r="F324" s="360" t="n"/>
      <c r="G324" s="360" t="n"/>
      <c r="H324" s="360" t="n"/>
      <c r="I324" s="360" t="n"/>
      <c r="J324" s="360" t="n"/>
      <c r="K324" s="360" t="n"/>
      <c r="L324" s="360" t="n"/>
      <c r="M324" s="360" t="n"/>
      <c r="N324" s="360" t="n"/>
      <c r="O324" s="360" t="n"/>
    </row>
    <row r="325" hidden="1" s="359">
      <c r="A325" s="360" t="n"/>
      <c r="B325" s="18" t="n"/>
      <c r="C325" s="360" t="n"/>
      <c r="D325" s="360" t="n"/>
      <c r="E325" s="360" t="n"/>
      <c r="F325" s="360" t="n"/>
      <c r="G325" s="360" t="n"/>
      <c r="H325" s="360" t="n"/>
      <c r="I325" s="360" t="n"/>
      <c r="J325" s="360" t="n"/>
      <c r="K325" s="360" t="n"/>
      <c r="L325" s="360" t="n"/>
      <c r="M325" s="360" t="n"/>
      <c r="N325" s="360" t="n"/>
      <c r="O325" s="360" t="n"/>
    </row>
    <row r="326" hidden="1" s="359">
      <c r="A326" s="360" t="n"/>
      <c r="B326" s="18" t="n"/>
      <c r="C326" s="360" t="n"/>
      <c r="D326" s="360" t="n"/>
      <c r="E326" s="360" t="n"/>
      <c r="F326" s="360" t="n"/>
      <c r="G326" s="360" t="n"/>
      <c r="H326" s="360" t="n"/>
      <c r="I326" s="360" t="n"/>
      <c r="J326" s="360" t="n"/>
      <c r="K326" s="360" t="n"/>
      <c r="L326" s="360" t="n"/>
      <c r="M326" s="360" t="n"/>
      <c r="N326" s="360" t="n"/>
      <c r="O326" s="360" t="n"/>
    </row>
    <row r="327" hidden="1" s="359">
      <c r="A327" s="360" t="n"/>
      <c r="B327" s="18" t="n"/>
      <c r="C327" s="360" t="n"/>
      <c r="D327" s="360" t="n"/>
      <c r="E327" s="360" t="n"/>
      <c r="F327" s="360" t="n"/>
      <c r="G327" s="360" t="n"/>
      <c r="H327" s="360" t="n"/>
      <c r="I327" s="360" t="n"/>
      <c r="J327" s="360" t="n"/>
      <c r="K327" s="360" t="n"/>
      <c r="L327" s="360" t="n"/>
      <c r="M327" s="360" t="n"/>
      <c r="N327" s="360" t="n"/>
      <c r="O327" s="360" t="n"/>
    </row>
    <row r="328" hidden="1" s="359">
      <c r="A328" s="360" t="n"/>
      <c r="B328" s="18" t="n"/>
      <c r="C328" s="360" t="n"/>
      <c r="D328" s="360" t="n"/>
      <c r="E328" s="360" t="n"/>
      <c r="F328" s="360" t="n"/>
      <c r="G328" s="360" t="n"/>
      <c r="H328" s="360" t="n"/>
      <c r="I328" s="360" t="n"/>
      <c r="J328" s="360" t="n"/>
      <c r="K328" s="360" t="n"/>
      <c r="L328" s="360" t="n"/>
      <c r="M328" s="360" t="n"/>
      <c r="N328" s="360" t="n"/>
      <c r="O328" s="360" t="n"/>
    </row>
    <row r="329" hidden="1" s="359">
      <c r="A329" s="360" t="n"/>
      <c r="B329" s="18" t="n"/>
      <c r="C329" s="360" t="n"/>
      <c r="D329" s="360" t="n"/>
      <c r="E329" s="360" t="n"/>
      <c r="F329" s="360" t="n"/>
      <c r="G329" s="360" t="n"/>
      <c r="H329" s="360" t="n"/>
      <c r="I329" s="360" t="n"/>
      <c r="J329" s="360" t="n"/>
      <c r="K329" s="360" t="n"/>
      <c r="L329" s="360" t="n"/>
      <c r="M329" s="360" t="n"/>
      <c r="N329" s="360" t="n"/>
      <c r="O329" s="360" t="n"/>
    </row>
    <row r="330" hidden="1" s="359">
      <c r="A330" s="360" t="n"/>
      <c r="B330" s="18" t="n"/>
      <c r="C330" s="360" t="n"/>
      <c r="D330" s="360" t="n"/>
      <c r="E330" s="360" t="n"/>
      <c r="F330" s="360" t="n"/>
      <c r="G330" s="360" t="n"/>
      <c r="H330" s="360" t="n"/>
      <c r="I330" s="360" t="n"/>
      <c r="J330" s="360" t="n"/>
      <c r="K330" s="360" t="n"/>
      <c r="L330" s="360" t="n"/>
      <c r="M330" s="360" t="n"/>
      <c r="N330" s="360" t="n"/>
      <c r="O330" s="360" t="n"/>
    </row>
    <row r="331" hidden="1" s="359">
      <c r="A331" s="360" t="n"/>
      <c r="B331" s="18" t="n"/>
      <c r="C331" s="360" t="n"/>
      <c r="D331" s="360" t="n"/>
      <c r="E331" s="360" t="n"/>
      <c r="F331" s="360" t="n"/>
      <c r="G331" s="360" t="n"/>
      <c r="H331" s="360" t="n"/>
      <c r="I331" s="360" t="n"/>
      <c r="J331" s="360" t="n"/>
      <c r="K331" s="360" t="n"/>
      <c r="L331" s="360" t="n"/>
      <c r="M331" s="360" t="n"/>
      <c r="N331" s="360" t="n"/>
      <c r="O331" s="360" t="n"/>
    </row>
    <row r="332" hidden="1" s="359">
      <c r="A332" s="360" t="n"/>
      <c r="B332" s="18" t="n"/>
      <c r="C332" s="360" t="n"/>
      <c r="D332" s="360" t="n"/>
      <c r="E332" s="360" t="n"/>
      <c r="F332" s="360" t="n"/>
      <c r="G332" s="360" t="n"/>
      <c r="H332" s="360" t="n"/>
      <c r="I332" s="360" t="n"/>
      <c r="J332" s="360" t="n"/>
      <c r="K332" s="360" t="n"/>
      <c r="L332" s="360" t="n"/>
      <c r="M332" s="360" t="n"/>
      <c r="N332" s="360" t="n"/>
      <c r="O332" s="360" t="n"/>
    </row>
    <row r="333" hidden="1" s="359">
      <c r="A333" s="360" t="n"/>
      <c r="B333" s="18" t="n"/>
      <c r="C333" s="360" t="n"/>
      <c r="D333" s="360" t="n"/>
      <c r="E333" s="360" t="n"/>
      <c r="F333" s="360" t="n"/>
      <c r="G333" s="360" t="n"/>
      <c r="H333" s="360" t="n"/>
      <c r="I333" s="360" t="n"/>
      <c r="J333" s="360" t="n"/>
      <c r="K333" s="360" t="n"/>
      <c r="L333" s="360" t="n"/>
      <c r="M333" s="360" t="n"/>
      <c r="N333" s="360" t="n"/>
      <c r="O333" s="360" t="n"/>
    </row>
    <row r="334" hidden="1" s="359">
      <c r="A334" s="360" t="n"/>
      <c r="B334" s="18" t="n"/>
      <c r="C334" s="360" t="n"/>
      <c r="D334" s="360" t="n"/>
      <c r="E334" s="360" t="n"/>
      <c r="F334" s="360" t="n"/>
      <c r="G334" s="360" t="n"/>
      <c r="H334" s="360" t="n"/>
      <c r="I334" s="360" t="n"/>
      <c r="J334" s="360" t="n"/>
      <c r="K334" s="360" t="n"/>
      <c r="L334" s="360" t="n"/>
      <c r="M334" s="360" t="n"/>
      <c r="N334" s="360" t="n"/>
      <c r="O334" s="360" t="n"/>
    </row>
    <row r="335" hidden="1" s="359">
      <c r="A335" s="360" t="n"/>
      <c r="B335" s="18" t="n"/>
      <c r="C335" s="360" t="n"/>
      <c r="D335" s="360" t="n"/>
      <c r="E335" s="360" t="n"/>
      <c r="F335" s="360" t="n"/>
      <c r="G335" s="360" t="n"/>
      <c r="H335" s="360" t="n"/>
      <c r="I335" s="360" t="n"/>
      <c r="J335" s="360" t="n"/>
      <c r="K335" s="360" t="n"/>
      <c r="L335" s="360" t="n"/>
      <c r="M335" s="360" t="n"/>
      <c r="N335" s="360" t="n"/>
      <c r="O335" s="360" t="n"/>
    </row>
    <row r="336" hidden="1" s="359">
      <c r="A336" s="360" t="n"/>
      <c r="B336" s="18" t="n"/>
      <c r="C336" s="360" t="n"/>
      <c r="D336" s="360" t="n"/>
      <c r="E336" s="360" t="n"/>
      <c r="F336" s="360" t="n"/>
      <c r="G336" s="360" t="n"/>
      <c r="H336" s="360" t="n"/>
      <c r="I336" s="360" t="n"/>
      <c r="J336" s="360" t="n"/>
      <c r="K336" s="360" t="n"/>
      <c r="L336" s="360" t="n"/>
      <c r="M336" s="360" t="n"/>
      <c r="N336" s="360" t="n"/>
      <c r="O336" s="360" t="n"/>
    </row>
    <row r="337" hidden="1" s="359">
      <c r="A337" s="360" t="n"/>
      <c r="B337" s="18" t="n"/>
      <c r="C337" s="360" t="n"/>
      <c r="D337" s="360" t="n"/>
      <c r="E337" s="360" t="n"/>
      <c r="F337" s="360" t="n"/>
      <c r="G337" s="360" t="n"/>
      <c r="H337" s="360" t="n"/>
      <c r="I337" s="360" t="n"/>
      <c r="J337" s="360" t="n"/>
      <c r="K337" s="360" t="n"/>
      <c r="L337" s="360" t="n"/>
      <c r="M337" s="360" t="n"/>
      <c r="N337" s="360" t="n"/>
      <c r="O337" s="360" t="n"/>
    </row>
    <row r="338" hidden="1" s="359">
      <c r="A338" s="360" t="n"/>
      <c r="B338" s="18" t="n"/>
      <c r="C338" s="360" t="n"/>
      <c r="D338" s="360" t="n"/>
      <c r="E338" s="360" t="n"/>
      <c r="F338" s="360" t="n"/>
      <c r="G338" s="360" t="n"/>
      <c r="H338" s="360" t="n"/>
      <c r="I338" s="360" t="n"/>
      <c r="J338" s="360" t="n"/>
      <c r="K338" s="360" t="n"/>
      <c r="L338" s="360" t="n"/>
      <c r="M338" s="360" t="n"/>
      <c r="N338" s="360" t="n"/>
      <c r="O338" s="360" t="n"/>
    </row>
    <row r="339" hidden="1" s="359">
      <c r="A339" s="360" t="n"/>
      <c r="B339" s="18" t="n"/>
      <c r="C339" s="360" t="n"/>
      <c r="D339" s="360" t="n"/>
      <c r="E339" s="360" t="n"/>
      <c r="F339" s="360" t="n"/>
      <c r="G339" s="360" t="n"/>
      <c r="H339" s="360" t="n"/>
      <c r="I339" s="360" t="n"/>
      <c r="J339" s="360" t="n"/>
      <c r="K339" s="360" t="n"/>
      <c r="L339" s="360" t="n"/>
      <c r="M339" s="360" t="n"/>
      <c r="N339" s="360" t="n"/>
      <c r="O339" s="360" t="n"/>
    </row>
    <row r="340" hidden="1" s="359">
      <c r="A340" s="360" t="n"/>
      <c r="B340" s="18" t="n"/>
      <c r="C340" s="360" t="n"/>
      <c r="D340" s="360" t="n"/>
      <c r="E340" s="360" t="n"/>
      <c r="F340" s="360" t="n"/>
      <c r="G340" s="360" t="n"/>
      <c r="H340" s="360" t="n"/>
      <c r="I340" s="360" t="n"/>
      <c r="J340" s="360" t="n"/>
      <c r="K340" s="360" t="n"/>
      <c r="L340" s="360" t="n"/>
      <c r="M340" s="360" t="n"/>
      <c r="N340" s="360" t="n"/>
      <c r="O340" s="360" t="n"/>
    </row>
    <row r="341" hidden="1" s="359">
      <c r="A341" s="360" t="n"/>
      <c r="B341" s="18" t="n"/>
      <c r="C341" s="360" t="n"/>
      <c r="D341" s="360" t="n"/>
      <c r="E341" s="360" t="n"/>
      <c r="F341" s="360" t="n"/>
      <c r="G341" s="360" t="n"/>
      <c r="H341" s="360" t="n"/>
      <c r="I341" s="360" t="n"/>
      <c r="J341" s="360" t="n"/>
      <c r="K341" s="360" t="n"/>
      <c r="L341" s="360" t="n"/>
      <c r="M341" s="360" t="n"/>
      <c r="N341" s="360" t="n"/>
      <c r="O341" s="360" t="n"/>
    </row>
    <row r="342" hidden="1" s="359">
      <c r="A342" s="360" t="n"/>
      <c r="B342" s="18" t="n"/>
      <c r="C342" s="360" t="n"/>
      <c r="D342" s="360" t="n"/>
      <c r="E342" s="360" t="n"/>
      <c r="F342" s="360" t="n"/>
      <c r="G342" s="360" t="n"/>
      <c r="H342" s="360" t="n"/>
      <c r="I342" s="360" t="n"/>
      <c r="J342" s="360" t="n"/>
      <c r="K342" s="360" t="n"/>
      <c r="L342" s="360" t="n"/>
      <c r="M342" s="360" t="n"/>
      <c r="N342" s="360" t="n"/>
      <c r="O342" s="360" t="n"/>
    </row>
    <row r="343" hidden="1" s="359">
      <c r="A343" s="360" t="n"/>
      <c r="B343" s="18" t="n"/>
      <c r="C343" s="360" t="n"/>
      <c r="D343" s="360" t="n"/>
      <c r="E343" s="360" t="n"/>
      <c r="F343" s="360" t="n"/>
      <c r="G343" s="360" t="n"/>
      <c r="H343" s="360" t="n"/>
      <c r="I343" s="360" t="n"/>
      <c r="J343" s="360" t="n"/>
      <c r="K343" s="360" t="n"/>
      <c r="L343" s="360" t="n"/>
      <c r="M343" s="360" t="n"/>
      <c r="N343" s="360" t="n"/>
      <c r="O343" s="360" t="n"/>
    </row>
    <row r="344" hidden="1" s="359">
      <c r="A344" s="360" t="n"/>
      <c r="B344" s="18" t="n"/>
      <c r="C344" s="360" t="n"/>
      <c r="D344" s="360" t="n"/>
      <c r="E344" s="360" t="n"/>
      <c r="F344" s="360" t="n"/>
      <c r="G344" s="360" t="n"/>
      <c r="H344" s="360" t="n"/>
      <c r="I344" s="360" t="n"/>
      <c r="J344" s="360" t="n"/>
      <c r="K344" s="360" t="n"/>
      <c r="L344" s="360" t="n"/>
      <c r="M344" s="360" t="n"/>
      <c r="N344" s="360" t="n"/>
      <c r="O344" s="360" t="n"/>
    </row>
    <row r="345" hidden="1" s="359">
      <c r="A345" s="360" t="n"/>
      <c r="B345" s="18" t="n"/>
      <c r="C345" s="360" t="n"/>
      <c r="D345" s="360" t="n"/>
      <c r="E345" s="360" t="n"/>
      <c r="F345" s="360" t="n"/>
      <c r="G345" s="360" t="n"/>
      <c r="H345" s="360" t="n"/>
      <c r="I345" s="360" t="n"/>
      <c r="J345" s="360" t="n"/>
      <c r="K345" s="360" t="n"/>
      <c r="L345" s="360" t="n"/>
      <c r="M345" s="360" t="n"/>
      <c r="N345" s="360" t="n"/>
      <c r="O345" s="360" t="n"/>
    </row>
    <row r="346" hidden="1" s="359">
      <c r="A346" s="360" t="n"/>
      <c r="B346" s="18" t="n"/>
      <c r="C346" s="360" t="n"/>
      <c r="D346" s="360" t="n"/>
      <c r="E346" s="360" t="n"/>
      <c r="F346" s="360" t="n"/>
      <c r="G346" s="360" t="n"/>
      <c r="H346" s="360" t="n"/>
      <c r="I346" s="360" t="n"/>
      <c r="J346" s="360" t="n"/>
      <c r="K346" s="360" t="n"/>
      <c r="L346" s="360" t="n"/>
      <c r="M346" s="360" t="n"/>
      <c r="N346" s="360" t="n"/>
      <c r="O346" s="360" t="n"/>
    </row>
    <row r="347" hidden="1" s="359">
      <c r="A347" s="360" t="n"/>
      <c r="B347" s="18" t="n"/>
      <c r="C347" s="360" t="n"/>
      <c r="D347" s="360" t="n"/>
      <c r="E347" s="360" t="n"/>
      <c r="F347" s="360" t="n"/>
      <c r="G347" s="360" t="n"/>
      <c r="H347" s="360" t="n"/>
      <c r="I347" s="360" t="n"/>
      <c r="J347" s="360" t="n"/>
      <c r="K347" s="360" t="n"/>
      <c r="L347" s="360" t="n"/>
      <c r="M347" s="360" t="n"/>
      <c r="N347" s="360" t="n"/>
      <c r="O347" s="360" t="n"/>
    </row>
    <row r="348" hidden="1" s="359">
      <c r="A348" s="360" t="n"/>
      <c r="B348" s="18" t="n"/>
      <c r="C348" s="360" t="n"/>
      <c r="D348" s="360" t="n"/>
      <c r="E348" s="360" t="n"/>
      <c r="F348" s="360" t="n"/>
      <c r="G348" s="360" t="n"/>
      <c r="H348" s="360" t="n"/>
      <c r="I348" s="360" t="n"/>
      <c r="J348" s="360" t="n"/>
      <c r="K348" s="360" t="n"/>
      <c r="L348" s="360" t="n"/>
      <c r="M348" s="360" t="n"/>
      <c r="N348" s="360" t="n"/>
      <c r="O348" s="360" t="n"/>
    </row>
    <row r="349" hidden="1" s="359">
      <c r="A349" s="360" t="n"/>
      <c r="B349" s="18" t="n"/>
      <c r="C349" s="360" t="n"/>
      <c r="D349" s="360" t="n"/>
      <c r="E349" s="360" t="n"/>
      <c r="F349" s="360" t="n"/>
      <c r="G349" s="360" t="n"/>
      <c r="H349" s="360" t="n"/>
      <c r="I349" s="360" t="n"/>
      <c r="J349" s="360" t="n"/>
      <c r="K349" s="360" t="n"/>
      <c r="L349" s="360" t="n"/>
      <c r="M349" s="360" t="n"/>
      <c r="N349" s="360" t="n"/>
      <c r="O349" s="360" t="n"/>
    </row>
    <row r="350" hidden="1" s="359">
      <c r="A350" s="360" t="n"/>
      <c r="B350" s="18" t="n"/>
      <c r="C350" s="360" t="n"/>
      <c r="D350" s="360" t="n"/>
      <c r="E350" s="360" t="n"/>
      <c r="F350" s="360" t="n"/>
      <c r="G350" s="360" t="n"/>
      <c r="H350" s="360" t="n"/>
      <c r="I350" s="360" t="n"/>
      <c r="J350" s="360" t="n"/>
      <c r="K350" s="360" t="n"/>
      <c r="L350" s="360" t="n"/>
      <c r="M350" s="360" t="n"/>
      <c r="N350" s="360" t="n"/>
      <c r="O350" s="360" t="n"/>
    </row>
    <row r="351" hidden="1" s="359">
      <c r="A351" s="360" t="n"/>
      <c r="B351" s="18" t="n"/>
      <c r="C351" s="360" t="n"/>
      <c r="D351" s="360" t="n"/>
      <c r="E351" s="360" t="n"/>
      <c r="F351" s="360" t="n"/>
      <c r="G351" s="360" t="n"/>
      <c r="H351" s="360" t="n"/>
      <c r="I351" s="360" t="n"/>
      <c r="J351" s="360" t="n"/>
      <c r="K351" s="360" t="n"/>
      <c r="L351" s="360" t="n"/>
      <c r="M351" s="360" t="n"/>
      <c r="N351" s="360" t="n"/>
      <c r="O351" s="360" t="n"/>
    </row>
    <row r="352" hidden="1" s="359">
      <c r="A352" s="360" t="n"/>
      <c r="B352" s="18" t="n"/>
      <c r="C352" s="360" t="n"/>
      <c r="D352" s="360" t="n"/>
      <c r="E352" s="360" t="n"/>
      <c r="F352" s="360" t="n"/>
      <c r="G352" s="360" t="n"/>
      <c r="H352" s="360" t="n"/>
      <c r="I352" s="360" t="n"/>
      <c r="J352" s="360" t="n"/>
      <c r="K352" s="360" t="n"/>
      <c r="L352" s="360" t="n"/>
      <c r="M352" s="360" t="n"/>
      <c r="N352" s="360" t="n"/>
      <c r="O352" s="360" t="n"/>
    </row>
    <row r="353" hidden="1" s="359">
      <c r="A353" s="360" t="n"/>
      <c r="B353" s="18" t="n"/>
      <c r="C353" s="360" t="n"/>
      <c r="D353" s="360" t="n"/>
      <c r="E353" s="360" t="n"/>
      <c r="F353" s="360" t="n"/>
      <c r="G353" s="360" t="n"/>
      <c r="H353" s="360" t="n"/>
      <c r="I353" s="360" t="n"/>
      <c r="J353" s="360" t="n"/>
      <c r="K353" s="360" t="n"/>
      <c r="L353" s="360" t="n"/>
      <c r="M353" s="360" t="n"/>
      <c r="N353" s="360" t="n"/>
      <c r="O353" s="360" t="n"/>
    </row>
    <row r="354" hidden="1" s="359">
      <c r="A354" s="360" t="n"/>
      <c r="B354" s="18" t="n"/>
      <c r="C354" s="360" t="n"/>
      <c r="D354" s="360" t="n"/>
      <c r="E354" s="360" t="n"/>
      <c r="F354" s="360" t="n"/>
      <c r="G354" s="360" t="n"/>
      <c r="H354" s="360" t="n"/>
      <c r="I354" s="360" t="n"/>
      <c r="J354" s="360" t="n"/>
      <c r="K354" s="360" t="n"/>
      <c r="L354" s="360" t="n"/>
      <c r="M354" s="360" t="n"/>
      <c r="N354" s="360" t="n"/>
      <c r="O354" s="360" t="n"/>
    </row>
    <row r="355" hidden="1" s="359">
      <c r="A355" s="360" t="n"/>
      <c r="B355" s="18" t="n"/>
      <c r="C355" s="360" t="n"/>
      <c r="D355" s="360" t="n"/>
      <c r="E355" s="360" t="n"/>
      <c r="F355" s="360" t="n"/>
      <c r="G355" s="360" t="n"/>
      <c r="H355" s="360" t="n"/>
      <c r="I355" s="360" t="n"/>
      <c r="J355" s="360" t="n"/>
      <c r="K355" s="360" t="n"/>
      <c r="L355" s="360" t="n"/>
      <c r="M355" s="360" t="n"/>
      <c r="N355" s="360" t="n"/>
      <c r="O355" s="360" t="n"/>
    </row>
    <row r="356" hidden="1" s="359">
      <c r="A356" s="360" t="n"/>
      <c r="B356" s="18" t="n"/>
      <c r="C356" s="360" t="n"/>
      <c r="D356" s="360" t="n"/>
      <c r="E356" s="360" t="n"/>
      <c r="F356" s="360" t="n"/>
      <c r="G356" s="360" t="n"/>
      <c r="H356" s="360" t="n"/>
      <c r="I356" s="360" t="n"/>
      <c r="J356" s="360" t="n"/>
      <c r="K356" s="360" t="n"/>
      <c r="L356" s="360" t="n"/>
      <c r="M356" s="360" t="n"/>
      <c r="N356" s="360" t="n"/>
      <c r="O356" s="360" t="n"/>
    </row>
    <row r="357" hidden="1" s="359">
      <c r="A357" s="360" t="n"/>
      <c r="B357" s="18" t="n"/>
      <c r="C357" s="360" t="n"/>
      <c r="D357" s="360" t="n"/>
      <c r="E357" s="360" t="n"/>
      <c r="F357" s="360" t="n"/>
      <c r="G357" s="360" t="n"/>
      <c r="H357" s="360" t="n"/>
      <c r="I357" s="360" t="n"/>
      <c r="J357" s="360" t="n"/>
      <c r="K357" s="360" t="n"/>
      <c r="L357" s="360" t="n"/>
      <c r="M357" s="360" t="n"/>
      <c r="N357" s="360" t="n"/>
      <c r="O357" s="360" t="n"/>
    </row>
    <row r="358" hidden="1" s="359">
      <c r="A358" s="360" t="n"/>
      <c r="B358" s="18" t="n"/>
      <c r="C358" s="360" t="n"/>
      <c r="D358" s="360" t="n"/>
      <c r="E358" s="360" t="n"/>
      <c r="F358" s="360" t="n"/>
      <c r="G358" s="360" t="n"/>
      <c r="H358" s="360" t="n"/>
      <c r="I358" s="360" t="n"/>
      <c r="J358" s="360" t="n"/>
      <c r="K358" s="360" t="n"/>
      <c r="L358" s="360" t="n"/>
      <c r="M358" s="360" t="n"/>
      <c r="N358" s="360" t="n"/>
      <c r="O358" s="360" t="n"/>
    </row>
    <row r="359" hidden="1" s="359">
      <c r="A359" s="360" t="n"/>
      <c r="B359" s="18" t="n"/>
      <c r="C359" s="360" t="n"/>
      <c r="D359" s="360" t="n"/>
      <c r="E359" s="360" t="n"/>
      <c r="F359" s="360" t="n"/>
      <c r="G359" s="360" t="n"/>
      <c r="H359" s="360" t="n"/>
      <c r="I359" s="360" t="n"/>
      <c r="J359" s="360" t="n"/>
      <c r="K359" s="360" t="n"/>
      <c r="L359" s="360" t="n"/>
      <c r="M359" s="360" t="n"/>
      <c r="N359" s="360" t="n"/>
      <c r="O359" s="360" t="n"/>
    </row>
    <row r="360" hidden="1" s="359">
      <c r="A360" s="360" t="n"/>
      <c r="B360" s="18" t="n"/>
      <c r="C360" s="360" t="n"/>
      <c r="D360" s="360" t="n"/>
      <c r="E360" s="360" t="n"/>
      <c r="F360" s="360" t="n"/>
      <c r="G360" s="360" t="n"/>
      <c r="H360" s="360" t="n"/>
      <c r="I360" s="360" t="n"/>
      <c r="J360" s="360" t="n"/>
      <c r="K360" s="360" t="n"/>
      <c r="L360" s="360" t="n"/>
      <c r="M360" s="360" t="n"/>
      <c r="N360" s="360" t="n"/>
      <c r="O360" s="360" t="n"/>
    </row>
    <row r="361" hidden="1" s="359">
      <c r="A361" s="360" t="n"/>
      <c r="B361" s="18" t="n"/>
      <c r="C361" s="360" t="n"/>
      <c r="D361" s="360" t="n"/>
      <c r="E361" s="360" t="n"/>
      <c r="F361" s="360" t="n"/>
      <c r="G361" s="360" t="n"/>
      <c r="H361" s="360" t="n"/>
      <c r="I361" s="360" t="n"/>
      <c r="J361" s="360" t="n"/>
      <c r="K361" s="360" t="n"/>
      <c r="L361" s="360" t="n"/>
      <c r="M361" s="360" t="n"/>
      <c r="N361" s="360" t="n"/>
      <c r="O361" s="360" t="n"/>
    </row>
    <row r="362" hidden="1" s="359">
      <c r="A362" s="360" t="n"/>
      <c r="B362" s="18" t="n"/>
      <c r="C362" s="360" t="n"/>
      <c r="D362" s="360" t="n"/>
      <c r="E362" s="360" t="n"/>
      <c r="F362" s="360" t="n"/>
      <c r="G362" s="360" t="n"/>
      <c r="H362" s="360" t="n"/>
      <c r="I362" s="360" t="n"/>
      <c r="J362" s="360" t="n"/>
      <c r="K362" s="360" t="n"/>
      <c r="L362" s="360" t="n"/>
      <c r="M362" s="360" t="n"/>
      <c r="N362" s="360" t="n"/>
      <c r="O362" s="360" t="n"/>
    </row>
    <row r="363" hidden="1" s="359">
      <c r="A363" s="360" t="n"/>
      <c r="B363" s="18" t="n"/>
      <c r="C363" s="360" t="n"/>
      <c r="D363" s="360" t="n"/>
      <c r="E363" s="360" t="n"/>
      <c r="F363" s="360" t="n"/>
      <c r="G363" s="360" t="n"/>
      <c r="H363" s="360" t="n"/>
      <c r="I363" s="360" t="n"/>
      <c r="J363" s="360" t="n"/>
      <c r="K363" s="360" t="n"/>
      <c r="L363" s="360" t="n"/>
      <c r="M363" s="360" t="n"/>
      <c r="N363" s="360" t="n"/>
      <c r="O363" s="360" t="n"/>
    </row>
    <row r="364" hidden="1" s="359">
      <c r="A364" s="360" t="n"/>
      <c r="B364" s="18" t="n"/>
      <c r="C364" s="360" t="n"/>
      <c r="D364" s="360" t="n"/>
      <c r="E364" s="360" t="n"/>
      <c r="F364" s="360" t="n"/>
      <c r="G364" s="360" t="n"/>
      <c r="H364" s="360" t="n"/>
      <c r="I364" s="360" t="n"/>
      <c r="J364" s="360" t="n"/>
      <c r="K364" s="360" t="n"/>
      <c r="L364" s="360" t="n"/>
      <c r="M364" s="360" t="n"/>
      <c r="N364" s="360" t="n"/>
      <c r="O364" s="360" t="n"/>
    </row>
    <row r="365" hidden="1" s="359">
      <c r="A365" s="360" t="n"/>
      <c r="B365" s="18" t="n"/>
      <c r="C365" s="360" t="n"/>
      <c r="D365" s="360" t="n"/>
      <c r="E365" s="360" t="n"/>
      <c r="F365" s="360" t="n"/>
      <c r="G365" s="360" t="n"/>
      <c r="H365" s="360" t="n"/>
      <c r="I365" s="360" t="n"/>
      <c r="J365" s="360" t="n"/>
      <c r="K365" s="360" t="n"/>
      <c r="L365" s="360" t="n"/>
      <c r="M365" s="360" t="n"/>
      <c r="N365" s="360" t="n"/>
      <c r="O365" s="360" t="n"/>
    </row>
    <row r="366" hidden="1" s="359">
      <c r="A366" s="360" t="n"/>
      <c r="B366" s="18" t="n"/>
      <c r="C366" s="360" t="n"/>
      <c r="D366" s="360" t="n"/>
      <c r="E366" s="360" t="n"/>
      <c r="F366" s="360" t="n"/>
      <c r="G366" s="360" t="n"/>
      <c r="H366" s="360" t="n"/>
      <c r="I366" s="360" t="n"/>
      <c r="J366" s="360" t="n"/>
      <c r="K366" s="360" t="n"/>
      <c r="L366" s="360" t="n"/>
      <c r="M366" s="360" t="n"/>
      <c r="N366" s="360" t="n"/>
      <c r="O366" s="360" t="n"/>
    </row>
    <row r="367" hidden="1" s="359">
      <c r="A367" s="360" t="n"/>
      <c r="B367" s="18" t="n"/>
      <c r="C367" s="360" t="n"/>
      <c r="D367" s="360" t="n"/>
      <c r="E367" s="360" t="n"/>
      <c r="F367" s="360" t="n"/>
      <c r="G367" s="360" t="n"/>
      <c r="H367" s="360" t="n"/>
      <c r="I367" s="360" t="n"/>
      <c r="J367" s="360" t="n"/>
      <c r="K367" s="360" t="n"/>
      <c r="L367" s="360" t="n"/>
      <c r="M367" s="360" t="n"/>
      <c r="N367" s="360" t="n"/>
      <c r="O367" s="360" t="n"/>
    </row>
    <row r="368" hidden="1" s="359">
      <c r="A368" s="360" t="n"/>
      <c r="B368" s="18" t="n"/>
      <c r="C368" s="360" t="n"/>
      <c r="D368" s="360" t="n"/>
      <c r="E368" s="360" t="n"/>
      <c r="F368" s="360" t="n"/>
      <c r="G368" s="360" t="n"/>
      <c r="H368" s="360" t="n"/>
      <c r="I368" s="360" t="n"/>
      <c r="J368" s="360" t="n"/>
      <c r="K368" s="360" t="n"/>
      <c r="L368" s="360" t="n"/>
      <c r="M368" s="360" t="n"/>
      <c r="N368" s="360" t="n"/>
      <c r="O368" s="360" t="n"/>
    </row>
    <row r="369" hidden="1" s="359">
      <c r="A369" s="279" t="n"/>
      <c r="B369" s="279" t="n"/>
    </row>
    <row r="370" hidden="1" s="359">
      <c r="A370" s="279" t="n"/>
      <c r="B370" s="279" t="n"/>
    </row>
    <row r="371" hidden="1" s="359">
      <c r="A371" s="279" t="n"/>
      <c r="B371" s="279" t="n"/>
    </row>
    <row r="372" hidden="1" s="359">
      <c r="A372" s="279" t="n"/>
      <c r="B372" s="279" t="n"/>
    </row>
    <row r="373" hidden="1" s="359">
      <c r="A373" s="279" t="n"/>
      <c r="B373" s="279" t="n"/>
    </row>
    <row r="374" hidden="1" s="359">
      <c r="A374" s="279" t="n"/>
      <c r="B374" s="279" t="n"/>
    </row>
    <row r="375" hidden="1" s="359">
      <c r="A375" s="279" t="n"/>
      <c r="B375" s="279" t="n"/>
    </row>
    <row r="376" hidden="1" s="359">
      <c r="A376" s="279" t="n"/>
      <c r="B376" s="279" t="n"/>
    </row>
    <row r="377" hidden="1" s="359">
      <c r="A377" s="279" t="n"/>
      <c r="B377" s="279" t="n"/>
    </row>
    <row r="378" hidden="1" s="359">
      <c r="A378" s="279" t="n"/>
      <c r="B378" s="279" t="n"/>
    </row>
    <row r="379" hidden="1" s="359">
      <c r="A379" s="279" t="n"/>
      <c r="B379" s="279" t="n"/>
    </row>
    <row r="380" hidden="1" s="359">
      <c r="A380" s="279" t="n"/>
      <c r="B380" s="279" t="n"/>
    </row>
    <row r="381" hidden="1" s="359">
      <c r="A381" s="279" t="n"/>
      <c r="B381" s="279" t="n"/>
    </row>
    <row r="382" hidden="1" s="359">
      <c r="A382" s="279" t="n"/>
      <c r="B382" s="279" t="n"/>
    </row>
    <row r="383" hidden="1" s="359">
      <c r="A383" s="279" t="n"/>
      <c r="B383" s="279" t="n"/>
    </row>
    <row r="384" hidden="1" s="359">
      <c r="A384" s="279" t="n"/>
      <c r="B384" s="279" t="n"/>
    </row>
    <row r="385" hidden="1" s="359">
      <c r="A385" s="279" t="n"/>
      <c r="B385" s="279" t="n"/>
    </row>
    <row r="386" hidden="1" s="359">
      <c r="A386" s="279" t="n"/>
      <c r="B386" s="279" t="n"/>
    </row>
    <row r="387" hidden="1" s="359">
      <c r="A387" s="279" t="n"/>
      <c r="B387" s="279" t="n"/>
    </row>
    <row r="388" hidden="1" s="359">
      <c r="A388" s="279" t="n"/>
      <c r="B388" s="279" t="n"/>
    </row>
    <row r="389" hidden="1" s="359">
      <c r="A389" s="279" t="n"/>
      <c r="B389" s="279" t="n"/>
    </row>
    <row r="390" hidden="1" s="359">
      <c r="A390" s="279" t="n"/>
      <c r="B390" s="279" t="n"/>
    </row>
    <row r="391" hidden="1" s="359">
      <c r="A391" s="279" t="n"/>
      <c r="B391" s="279" t="n"/>
    </row>
    <row r="392" hidden="1" s="359">
      <c r="A392" s="279" t="n"/>
      <c r="B392" s="279" t="n"/>
    </row>
    <row r="393" hidden="1" s="359">
      <c r="A393" s="279" t="n"/>
      <c r="B393" s="279" t="n"/>
    </row>
    <row r="394" hidden="1" s="359">
      <c r="A394" s="279" t="n"/>
      <c r="B394" s="279" t="n"/>
    </row>
    <row r="395" hidden="1" s="359">
      <c r="A395" s="279" t="n"/>
      <c r="B395" s="279" t="n"/>
    </row>
    <row r="396" hidden="1" s="359">
      <c r="A396" s="279" t="n"/>
      <c r="B396" s="279" t="n"/>
    </row>
    <row r="397" hidden="1" s="359">
      <c r="A397" s="279" t="n"/>
      <c r="B397" s="279" t="n"/>
    </row>
    <row r="398" hidden="1" s="359">
      <c r="A398" s="279" t="n"/>
      <c r="B398" s="279" t="n"/>
    </row>
    <row r="399" hidden="1" s="359">
      <c r="A399" s="279" t="n"/>
      <c r="B399" s="279" t="n"/>
    </row>
    <row r="400" hidden="1" s="359">
      <c r="A400" s="279" t="n"/>
      <c r="B400" s="279" t="n"/>
    </row>
    <row r="401" hidden="1" s="359">
      <c r="A401" s="279" t="n"/>
      <c r="B401" s="279" t="n"/>
    </row>
    <row r="402" hidden="1" s="359">
      <c r="A402" s="279" t="n"/>
      <c r="B402" s="279" t="n"/>
    </row>
    <row r="403" hidden="1" s="359">
      <c r="A403" s="279" t="n"/>
      <c r="B403" s="279" t="n"/>
    </row>
    <row r="404" hidden="1" s="359">
      <c r="A404" s="279" t="n"/>
      <c r="B404" s="279" t="n"/>
    </row>
    <row r="405" hidden="1" s="359">
      <c r="A405" s="279" t="n"/>
      <c r="B405" s="279" t="n"/>
    </row>
    <row r="406" hidden="1" s="359">
      <c r="A406" s="279" t="n"/>
      <c r="B406" s="279" t="n"/>
    </row>
    <row r="407" hidden="1" s="359">
      <c r="A407" s="279" t="n"/>
      <c r="B407" s="279" t="n"/>
    </row>
    <row r="408" hidden="1" s="359">
      <c r="A408" s="279" t="n"/>
      <c r="B408" s="279" t="n"/>
    </row>
    <row r="409" hidden="1" s="359">
      <c r="A409" s="279" t="n"/>
      <c r="B409" s="279" t="n"/>
    </row>
    <row r="410" hidden="1" s="359">
      <c r="A410" s="279" t="n"/>
      <c r="B410" s="279" t="n"/>
    </row>
    <row r="411" hidden="1" s="359">
      <c r="A411" s="279" t="n"/>
      <c r="B411" s="279" t="n"/>
    </row>
    <row r="412" hidden="1" s="359">
      <c r="A412" s="279" t="n"/>
      <c r="B412" s="279" t="n"/>
    </row>
    <row r="413" hidden="1" s="359">
      <c r="A413" s="279" t="n"/>
      <c r="B413" s="279" t="n"/>
    </row>
    <row r="414" hidden="1" s="359">
      <c r="A414" s="279" t="n"/>
      <c r="B414" s="279" t="n"/>
    </row>
    <row r="415" hidden="1" s="359">
      <c r="A415" s="279" t="n"/>
      <c r="B415" s="279" t="n"/>
    </row>
    <row r="416" hidden="1" s="359">
      <c r="A416" s="279" t="n"/>
      <c r="B416" s="279" t="n"/>
    </row>
    <row r="417" hidden="1" s="359">
      <c r="A417" s="279" t="n"/>
      <c r="B417" s="279" t="n"/>
    </row>
    <row r="418" hidden="1" s="359">
      <c r="A418" s="279" t="n"/>
      <c r="B418" s="279" t="n"/>
    </row>
    <row r="419" hidden="1" s="359">
      <c r="A419" s="279" t="n"/>
      <c r="B419" s="279" t="n"/>
    </row>
    <row r="420" hidden="1" s="359">
      <c r="A420" s="279" t="n"/>
      <c r="B420" s="279" t="n"/>
    </row>
    <row r="421" hidden="1" s="359">
      <c r="A421" s="279" t="n"/>
      <c r="B421" s="279" t="n"/>
    </row>
    <row r="422" hidden="1" s="359">
      <c r="A422" s="279" t="n"/>
      <c r="B422" s="279" t="n"/>
    </row>
    <row r="423" hidden="1" s="359">
      <c r="A423" s="279" t="n"/>
      <c r="B423" s="279" t="n"/>
    </row>
    <row r="424" hidden="1" s="359">
      <c r="A424" s="279" t="n"/>
      <c r="B424" s="279" t="n"/>
    </row>
    <row r="425" hidden="1" s="359">
      <c r="A425" s="279" t="n"/>
      <c r="B425" s="279" t="n"/>
    </row>
    <row r="426" hidden="1" s="359">
      <c r="A426" s="279" t="n"/>
      <c r="B426" s="279" t="n"/>
    </row>
    <row r="427" hidden="1" s="359">
      <c r="A427" s="279" t="n"/>
      <c r="B427" s="279" t="n"/>
    </row>
    <row r="428" hidden="1" s="359">
      <c r="A428" s="279" t="n"/>
      <c r="B428" s="279" t="n"/>
    </row>
    <row r="429" hidden="1" s="359">
      <c r="A429" s="279" t="n"/>
      <c r="B429" s="279" t="n"/>
    </row>
    <row r="430" hidden="1" s="359">
      <c r="A430" s="279" t="n"/>
      <c r="B430" s="279" t="n"/>
    </row>
    <row r="431" hidden="1" s="359">
      <c r="A431" s="279" t="n"/>
      <c r="B431" s="279" t="n"/>
    </row>
    <row r="432" hidden="1" s="359">
      <c r="A432" s="279" t="n"/>
      <c r="B432" s="279" t="n"/>
    </row>
    <row r="433" hidden="1" s="359">
      <c r="A433" s="279" t="n"/>
      <c r="B433" s="279" t="n"/>
    </row>
    <row r="434" hidden="1" s="359">
      <c r="A434" s="279" t="n"/>
      <c r="B434" s="279" t="n"/>
    </row>
    <row r="435" hidden="1" s="359">
      <c r="A435" s="279" t="n"/>
      <c r="B435" s="279" t="n"/>
    </row>
    <row r="436" hidden="1" s="359">
      <c r="A436" s="279" t="n"/>
      <c r="B436" s="279" t="n"/>
    </row>
    <row r="437" hidden="1" s="359">
      <c r="A437" s="279" t="n"/>
      <c r="B437" s="279" t="n"/>
    </row>
    <row r="438" hidden="1" s="359">
      <c r="A438" s="279" t="n"/>
      <c r="B438" s="279" t="n"/>
    </row>
    <row r="439" hidden="1" s="359">
      <c r="A439" s="279" t="n"/>
      <c r="B439" s="279" t="n"/>
    </row>
    <row r="440" hidden="1" s="359">
      <c r="A440" s="279" t="n"/>
      <c r="B440" s="279" t="n"/>
    </row>
    <row r="441" hidden="1" s="359">
      <c r="A441" s="279" t="n"/>
      <c r="B441" s="279" t="n"/>
    </row>
    <row r="442" hidden="1" s="359">
      <c r="A442" s="279" t="n"/>
      <c r="B442" s="279" t="n"/>
    </row>
    <row r="443" hidden="1" s="359">
      <c r="A443" s="279" t="n"/>
      <c r="B443" s="279" t="n"/>
    </row>
    <row r="444" hidden="1" s="359">
      <c r="A444" s="279" t="n"/>
      <c r="B444" s="279" t="n"/>
    </row>
  </sheetData>
  <autoFilter ref="A1:A444">
    <filterColumn colId="0" hiddenButton="0" showButton="1">
      <filters>
        <filter val="SHPPC_INF"/>
      </filters>
    </filterColumn>
  </autoFilter>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9:C21 C23:C25 C27:C28 C30 C34:C35 C37:C38 C41:C43 C45:C47 C49:C50 C52 C56:C59 C61:C67 C70:C72 C74:C76 C78:C79 C81 C85:C102 C104:C107 C111 C115:C118 C120:C127 C129:C142 C146 C150:C153 C155:C159 C163:C166 C170 C174:C194 C196:C206 C210 C214 C216:C220 C224 C228:C233 C235:C240 C24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4.xml><?xml version="1.0" encoding="utf-8"?>
<worksheet xmlns="http://schemas.openxmlformats.org/spreadsheetml/2006/main">
  <sheetPr>
    <tabColor rgb="FF38761D"/>
    <outlinePr summaryBelow="1" summaryRight="1"/>
    <pageSetUpPr/>
  </sheetPr>
  <dimension ref="A1:X287"/>
  <sheetViews>
    <sheetView showGridLines="0" workbookViewId="0">
      <selection activeCell="B1" sqref="B1"/>
    </sheetView>
  </sheetViews>
  <sheetFormatPr baseColWidth="10" defaultColWidth="14.42578125" defaultRowHeight="15" customHeight="1"/>
  <cols>
    <col width="14.140625" customWidth="1" style="359" min="1" max="1"/>
    <col width="71.7109375" customWidth="1" style="359" min="2" max="2"/>
    <col width="11.5703125" customWidth="1" style="359" min="3" max="3"/>
    <col outlineLevel="1" width="27.28515625"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Básico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Baja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5" customHeight="1" s="359">
      <c r="A5" s="72" t="n"/>
      <c r="B5" s="285" t="inlineStr">
        <is>
          <t>Modalidad de prestación: Intramural Telemedicina - categorías: Telexperticia sincrónica o asincrónica - prestador remisor y prestador de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CBN-TH</t>
        </is>
      </c>
      <c r="B7" s="283" t="inlineStr">
        <is>
          <t>Modalidad intramural y telemedicina - prestador remisor</t>
        </is>
      </c>
      <c r="C7" s="239" t="n"/>
      <c r="D7" s="239"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CBN-TH</t>
        </is>
      </c>
      <c r="B8" s="281" t="inlineStr">
        <is>
          <t>1. Cumple con los criterios que le sean aplicables de todos los servicios y adicionalmente,</t>
        </is>
      </c>
      <c r="C8" s="107" t="inlineStr">
        <is>
          <t>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CBN-TH</t>
        </is>
      </c>
      <c r="B9" s="281" t="inlineStr">
        <is>
          <t>1.1 cuenta con auxiliar de enfermería.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65" t="inlineStr">
        <is>
          <t>CBN-TH</t>
        </is>
      </c>
      <c r="B10" s="283" t="inlineStr">
        <is>
          <t>2. Disponibilidad de:</t>
        </is>
      </c>
      <c r="C10" s="283"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277" t="inlineStr">
        <is>
          <t>CBN-TH</t>
        </is>
      </c>
      <c r="B11" s="281" t="inlineStr">
        <is>
          <t>2.1. Profesional de la medicina con constancia de acciones de formación continua en atención del paciente neonatal.</t>
        </is>
      </c>
      <c r="C11" s="107" t="inlineStr">
        <is>
          <t>NA</t>
        </is>
      </c>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77" t="inlineStr">
        <is>
          <t>CBN-TH</t>
        </is>
      </c>
      <c r="B12" s="281" t="inlineStr">
        <is>
          <t>2.2. Profesional de la enfermería con constancia de acciones de formación continua en atención del paciente neonatal.</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CBN-TH</t>
        </is>
      </c>
      <c r="B13" s="283" t="inlineStr">
        <is>
          <t>Modalidad telemedicina - prestador de referencia</t>
        </is>
      </c>
      <c r="C13" s="239"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CBN-TH</t>
        </is>
      </c>
      <c r="B14" s="281" t="inlineStr">
        <is>
          <t>3. Cumple con los criterios que le sean aplicables de todos los servicios.</t>
        </is>
      </c>
      <c r="C14" s="107" t="n"/>
      <c r="D14" s="277"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277" t="inlineStr">
        <is>
          <t>CBN-TH</t>
        </is>
      </c>
      <c r="B15" s="281" t="inlineStr">
        <is>
          <t>4. El profesional de la salud puede hacer uso de la telexperticia sincrónica o asincrónica entre profesionales de la salud, de acuerdo con lo definido por el prestador de servicios de salud en el estándar de procesos prioritarios.</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65" t="inlineStr">
        <is>
          <t>CBN_INF</t>
        </is>
      </c>
      <c r="B16" s="283" t="inlineStr">
        <is>
          <t>Modalidades intramural, telemedicina - prestador remisor</t>
        </is>
      </c>
      <c r="C16" s="239" t="n"/>
      <c r="D16" s="2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77" t="inlineStr">
        <is>
          <t>CBN_INF</t>
        </is>
      </c>
      <c r="B17" s="281" t="inlineStr">
        <is>
          <t>5. Cumple con los criterios que le sean aplicables de todos los servicios y adicionalmente cuenta con:</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CBN_INF</t>
        </is>
      </c>
      <c r="B18" s="281" t="inlineStr">
        <is>
          <t>5.1. Ambiente a manera de filtro, para acceso del talento humano en salud y visitantes, con lavamanos y área de casilleros.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77" t="inlineStr">
        <is>
          <t>CBN_INF</t>
        </is>
      </c>
      <c r="B19" s="281" t="inlineStr">
        <is>
          <t>5.2. Estación de enfermería.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77" t="inlineStr">
        <is>
          <t>CBN_INF</t>
        </is>
      </c>
      <c r="B20" s="281" t="inlineStr">
        <is>
          <t>5.3. Ambiente o área para brindar información a familiares.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77" t="inlineStr">
        <is>
          <t>CBN_INF</t>
        </is>
      </c>
      <c r="B21" s="281" t="inlineStr">
        <is>
          <t>5.4. Área de incubadoras o cunas (4 m2 ), señalizado y de circulación restringida solo para personal autorizado</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77" t="inlineStr">
        <is>
          <t>CBN_INF</t>
        </is>
      </c>
      <c r="B22" s="281" t="inlineStr">
        <is>
          <t>6. Disponibilidad en el servicio de lavamanos.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65" t="inlineStr">
        <is>
          <t>CBN_INF</t>
        </is>
      </c>
      <c r="B23" s="283" t="inlineStr">
        <is>
          <t>7. Los anteriores ambientes o áreas pueden ser compartidos entre los servicios de cuidado básico, intermedio e intensivo neonatal.</t>
        </is>
      </c>
      <c r="C23" s="239" t="n"/>
      <c r="D23" s="2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77" t="inlineStr">
        <is>
          <t>CBN_INF</t>
        </is>
      </c>
      <c r="B24" s="281" t="inlineStr">
        <is>
          <t>8. Las puertas de acceso al servicio deben permitir el paso y giro de incubadoras y cunas.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77" t="inlineStr">
        <is>
          <t>CBN_INF</t>
        </is>
      </c>
      <c r="B25" s="281" t="inlineStr">
        <is>
          <t>9. Disponibilidad de ambiente para extracción de leche materna y preparación de fórmulas artificiales.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65" t="inlineStr">
        <is>
          <t>CBN_INF</t>
        </is>
      </c>
      <c r="B26" s="283" t="inlineStr">
        <is>
          <t>Modalidad telemedicina – prestador referencia</t>
        </is>
      </c>
      <c r="C26" s="239" t="n"/>
      <c r="D26" s="239"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CBN_INF</t>
        </is>
      </c>
      <c r="B27" s="281" t="inlineStr">
        <is>
          <t>10. Cumple con los criterios que le sean aplicables de todos los servicios.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65" t="inlineStr">
        <is>
          <t>CBN_DOT</t>
        </is>
      </c>
      <c r="B28" s="283" t="inlineStr">
        <is>
          <t>Modalidades intramural y telemedicina - prestador remisor</t>
        </is>
      </c>
      <c r="C28" s="239" t="n"/>
      <c r="D28" s="23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277" t="inlineStr">
        <is>
          <t>CBN_DOT</t>
        </is>
      </c>
      <c r="B29" s="281" t="inlineStr">
        <is>
          <t>11. Cumple con los criterios que le sean aplicables de todos los servicios y adicionalmente por cada paciente cuenta con:</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77" t="inlineStr">
        <is>
          <t>CBN_DOT</t>
        </is>
      </c>
      <c r="B30" s="281" t="inlineStr">
        <is>
          <t>11.1. Incubadora abierta o cuna para recién nacido</t>
        </is>
      </c>
      <c r="C30" s="107" t="n"/>
      <c r="D30" s="27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CBN_DOT</t>
        </is>
      </c>
      <c r="B31" s="281" t="inlineStr">
        <is>
          <t>11.2. Silla para el acompañante.</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10" t="inlineStr">
        <is>
          <t>CBN_DOT</t>
        </is>
      </c>
      <c r="B32" s="284" t="inlineStr">
        <is>
          <t>12. Disponibilidad en el servicio de:</t>
        </is>
      </c>
      <c r="C32" s="241" t="n"/>
      <c r="D32" s="24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CBN_DOT</t>
        </is>
      </c>
      <c r="B33" s="281" t="inlineStr">
        <is>
          <t>12.1. Fonendoscopio neonatal.</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CBN_DOT</t>
        </is>
      </c>
      <c r="B34" s="281" t="inlineStr">
        <is>
          <t>12.2. Tensiómetro neonatal (cuando no esté incluido en el monitor de signos vitales).</t>
        </is>
      </c>
      <c r="C34" s="107" t="n"/>
      <c r="D34" s="27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42.75" customHeight="1" s="359">
      <c r="A35" s="277" t="inlineStr">
        <is>
          <t>CBN_DOT</t>
        </is>
      </c>
      <c r="B35" s="281" t="inlineStr">
        <is>
          <t>12.3. Monitor de signos vitales que incluya frecuencia cardiaca, respiratoria, tensión arterial no invasiva y saturación de oxígeno, con accesorios neonatales</t>
        </is>
      </c>
      <c r="C35" s="107" t="n"/>
      <c r="D35" s="277"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CBN_DOT</t>
        </is>
      </c>
      <c r="B36" s="281" t="inlineStr">
        <is>
          <t xml:space="preserve">12.4. Oxímetro con sensor neonatal (cuando no esté incluido en el monitor de signos vitales).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CBN_DOT</t>
        </is>
      </c>
      <c r="B37" s="281" t="inlineStr">
        <is>
          <t>12.5. Bomba de infusión.</t>
        </is>
      </c>
      <c r="C37" s="107" t="n"/>
      <c r="D37" s="277"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CBN_DOT</t>
        </is>
      </c>
      <c r="B38" s="281" t="inlineStr">
        <is>
          <t>12.6. Resucitador pulmonar manual neonatal.</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CBN_DOT</t>
        </is>
      </c>
      <c r="B39" s="281" t="inlineStr">
        <is>
          <t>12.7. Carro de paro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77" t="inlineStr">
        <is>
          <t>CBN_DOT</t>
        </is>
      </c>
      <c r="B40" s="281" t="inlineStr">
        <is>
          <t>12.8. Glucómetro.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CBN_DOT</t>
        </is>
      </c>
      <c r="B41" s="281" t="inlineStr">
        <is>
          <t xml:space="preserve">12.9. Monitor neonatal de transporte.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CBN_DOT</t>
        </is>
      </c>
      <c r="B42" s="281" t="inlineStr">
        <is>
          <t>12.10.Incubadora neonatal de transporte</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CBN_DOT</t>
        </is>
      </c>
      <c r="B43" s="281" t="inlineStr">
        <is>
          <t>12.11.Ventilador neonatal de transporte</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77" t="inlineStr">
        <is>
          <t>CBN_DOT</t>
        </is>
      </c>
      <c r="B44" s="281" t="inlineStr">
        <is>
          <t>12.12.Lámpara de fototerapia</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CBN_DOT</t>
        </is>
      </c>
      <c r="B45" s="281" t="inlineStr">
        <is>
          <t>12.13.Báscula para bebés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CBN_DOT</t>
        </is>
      </c>
      <c r="B46" s="281" t="inlineStr">
        <is>
          <t>12.14.Tallímetro – infantómetro.</t>
        </is>
      </c>
      <c r="C46" s="107" t="n"/>
      <c r="D46" s="254"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CBN_DOT</t>
        </is>
      </c>
      <c r="B47" s="281" t="inlineStr">
        <is>
          <t xml:space="preserve">12.15.Cinta métrica. </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CBN_DOT</t>
        </is>
      </c>
      <c r="B48" s="281" t="inlineStr">
        <is>
          <t>12.16.Pesa pañales.</t>
        </is>
      </c>
      <c r="C48" s="107" t="n"/>
      <c r="D48" s="254"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8.5" customHeight="1" s="359">
      <c r="A49" s="277" t="inlineStr">
        <is>
          <t>CBN_DOT</t>
        </is>
      </c>
      <c r="B49" s="281" t="inlineStr">
        <is>
          <t>12.17.Electrocardiógrafo, que permita su impresión, si no está incluida en el monitor de signos vitales.</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CBN_DOT</t>
        </is>
      </c>
      <c r="B50" s="281" t="inlineStr">
        <is>
          <t xml:space="preserve">12.18.Equipo de órganos de los sentidos. </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42.75" customHeight="1" s="359">
      <c r="A51" s="277" t="inlineStr">
        <is>
          <t>CBN_DOT</t>
        </is>
      </c>
      <c r="B51" s="281" t="inlineStr">
        <is>
          <t>12.19.Oxígeno medicinal que puede ser suministrado mediante salida de oxígeno medicinal o
mediante oxígeno medicinal portátil.</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77" t="inlineStr">
        <is>
          <t>CBN_DOT</t>
        </is>
      </c>
      <c r="B52" s="281" t="inlineStr">
        <is>
          <t>12.20.Succión. Puede ser suministrado mediante sistema de vacío o mediante aspirador</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CBN_DOT</t>
        </is>
      </c>
      <c r="B53" s="283" t="inlineStr">
        <is>
          <t>Modalidad telemedicina – prestador referencia</t>
        </is>
      </c>
      <c r="C53" s="239" t="n"/>
      <c r="D53" s="239"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CBN_DOT</t>
        </is>
      </c>
      <c r="B54" s="281" t="inlineStr">
        <is>
          <t>13. Cumple con los criterios que le sean aplicables de todos los servicios.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30" customHeight="1" s="359">
      <c r="A55" s="278" t="inlineStr">
        <is>
          <t>CBN_MD</t>
        </is>
      </c>
      <c r="B55" s="283" t="inlineStr">
        <is>
          <t>Modalidades intramural y telemedicina - prestador remisor – prestador de referencia</t>
        </is>
      </c>
      <c r="C55" s="239" t="n"/>
      <c r="D55" s="239"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80" t="inlineStr">
        <is>
          <t>CBN_MD</t>
        </is>
      </c>
      <c r="B56" s="281" t="inlineStr">
        <is>
          <t xml:space="preserve">14. Cumple con los criterios que le sean aplicables de todos los servicios, y adicionalmente </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80" t="inlineStr">
        <is>
          <t>CBN_MD</t>
        </is>
      </c>
      <c r="B57" s="281" t="inlineStr">
        <is>
          <t>14.1. cuenta con oxígeno medicinal.</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30" customHeight="1" s="359">
      <c r="A58" s="265" t="inlineStr">
        <is>
          <t>CBN_PP</t>
        </is>
      </c>
      <c r="B58" s="283" t="inlineStr">
        <is>
          <t>Modalidades intramural y telemedicina - prestador remisor – prestador de referencia</t>
        </is>
      </c>
      <c r="C58" s="239" t="n"/>
      <c r="D58" s="239"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77" t="inlineStr">
        <is>
          <t>CBN_PP</t>
        </is>
      </c>
      <c r="B59" s="281" t="inlineStr">
        <is>
          <t>15. Cumple con los criterios que le sean aplicables de todos los servicios, y adicionalmente, cuenta con la siguiente información documentada: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CBN_PP</t>
        </is>
      </c>
      <c r="B60" s="281" t="inlineStr">
        <is>
          <t xml:space="preserve">15.1. Ronda médica diaria de evolución de pacientes.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CBN_PP</t>
        </is>
      </c>
      <c r="B61" s="281" t="inlineStr">
        <is>
          <t xml:space="preserve">15.2. Solicitud de interconsultas. </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77" t="inlineStr">
        <is>
          <t>CBN_PP</t>
        </is>
      </c>
      <c r="B62" s="281" t="inlineStr">
        <is>
          <t xml:space="preserve">15.3. Entrega de turno por parte de enfermería y de medicina.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CBN_PP</t>
        </is>
      </c>
      <c r="B63" s="281" t="inlineStr">
        <is>
          <t xml:space="preserve">15.4. Control de líquidos.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CBN_PP</t>
        </is>
      </c>
      <c r="B64" s="281" t="inlineStr">
        <is>
          <t xml:space="preserve">15.5. Plan de cuidados de enfermería.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CBN_PP</t>
        </is>
      </c>
      <c r="B65" s="281" t="inlineStr">
        <is>
          <t xml:space="preserve">15.6. Administración de medicamentos. </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77" t="inlineStr">
        <is>
          <t>CBN_PP</t>
        </is>
      </c>
      <c r="B66" s="281" t="inlineStr">
        <is>
          <t xml:space="preserve">15.7. Sujeción de pacientes. </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77" t="inlineStr">
        <is>
          <t>CBN_PP</t>
        </is>
      </c>
      <c r="B67" s="281" t="inlineStr">
        <is>
          <t xml:space="preserve">15.8. Toma de muestras de laboratorio clínico. </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77" t="inlineStr">
        <is>
          <t>CBN_PP</t>
        </is>
      </c>
      <c r="B68" s="281" t="inlineStr">
        <is>
          <t xml:space="preserve">15.9. Cateterismo vesical. </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CBN_PP</t>
        </is>
      </c>
      <c r="B69" s="281" t="inlineStr">
        <is>
          <t xml:space="preserve">15.10.Preparación para la toma de imágenes diagnósticas. </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CBN_PP</t>
        </is>
      </c>
      <c r="B70" s="281" t="inlineStr">
        <is>
          <t xml:space="preserve">15.11.Indicaciones del cuidado de la salud al familiar o responsable. </t>
        </is>
      </c>
      <c r="C70" s="107" t="n"/>
      <c r="D70" s="27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277" t="inlineStr">
        <is>
          <t>CBN_PP</t>
        </is>
      </c>
      <c r="B71" s="281" t="inlineStr">
        <is>
          <t xml:space="preserve">15.12.Transporte del recién nacido. </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77" t="inlineStr">
        <is>
          <t>CBN_PP</t>
        </is>
      </c>
      <c r="B72" s="281" t="inlineStr">
        <is>
          <t xml:space="preserve">15.13.Manejo de líquidos y electrolitos y alteración de los mismos. </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CBN_PP</t>
        </is>
      </c>
      <c r="B73" s="281" t="inlineStr">
        <is>
          <t>15.14.Prevención de la retinopatía del recién nacido</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CBN_PP</t>
        </is>
      </c>
      <c r="B74" s="281" t="inlineStr">
        <is>
          <t>15.15.Remisión del prematuro al seguimiento en programa canguro.</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CBN_PP</t>
        </is>
      </c>
      <c r="B75" s="283" t="inlineStr">
        <is>
          <t>Modalidad telemedicina – prestador referencia</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CBN_PP</t>
        </is>
      </c>
      <c r="B76" s="281" t="inlineStr">
        <is>
          <t>16. Cumple con los criterios que le sean aplicables de todos los servicios.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t="30" customHeight="1" s="359">
      <c r="A77" s="265" t="inlineStr">
        <is>
          <t>CBN_HCR</t>
        </is>
      </c>
      <c r="B77" s="283" t="inlineStr">
        <is>
          <t>Modalidades intramural y telemedicina - prestador remisor - prestador de referencia</t>
        </is>
      </c>
      <c r="C77" s="239" t="n"/>
      <c r="D77" s="239"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CBN_HCR</t>
        </is>
      </c>
      <c r="B78" s="281" t="inlineStr">
        <is>
          <t>17. Cumple con los criterios que le sean aplicables de todos los servicios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CBN_INT</t>
        </is>
      </c>
      <c r="B79" s="283" t="inlineStr">
        <is>
          <t xml:space="preserve">Modalidades intramural </t>
        </is>
      </c>
      <c r="C79" s="239" t="n"/>
      <c r="D79" s="239"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t="28.5" customHeight="1" s="359">
      <c r="A80" s="277" t="inlineStr">
        <is>
          <t>CBN_INT</t>
        </is>
      </c>
      <c r="B80" s="281" t="inlineStr">
        <is>
          <t>18. Cumple con los criterios que le sean aplicables de todos los servicios y adicionalmente endisponibilidad:</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CBN_INT</t>
        </is>
      </c>
      <c r="B81" s="281" t="inlineStr">
        <is>
          <t xml:space="preserve">18.1. Servicio de laboratorio clínico.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CBN_INT</t>
        </is>
      </c>
      <c r="B82" s="281" t="inlineStr">
        <is>
          <t xml:space="preserve">18.2. Servicio farmacéutico. </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CBN_INT</t>
        </is>
      </c>
      <c r="B83" s="281" t="inlineStr">
        <is>
          <t xml:space="preserve">18.3. Servicio de transporte asistencial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CBN_INT</t>
        </is>
      </c>
      <c r="B84" s="281" t="inlineStr">
        <is>
          <t>18.4. Servicio de imágenes diagnósticas.</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CBN_INT</t>
        </is>
      </c>
      <c r="B85" s="281" t="inlineStr">
        <is>
          <t>18.5. Servicio de cuidado intermedio neonatal.</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CBN_INT</t>
        </is>
      </c>
      <c r="B86" s="281" t="inlineStr">
        <is>
          <t xml:space="preserve">18.6. Servicios de apoyo hospitalario (lavandería y vigilancia). </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65" t="inlineStr">
        <is>
          <t>CBN_INT</t>
        </is>
      </c>
      <c r="B87" s="283" t="inlineStr">
        <is>
          <t>Modalidad telemedicina - prestador remisor - prestador referencia</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CBN_INT</t>
        </is>
      </c>
      <c r="B88" s="281" t="inlineStr">
        <is>
          <t>19. No aplica.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9" t="inlineStr">
        <is>
          <t>CUMPLE</t>
        </is>
      </c>
      <c r="C91" s="358">
        <f>COUNTIF($C$4:$C$88,"C")</f>
        <v/>
      </c>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9" t="inlineStr">
        <is>
          <t>NO CUMPLE</t>
        </is>
      </c>
      <c r="C92" s="358">
        <f>COUNTIF($C$4:$C$88,"NC")</f>
        <v/>
      </c>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9" t="inlineStr">
        <is>
          <t>NO APLICA</t>
        </is>
      </c>
      <c r="C93" s="358">
        <f>COUNTIF($C$4:$C$88,"NA")</f>
        <v/>
      </c>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sheetData>
  <autoFilter ref="A1:D88"/>
  <conditionalFormatting sqref="C8:C9 C11:C12 C14:C15 C17:C22 C24:C25 C27 C29:C31 C33:C52 C54 C56:C57 C59:C74 C76 C78 C80:C86 C88">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9 C11:C12 C14:C15 C17:C22 C24:C25 C27 C29:C31 C33:C52 C54 C56:C57 C59:C74 C76 C78 C80:C86 C8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35.xml><?xml version="1.0" encoding="utf-8"?>
<worksheet xmlns="http://schemas.openxmlformats.org/spreadsheetml/2006/main">
  <sheetPr>
    <tabColor rgb="FF38761D"/>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66" customWidth="1" style="359" min="2" max="2"/>
    <col width="11.5703125" customWidth="1" style="359" min="3" max="3"/>
    <col outlineLevel="1" width="29.5703125" customWidth="1" style="359" min="4" max="4"/>
    <col width="3.710937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Intermedio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Mediana</t>
        </is>
      </c>
      <c r="C4" s="28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75" customHeight="1" s="359">
      <c r="A5" s="72" t="n"/>
      <c r="B5" s="285" t="inlineStr">
        <is>
          <t>Modalidad de prestación: Intramural
 Telemedicina – categorías:
 Telexperticia sincrónica prestador remisor y prestador referencia
Entre dos profesionales</t>
        </is>
      </c>
      <c r="C5" s="28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28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CIN_TH</t>
        </is>
      </c>
      <c r="B7" s="283" t="inlineStr">
        <is>
          <t xml:space="preserve">Modalidades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9.25" customHeight="1" s="359">
      <c r="A8" s="277" t="inlineStr">
        <is>
          <t>CIN_TH</t>
        </is>
      </c>
      <c r="B8" s="281" t="inlineStr">
        <is>
          <t>1. Cumple con los criterios definidos para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77" t="inlineStr">
        <is>
          <t>CIN_TH</t>
        </is>
      </c>
      <c r="B10" s="281" t="inlineStr">
        <is>
          <t>1.2. Profesional de la enfermería.</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CIN_TH</t>
        </is>
      </c>
      <c r="B11" s="281" t="inlineStr">
        <is>
          <t>1.3. Auxiliar de enfermería.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65" t="inlineStr">
        <is>
          <t>CIN_TH</t>
        </is>
      </c>
      <c r="B12" s="283" t="inlineStr">
        <is>
          <t>2. Disponibilidad de:</t>
        </is>
      </c>
      <c r="C12" s="283" t="n"/>
      <c r="D12" s="23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77" t="inlineStr">
        <is>
          <t>CIN_TH</t>
        </is>
      </c>
      <c r="B13" s="281" t="inlineStr">
        <is>
          <t>2.1. Profesional de la medicina especialista en neonatología.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CIN_TH</t>
        </is>
      </c>
      <c r="B14" s="281" t="inlineStr">
        <is>
          <t>2.2. Profesional de terapia respiratoria o fisioterapia.</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CIN_TH</t>
        </is>
      </c>
      <c r="B15" s="281" t="inlineStr">
        <is>
          <t>2.3. Profesional de nutrición y dietética.</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277" t="inlineStr">
        <is>
          <t>CIN_TH</t>
        </is>
      </c>
      <c r="B16" s="281" t="inlineStr">
        <is>
          <t>3. Todo el personal mencionado cuenta con constancia de asistencia en las acciones de formación continua para la atención del neonato, a excepción del médico especialista en neonatología.</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65" t="inlineStr">
        <is>
          <t>CIN_TH</t>
        </is>
      </c>
      <c r="B17" s="283" t="inlineStr">
        <is>
          <t xml:space="preserve">Modalidad telemedicina - prestador de referencia </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CIN_TH</t>
        </is>
      </c>
      <c r="B18" s="281"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71.25" customHeight="1" s="359">
      <c r="A19" s="277" t="inlineStr">
        <is>
          <t>CIN_TH</t>
        </is>
      </c>
      <c r="B19" s="281" t="inlineStr">
        <is>
          <t xml:space="preserve">5. El profesional de salud puede hacer uso de la categoría telexperticia sincrónica entre profesionales
de la salud de acuerdo con lo definido por el prestador de servicios de salud en el estándar de
procesos prioritarios. </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85.5" customHeight="1" s="359">
      <c r="A20" s="277" t="inlineStr">
        <is>
          <t>CIN_TH</t>
        </is>
      </c>
      <c r="B20" s="281" t="inlineStr">
        <is>
          <t>6. Profesional de la medicina especialista en neonatología, puede realizar la disponibilidad en la
categoría telexperticia sincrónica entre profesionales de la salud de acuerdo con lo definido por el
prestador de servicios de salud en el estándar de procesos prioritarios.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65" t="inlineStr">
        <is>
          <t>CIN_INF</t>
        </is>
      </c>
      <c r="B21" s="283" t="inlineStr">
        <is>
          <t>Modalidades intramural y telemedicina - prestador remisor</t>
        </is>
      </c>
      <c r="C21" s="239" t="n"/>
      <c r="D21" s="239"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77" t="inlineStr">
        <is>
          <t>CIN_INF</t>
        </is>
      </c>
      <c r="B22" s="281" t="inlineStr">
        <is>
          <t>7. Cumple con los criterios que le sean aplicables de todos los servicios y adicionalmente cuenta con: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2.75" customHeight="1" s="359">
      <c r="A23" s="277" t="inlineStr">
        <is>
          <t>CIN_INF</t>
        </is>
      </c>
      <c r="B23" s="281" t="inlineStr">
        <is>
          <t>7.1. Ambiente a manera de filtro, para acceso del talento humano en salud y visitantes, con
lavamanos y área de casilleros.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77" t="inlineStr">
        <is>
          <t>CIN_INF</t>
        </is>
      </c>
      <c r="B24" s="281" t="inlineStr">
        <is>
          <t xml:space="preserve">7.2. Estación de enfermería. </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77" t="inlineStr">
        <is>
          <t>CIN_INF</t>
        </is>
      </c>
      <c r="B25" s="281" t="inlineStr">
        <is>
          <t xml:space="preserve">7.3. Ambiente o área para brindar información a familiares. </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42.75" customHeight="1" s="359">
      <c r="A26" s="277" t="inlineStr">
        <is>
          <t>CIN_INF</t>
        </is>
      </c>
      <c r="B26" s="281" t="inlineStr">
        <is>
          <t xml:space="preserve">7.4. Área de incubadoras o cunas (4 m2), señalizado y de circulación restringida solo para personal
autorizado, que cuenta con: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CIN_INF</t>
        </is>
      </c>
      <c r="B27" s="281" t="inlineStr">
        <is>
          <t>7.4.1.Sistema de vacío por incubadora o cuna.</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CIN_INF</t>
        </is>
      </c>
      <c r="B28" s="281" t="inlineStr">
        <is>
          <t>7.4.2.Oxigeno medicinal por incubadora o cuna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CIN_INF</t>
        </is>
      </c>
      <c r="B29" s="281" t="inlineStr">
        <is>
          <t>7.5. Disponibilidad en el servicio de lavamanos.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10" t="inlineStr">
        <is>
          <t>CIN_INF</t>
        </is>
      </c>
      <c r="B30" s="284" t="inlineStr">
        <is>
          <t>8. Los anteriores ambientes o áreas pueden ser compartidos entre los servicios de cuidado básico,intermedio e intensivo neonatal.</t>
        </is>
      </c>
      <c r="C30" s="241" t="n"/>
      <c r="D30" s="24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28.5" customHeight="1" s="359">
      <c r="A31" s="277" t="inlineStr">
        <is>
          <t>CIN_INF</t>
        </is>
      </c>
      <c r="B31" s="281" t="inlineStr">
        <is>
          <t>9. Las puertas de acceso al servicio deben permitir el paso y giro de incubadoras y cunas.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77" t="inlineStr">
        <is>
          <t>CIN_INF</t>
        </is>
      </c>
      <c r="B32" s="281" t="inlineStr">
        <is>
          <t xml:space="preserve">10. Disponibilidad de ambiente para extracción de leche materna y preparación de fórmulas artificiales. </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65" t="inlineStr">
        <is>
          <t>CIN_INF</t>
        </is>
      </c>
      <c r="B33" s="283" t="inlineStr">
        <is>
          <t>Modalidad telemedicina - prestador de referencia</t>
        </is>
      </c>
      <c r="C33" s="239" t="n"/>
      <c r="D33" s="2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CIN_INF</t>
        </is>
      </c>
      <c r="B34" s="281" t="inlineStr">
        <is>
          <t>11. Cumple con los criterios que le sean aplicables de todos los servicios.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65" t="inlineStr">
        <is>
          <t>CIN_DOT</t>
        </is>
      </c>
      <c r="B35" s="283" t="inlineStr">
        <is>
          <t>Modalidades intramural y telemedicina - prestador remisor</t>
        </is>
      </c>
      <c r="C35" s="239" t="n"/>
      <c r="D35" s="239"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2.75" customHeight="1" s="359">
      <c r="A36" s="277" t="inlineStr">
        <is>
          <t>CIN_DOT</t>
        </is>
      </c>
      <c r="B36" s="281" t="inlineStr">
        <is>
          <t xml:space="preserve">12. Cumple con los criterios que le sean aplicables de todos los servicios y adicionalmente por cada
paciente cuenta con: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CIN_DOT</t>
        </is>
      </c>
      <c r="B37" s="281" t="inlineStr">
        <is>
          <t xml:space="preserve">12.1. Incubadora cerrada o cuna para recién nacido. </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42.75" customHeight="1" s="359">
      <c r="A38" s="277" t="inlineStr">
        <is>
          <t>CIN_DOT</t>
        </is>
      </c>
      <c r="B38" s="281" t="inlineStr">
        <is>
          <t xml:space="preserve">12.2. Monitor de signos vitales que incluya frecuencia cardiaca, respiratoria y tensión arterial no
invasiva y saturación de oxígeno con accesorios neonatales. </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CIN_DOT</t>
        </is>
      </c>
      <c r="B39" s="281" t="inlineStr">
        <is>
          <t>12.3. Bomba de infusión.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77" t="inlineStr">
        <is>
          <t>CIN_DOT</t>
        </is>
      </c>
      <c r="B40" s="281" t="inlineStr">
        <is>
          <t xml:space="preserve">12.4. Oxímetro, cuando no esté incluido en el monitor de signos vitales. </t>
        </is>
      </c>
      <c r="C40" s="107"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CIN_DOT</t>
        </is>
      </c>
      <c r="B41" s="281" t="inlineStr">
        <is>
          <t xml:space="preserve">12.5. Fonendoscopio neonatal.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CIN_DOT</t>
        </is>
      </c>
      <c r="B42" s="281" t="inlineStr">
        <is>
          <t xml:space="preserve">12.6. Silla para el acompañante. </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CIN_DOT</t>
        </is>
      </c>
      <c r="B43" s="281" t="inlineStr">
        <is>
          <t xml:space="preserve">12.7. Resucitador pulmonar manual neonatal. </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CIN_DOT</t>
        </is>
      </c>
      <c r="B44" s="283" t="inlineStr">
        <is>
          <t>13.  Disponibilidad de:</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CIN_DOT</t>
        </is>
      </c>
      <c r="B45" s="281" t="inlineStr">
        <is>
          <t xml:space="preserve">13.1. Carro de paro. </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CIN_DOT</t>
        </is>
      </c>
      <c r="B46" s="281" t="inlineStr">
        <is>
          <t xml:space="preserve">13.2. Equipo de rayos x portátil. </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CIN_DOT</t>
        </is>
      </c>
      <c r="B47" s="281" t="inlineStr">
        <is>
          <t xml:space="preserve">13.3. Glucómetro. </t>
        </is>
      </c>
      <c r="C47" s="107" t="n"/>
      <c r="D47" s="27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CIN_DOT</t>
        </is>
      </c>
      <c r="B48" s="281" t="inlineStr">
        <is>
          <t xml:space="preserve">13.4. Monitor de transporte con accesorios neonatales. </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77" t="inlineStr">
        <is>
          <t>CIN_DOT</t>
        </is>
      </c>
      <c r="B49" s="281" t="inlineStr">
        <is>
          <t xml:space="preserve">13.5. Incubadora de transporte. </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CIN_DOT</t>
        </is>
      </c>
      <c r="B50" s="281" t="inlineStr">
        <is>
          <t>13.6. Ventilador neonatal de transporte que cuenta mínimo con: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77" t="inlineStr">
        <is>
          <t>CIN_DOT</t>
        </is>
      </c>
      <c r="B51" s="281" t="inlineStr">
        <is>
          <t>13.6.1. Sistemas de presión positiva continua en vía aérea (CPAP).</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77" t="inlineStr">
        <is>
          <t>CIN_DOT</t>
        </is>
      </c>
      <c r="B52" s="281" t="inlineStr">
        <is>
          <t>13.6.2. Humidificador con control de temperatura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77" t="inlineStr">
        <is>
          <t>CIN_DOT</t>
        </is>
      </c>
      <c r="B53" s="281" t="inlineStr">
        <is>
          <t>13.6.3. Oxígeno medicinal</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CIN_DOT</t>
        </is>
      </c>
      <c r="B54" s="281" t="inlineStr">
        <is>
          <t>13.6.4. Mezclador de gases medicinales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77" t="inlineStr">
        <is>
          <t>CIN_DOT</t>
        </is>
      </c>
      <c r="B55" s="281" t="inlineStr">
        <is>
          <t>13.6.5. Sistema de alarmas audibles y visuales.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277" t="inlineStr">
        <is>
          <t>CIN_DOT</t>
        </is>
      </c>
      <c r="B56" s="281" t="inlineStr">
        <is>
          <t>13.6.6.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77" t="inlineStr">
        <is>
          <t>CIN_DOT</t>
        </is>
      </c>
      <c r="B57" s="281" t="inlineStr">
        <is>
          <t>13.7. Lámpara de fototerapia. .</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77" t="inlineStr">
        <is>
          <t>CIN_DOT</t>
        </is>
      </c>
      <c r="B58" s="281" t="inlineStr">
        <is>
          <t>13.8. Báscula para bebés.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77" t="inlineStr">
        <is>
          <t>CIN_DOT</t>
        </is>
      </c>
      <c r="B59" s="281" t="inlineStr">
        <is>
          <t>13.9. Tallímetro o infantometro</t>
        </is>
      </c>
      <c r="C59" s="107"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CIN_DOT</t>
        </is>
      </c>
      <c r="B60" s="281" t="inlineStr">
        <is>
          <t xml:space="preserve">13.10.Cinta métrica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CIN_DOT</t>
        </is>
      </c>
      <c r="B61" s="281" t="inlineStr">
        <is>
          <t>13.11.Pesa pañales.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77" t="inlineStr">
        <is>
          <t>CIN_DOT</t>
        </is>
      </c>
      <c r="B62" s="281" t="inlineStr">
        <is>
          <t xml:space="preserve">13.12.Electrocardiografía neonatal con tres derivaciones, que permita su impresión, si no está
incluida en el monitor de signos vitales.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CIN_DOT</t>
        </is>
      </c>
      <c r="B63" s="281" t="inlineStr">
        <is>
          <t xml:space="preserve">13.13.Equipo de órganos de los sentidos.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CIN_DOT</t>
        </is>
      </c>
      <c r="B64" s="281" t="inlineStr">
        <is>
          <t xml:space="preserve">13.14.Bomba de infusión de jeringa.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CIN_DOT</t>
        </is>
      </c>
      <c r="B65" s="281" t="inlineStr">
        <is>
          <t>13.15.Incubadora abierta.</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65" t="inlineStr">
        <is>
          <t>CIN_DOT</t>
        </is>
      </c>
      <c r="B66" s="283" t="inlineStr">
        <is>
          <t xml:space="preserve">Modalidad telemedicina - prestador de referencia </t>
        </is>
      </c>
      <c r="C66" s="265" t="n"/>
      <c r="D66" s="265"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277" t="inlineStr">
        <is>
          <t>CIN_DOT</t>
        </is>
      </c>
      <c r="B67" s="281"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30" customHeight="1" s="359">
      <c r="A68" s="265" t="inlineStr">
        <is>
          <t>CIN_MD</t>
        </is>
      </c>
      <c r="B68" s="283" t="inlineStr">
        <is>
          <t>Modalidades intramural y telemedicina - prestador remisor – prestador de referencia</t>
        </is>
      </c>
      <c r="C68" s="265" t="n"/>
      <c r="D68" s="26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CIN_MD</t>
        </is>
      </c>
      <c r="B69" s="281" t="inlineStr">
        <is>
          <t>15. Cumple con los criterios definidos para todos los servicios.</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CIN_MD</t>
        </is>
      </c>
      <c r="B70" s="281" t="inlineStr">
        <is>
          <t>15.1.  adicionalmente cuenta con oxígeno medicinal.</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65" t="inlineStr">
        <is>
          <t>CIN_PP</t>
        </is>
      </c>
      <c r="B71" s="283" t="inlineStr">
        <is>
          <t>Modalidades intramural y telemedicina - prestador remisor – prestador de referencia</t>
        </is>
      </c>
      <c r="C71" s="265" t="n"/>
      <c r="D71" s="26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t="42.75" customHeight="1" s="359">
      <c r="A72" s="277" t="inlineStr">
        <is>
          <t>CIN_PP</t>
        </is>
      </c>
      <c r="B72" s="281" t="inlineStr">
        <is>
          <t>16. Cumple con los criterios que le sean aplicables de todos los servicios y adicionalmente cuenta con
la siguiente información documentada: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CIN_PP</t>
        </is>
      </c>
      <c r="B73" s="281" t="inlineStr">
        <is>
          <t xml:space="preserve">16.1. Ronda médica diaria de evolución de pacientes. </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CIN_PP</t>
        </is>
      </c>
      <c r="B74" s="281" t="inlineStr">
        <is>
          <t xml:space="preserve">16.2. Solicitud de interconsultas. </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77" t="inlineStr">
        <is>
          <t>CIN_PP</t>
        </is>
      </c>
      <c r="B75" s="281" t="inlineStr">
        <is>
          <t>16.3. Entrega de turno por parte de enfermería y de medicina.</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CIN_PP</t>
        </is>
      </c>
      <c r="B76" s="281" t="inlineStr">
        <is>
          <t xml:space="preserve">16.4. Control de líquidos. </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77" t="inlineStr">
        <is>
          <t>CIN_PP</t>
        </is>
      </c>
      <c r="B77" s="281" t="inlineStr">
        <is>
          <t xml:space="preserve">16.5. Plan de cuidados de enfermería. </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CIN_PP</t>
        </is>
      </c>
      <c r="B78" s="281" t="inlineStr">
        <is>
          <t xml:space="preserve">16.6. Administración de medicamentos. </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77" t="inlineStr">
        <is>
          <t>CIN_PP</t>
        </is>
      </c>
      <c r="B79" s="281" t="inlineStr">
        <is>
          <t xml:space="preserve">16.7. Sujeción de pacientes. </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77" t="inlineStr">
        <is>
          <t>CIN_PP</t>
        </is>
      </c>
      <c r="B80" s="281" t="inlineStr">
        <is>
          <t>16.9. Cateterismo vesical.</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CIN_PP</t>
        </is>
      </c>
      <c r="B81" s="281" t="inlineStr">
        <is>
          <t xml:space="preserve">16.10. Preparación para la toma de imágenes diagnósticas.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CIN_PP</t>
        </is>
      </c>
      <c r="B82" s="281" t="inlineStr">
        <is>
          <t>16.11. Indicaciones del cuidado de la salud al familiar o responsable.</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CIN_PP</t>
        </is>
      </c>
      <c r="B83" s="281" t="inlineStr">
        <is>
          <t xml:space="preserve">16.12. Transporte del recién nacido.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CIN_PP</t>
        </is>
      </c>
      <c r="B84" s="281" t="inlineStr">
        <is>
          <t xml:space="preserve">16.13. Manejo de líquidos y electrolitos y alteración de los mismos. </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CIN_PP</t>
        </is>
      </c>
      <c r="B85" s="281" t="inlineStr">
        <is>
          <t>16.14. Prevención de la retinopatía del recién nacido.</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28.5" customHeight="1" s="359">
      <c r="A86" s="277" t="inlineStr">
        <is>
          <t>CIN_PP</t>
        </is>
      </c>
      <c r="B86" s="281" t="inlineStr">
        <is>
          <t>16.15. Remisión del prematuro al seguimiento en programa canguro.</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77" t="inlineStr">
        <is>
          <t>CIN_PP</t>
        </is>
      </c>
      <c r="B87" s="281" t="inlineStr">
        <is>
          <t>16.16. Criterios de ingreso y egreso al servicio.</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CIN_PP</t>
        </is>
      </c>
      <c r="B88" s="281" t="inlineStr">
        <is>
          <t xml:space="preserve">16.17. Manejo del prematuro. </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77" t="inlineStr">
        <is>
          <t>CIN_PP</t>
        </is>
      </c>
      <c r="B89" s="281" t="inlineStr">
        <is>
          <t>16.18. Manejo de síndrome de dificultad respiratoria.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77" t="inlineStr">
        <is>
          <t>CIN_PP</t>
        </is>
      </c>
      <c r="B90" s="281" t="inlineStr">
        <is>
          <t xml:space="preserve">16.19. Manejo de brotes de infección. </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77" t="inlineStr">
        <is>
          <t>CIN_PP</t>
        </is>
      </c>
      <c r="B91" s="281" t="inlineStr">
        <is>
          <t xml:space="preserve">16.20. Administración de sangre y derivados. </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42.75" customHeight="1" s="359">
      <c r="A92" s="277" t="inlineStr">
        <is>
          <t>CIN_PP</t>
        </is>
      </c>
      <c r="B92" s="281" t="inlineStr">
        <is>
          <t>16.21. Prevención de infecciones del torrente sanguíneo (bacteriemias) asociadas al uso de
dispositivos intravasculares (catéteres centrales y periféricos).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77" t="inlineStr">
        <is>
          <t>CIN_PP</t>
        </is>
      </c>
      <c r="B93" s="281" t="inlineStr">
        <is>
          <t>16.22. Reanimación del recién nacido.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65" t="inlineStr">
        <is>
          <t>CIN_PP</t>
        </is>
      </c>
      <c r="B94" s="283" t="inlineStr">
        <is>
          <t xml:space="preserve">Modalidad telemedicina - prestador de referencia </t>
        </is>
      </c>
      <c r="C94" s="239" t="n"/>
      <c r="D94" s="239"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t="28.5" customHeight="1" s="359">
      <c r="A95" s="277" t="inlineStr">
        <is>
          <t>CIN_PP</t>
        </is>
      </c>
      <c r="B95" s="281" t="inlineStr">
        <is>
          <t>17. Cumple con los criterios que le sean aplicables de todos los servicios.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t="30" customHeight="1" s="359">
      <c r="A96" s="278" t="inlineStr">
        <is>
          <t>CIN_HCR</t>
        </is>
      </c>
      <c r="B96" s="283" t="inlineStr">
        <is>
          <t>Modalidades intramural y telemedicina prestador remisor – prestador de referencia</t>
        </is>
      </c>
      <c r="C96" s="239" t="n"/>
      <c r="D96" s="265"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80" t="inlineStr">
        <is>
          <t>CIN_HCR</t>
        </is>
      </c>
      <c r="B97" s="281" t="inlineStr">
        <is>
          <t>18. Cumple con los criterios definidos para todos los servicios</t>
        </is>
      </c>
      <c r="C97" s="107" t="n"/>
      <c r="D97" s="277"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65" t="inlineStr">
        <is>
          <t>CIN_INT</t>
        </is>
      </c>
      <c r="B98" s="283" t="inlineStr">
        <is>
          <t xml:space="preserve">Modalidad intramural </t>
        </is>
      </c>
      <c r="C98" s="239" t="n"/>
      <c r="D98" s="239"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t="28.5" customHeight="1" s="359">
      <c r="A99" s="277" t="inlineStr">
        <is>
          <t>CIN_INT</t>
        </is>
      </c>
      <c r="B99" s="281" t="inlineStr">
        <is>
          <t>19. Cumple con los criterios que le sean aplicables de todos los servicios y adicionalmente cuenta con:</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77" t="inlineStr">
        <is>
          <t>CIN_INT</t>
        </is>
      </c>
      <c r="B100" s="281" t="inlineStr">
        <is>
          <t>19.1. Servicio de cuidado básico neonatal.</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77" t="inlineStr">
        <is>
          <t>CIN_INT</t>
        </is>
      </c>
      <c r="B101" s="281" t="inlineStr">
        <is>
          <t>19.2. Servicio de gestión pre transfusional.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77" t="inlineStr">
        <is>
          <t>CIN_INT</t>
        </is>
      </c>
      <c r="B102" s="281" t="inlineStr">
        <is>
          <t xml:space="preserve">19.3. Servicio de laboratorio clínico. </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77" t="inlineStr">
        <is>
          <t>CIN_INT</t>
        </is>
      </c>
      <c r="B103" s="281" t="inlineStr">
        <is>
          <t>19.4.Servicio farmacéutico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77" t="inlineStr">
        <is>
          <t>CIN_INT</t>
        </is>
      </c>
      <c r="B104" s="281" t="inlineStr">
        <is>
          <t>19.5. Imágenes diagnósticas</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65" t="inlineStr">
        <is>
          <t>CIN_INT</t>
        </is>
      </c>
      <c r="B105" s="283" t="inlineStr">
        <is>
          <t>20. Disponibilidad de:</t>
        </is>
      </c>
      <c r="C105" s="283" t="n"/>
      <c r="D105" s="239"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77" t="inlineStr">
        <is>
          <t>CIN_INT</t>
        </is>
      </c>
      <c r="B106" s="281" t="inlineStr">
        <is>
          <t>20.1. Servicio de cuidado intensivo neonatal.</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77" t="inlineStr">
        <is>
          <t>CIN_INT</t>
        </is>
      </c>
      <c r="B107" s="281" t="inlineStr">
        <is>
          <t>20.2. Servicio de transporte asistencial en complejidad mediana.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77" t="inlineStr">
        <is>
          <t>CIN_INT</t>
        </is>
      </c>
      <c r="B108" s="281" t="inlineStr">
        <is>
          <t>20.3. Servicios de apoyo (lavandería y vigilancia).</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30" customHeight="1" s="359">
      <c r="A109" s="265" t="inlineStr">
        <is>
          <t>CIN_INT</t>
        </is>
      </c>
      <c r="B109" s="283" t="inlineStr">
        <is>
          <t>Modalidad telemedicina - prestador remisor - prestador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77" t="inlineStr">
        <is>
          <t>CIN_INT</t>
        </is>
      </c>
      <c r="B110" s="281" t="inlineStr">
        <is>
          <t>21. No aplica.</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9" t="inlineStr">
        <is>
          <t>CUMPLE</t>
        </is>
      </c>
      <c r="C113" s="358">
        <f>COUNTIF($C$4:$C$110,"C")</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9" t="inlineStr">
        <is>
          <t>NO CUMPLE</t>
        </is>
      </c>
      <c r="C114" s="358">
        <f>COUNTIF($C$4:$C$110,"NC")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9" t="inlineStr">
        <is>
          <t>NO APLICA</t>
        </is>
      </c>
      <c r="C115" s="358">
        <f>COUNTIF($C$4:$C$110,"NA")</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sheetData>
  <autoFilter ref="A1:D110"/>
  <conditionalFormatting sqref="C8:C11 C13:C16 C18:C20 C22:C29 C31:C32 C34 C36:C43 C45:C65 C67 C69:C70 C72:C93 C95 C97 C99:C104 C106:C108 C110">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8:C20 C22:C29 C31:C32 C34 C36:C43 C45:C65 C67 C69:C70 C72:C93 C95 C97 C99:C104 C106:C108 C11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6.xml><?xml version="1.0" encoding="utf-8"?>
<worksheet xmlns="http://schemas.openxmlformats.org/spreadsheetml/2006/main">
  <sheetPr>
    <tabColor rgb="FF38761D"/>
    <outlinePr summaryBelow="1" summaryRight="1"/>
    <pageSetUpPr/>
  </sheetPr>
  <dimension ref="A1:X341"/>
  <sheetViews>
    <sheetView showGridLines="0" workbookViewId="0">
      <selection activeCell="B1" sqref="B1"/>
    </sheetView>
  </sheetViews>
  <sheetFormatPr baseColWidth="10" defaultColWidth="14.42578125" defaultRowHeight="15" customHeight="1"/>
  <cols>
    <col width="12.5703125" customWidth="1" style="359" min="1" max="1"/>
    <col width="73.5703125" customWidth="1" style="359" min="2" max="2"/>
    <col width="11.5703125" customWidth="1" style="359" min="3" max="3"/>
    <col outlineLevel="1" width="27.140625" customWidth="1" style="359" min="4" max="4"/>
    <col width="2"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Intensivo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Alta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60" customHeight="1" s="359">
      <c r="A5" s="72" t="n"/>
      <c r="B5" s="285" t="inlineStr">
        <is>
          <t>Modalidad de prestación: Intramural
 Telemedicina – categorías:
 Telexperticia sincrónica prestador remisor y prestador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CINN_TH</t>
        </is>
      </c>
      <c r="B7" s="283" t="inlineStr">
        <is>
          <t xml:space="preserve">Modalidad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CINN_TH</t>
        </is>
      </c>
      <c r="B8" s="281" t="inlineStr">
        <is>
          <t>1. Cumple con los criterios que le sean aplicables de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3.5" customHeight="1" s="359">
      <c r="A10" s="277" t="inlineStr">
        <is>
          <t>CINN_TH</t>
        </is>
      </c>
      <c r="B10" s="287" t="inlineStr">
        <is>
          <t>1.2. Profesional de la enfermería especialista en cuidado intensivo neonatal o con constancia de asistencia en las acciones de formación continua para la atención al paciente de cuidado intensivo neonatal.</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CINN_TH</t>
        </is>
      </c>
      <c r="B11" s="281" t="inlineStr">
        <is>
          <t>1.3. Profesional de terapia respiratoria o fisioterapia.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77" t="inlineStr">
        <is>
          <t>CINN_TH</t>
        </is>
      </c>
      <c r="B12" s="281" t="inlineStr">
        <is>
          <t>1.4. Auxiliar de enfermería.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CINN_TH</t>
        </is>
      </c>
      <c r="B13" s="283" t="inlineStr">
        <is>
          <t>2. Disponibilidad de:</t>
        </is>
      </c>
      <c r="C13" s="283"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277" t="inlineStr">
        <is>
          <t>CINN_TH</t>
        </is>
      </c>
      <c r="B14" s="243" t="inlineStr">
        <is>
          <t>2.1. Profesional de la medicina especialista en neonatología, con permanencia mínima de 6 horas por cada 24 horas.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CINN_TH</t>
        </is>
      </c>
      <c r="B15" s="281" t="inlineStr">
        <is>
          <t>2.2. Profesional de la medicina especialista en oftalmología.</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77" t="inlineStr">
        <is>
          <t>CINN_TH</t>
        </is>
      </c>
      <c r="B16" s="281" t="inlineStr">
        <is>
          <t>2.3. Profesional de la medicina especialista en cardiología.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77" t="inlineStr">
        <is>
          <t>CINN_TH</t>
        </is>
      </c>
      <c r="B17" s="281" t="inlineStr">
        <is>
          <t>2.4. Profesional de la medicina especialista en cirugía pediátrica.</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77" t="inlineStr">
        <is>
          <t>CINN_TH</t>
        </is>
      </c>
      <c r="B18" s="281" t="inlineStr">
        <is>
          <t>2.5. Profesional de nutrición y dietética.</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45" customHeight="1" s="359">
      <c r="A19" s="277" t="inlineStr">
        <is>
          <t>CINN_TH</t>
        </is>
      </c>
      <c r="B19" s="281" t="inlineStr">
        <is>
          <t>3. Todo el talento humano en salud cuenta con constancia de asistencia en las acciones de formación continua para la atención del paciente de cuidado intensivo neonatal, a excepción del médico (a) especialista en neonatología.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65" t="inlineStr">
        <is>
          <t>CINN_TH</t>
        </is>
      </c>
      <c r="B20" s="283" t="inlineStr">
        <is>
          <t>Modalidad telemedicina - prestador de referencia</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77" t="inlineStr">
        <is>
          <t>CINN_TH</t>
        </is>
      </c>
      <c r="B21" s="281" t="inlineStr">
        <is>
          <t>4. Cumple con los criterios que le sean aplicables de todos los servicios.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42.75" customHeight="1" s="359">
      <c r="A22" s="277" t="inlineStr">
        <is>
          <t>CINN_TH</t>
        </is>
      </c>
      <c r="B22" s="281" t="inlineStr">
        <is>
          <t>5. El profesional de salud puede hacer uso de la categoría telexperticia sincrónica entre profesionales de la salud de acuerdo con lo definido por el prestador de servicios de salud en el estándar de procesos prioritarios.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71.25" customHeight="1" s="359">
      <c r="A23" s="277" t="inlineStr">
        <is>
          <t>CINN_TH</t>
        </is>
      </c>
      <c r="B23" s="281" t="inlineStr">
        <is>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71.25" customHeight="1" s="359">
      <c r="A24" s="277" t="inlineStr">
        <is>
          <t>CINN_TH</t>
        </is>
      </c>
      <c r="B24" s="281" t="inlineStr">
        <is>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65" t="inlineStr">
        <is>
          <t>CINN_INF</t>
        </is>
      </c>
      <c r="B25" s="283" t="inlineStr">
        <is>
          <t>Modalidades intramural, telemedicina - prestador remisor</t>
        </is>
      </c>
      <c r="C25" s="239" t="n"/>
      <c r="D25" s="2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77" t="inlineStr">
        <is>
          <t>CINN_INF</t>
        </is>
      </c>
      <c r="B26" s="281" t="inlineStr">
        <is>
          <t>8. Cumple con los criterios que le sean aplicables de todos los servicios y adicionalmente cuenta con:</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277" t="inlineStr">
        <is>
          <t>CINN_INF</t>
        </is>
      </c>
      <c r="B27" s="281" t="inlineStr">
        <is>
          <t>8.1. Ambiente a manera de filtro, para acceso del talento humano en salud y visitantes, con lavamanos y área de casilleros.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CINN_INF</t>
        </is>
      </c>
      <c r="B28" s="281" t="inlineStr">
        <is>
          <t>8.2. Estación de enfermería.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CINN_INF</t>
        </is>
      </c>
      <c r="B29" s="281" t="inlineStr">
        <is>
          <t>8.3. Ambiente o área para brindar información a familiares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77" t="inlineStr">
        <is>
          <t>CINN_INF</t>
        </is>
      </c>
      <c r="B30" s="281" t="inlineStr">
        <is>
          <t>8.4. Área de incubadoras o cunas (4 m2), señalizado y de circulación restringida solo para personal autorizado, que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CINN_INF</t>
        </is>
      </c>
      <c r="B31" s="281" t="inlineStr">
        <is>
          <t>8.4.1. Sistema de vacío por incubadora o cuna.</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77" t="inlineStr">
        <is>
          <t>CINN_INF</t>
        </is>
      </c>
      <c r="B32" s="281" t="inlineStr">
        <is>
          <t>8.4.2. Oxigeno medicinal por incubadora o cuna.</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CINN_INF</t>
        </is>
      </c>
      <c r="B33" s="281" t="inlineStr">
        <is>
          <t>9. Disponibilidad en el servicio de lavamanos.</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30" customHeight="1" s="359">
      <c r="A34" s="265" t="inlineStr">
        <is>
          <t>CINN_INF</t>
        </is>
      </c>
      <c r="B34" s="283" t="inlineStr">
        <is>
          <t>10. Los anteriores ambientes o áreas pueden ser compartidos entre los servicios de cuidado básico, intermedio e intensivo neonatal.</t>
        </is>
      </c>
      <c r="C34" s="239" t="n"/>
      <c r="D34" s="239"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277" t="inlineStr">
        <is>
          <t>CINN_INF</t>
        </is>
      </c>
      <c r="B35" s="281" t="inlineStr">
        <is>
          <t>11. Las puertas de acceso al servicio deben permitir el paso y giro de incubadoras y cunas.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CINN_INF</t>
        </is>
      </c>
      <c r="B36" s="281" t="inlineStr">
        <is>
          <t>12. Disponibilidad de ambiente para extracción de leche materna y preparación de fórmulas artificiales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65" t="inlineStr">
        <is>
          <t>CINN_INF</t>
        </is>
      </c>
      <c r="B37" s="283" t="inlineStr">
        <is>
          <t>Modalidad telemedicina - prestador de referencia</t>
        </is>
      </c>
      <c r="C37" s="239" t="n"/>
      <c r="D37" s="2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CINN_INF</t>
        </is>
      </c>
      <c r="B38" s="281" t="inlineStr">
        <is>
          <t>13. Cumple con los criterios que le sean aplicables de todos los servicios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65" t="inlineStr">
        <is>
          <t>CINN_DOT</t>
        </is>
      </c>
      <c r="B39" s="283" t="inlineStr">
        <is>
          <t>Modalidades intramural y telemedicina - prestador remisor</t>
        </is>
      </c>
      <c r="C39" s="239" t="n"/>
      <c r="D39" s="2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65" t="inlineStr">
        <is>
          <t>CINN_DOT</t>
        </is>
      </c>
      <c r="B40" s="281" t="inlineStr">
        <is>
          <t>14. Cumple con los criterios que le sean aplicables de todos los servicios y adicionalmente por cada paciente cuenta con:</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65" t="inlineStr">
        <is>
          <t>CINN_DOT</t>
        </is>
      </c>
      <c r="B41" s="281" t="inlineStr">
        <is>
          <t>14.1.Incubadora cerrada que cuenta mínimo con:</t>
        </is>
      </c>
      <c r="C41" s="107" t="n"/>
      <c r="D41" s="277"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65" t="inlineStr">
        <is>
          <t>CINN_DOT</t>
        </is>
      </c>
      <c r="B42" s="281" t="inlineStr">
        <is>
          <t>14.1.1. Doble pared</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65" t="inlineStr">
        <is>
          <t>CINN_DOT</t>
        </is>
      </c>
      <c r="B43" s="281" t="inlineStr">
        <is>
          <t>14.1.2. Controles de temperatura para aire y piel</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CINN_DOT</t>
        </is>
      </c>
      <c r="B44" s="281" t="inlineStr">
        <is>
          <t>14.1.3. Control de humedad.</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65" t="inlineStr">
        <is>
          <t>CINN_DOT</t>
        </is>
      </c>
      <c r="B45" s="281" t="inlineStr">
        <is>
          <t>14.1.4. Sensor de piel</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65" t="inlineStr">
        <is>
          <t>CINN_DOT</t>
        </is>
      </c>
      <c r="B46" s="281" t="inlineStr">
        <is>
          <t>14.2. Ventilador neonatal que cuenta mínimo con:</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28.5" customHeight="1" s="359">
      <c r="A47" s="265" t="inlineStr">
        <is>
          <t>CINN_DOT</t>
        </is>
      </c>
      <c r="B47" s="281" t="inlineStr">
        <is>
          <t>14.2.1. Sistemas de presión positiva continua en vía aérea (CPAP) o dispositivos para ventilación mecánica no invasiva.</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65" t="inlineStr">
        <is>
          <t>CINN_DOT</t>
        </is>
      </c>
      <c r="B48" s="281" t="inlineStr">
        <is>
          <t>14.2.2. Humidificador con control de temperatura.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65" t="inlineStr">
        <is>
          <t>CINN_DOT</t>
        </is>
      </c>
      <c r="B49" s="281" t="inlineStr">
        <is>
          <t>14.2.3. Aire medicinal</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65" t="inlineStr">
        <is>
          <t>CINN_DOT</t>
        </is>
      </c>
      <c r="B50" s="281" t="inlineStr">
        <is>
          <t>14.2.4. Mezclador de gases medicinales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65" t="inlineStr">
        <is>
          <t>CINN_DOT</t>
        </is>
      </c>
      <c r="B51" s="281" t="inlineStr">
        <is>
          <t>14.2.5.Sistema de alarmas audibles y visuales.</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65" t="inlineStr">
        <is>
          <t>CINN_DOT</t>
        </is>
      </c>
      <c r="B52" s="281" t="inlineStr">
        <is>
          <t>14.2.6. Batería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CINN_DOT</t>
        </is>
      </c>
      <c r="B53" s="281" t="inlineStr">
        <is>
          <t>14.3. Mínimo dos puntos de consumo de oxígeno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65" t="inlineStr">
        <is>
          <t>CINN_DOT</t>
        </is>
      </c>
      <c r="B54" s="281" t="inlineStr">
        <is>
          <t>14.4. Flujómetro</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CINN_DOT</t>
        </is>
      </c>
      <c r="B55" s="281" t="inlineStr">
        <is>
          <t>14.5. Resucitador pulmonar manual neonatal con control de presión</t>
        </is>
      </c>
      <c r="C55" s="107"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42.75" customHeight="1" s="359">
      <c r="A56" s="265" t="inlineStr">
        <is>
          <t>CINN_DOT</t>
        </is>
      </c>
      <c r="B56" s="281" t="inlineStr">
        <is>
          <t>14.6. Monitor de signos vitales que incluya frecuencia cardíaca, respiratoria, tensión arterial no invasiva y saturación de oxígeno, con accesorios neonatales y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CINN_DOT</t>
        </is>
      </c>
      <c r="B57" s="281" t="inlineStr">
        <is>
          <t>14.7. Bomba de infusión</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CINN_DOT</t>
        </is>
      </c>
      <c r="B58" s="281" t="inlineStr">
        <is>
          <t>14.8. Oxímetro, cuando no esté incluido en el monitor de signos vitales.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65" t="inlineStr">
        <is>
          <t>CINN_DOT</t>
        </is>
      </c>
      <c r="B59" s="281" t="inlineStr">
        <is>
          <t>14.9. Fonendoscopio neonatal</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65" t="inlineStr">
        <is>
          <t>CINN_DOT</t>
        </is>
      </c>
      <c r="B60" s="281" t="inlineStr">
        <is>
          <t>14.10. Silla para el acompañante</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65" t="inlineStr">
        <is>
          <t>CINN_DOT</t>
        </is>
      </c>
      <c r="B61" s="283" t="inlineStr">
        <is>
          <t>15. Disponibilidad en el servicio de:</t>
        </is>
      </c>
      <c r="C61" s="283" t="n"/>
      <c r="D61" s="2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65" t="inlineStr">
        <is>
          <t>CINN_DOT</t>
        </is>
      </c>
      <c r="B62" s="281" t="inlineStr">
        <is>
          <t>15.1. Monitor de la estación central del equipo de monitorización del paciente con alarmas visibles y audibles, en los casos en los cuales no existe control visual permanente.</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65" t="inlineStr">
        <is>
          <t>CINN_DOT</t>
        </is>
      </c>
      <c r="B63" s="281" t="inlineStr">
        <is>
          <t>15.2. Carro de paro</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65" t="inlineStr">
        <is>
          <t>CINN_DOT</t>
        </is>
      </c>
      <c r="B64" s="281" t="inlineStr">
        <is>
          <t>15.3. Monitor de signos vitales de transporte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65" t="inlineStr">
        <is>
          <t>CINN_DOT</t>
        </is>
      </c>
      <c r="B65" s="281" t="inlineStr">
        <is>
          <t>15.4. Ventilador neonatal de transporte.</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28.5" customHeight="1" s="359">
      <c r="A66" s="265" t="inlineStr">
        <is>
          <t>CINN_DOT</t>
        </is>
      </c>
      <c r="B66" s="281" t="inlineStr">
        <is>
          <t>15.5. Ventilador neonatal de alta frecuencia, si el ventilador convencional no cuenta con estas especificaciones.</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65" t="inlineStr">
        <is>
          <t>CINN_DOT</t>
        </is>
      </c>
      <c r="B67" s="281" t="inlineStr">
        <is>
          <t>15.6. Incubadora de transporte</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65" t="inlineStr">
        <is>
          <t>CINN_DOT</t>
        </is>
      </c>
      <c r="B68" s="281" t="inlineStr">
        <is>
          <t>15.7. Glucómetro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65" t="inlineStr">
        <is>
          <t>CINN_DOT</t>
        </is>
      </c>
      <c r="B69" s="281" t="inlineStr">
        <is>
          <t>15.8. Monitor de signos vitales con presión invasiva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65" t="inlineStr">
        <is>
          <t>CINN_DOT</t>
        </is>
      </c>
      <c r="B70" s="281" t="inlineStr">
        <is>
          <t>15.9. Lámpara de fototerapia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28.5" customHeight="1" s="359">
      <c r="A71" s="265" t="inlineStr">
        <is>
          <t>CINN_DOT</t>
        </is>
      </c>
      <c r="B71" s="281" t="inlineStr">
        <is>
          <t>15.10. Electrocardiografía neonatal con tres derivaciones, que permita su impresión, si no está incluida en el monitor de signos vitales.</t>
        </is>
      </c>
      <c r="C71" s="107" t="n"/>
      <c r="D71" s="277"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65" t="inlineStr">
        <is>
          <t>CINN_DOT</t>
        </is>
      </c>
      <c r="B72" s="281" t="inlineStr">
        <is>
          <t>15.11. Equipo de órganos</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65" t="inlineStr">
        <is>
          <t>CINN_DOT</t>
        </is>
      </c>
      <c r="B73" s="281" t="inlineStr">
        <is>
          <t>15.12. Bomba de infusión de jeringa.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65" t="inlineStr">
        <is>
          <t>CINN_DOT</t>
        </is>
      </c>
      <c r="B74" s="281" t="inlineStr">
        <is>
          <t>15.13. Incubadora abierta.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CINN_DOT</t>
        </is>
      </c>
      <c r="B75" s="281" t="inlineStr">
        <is>
          <t>15.14. Báscula para bebés.</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65" t="inlineStr">
        <is>
          <t>CINN_DOT</t>
        </is>
      </c>
      <c r="B76" s="281" t="inlineStr">
        <is>
          <t>15.15. Tallímetro</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65" t="inlineStr">
        <is>
          <t>CINN_DOT</t>
        </is>
      </c>
      <c r="B77" s="281" t="inlineStr">
        <is>
          <t>15.16. Cinta métrica</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65" t="inlineStr">
        <is>
          <t>CINN_DOT</t>
        </is>
      </c>
      <c r="B78" s="281" t="inlineStr">
        <is>
          <t>15.17. Pesa pañales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CINN_DOT</t>
        </is>
      </c>
      <c r="B79" s="281" t="inlineStr">
        <is>
          <t>16. Disponibilidad de equipo de rayos X portátil.</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65" t="inlineStr">
        <is>
          <t>CINN_DOT</t>
        </is>
      </c>
      <c r="B80" s="283" t="inlineStr">
        <is>
          <t>Modalidad telemedicina - prestador de referencia</t>
        </is>
      </c>
      <c r="C80" s="239" t="n"/>
      <c r="D80" s="239"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65" t="inlineStr">
        <is>
          <t>CINN_DOT</t>
        </is>
      </c>
      <c r="B81" s="281" t="inlineStr">
        <is>
          <t>17. Cumple con los criterios que le sean aplicables de todos los servicios.</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65" t="inlineStr">
        <is>
          <t>CINN_MD</t>
        </is>
      </c>
      <c r="B82" s="283" t="inlineStr">
        <is>
          <t>Modalidades intramural y telemedicina - prestador remisor</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CINN_MD</t>
        </is>
      </c>
      <c r="B83" s="281" t="inlineStr">
        <is>
          <t>18.Cumple con los criterios definidos para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CINN_MD</t>
        </is>
      </c>
      <c r="B84" s="281" t="inlineStr">
        <is>
          <t>18.1. adicionalmente cuenta con oxígeno medicinal.</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65" t="inlineStr">
        <is>
          <t>CINN_MD</t>
        </is>
      </c>
      <c r="B85" s="283" t="inlineStr">
        <is>
          <t>Modalidad telemedicina - prestador de referencia</t>
        </is>
      </c>
      <c r="C85" s="239" t="n"/>
      <c r="D85" s="239"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CINN_MD</t>
        </is>
      </c>
      <c r="B86" s="281" t="inlineStr">
        <is>
          <t>19. Cumple con los criterios que le sean aplicables de todos los servicios.</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91" t="inlineStr">
        <is>
          <t>CINN_PP</t>
        </is>
      </c>
      <c r="B87" s="283" t="inlineStr">
        <is>
          <t>Modalidades intramural y telemedicina - prestador remisor</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9.25" customHeight="1" s="359">
      <c r="A88" s="294" t="inlineStr">
        <is>
          <t>CINN_PP</t>
        </is>
      </c>
      <c r="B88" s="281" t="inlineStr">
        <is>
          <t>20. Cumple con los criterios que le sean aplicables de todos los servicios y adicionalmente cuenta con la siguiente información documentada: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94" t="inlineStr">
        <is>
          <t>CINN_PP</t>
        </is>
      </c>
      <c r="B89" s="281" t="inlineStr">
        <is>
          <t>20.1. Ronda médica diaria de evolución de pacientes.</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94" t="inlineStr">
        <is>
          <t>CINN_PP</t>
        </is>
      </c>
      <c r="B90" s="281" t="inlineStr">
        <is>
          <t>20.2. Solicitud de interconsultas.</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94" t="inlineStr">
        <is>
          <t>CINN_PP</t>
        </is>
      </c>
      <c r="B91" s="281" t="inlineStr">
        <is>
          <t>20.3. Entrega de turno por parte de enfermería y de medicina.</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294" t="inlineStr">
        <is>
          <t>CINN_PP</t>
        </is>
      </c>
      <c r="B92" s="281" t="inlineStr">
        <is>
          <t>20.4. Control de líquidos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94" t="inlineStr">
        <is>
          <t>CINN_PP</t>
        </is>
      </c>
      <c r="B93" s="281" t="inlineStr">
        <is>
          <t>20.5. Plan de cuidados de enfermería.</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94" t="inlineStr">
        <is>
          <t>CINN_PP</t>
        </is>
      </c>
      <c r="B94" s="281" t="inlineStr">
        <is>
          <t>20.6. Administración de medicamentos.</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294" t="inlineStr">
        <is>
          <t>CINN_PP</t>
        </is>
      </c>
      <c r="B95" s="281" t="inlineStr">
        <is>
          <t>20.7. Sujeción de pacientes.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294" t="inlineStr">
        <is>
          <t>CINN_PP</t>
        </is>
      </c>
      <c r="B96" s="281" t="inlineStr">
        <is>
          <t>20.8. Toma de muestras de laboratorio clínico.</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94" t="inlineStr">
        <is>
          <t>CINN_PP</t>
        </is>
      </c>
      <c r="B97" s="281" t="inlineStr">
        <is>
          <t>20.9. Cateterismo vesical.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94" t="inlineStr">
        <is>
          <t>CINN_PP</t>
        </is>
      </c>
      <c r="B98" s="281" t="inlineStr">
        <is>
          <t>20.10. Preparación para la toma de imágenes diagnósticas.</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294" t="inlineStr">
        <is>
          <t>CINN_PP</t>
        </is>
      </c>
      <c r="B99" s="281" t="inlineStr">
        <is>
          <t>20.11. Indicaciones del cuidado de la salud al familiar o responsable.</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94" t="inlineStr">
        <is>
          <t>CINN_PP</t>
        </is>
      </c>
      <c r="B100" s="281" t="inlineStr">
        <is>
          <t>20.12. Transporte del recién nacido.</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94" t="inlineStr">
        <is>
          <t>CINN_PP</t>
        </is>
      </c>
      <c r="B101" s="281" t="inlineStr">
        <is>
          <t>20.13. Manejo de líquidos y electrolitos y alteración de los mismos.</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94" t="inlineStr">
        <is>
          <t>CINN_PP</t>
        </is>
      </c>
      <c r="B102" s="281" t="inlineStr">
        <is>
          <t>20.14. Prevención de la retinopatía del recién nacido.</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94" t="inlineStr">
        <is>
          <t>CINN_PP</t>
        </is>
      </c>
      <c r="B103" s="281" t="inlineStr">
        <is>
          <t>20.15. Remisión del prematuro al seguimiento en programa canguro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94" t="inlineStr">
        <is>
          <t>CINN_PP</t>
        </is>
      </c>
      <c r="B104" s="281" t="inlineStr">
        <is>
          <t>20.16. Criterios de ingreso y egreso al servicio</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94" t="inlineStr">
        <is>
          <t>CINN_PP</t>
        </is>
      </c>
      <c r="B105" s="281" t="inlineStr">
        <is>
          <t>20.17. Manejo del prematuro.</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94" t="inlineStr">
        <is>
          <t>CINN_PP</t>
        </is>
      </c>
      <c r="B106" s="281" t="inlineStr">
        <is>
          <t>20.18. Manejo de síndrome de dificultad respiratoria</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94" t="inlineStr">
        <is>
          <t>CINN_PP</t>
        </is>
      </c>
      <c r="B107" s="281" t="inlineStr">
        <is>
          <t>20.19. Manejo de brotes de infección</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94" t="inlineStr">
        <is>
          <t>CINN_PP</t>
        </is>
      </c>
      <c r="B108" s="281" t="inlineStr">
        <is>
          <t>20.20. Administración de sangre y derivados.</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42.75" customHeight="1" s="359">
      <c r="A109" s="294" t="inlineStr">
        <is>
          <t>CINN_PP</t>
        </is>
      </c>
      <c r="B109" s="281" t="inlineStr">
        <is>
          <t>20.21. Prevención de infecciones del torrente sanguíneo (bacteriemias) asociadas al uso de dispositivos intravasculares (catéteres centrales y periféricos).</t>
        </is>
      </c>
      <c r="C109" s="107"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94" t="inlineStr">
        <is>
          <t>CINN_PP</t>
        </is>
      </c>
      <c r="B110" s="281" t="inlineStr">
        <is>
          <t>20.22. Manejo de convulsiones.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294" t="inlineStr">
        <is>
          <t>CINN_PP</t>
        </is>
      </c>
      <c r="B111" s="281" t="inlineStr">
        <is>
          <t>20.23 Principales causas de internación en el servicio</t>
        </is>
      </c>
      <c r="C111" s="107"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294" t="inlineStr">
        <is>
          <t>CINN_PP</t>
        </is>
      </c>
      <c r="B112" s="281" t="inlineStr">
        <is>
          <t>20.24. Manejo de ductus arterioso persistente.</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294" t="inlineStr">
        <is>
          <t>CINN_PP</t>
        </is>
      </c>
      <c r="B113" s="281" t="inlineStr">
        <is>
          <t>20.25. Manejo de enterocolitis.</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294" t="inlineStr">
        <is>
          <t>CINN_PP</t>
        </is>
      </c>
      <c r="B114" s="281" t="inlineStr">
        <is>
          <t>20.26. Manejo de hipoglicemia e hiperglicemia.</t>
        </is>
      </c>
      <c r="C114" s="107" t="n"/>
      <c r="D114" s="221"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294" t="inlineStr">
        <is>
          <t>CINN_PP</t>
        </is>
      </c>
      <c r="B115" s="281" t="inlineStr">
        <is>
          <t>20.27. Manejo de ictericia.</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94" t="inlineStr">
        <is>
          <t>CINN_PP</t>
        </is>
      </c>
      <c r="B116" s="281" t="inlineStr">
        <is>
          <t>20.28. Manejo de policitemia.</t>
        </is>
      </c>
      <c r="C116" s="107" t="n"/>
      <c r="D116" s="221"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294" t="inlineStr">
        <is>
          <t>CINN_PP</t>
        </is>
      </c>
      <c r="B117" s="281" t="inlineStr">
        <is>
          <t>20.29.Nutrición enteral y parenteral.</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ht="28.5" customHeight="1" s="359">
      <c r="A118" s="294" t="inlineStr">
        <is>
          <t>CINN_PP</t>
        </is>
      </c>
      <c r="B118" s="281" t="inlineStr">
        <is>
          <t>20.30. Manejo de neonatos producto de partos con ruptura prematura o prolongada de membranas.</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294" t="inlineStr">
        <is>
          <t>CINN_PP</t>
        </is>
      </c>
      <c r="B119" s="281" t="inlineStr">
        <is>
          <t>20.31. Manejo de cardiopatías congénitas.</t>
        </is>
      </c>
      <c r="C119" s="107" t="n"/>
      <c r="D119" s="221"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94" t="inlineStr">
        <is>
          <t>CINN_PP</t>
        </is>
      </c>
      <c r="B120" s="281" t="inlineStr">
        <is>
          <t>20.32. Ventilación mecánica.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294" t="inlineStr">
        <is>
          <t>CINN_PP</t>
        </is>
      </c>
      <c r="B121" s="281" t="inlineStr">
        <is>
          <t>20.33. Uso de surfactante pulmonar.</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ht="28.5" customHeight="1" s="359">
      <c r="A122" s="294" t="inlineStr">
        <is>
          <t>CINN_PP</t>
        </is>
      </c>
      <c r="B122" s="281" t="inlineStr">
        <is>
          <t>20.34. Monitorización del gasto cardiaco, cuando se manejen pacientes de posoperatorio de cirugía cardiaca.</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94" t="inlineStr">
        <is>
          <t>CINN_PP</t>
        </is>
      </c>
      <c r="B123" s="281" t="inlineStr">
        <is>
          <t>20.35. Evaluación oftalmológica de retinopatía del prematuro.</t>
        </is>
      </c>
      <c r="C123" s="107" t="n"/>
      <c r="D123" s="221"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294" t="inlineStr">
        <is>
          <t>CINN_PP</t>
        </is>
      </c>
      <c r="B124" s="281" t="inlineStr">
        <is>
          <t>20.36. Reanimación del neonato.</t>
        </is>
      </c>
      <c r="C124" s="107" t="n"/>
      <c r="D124" s="221"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294" t="inlineStr">
        <is>
          <t>CINN_PP</t>
        </is>
      </c>
      <c r="B125" s="281" t="inlineStr">
        <is>
          <t>20.37. Cribado neonatal</t>
        </is>
      </c>
      <c r="C125" s="107" t="n"/>
      <c r="D125" s="221"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30" customHeight="1" s="359">
      <c r="A126" s="278" t="inlineStr">
        <is>
          <t>CINN_HCR</t>
        </is>
      </c>
      <c r="B126" s="283" t="inlineStr">
        <is>
          <t>Modalidades intramural, telemedicina - prestador remisor – prestador de referencia</t>
        </is>
      </c>
      <c r="C126" s="239" t="n"/>
      <c r="D126" s="239"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280" t="inlineStr">
        <is>
          <t>CINN_HCR</t>
        </is>
      </c>
      <c r="B127" s="281" t="inlineStr">
        <is>
          <t>21. Cumple con los criterios que le sean aplicables de todos los servicios.</t>
        </is>
      </c>
      <c r="C127" s="107" t="n"/>
      <c r="D127" s="221"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265" t="inlineStr">
        <is>
          <t>CINN_INT</t>
        </is>
      </c>
      <c r="B128" s="283" t="inlineStr">
        <is>
          <t>Modalidades intramural</t>
        </is>
      </c>
      <c r="C128" s="239" t="n"/>
      <c r="D128" s="239"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277" t="inlineStr">
        <is>
          <t>CINN_INT</t>
        </is>
      </c>
      <c r="B129" s="281" t="inlineStr">
        <is>
          <t>22. Cumple con los criterios que le sean aplicables de todos los servicios y adicionalmente cuenta con:</t>
        </is>
      </c>
      <c r="C129" s="107" t="n"/>
      <c r="D129" s="221"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277" t="inlineStr">
        <is>
          <t>CINN_INT</t>
        </is>
      </c>
      <c r="B130" s="281" t="inlineStr">
        <is>
          <t>22.1. Servicio de cuidado básico neonatal.</t>
        </is>
      </c>
      <c r="C130" s="107" t="n"/>
      <c r="D130" s="221"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277" t="inlineStr">
        <is>
          <t>CINN_INT</t>
        </is>
      </c>
      <c r="B131" s="281" t="inlineStr">
        <is>
          <t>22.2. Servicio de cuidado intermedio neonatal.</t>
        </is>
      </c>
      <c r="C131" s="107" t="n"/>
      <c r="D131" s="221"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77" t="inlineStr">
        <is>
          <t>CINN_INT</t>
        </is>
      </c>
      <c r="B132" s="281" t="inlineStr">
        <is>
          <t>22.3. Servicio de cirugía, para la atención de paciente pediátrico.</t>
        </is>
      </c>
      <c r="C132" s="107" t="n"/>
      <c r="D132" s="221"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277" t="inlineStr">
        <is>
          <t>CINN_INT</t>
        </is>
      </c>
      <c r="B133" s="281" t="inlineStr">
        <is>
          <t>22.4. Servicio de gestión pre transfusional.</t>
        </is>
      </c>
      <c r="C133" s="107" t="n"/>
      <c r="D133" s="221"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277" t="inlineStr">
        <is>
          <t>CINN_INT</t>
        </is>
      </c>
      <c r="B134" s="281" t="inlineStr">
        <is>
          <t>22.5. Servicio de laboratorio clínico.</t>
        </is>
      </c>
      <c r="C134" s="107" t="n"/>
      <c r="D134" s="221"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277" t="inlineStr">
        <is>
          <t>CINN_INT</t>
        </is>
      </c>
      <c r="B135" s="281" t="inlineStr">
        <is>
          <t>22.6. Servicio farmacéutico</t>
        </is>
      </c>
      <c r="C135" s="107" t="n"/>
      <c r="D135" s="221"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277" t="inlineStr">
        <is>
          <t>CINN_INT</t>
        </is>
      </c>
      <c r="B136" s="281" t="inlineStr">
        <is>
          <t>22.7.. Servicio de imágenes diagnósticas</t>
        </is>
      </c>
      <c r="C136" s="107" t="n"/>
      <c r="D136" s="221"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265" t="inlineStr">
        <is>
          <t>CINN_INT</t>
        </is>
      </c>
      <c r="B137" s="283" t="inlineStr">
        <is>
          <t>23. Disponibilidad de:</t>
        </is>
      </c>
      <c r="C137" s="283" t="n"/>
      <c r="D137" s="239"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77" t="inlineStr">
        <is>
          <t>CINN_INT</t>
        </is>
      </c>
      <c r="B138" s="281" t="inlineStr">
        <is>
          <t>23.1. Servicio de transporte asistencial en complejidad mediana.</t>
        </is>
      </c>
      <c r="C138" s="107" t="n"/>
      <c r="D138" s="221"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277" t="inlineStr">
        <is>
          <t>CINN_INT</t>
        </is>
      </c>
      <c r="B139" s="281" t="inlineStr">
        <is>
          <t>23.2. Servicios de apoyo (lavandería y vigilancia).</t>
        </is>
      </c>
      <c r="C139" s="107" t="n"/>
      <c r="D139" s="221"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265" t="inlineStr">
        <is>
          <t>CINN_INT</t>
        </is>
      </c>
      <c r="B140" s="283" t="inlineStr">
        <is>
          <t>Modalidad telemedicina - prestador remisor - prestador de referencia</t>
        </is>
      </c>
      <c r="C140" s="239" t="n"/>
      <c r="D140" s="239"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277" t="inlineStr">
        <is>
          <t>CINN_INT</t>
        </is>
      </c>
      <c r="B141" s="281" t="inlineStr">
        <is>
          <t>24. No aplica.</t>
        </is>
      </c>
      <c r="C141" s="107" t="n"/>
      <c r="D141" s="221"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9" t="inlineStr">
        <is>
          <t>CUMPLE</t>
        </is>
      </c>
      <c r="C144" s="358">
        <f>COUNTIF($C$4:$C$141,"C")</f>
        <v/>
      </c>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9" t="inlineStr">
        <is>
          <t>NO CUMPLE</t>
        </is>
      </c>
      <c r="C145" s="358">
        <f>COUNTIF($C$4:$C$141,"NC")</f>
        <v/>
      </c>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9" t="inlineStr">
        <is>
          <t>NO APLICA</t>
        </is>
      </c>
      <c r="C146" s="358">
        <f>COUNTIF($C$4:$C$141,"NA")</f>
        <v/>
      </c>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59"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row r="331">
      <c r="A331" s="360" t="n"/>
      <c r="B331" s="59" t="n"/>
      <c r="C331" s="360" t="n"/>
      <c r="D331" s="360" t="n"/>
      <c r="E331" s="360" t="n"/>
      <c r="F331" s="360" t="n"/>
      <c r="G331" s="360" t="n"/>
      <c r="H331" s="360" t="n"/>
      <c r="I331" s="360" t="n"/>
      <c r="J331" s="360" t="n"/>
      <c r="K331" s="360" t="n"/>
      <c r="L331" s="360" t="n"/>
      <c r="M331" s="360" t="n"/>
      <c r="N331" s="360" t="n"/>
      <c r="O331" s="360" t="n"/>
      <c r="P331" s="360" t="n"/>
      <c r="Q331" s="360" t="n"/>
      <c r="R331" s="360" t="n"/>
      <c r="S331" s="360" t="n"/>
      <c r="T331" s="360" t="n"/>
      <c r="U331" s="360" t="n"/>
      <c r="V331" s="360" t="n"/>
      <c r="W331" s="360" t="n"/>
      <c r="X331" s="360" t="n"/>
    </row>
    <row r="332">
      <c r="A332" s="360" t="n"/>
      <c r="B332" s="59" t="n"/>
      <c r="C332" s="360" t="n"/>
      <c r="D332" s="360" t="n"/>
      <c r="E332" s="360" t="n"/>
      <c r="F332" s="360" t="n"/>
      <c r="G332" s="360" t="n"/>
      <c r="H332" s="360" t="n"/>
      <c r="I332" s="360" t="n"/>
      <c r="J332" s="360" t="n"/>
      <c r="K332" s="360" t="n"/>
      <c r="L332" s="360" t="n"/>
      <c r="M332" s="360" t="n"/>
      <c r="N332" s="360" t="n"/>
      <c r="O332" s="360" t="n"/>
      <c r="P332" s="360" t="n"/>
      <c r="Q332" s="360" t="n"/>
      <c r="R332" s="360" t="n"/>
      <c r="S332" s="360" t="n"/>
      <c r="T332" s="360" t="n"/>
      <c r="U332" s="360" t="n"/>
      <c r="V332" s="360" t="n"/>
      <c r="W332" s="360" t="n"/>
      <c r="X332" s="360" t="n"/>
    </row>
    <row r="333">
      <c r="A333" s="360" t="n"/>
      <c r="B333" s="59" t="n"/>
      <c r="C333" s="360" t="n"/>
      <c r="D333" s="360" t="n"/>
      <c r="E333" s="360" t="n"/>
      <c r="F333" s="360" t="n"/>
      <c r="G333" s="360" t="n"/>
      <c r="H333" s="360" t="n"/>
      <c r="I333" s="360" t="n"/>
      <c r="J333" s="360" t="n"/>
      <c r="K333" s="360" t="n"/>
      <c r="L333" s="360" t="n"/>
      <c r="M333" s="360" t="n"/>
      <c r="N333" s="360" t="n"/>
      <c r="O333" s="360" t="n"/>
      <c r="P333" s="360" t="n"/>
      <c r="Q333" s="360" t="n"/>
      <c r="R333" s="360" t="n"/>
      <c r="S333" s="360" t="n"/>
      <c r="T333" s="360" t="n"/>
      <c r="U333" s="360" t="n"/>
      <c r="V333" s="360" t="n"/>
      <c r="W333" s="360" t="n"/>
      <c r="X333" s="360" t="n"/>
    </row>
    <row r="334">
      <c r="A334" s="360" t="n"/>
      <c r="B334" s="59" t="n"/>
      <c r="C334" s="360" t="n"/>
      <c r="D334" s="360" t="n"/>
      <c r="E334" s="360" t="n"/>
      <c r="F334" s="360" t="n"/>
      <c r="G334" s="360" t="n"/>
      <c r="H334" s="360" t="n"/>
      <c r="I334" s="360" t="n"/>
      <c r="J334" s="360" t="n"/>
      <c r="K334" s="360" t="n"/>
      <c r="L334" s="360" t="n"/>
      <c r="M334" s="360" t="n"/>
      <c r="N334" s="360" t="n"/>
      <c r="O334" s="360" t="n"/>
      <c r="P334" s="360" t="n"/>
      <c r="Q334" s="360" t="n"/>
      <c r="R334" s="360" t="n"/>
      <c r="S334" s="360" t="n"/>
      <c r="T334" s="360" t="n"/>
      <c r="U334" s="360" t="n"/>
      <c r="V334" s="360" t="n"/>
      <c r="W334" s="360" t="n"/>
      <c r="X334" s="360" t="n"/>
    </row>
    <row r="335">
      <c r="A335" s="360" t="n"/>
      <c r="B335" s="59" t="n"/>
      <c r="C335" s="360" t="n"/>
      <c r="D335" s="360" t="n"/>
      <c r="E335" s="360" t="n"/>
      <c r="F335" s="360" t="n"/>
      <c r="G335" s="360" t="n"/>
      <c r="H335" s="360" t="n"/>
      <c r="I335" s="360" t="n"/>
      <c r="J335" s="360" t="n"/>
      <c r="K335" s="360" t="n"/>
      <c r="L335" s="360" t="n"/>
      <c r="M335" s="360" t="n"/>
      <c r="N335" s="360" t="n"/>
      <c r="O335" s="360" t="n"/>
      <c r="P335" s="360" t="n"/>
      <c r="Q335" s="360" t="n"/>
      <c r="R335" s="360" t="n"/>
      <c r="S335" s="360" t="n"/>
      <c r="T335" s="360" t="n"/>
      <c r="U335" s="360" t="n"/>
      <c r="V335" s="360" t="n"/>
      <c r="W335" s="360" t="n"/>
      <c r="X335" s="360" t="n"/>
    </row>
    <row r="336">
      <c r="A336" s="360" t="n"/>
      <c r="B336" s="59" t="n"/>
      <c r="C336" s="360" t="n"/>
      <c r="D336" s="360" t="n"/>
      <c r="E336" s="360" t="n"/>
      <c r="F336" s="360" t="n"/>
      <c r="G336" s="360" t="n"/>
      <c r="H336" s="360" t="n"/>
      <c r="I336" s="360" t="n"/>
      <c r="J336" s="360" t="n"/>
      <c r="K336" s="360" t="n"/>
      <c r="L336" s="360" t="n"/>
      <c r="M336" s="360" t="n"/>
      <c r="N336" s="360" t="n"/>
      <c r="O336" s="360" t="n"/>
      <c r="P336" s="360" t="n"/>
      <c r="Q336" s="360" t="n"/>
      <c r="R336" s="360" t="n"/>
      <c r="S336" s="360" t="n"/>
      <c r="T336" s="360" t="n"/>
      <c r="U336" s="360" t="n"/>
      <c r="V336" s="360" t="n"/>
      <c r="W336" s="360" t="n"/>
      <c r="X336" s="360" t="n"/>
    </row>
    <row r="337">
      <c r="A337" s="360" t="n"/>
      <c r="B337" s="59" t="n"/>
      <c r="C337" s="360" t="n"/>
      <c r="D337" s="360" t="n"/>
      <c r="E337" s="360" t="n"/>
      <c r="F337" s="360" t="n"/>
      <c r="G337" s="360" t="n"/>
      <c r="H337" s="360" t="n"/>
      <c r="I337" s="360" t="n"/>
      <c r="J337" s="360" t="n"/>
      <c r="K337" s="360" t="n"/>
      <c r="L337" s="360" t="n"/>
      <c r="M337" s="360" t="n"/>
      <c r="N337" s="360" t="n"/>
      <c r="O337" s="360" t="n"/>
      <c r="P337" s="360" t="n"/>
      <c r="Q337" s="360" t="n"/>
      <c r="R337" s="360" t="n"/>
      <c r="S337" s="360" t="n"/>
      <c r="T337" s="360" t="n"/>
      <c r="U337" s="360" t="n"/>
      <c r="V337" s="360" t="n"/>
      <c r="W337" s="360" t="n"/>
      <c r="X337" s="360" t="n"/>
    </row>
    <row r="338">
      <c r="A338" s="360" t="n"/>
      <c r="B338" s="59" t="n"/>
      <c r="C338" s="360" t="n"/>
      <c r="D338" s="360" t="n"/>
      <c r="E338" s="360" t="n"/>
      <c r="F338" s="360" t="n"/>
      <c r="G338" s="360" t="n"/>
      <c r="H338" s="360" t="n"/>
      <c r="I338" s="360" t="n"/>
      <c r="J338" s="360" t="n"/>
      <c r="K338" s="360" t="n"/>
      <c r="L338" s="360" t="n"/>
      <c r="M338" s="360" t="n"/>
      <c r="N338" s="360" t="n"/>
      <c r="O338" s="360" t="n"/>
      <c r="P338" s="360" t="n"/>
      <c r="Q338" s="360" t="n"/>
      <c r="R338" s="360" t="n"/>
      <c r="S338" s="360" t="n"/>
      <c r="T338" s="360" t="n"/>
      <c r="U338" s="360" t="n"/>
      <c r="V338" s="360" t="n"/>
      <c r="W338" s="360" t="n"/>
      <c r="X338" s="360" t="n"/>
    </row>
    <row r="339">
      <c r="A339" s="360" t="n"/>
      <c r="B339" s="59" t="n"/>
      <c r="C339" s="360" t="n"/>
      <c r="D339" s="360" t="n"/>
      <c r="E339" s="360" t="n"/>
      <c r="F339" s="360" t="n"/>
      <c r="G339" s="360" t="n"/>
      <c r="H339" s="360" t="n"/>
      <c r="I339" s="360" t="n"/>
      <c r="J339" s="360" t="n"/>
      <c r="K339" s="360" t="n"/>
      <c r="L339" s="360" t="n"/>
      <c r="M339" s="360" t="n"/>
      <c r="N339" s="360" t="n"/>
      <c r="O339" s="360" t="n"/>
      <c r="P339" s="360" t="n"/>
      <c r="Q339" s="360" t="n"/>
      <c r="R339" s="360" t="n"/>
      <c r="S339" s="360" t="n"/>
      <c r="T339" s="360" t="n"/>
      <c r="U339" s="360" t="n"/>
      <c r="V339" s="360" t="n"/>
      <c r="W339" s="360" t="n"/>
      <c r="X339" s="360" t="n"/>
    </row>
    <row r="340">
      <c r="A340" s="360" t="n"/>
      <c r="B340" s="59" t="n"/>
      <c r="C340" s="360" t="n"/>
      <c r="D340" s="360" t="n"/>
      <c r="E340" s="360" t="n"/>
      <c r="F340" s="360" t="n"/>
      <c r="G340" s="360" t="n"/>
      <c r="H340" s="360" t="n"/>
      <c r="I340" s="360" t="n"/>
      <c r="J340" s="360" t="n"/>
      <c r="K340" s="360" t="n"/>
      <c r="L340" s="360" t="n"/>
      <c r="M340" s="360" t="n"/>
      <c r="N340" s="360" t="n"/>
      <c r="O340" s="360" t="n"/>
      <c r="P340" s="360" t="n"/>
      <c r="Q340" s="360" t="n"/>
      <c r="R340" s="360" t="n"/>
      <c r="S340" s="360" t="n"/>
      <c r="T340" s="360" t="n"/>
      <c r="U340" s="360" t="n"/>
      <c r="V340" s="360" t="n"/>
      <c r="W340" s="360" t="n"/>
      <c r="X340" s="360" t="n"/>
    </row>
    <row r="341">
      <c r="A341" s="360" t="n"/>
      <c r="B341" s="59" t="n"/>
      <c r="C341" s="360" t="n"/>
      <c r="D341" s="360" t="n"/>
      <c r="E341" s="360" t="n"/>
      <c r="F341" s="360" t="n"/>
      <c r="G341" s="360" t="n"/>
      <c r="H341" s="360" t="n"/>
      <c r="I341" s="360" t="n"/>
      <c r="J341" s="360" t="n"/>
      <c r="K341" s="360" t="n"/>
      <c r="L341" s="360" t="n"/>
      <c r="M341" s="360" t="n"/>
      <c r="N341" s="360" t="n"/>
      <c r="O341" s="360" t="n"/>
      <c r="P341" s="360" t="n"/>
      <c r="Q341" s="360" t="n"/>
      <c r="R341" s="360" t="n"/>
      <c r="S341" s="360" t="n"/>
      <c r="T341" s="360" t="n"/>
      <c r="U341" s="360" t="n"/>
      <c r="V341" s="360" t="n"/>
      <c r="W341" s="360" t="n"/>
      <c r="X341" s="360" t="n"/>
    </row>
  </sheetData>
  <autoFilter ref="A1:D141"/>
  <conditionalFormatting sqref="C8:C12 C14:C19 C21:C24 C26:C33 C35:C36 C38 C40:C60 C62:C79 C81 C83:C84 C86 C88:C125 C127 C129:C136 C138:C139 C141">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disablePrompts="1" count="1">
    <dataValidation sqref="C8:C12 C14:C19 C21:C24 C26:C33 C35:C36 C38 C40:C60 C62:C79 C81 C83:C84 C86 C88:C125 C127 C129:C136 C138:C139 C14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7.xml><?xml version="1.0" encoding="utf-8"?>
<worksheet xmlns="http://schemas.openxmlformats.org/spreadsheetml/2006/main">
  <sheetPr>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5" customWidth="1" style="359" min="1" max="1"/>
    <col width="80.28515625" customWidth="1" style="359" min="2" max="2"/>
    <col width="11.5703125" customWidth="1" style="359" min="3" max="3"/>
    <col outlineLevel="1" width="30.42578125" customWidth="1" style="359" min="4" max="4"/>
    <col width="3.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79" t="n"/>
      <c r="Z1" s="279" t="n"/>
    </row>
    <row r="2">
      <c r="A2" s="72" t="n"/>
      <c r="B2" s="73"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79" t="n"/>
      <c r="Z2" s="279" t="n"/>
    </row>
    <row r="3" ht="15.75" customHeight="1" s="359">
      <c r="A3" s="72" t="n"/>
      <c r="B3" s="286" t="inlineStr">
        <is>
          <t>Servicio Cuidado Intermedio Pediátrico</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79" t="n"/>
      <c r="Z3" s="279" t="n"/>
    </row>
    <row r="4">
      <c r="A4" s="72" t="n"/>
      <c r="B4" s="73" t="inlineStr">
        <is>
          <t>Complejidad mediana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79" t="n"/>
      <c r="Z4" s="279" t="n"/>
    </row>
    <row r="5">
      <c r="A5" s="72" t="inlineStr">
        <is>
          <t>Estandar</t>
        </is>
      </c>
      <c r="B5" s="73" t="inlineStr">
        <is>
          <t>Criterios</t>
        </is>
      </c>
      <c r="C5" s="72" t="inlineStr">
        <is>
          <t>Estado</t>
        </is>
      </c>
      <c r="D5" s="72"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79" t="n"/>
      <c r="Z5" s="279" t="n"/>
    </row>
    <row r="6">
      <c r="A6" s="110" t="inlineStr">
        <is>
          <t xml:space="preserve"> CUIP_TH</t>
        </is>
      </c>
      <c r="B6" s="81" t="inlineStr">
        <is>
          <t>Modalidad intramural, telemedicina - prestador remisor</t>
        </is>
      </c>
      <c r="C6" s="110"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t="28.5" customHeight="1" s="359">
      <c r="A7" s="277" t="inlineStr">
        <is>
          <t xml:space="preserve"> CUIP_TH</t>
        </is>
      </c>
      <c r="B7" s="243" t="inlineStr">
        <is>
          <t>1. Cumple con los criterios que le sean aplicables de todos los servicios y adicionalmente cuenta con</t>
        </is>
      </c>
      <c r="C7" s="231" t="inlineStr">
        <is>
          <t>C</t>
        </is>
      </c>
      <c r="D7" s="221" t="n"/>
      <c r="E7" s="360" t="n"/>
      <c r="F7" s="360" t="n"/>
      <c r="G7" s="288" t="n"/>
      <c r="H7" s="360" t="n"/>
      <c r="I7" s="360" t="n"/>
      <c r="J7" s="360" t="n"/>
      <c r="K7" s="360" t="n"/>
      <c r="L7" s="360" t="n"/>
      <c r="M7" s="360" t="n"/>
      <c r="N7" s="360" t="n"/>
      <c r="O7" s="360" t="n"/>
      <c r="P7" s="360" t="n"/>
      <c r="Q7" s="360" t="n"/>
      <c r="R7" s="360" t="n"/>
      <c r="S7" s="360" t="n"/>
      <c r="T7" s="360" t="n"/>
      <c r="U7" s="360" t="n"/>
      <c r="V7" s="360" t="n"/>
      <c r="W7" s="360" t="n"/>
      <c r="X7" s="360" t="n"/>
      <c r="Y7" s="279" t="n"/>
      <c r="Z7" s="279" t="n"/>
    </row>
    <row r="8">
      <c r="A8" s="277" t="inlineStr">
        <is>
          <t xml:space="preserve"> CUIP_TH</t>
        </is>
      </c>
      <c r="B8" s="243" t="inlineStr">
        <is>
          <t>1.1. Profesional de la medicina con especialidad en pediatria.</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79" t="n"/>
      <c r="Z8" s="279" t="n"/>
    </row>
    <row r="9">
      <c r="A9" s="277" t="inlineStr">
        <is>
          <t xml:space="preserve"> CUIP_TH</t>
        </is>
      </c>
      <c r="B9" s="243" t="inlineStr">
        <is>
          <t>1.2. Profesional de la enfermería.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79" t="n"/>
      <c r="Z9" s="279" t="n"/>
    </row>
    <row r="10">
      <c r="A10" s="277" t="inlineStr">
        <is>
          <t xml:space="preserve"> CUIP_TH</t>
        </is>
      </c>
      <c r="B10" s="243" t="inlineStr">
        <is>
          <t>1.3. Auxiliar de enfermería.</t>
        </is>
      </c>
      <c r="C10" s="231"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10" t="inlineStr">
        <is>
          <t xml:space="preserve"> CUIP_TH</t>
        </is>
      </c>
      <c r="B11" s="81" t="inlineStr">
        <is>
          <t>2. Disponibilidad de:</t>
        </is>
      </c>
      <c r="C11" s="110" t="n"/>
      <c r="D11" s="11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79" t="n"/>
      <c r="Z11" s="279" t="n"/>
    </row>
    <row r="12">
      <c r="A12" s="277" t="inlineStr">
        <is>
          <t xml:space="preserve"> CUIP_TH</t>
        </is>
      </c>
      <c r="B12" s="243" t="inlineStr">
        <is>
          <t>2.1. Profesional de la medicina especialista en cuidado intensivo pediátrico.</t>
        </is>
      </c>
      <c r="C12" s="231" t="n"/>
      <c r="D12" s="277"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277" t="inlineStr">
        <is>
          <t xml:space="preserve"> CUIP_TH</t>
        </is>
      </c>
      <c r="B13" s="243" t="inlineStr">
        <is>
          <t>2.2. Profesional de terapia respiratoria o de fisioterapia.</t>
        </is>
      </c>
      <c r="C13" s="231"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79" t="n"/>
      <c r="Z13" s="279" t="n"/>
    </row>
    <row r="14">
      <c r="A14" s="277" t="inlineStr">
        <is>
          <t xml:space="preserve"> CUIP_TH</t>
        </is>
      </c>
      <c r="B14" s="243" t="inlineStr">
        <is>
          <t>2.3. Profesional de nutrición y dietética.</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57" customHeight="1" s="359">
      <c r="A15" s="277" t="inlineStr">
        <is>
          <t xml:space="preserve"> CUIP_TH</t>
        </is>
      </c>
      <c r="B15" s="243" t="inlineStr">
        <is>
          <t>3. Todo el talento humano en salud cuenta con constancia de asistencia en las acciones de formación continua en atención del paciente de cuidado intermedio pediátrico con excepción del profesional especialista en cuidado intensivo pediátrico.</t>
        </is>
      </c>
      <c r="C15" s="231"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79" t="n"/>
      <c r="Z15" s="279" t="n"/>
    </row>
    <row r="16">
      <c r="A16" s="110" t="inlineStr">
        <is>
          <t xml:space="preserve"> CUIP_TH</t>
        </is>
      </c>
      <c r="B16" s="81" t="inlineStr">
        <is>
          <t>Modalidad tefemedicina - prestador de referencia</t>
        </is>
      </c>
      <c r="C16" s="110" t="n"/>
      <c r="D16" s="110"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79" t="n"/>
      <c r="Z16" s="279" t="n"/>
    </row>
    <row r="17">
      <c r="A17" s="277" t="inlineStr">
        <is>
          <t xml:space="preserve"> CUIP_TH</t>
        </is>
      </c>
      <c r="B17" s="243" t="inlineStr">
        <is>
          <t>4. Cumple con los criterios que le sean aplicables de todos los servicios.</t>
        </is>
      </c>
      <c r="C17" s="231"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79" t="n"/>
      <c r="Z17" s="279" t="n"/>
    </row>
    <row r="18" ht="42.75" customHeight="1" s="359">
      <c r="A18" s="277" t="inlineStr">
        <is>
          <t xml:space="preserve"> CUIP_TH</t>
        </is>
      </c>
      <c r="B18" s="243" t="inlineStr">
        <is>
          <t>5. El profesional de salud puede hacer uso de la categoría telexperticia sincrónica entre profesionales de la salud de acuerdo con lo definido por el prestador de servicios de salud en el estándar de procesos  prioritarios.</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57" customHeight="1" s="359">
      <c r="A19" s="277" t="inlineStr">
        <is>
          <t xml:space="preserve"> CUIP_TH</t>
        </is>
      </c>
      <c r="B19" s="243" t="inlineStr">
        <is>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79" t="n"/>
      <c r="Z19" s="279" t="n"/>
    </row>
    <row r="20">
      <c r="A20" s="110" t="inlineStr">
        <is>
          <t>CUIP_INF</t>
        </is>
      </c>
      <c r="B20" s="81" t="inlineStr">
        <is>
          <t>Complejidad mediana</t>
        </is>
      </c>
      <c r="C20" s="110" t="n"/>
      <c r="D20" s="110"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79" t="n"/>
      <c r="Z20" s="279" t="n"/>
    </row>
    <row r="21">
      <c r="A21" s="110" t="inlineStr">
        <is>
          <t>CUIP_INF</t>
        </is>
      </c>
      <c r="B21" s="81" t="inlineStr">
        <is>
          <t>Modalidades intramural, telemedicina - prestador remisor</t>
        </is>
      </c>
      <c r="C21" s="110" t="n"/>
      <c r="D21" s="11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28.5" customHeight="1" s="359">
      <c r="A22" s="277" t="inlineStr">
        <is>
          <t>CUIP_INF</t>
        </is>
      </c>
      <c r="B22" s="243" t="inlineStr">
        <is>
          <t>7. Cumple con los criterios que le sean aplicables de todos los servicios y adicionalmente cuenta con:</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79" t="n"/>
      <c r="Z22" s="279" t="n"/>
    </row>
    <row r="23" ht="28.5" customHeight="1" s="359">
      <c r="A23" s="277" t="inlineStr">
        <is>
          <t>CUIP_INF</t>
        </is>
      </c>
      <c r="B23" s="243" t="inlineStr">
        <is>
          <t>7.1. Ambiente  a  manera  de  filtro, para  acceso  del talento  humano  en  salud  y  visitantes,  con lavamanos y área de casilleros.</t>
        </is>
      </c>
      <c r="C23" s="231"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277" t="inlineStr">
        <is>
          <t>CUIP_INF</t>
        </is>
      </c>
      <c r="B24" s="243" t="inlineStr">
        <is>
          <t>7.2. Estación de enfermería.</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79" t="n"/>
      <c r="Z24" s="279" t="n"/>
    </row>
    <row r="25">
      <c r="A25" s="277" t="inlineStr">
        <is>
          <t>CUIP_INF</t>
        </is>
      </c>
      <c r="B25" s="243" t="inlineStr">
        <is>
          <t>7.3. Ambiente o área para brindar información a familiares.</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28.5" customHeight="1" s="359">
      <c r="A26" s="277" t="inlineStr">
        <is>
          <t>CUIP_INF</t>
        </is>
      </c>
      <c r="B26" s="243" t="inlineStr">
        <is>
          <t>7.4. Ambiente de cubículos por cunas (4 m2 ),  o camas (8 m2 ),  señalizado y de circulación restringida solo para personal autorizado, con:</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277" t="inlineStr">
        <is>
          <t>CUIP_INF</t>
        </is>
      </c>
      <c r="B27" s="243" t="inlineStr">
        <is>
          <t xml:space="preserve">7.4.1. Salida de oxígeno medicinal por cuna o cama. </t>
        </is>
      </c>
      <c r="C27" s="231"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79" t="n"/>
      <c r="Z27" s="279" t="n"/>
    </row>
    <row r="28">
      <c r="A28" s="277" t="inlineStr">
        <is>
          <t>CUIP_INF</t>
        </is>
      </c>
      <c r="B28" s="243" t="inlineStr">
        <is>
          <t>7.4.2. Salida de aire medicinal por cuna o cama.</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79" t="n"/>
      <c r="Z28" s="279" t="n"/>
    </row>
    <row r="29">
      <c r="A29" s="277" t="inlineStr">
        <is>
          <t>CUIP_INF</t>
        </is>
      </c>
      <c r="B29" s="243" t="inlineStr">
        <is>
          <t xml:space="preserve">7.4.3.Sistema de vacío por cuna o cama. </t>
        </is>
      </c>
      <c r="C29" s="231"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79" t="n"/>
      <c r="Z29" s="279" t="n"/>
    </row>
    <row r="30">
      <c r="A30" s="277" t="inlineStr">
        <is>
          <t>CUIP_INF</t>
        </is>
      </c>
      <c r="B30" s="243" t="inlineStr">
        <is>
          <t>7.5. Lavamanos, que puede ser compartido entre varios cublculos.</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28.5" customHeight="1" s="359">
      <c r="A31" s="277" t="inlineStr">
        <is>
          <t>CUIP_INF</t>
        </is>
      </c>
      <c r="B31" s="243" t="inlineStr">
        <is>
          <t>8. Los anteriores ambientes pueden ser compartidos entre los servicios de cuidado intermedio e intensivo pediátricos.</t>
        </is>
      </c>
      <c r="C31" s="231"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28.5" customHeight="1" s="359">
      <c r="A32" s="277" t="inlineStr">
        <is>
          <t>CUIP_INF</t>
        </is>
      </c>
      <c r="B32" s="243" t="inlineStr">
        <is>
          <t>9. Las puertas de acceso al servicio deben permitir el paso y giro de cunas o camas.</t>
        </is>
      </c>
      <c r="C32" s="231" t="n"/>
      <c r="D32" s="27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10" t="inlineStr">
        <is>
          <t>CUIP_INF</t>
        </is>
      </c>
      <c r="B33" s="81" t="inlineStr">
        <is>
          <t>10. Disponibilidad de:</t>
        </is>
      </c>
      <c r="C33" s="110" t="n"/>
      <c r="D33" s="11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79" t="n"/>
      <c r="Z33" s="279" t="n"/>
    </row>
    <row r="34" ht="28.5" customHeight="1" s="359">
      <c r="A34" s="277" t="inlineStr">
        <is>
          <t>CUIP_INF</t>
        </is>
      </c>
      <c r="B34" s="243" t="inlineStr">
        <is>
          <t>10.1. Ambiente para extracción de leche materna y preparación de fórmulas artificiales.</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277" t="inlineStr">
        <is>
          <t>CUIP_INF</t>
        </is>
      </c>
      <c r="B35" s="243" t="inlineStr">
        <is>
          <t>10.2. Ambiente de aislamiento.</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10" t="inlineStr">
        <is>
          <t>CUIP_INF</t>
        </is>
      </c>
      <c r="B36" s="81" t="inlineStr">
        <is>
          <t>Modalidad telemedicina - prestador de referencia</t>
        </is>
      </c>
      <c r="C36" s="110" t="n"/>
      <c r="D36" s="110"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277" t="inlineStr">
        <is>
          <t>CUIP_INF</t>
        </is>
      </c>
      <c r="B37" s="243" t="inlineStr">
        <is>
          <t>11. Cumple con los criterios que le sean aplicables de todos los servicios.</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79" t="n"/>
      <c r="Z37" s="279" t="n"/>
    </row>
    <row r="38">
      <c r="A38" s="110" t="inlineStr">
        <is>
          <t>CUIP_DOT</t>
        </is>
      </c>
      <c r="B38" s="81" t="inlineStr">
        <is>
          <t>Complejidad  mediana</t>
        </is>
      </c>
      <c r="C38" s="110" t="n"/>
      <c r="D38" s="11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79" t="n"/>
      <c r="Z38" s="279" t="n"/>
    </row>
    <row r="39">
      <c r="A39" s="110" t="inlineStr">
        <is>
          <t>CUIP_DOT</t>
        </is>
      </c>
      <c r="B39" s="81" t="inlineStr">
        <is>
          <t>Modalidades intramural, telemedicina - prestador remisor</t>
        </is>
      </c>
      <c r="C39" s="110" t="n"/>
      <c r="D39" s="110"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28.5" customHeight="1" s="359">
      <c r="A40" s="277" t="inlineStr">
        <is>
          <t>CUIP_DOT</t>
        </is>
      </c>
      <c r="B40" s="243" t="inlineStr">
        <is>
          <t>12. Cumple con tos criterios que le sean aplicables de todos los servicios y adicionalmente por cada cubículo o paciente cuenta con:</t>
        </is>
      </c>
      <c r="C40" s="231"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28.5" customHeight="1" s="359">
      <c r="A41" s="277" t="inlineStr">
        <is>
          <t>CUIP_DOT</t>
        </is>
      </c>
      <c r="B41" s="243" t="inlineStr">
        <is>
          <t>12.1. Cuna o cama hospitalaria de dos o tres planos de acuerdo con el tipo de servicio ofrecido.</t>
        </is>
      </c>
      <c r="C41" s="231"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79" t="n"/>
      <c r="Z41" s="279" t="n"/>
    </row>
    <row r="42" ht="28.5" customHeight="1" s="359">
      <c r="A42" s="277" t="inlineStr">
        <is>
          <t>CUIP_DOT</t>
        </is>
      </c>
      <c r="B42" s="243" t="inlineStr">
        <is>
          <t>12.2. Monitor de signos vitales con trazado electrocardiográfico, presión no invasiva y saturación de oxígeno. Con accesorios  pediátricos.</t>
        </is>
      </c>
      <c r="C42" s="231" t="n"/>
      <c r="D42" s="27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79" t="n"/>
      <c r="Z42" s="279" t="n"/>
    </row>
    <row r="43">
      <c r="A43" s="277" t="inlineStr">
        <is>
          <t>CUIP_DOT</t>
        </is>
      </c>
      <c r="B43" s="243" t="inlineStr">
        <is>
          <t>12.3. Bomba de infusión.</t>
        </is>
      </c>
      <c r="C43" s="231"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79" t="n"/>
      <c r="Z43" s="279" t="n"/>
    </row>
    <row r="44">
      <c r="A44" s="277" t="inlineStr">
        <is>
          <t>CUIP_DOT</t>
        </is>
      </c>
      <c r="B44" s="243" t="inlineStr">
        <is>
          <t>12.4. Oxímetro con sensor pediátrico, cuando no esté incluido en el monitor.</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79" t="n"/>
      <c r="Z44" s="279" t="n"/>
    </row>
    <row r="45">
      <c r="A45" s="277" t="inlineStr">
        <is>
          <t>CUIP_DOT</t>
        </is>
      </c>
      <c r="B45" s="243" t="inlineStr">
        <is>
          <t>12.5. Tensiómetro por cada paciente cuando no esté incluido en el monitor.</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79" t="n"/>
      <c r="Z45" s="279" t="n"/>
    </row>
    <row r="46">
      <c r="A46" s="277" t="inlineStr">
        <is>
          <t>CUIP_DOT</t>
        </is>
      </c>
      <c r="B46" s="243" t="inlineStr">
        <is>
          <t>12.6. Fonendoscopio pediátrico o adulto por cada paciente.</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79" t="n"/>
      <c r="Z46" s="279" t="n"/>
    </row>
    <row r="47">
      <c r="A47" s="277" t="inlineStr">
        <is>
          <t>CUIP_DOT</t>
        </is>
      </c>
      <c r="B47" s="243" t="inlineStr">
        <is>
          <t>12.7. Resucitador pulmonar manual pediátrico por cada paciente.</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10" t="inlineStr">
        <is>
          <t>CUIP_DOT</t>
        </is>
      </c>
      <c r="B48" s="81" t="inlineStr">
        <is>
          <t>13. Disponibilidad en el servicio:</t>
        </is>
      </c>
      <c r="C48" s="110" t="n"/>
      <c r="D48" s="11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277" t="inlineStr">
        <is>
          <t>CUIP_DOT</t>
        </is>
      </c>
      <c r="B49" s="243" t="inlineStr">
        <is>
          <t>13.1. Carro de paro.</t>
        </is>
      </c>
      <c r="C49" s="231"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277" t="inlineStr">
        <is>
          <t>CUIP_DOT</t>
        </is>
      </c>
      <c r="B50" s="243" t="inlineStr">
        <is>
          <t>13.2. Glucómetro.</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79" t="n"/>
      <c r="Z50" s="279" t="n"/>
    </row>
    <row r="51">
      <c r="A51" s="277" t="inlineStr">
        <is>
          <t>CUIP_DOT</t>
        </is>
      </c>
      <c r="B51" s="243" t="inlineStr">
        <is>
          <t>13.3. Equipo de órganos de los sentidos.</t>
        </is>
      </c>
      <c r="C51" s="231"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79" t="n"/>
      <c r="Z51" s="279" t="n"/>
    </row>
    <row r="52">
      <c r="A52" s="277" t="inlineStr">
        <is>
          <t>CUIP_DOT</t>
        </is>
      </c>
      <c r="B52" s="243" t="inlineStr">
        <is>
          <t>13.4. Monitor de signos vitales de transporte con accesorios pediátrico.</t>
        </is>
      </c>
      <c r="C52" s="231" t="n"/>
      <c r="D52" s="254"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79" t="n"/>
      <c r="Z52" s="279" t="n"/>
    </row>
    <row r="53">
      <c r="A53" s="277" t="inlineStr">
        <is>
          <t>CUIP_DOT</t>
        </is>
      </c>
      <c r="B53" s="243" t="inlineStr">
        <is>
          <t>13.5. Oxígeno medicinal portátil</t>
        </is>
      </c>
      <c r="C53" s="231" t="n"/>
      <c r="D53" s="254"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79" t="n"/>
      <c r="Z53" s="279" t="n"/>
    </row>
    <row r="54">
      <c r="A54" s="277" t="inlineStr">
        <is>
          <t>CUIP_DOT</t>
        </is>
      </c>
      <c r="B54" s="243" t="inlineStr">
        <is>
          <t>13.6. Tallimetro</t>
        </is>
      </c>
      <c r="C54" s="231" t="n"/>
      <c r="D54" s="25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79" t="n"/>
      <c r="Z54" s="279" t="n"/>
    </row>
    <row r="55">
      <c r="A55" s="277" t="inlineStr">
        <is>
          <t>CUIP_DOT</t>
        </is>
      </c>
      <c r="B55" s="243" t="inlineStr">
        <is>
          <t>13.7. Cinta métrica</t>
        </is>
      </c>
      <c r="C55" s="231"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79" t="n"/>
      <c r="Z55" s="279" t="n"/>
    </row>
    <row r="56">
      <c r="A56" s="277" t="inlineStr">
        <is>
          <t>CUIP_DOT</t>
        </is>
      </c>
      <c r="B56" s="243" t="inlineStr">
        <is>
          <t>13.8. Aspirador</t>
        </is>
      </c>
      <c r="C56" s="231" t="n"/>
      <c r="D56" s="25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277" t="inlineStr">
        <is>
          <t>CUIP_DOT</t>
        </is>
      </c>
      <c r="B57" s="243" t="inlineStr">
        <is>
          <t xml:space="preserve">13.9. Equipo de rayos x portátil. </t>
        </is>
      </c>
      <c r="C57" s="231"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79" t="n"/>
      <c r="Z57" s="279" t="n"/>
    </row>
    <row r="58">
      <c r="A58" s="277" t="inlineStr">
        <is>
          <t>CUIP_DOT</t>
        </is>
      </c>
      <c r="B58" s="243" t="inlineStr">
        <is>
          <t>13.10. Ventilador de transporte</t>
        </is>
      </c>
      <c r="C58" s="231" t="n"/>
      <c r="D58" s="25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79" t="n"/>
      <c r="Z58" s="279" t="n"/>
    </row>
    <row r="59">
      <c r="A59" s="277" t="inlineStr">
        <is>
          <t>CUIP_DOT</t>
        </is>
      </c>
      <c r="B59" s="243" t="inlineStr">
        <is>
          <t>13.11. Electrocardiógrafo</t>
        </is>
      </c>
      <c r="C59" s="231"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10" t="inlineStr">
        <is>
          <t>CUIP_DOT</t>
        </is>
      </c>
      <c r="B60" s="81" t="inlineStr">
        <is>
          <t>Modalidad tefemedicina - prestador de referencia</t>
        </is>
      </c>
      <c r="C60" s="110" t="n"/>
      <c r="D60" s="11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277" t="inlineStr">
        <is>
          <t>CUIP_DOT</t>
        </is>
      </c>
      <c r="B61" s="243" t="inlineStr">
        <is>
          <t>14. Cumple con los criterios que le sean aplicables de todos los servicios</t>
        </is>
      </c>
      <c r="C61" s="231" t="n"/>
      <c r="D61" s="254"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79" t="n"/>
      <c r="Z61" s="279" t="n"/>
    </row>
    <row r="62">
      <c r="A62" s="265" t="inlineStr">
        <is>
          <t>CUIP_MD</t>
        </is>
      </c>
      <c r="B62" s="258" t="inlineStr">
        <is>
          <t>Compleiidad  mediana</t>
        </is>
      </c>
      <c r="C62" s="239" t="n"/>
      <c r="D62" s="2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79" t="n"/>
      <c r="Z62" s="279" t="n"/>
    </row>
    <row r="63">
      <c r="A63" s="265" t="inlineStr">
        <is>
          <t>CUIP_MD</t>
        </is>
      </c>
      <c r="B63" s="258" t="inlineStr">
        <is>
          <t>Modalidades intramural, telemedicina - prestador remisor</t>
        </is>
      </c>
      <c r="C63" s="239" t="n"/>
      <c r="D63" s="239"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79" t="n"/>
      <c r="Z63" s="279" t="n"/>
    </row>
    <row r="64" ht="28.5" customHeight="1" s="359">
      <c r="A64" s="277" t="inlineStr">
        <is>
          <t>CUIP_MD</t>
        </is>
      </c>
      <c r="B64" s="243" t="inlineStr">
        <is>
          <t>15. Cumple con los criterios que le sean aplicables de todos los servicios y adicionalmente cuenta con oxígeno medicinal.</t>
        </is>
      </c>
      <c r="C64" s="231"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10" t="inlineStr">
        <is>
          <t>CUIP_MD</t>
        </is>
      </c>
      <c r="B65" s="81" t="inlineStr">
        <is>
          <t>Modalidad telemedicina - prestador de referencia</t>
        </is>
      </c>
      <c r="C65" s="110" t="n"/>
      <c r="D65" s="11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79" t="n"/>
      <c r="Z65" s="279" t="n"/>
    </row>
    <row r="66">
      <c r="A66" s="277" t="inlineStr">
        <is>
          <t>CUIP_MD</t>
        </is>
      </c>
      <c r="B66" s="243" t="inlineStr">
        <is>
          <t>16. Cumple con los criterios que te sean aplicables de todos los servicios.</t>
        </is>
      </c>
      <c r="C66" s="231"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10" t="inlineStr">
        <is>
          <t>CUIP_PP</t>
        </is>
      </c>
      <c r="B67" s="81" t="inlineStr">
        <is>
          <t>Complejidad  mediana</t>
        </is>
      </c>
      <c r="C67" s="110" t="n"/>
      <c r="D67" s="11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79" t="n"/>
      <c r="Z67" s="279" t="n"/>
    </row>
    <row r="68">
      <c r="A68" s="110" t="inlineStr">
        <is>
          <t>CUIP_PP</t>
        </is>
      </c>
      <c r="B68" s="81" t="inlineStr">
        <is>
          <t>Modalidades intramural,  telemedicina - prestador remisor</t>
        </is>
      </c>
      <c r="C68" s="110" t="n"/>
      <c r="D68" s="11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277" t="inlineStr">
        <is>
          <t>CUIP_PP</t>
        </is>
      </c>
      <c r="B69" s="243" t="inlineStr">
        <is>
          <t>17. Cumple con los criterios que le sean aplicables de todos los servicios y adicionalmente cuenta con la siguiente  información documentada:</t>
        </is>
      </c>
      <c r="C69" s="231"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277" t="inlineStr">
        <is>
          <t>CUIP_PP</t>
        </is>
      </c>
      <c r="B70" s="243" t="inlineStr">
        <is>
          <t>17.1. Criterios de ingreso y egreso al servicio.</t>
        </is>
      </c>
      <c r="C70" s="231"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79" t="n"/>
      <c r="Z70" s="279" t="n"/>
    </row>
    <row r="71">
      <c r="A71" s="277" t="inlineStr">
        <is>
          <t>CUIP_PP</t>
        </is>
      </c>
      <c r="B71" s="243" t="inlineStr">
        <is>
          <t>17.2. Manejo de las principales causas de hospitalización, según oferta.</t>
        </is>
      </c>
      <c r="C71" s="231"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79" t="n"/>
      <c r="Z71" s="279" t="n"/>
    </row>
    <row r="72">
      <c r="A72" s="277" t="inlineStr">
        <is>
          <t>CUIP_PP</t>
        </is>
      </c>
      <c r="B72" s="243" t="inlineStr">
        <is>
          <t>17.3. Ronda médica diaria de evolución de pacientes.</t>
        </is>
      </c>
      <c r="C72" s="231"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79" t="n"/>
      <c r="Z72" s="279" t="n"/>
    </row>
    <row r="73">
      <c r="A73" s="277" t="inlineStr">
        <is>
          <t>CUIP_PP</t>
        </is>
      </c>
      <c r="B73" s="243" t="inlineStr">
        <is>
          <t>17.4. Solicitud de interconsultas.</t>
        </is>
      </c>
      <c r="C73" s="231"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277" t="inlineStr">
        <is>
          <t>CUIP_PP</t>
        </is>
      </c>
      <c r="B74" s="243" t="inlineStr">
        <is>
          <t>17.5. Entrega de turno por parte de enfermería y de medicina.</t>
        </is>
      </c>
      <c r="C74" s="231"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277" t="inlineStr">
        <is>
          <t>CUIP_PP</t>
        </is>
      </c>
      <c r="B75" s="243" t="inlineStr">
        <is>
          <t>17.6. Control de líquidos.</t>
        </is>
      </c>
      <c r="C75" s="231"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277" t="inlineStr">
        <is>
          <t>CUIP_PP</t>
        </is>
      </c>
      <c r="B76" s="243" t="inlineStr">
        <is>
          <t>17.7. Plan de cuidados de enfermería.</t>
        </is>
      </c>
      <c r="C76" s="231"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277" t="inlineStr">
        <is>
          <t>CUIP_PP</t>
        </is>
      </c>
      <c r="B77" s="243" t="inlineStr">
        <is>
          <t xml:space="preserve">17.8. Administración  de medicamentos. </t>
        </is>
      </c>
      <c r="C77" s="231"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277" t="inlineStr">
        <is>
          <t>CUIP_PP</t>
        </is>
      </c>
      <c r="B78" s="243" t="inlineStr">
        <is>
          <t>17.9. Sujeción de pacientes.</t>
        </is>
      </c>
      <c r="C78" s="231"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79" t="n"/>
      <c r="Z78" s="279" t="n"/>
    </row>
    <row r="79">
      <c r="A79" s="277" t="inlineStr">
        <is>
          <t>CUIP_PP</t>
        </is>
      </c>
      <c r="B79" s="243" t="inlineStr">
        <is>
          <t xml:space="preserve">17.10. Toma de muestras de laboratorio. </t>
        </is>
      </c>
      <c r="C79" s="231"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79" t="n"/>
      <c r="Z79" s="279" t="n"/>
    </row>
    <row r="80">
      <c r="A80" s="277" t="inlineStr">
        <is>
          <t>CUIP_PP</t>
        </is>
      </c>
      <c r="B80" s="243" t="inlineStr">
        <is>
          <t>17.11. Cateterismo vesical.</t>
        </is>
      </c>
      <c r="C80" s="231"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277" t="inlineStr">
        <is>
          <t>CUIP_PP</t>
        </is>
      </c>
      <c r="B81" s="243" t="inlineStr">
        <is>
          <t>17.12. Preparación para la toma de imágenes diagnósticas.</t>
        </is>
      </c>
      <c r="C81" s="231"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28.5" customHeight="1" s="359">
      <c r="A82" s="277" t="inlineStr">
        <is>
          <t>CUIP_PP</t>
        </is>
      </c>
      <c r="B82" s="243" t="inlineStr">
        <is>
          <t>17.13. Ilustrar al paciente en el auto cuidado de la salud y la preservación de la seguridad de su atención.</t>
        </is>
      </c>
      <c r="C82" s="231"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277" t="inlineStr">
        <is>
          <t>CUIP_PP</t>
        </is>
      </c>
      <c r="B83" s="243" t="inlineStr">
        <is>
          <t xml:space="preserve">17.14. Información a usuarios. </t>
        </is>
      </c>
      <c r="C83" s="231"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277" t="inlineStr">
        <is>
          <t>CUIP_PP</t>
        </is>
      </c>
      <c r="B84" s="243" t="inlineStr">
        <is>
          <t>17.15. Revisión del carro de paro.</t>
        </is>
      </c>
      <c r="C84" s="231"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42.75" customHeight="1" s="359">
      <c r="A85" s="277" t="inlineStr">
        <is>
          <t>CUIP_PP</t>
        </is>
      </c>
      <c r="B85" s="243" t="inlineStr">
        <is>
          <t>17.16. Actividades de rehabilitación: fisioterapia, terapia ocupacional y terapia del lenguaje, que incluya los tipos de elementos e insumos requeridos para cada tipo de actividad, según se requiera.</t>
        </is>
      </c>
      <c r="C85" s="231"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79" t="n"/>
      <c r="Z85" s="279" t="n"/>
    </row>
    <row r="86" ht="28.5" customHeight="1" s="359">
      <c r="A86" s="277" t="inlineStr">
        <is>
          <t>CUIP_PP</t>
        </is>
      </c>
      <c r="B86" s="243" t="inlineStr">
        <is>
          <t>17.17. Valoración y seguimiento por nutrición que incluya minuta patrón de alimentos.</t>
        </is>
      </c>
      <c r="C86" s="231"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79" t="n"/>
      <c r="Z86" s="279" t="n"/>
    </row>
    <row r="87">
      <c r="A87" s="277" t="inlineStr">
        <is>
          <t>CUIP_PP</t>
        </is>
      </c>
      <c r="B87" s="243" t="inlineStr">
        <is>
          <t>17.18. Inserción de catéteres centrales.</t>
        </is>
      </c>
      <c r="C87" s="231"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79" t="n"/>
      <c r="Z87" s="279" t="n"/>
    </row>
    <row r="88">
      <c r="A88" s="277" t="inlineStr">
        <is>
          <t>CUIP_PP</t>
        </is>
      </c>
      <c r="B88" s="243" t="inlineStr">
        <is>
          <t xml:space="preserve">17.19. Cambio de líneas Intravenosas (centrales y periféricas) </t>
        </is>
      </c>
      <c r="C88" s="231"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79" t="n"/>
      <c r="Z88" s="279" t="n"/>
    </row>
    <row r="89">
      <c r="A89" s="277" t="inlineStr">
        <is>
          <t>CUIP_PP</t>
        </is>
      </c>
      <c r="B89" s="243" t="inlineStr">
        <is>
          <t>17.20. Alimentación enteral y parenteral.</t>
        </is>
      </c>
      <c r="C89" s="231"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79" t="n"/>
      <c r="Z89" s="279" t="n"/>
    </row>
    <row r="90">
      <c r="A90" s="277" t="inlineStr">
        <is>
          <t>CUIP_PP</t>
        </is>
      </c>
      <c r="B90" s="243" t="inlineStr">
        <is>
          <t>17.21. Punción lumbar.</t>
        </is>
      </c>
      <c r="C90" s="231"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277" t="inlineStr">
        <is>
          <t>CUIP_PP</t>
        </is>
      </c>
      <c r="B91" s="243" t="inlineStr">
        <is>
          <t xml:space="preserve">17.22. Cuidados por terapia respiratoria. </t>
        </is>
      </c>
      <c r="C91" s="231"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277" t="inlineStr">
        <is>
          <t>CUIP_PP</t>
        </is>
      </c>
      <c r="B92" s="243" t="inlineStr">
        <is>
          <t>17.23. Oxigenoterapia.</t>
        </is>
      </c>
      <c r="C92" s="231"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79" t="n"/>
      <c r="Z92" s="279" t="n"/>
    </row>
    <row r="93">
      <c r="A93" s="277" t="inlineStr">
        <is>
          <t>CUIP_PP</t>
        </is>
      </c>
      <c r="B93" s="243" t="inlineStr">
        <is>
          <t xml:space="preserve">17.24. Medidas para reducir el riesgo de la atención del paciente critico. </t>
        </is>
      </c>
      <c r="C93" s="231"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277" t="inlineStr">
        <is>
          <t>CUIP_PP</t>
        </is>
      </c>
      <c r="B94" s="243" t="inlineStr">
        <is>
          <t>17.25. Control de visitas.</t>
        </is>
      </c>
      <c r="C94" s="231"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79" t="n"/>
      <c r="Z94" s="279" t="n"/>
    </row>
    <row r="95">
      <c r="A95" s="277" t="inlineStr">
        <is>
          <t>CUIP_PP</t>
        </is>
      </c>
      <c r="B95" s="243" t="inlineStr">
        <is>
          <t>17.26. Reanimación cardio cerebro pulmonar del paciente pediátrico.</t>
        </is>
      </c>
      <c r="C95" s="231"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10" t="inlineStr">
        <is>
          <t>CUIP_PP</t>
        </is>
      </c>
      <c r="B96" s="81" t="inlineStr">
        <is>
          <t>Modalidad telemedicina - prestador de referencia</t>
        </is>
      </c>
      <c r="C96" s="110" t="n"/>
      <c r="D96" s="11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79" t="n"/>
      <c r="Z96" s="279" t="n"/>
    </row>
    <row r="97">
      <c r="A97" s="277" t="inlineStr">
        <is>
          <t>CUIP_PP</t>
        </is>
      </c>
      <c r="B97" s="243" t="inlineStr">
        <is>
          <t>18. Cumple con los criterios que le sean aplicables de todos los servicios.</t>
        </is>
      </c>
      <c r="C97" s="231"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30" customHeight="1" s="359">
      <c r="A98" s="110" t="inlineStr">
        <is>
          <t>CUIP_HCR</t>
        </is>
      </c>
      <c r="B98" s="81" t="inlineStr">
        <is>
          <t>Modalidades intramural, telemedicina - prestador remisor - prestador referencia</t>
        </is>
      </c>
      <c r="C98" s="110" t="n"/>
      <c r="D98" s="11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277" t="inlineStr">
        <is>
          <t>CUIP_HCR</t>
        </is>
      </c>
      <c r="B99" s="243" t="inlineStr">
        <is>
          <t>19. Cumple con los criterios que le sean aplicables de todos los servicios.</t>
        </is>
      </c>
      <c r="C99" s="231"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79" t="n"/>
      <c r="Z99" s="279" t="n"/>
    </row>
    <row r="100">
      <c r="A100" s="110" t="inlineStr">
        <is>
          <t>CUIP_INT</t>
        </is>
      </c>
      <c r="B100" s="81" t="inlineStr">
        <is>
          <t>Modalidad intramural</t>
        </is>
      </c>
      <c r="C100" s="110" t="n"/>
      <c r="D100" s="11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28.5" customHeight="1" s="359">
      <c r="A101" s="277" t="inlineStr">
        <is>
          <t>CUIP_INT</t>
        </is>
      </c>
      <c r="B101" s="243" t="inlineStr">
        <is>
          <t>20. Cumple con los criterios que le sean aplicables de todos los servicios y adicionalmente cuenta con:</t>
        </is>
      </c>
      <c r="C101" s="231"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277" t="inlineStr">
        <is>
          <t>CUIP_INT</t>
        </is>
      </c>
      <c r="B102" s="243" t="inlineStr">
        <is>
          <t>20.1. Servicio de laboratorio clinico.</t>
        </is>
      </c>
      <c r="C102" s="231"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c r="A103" s="277" t="inlineStr">
        <is>
          <t>CUIP_INT</t>
        </is>
      </c>
      <c r="B103" s="243" t="inlineStr">
        <is>
          <t>20.2. Servicio farmacéutico.</t>
        </is>
      </c>
      <c r="C103" s="231"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c r="A104" s="277" t="inlineStr">
        <is>
          <t>CUIP_INT</t>
        </is>
      </c>
      <c r="B104" s="243" t="inlineStr">
        <is>
          <t>20.3. Servicio de gestión pre transfusional.</t>
        </is>
      </c>
      <c r="C104" s="231"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c r="A105" s="277" t="inlineStr">
        <is>
          <t>CUIP_INT</t>
        </is>
      </c>
      <c r="B105" s="243" t="inlineStr">
        <is>
          <t>20.4. Servicio de imágenes diagnósticas.</t>
        </is>
      </c>
      <c r="C105" s="231"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c r="A106" s="277" t="inlineStr">
        <is>
          <t>CUIP_INT</t>
        </is>
      </c>
      <c r="B106" s="243" t="inlineStr">
        <is>
          <t>20.5. Servicio de hospitalización, para atención del paciente pediátrico.</t>
        </is>
      </c>
      <c r="C106" s="231"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c r="A107" s="110" t="inlineStr">
        <is>
          <t>CUIP_INT</t>
        </is>
      </c>
      <c r="B107" s="81" t="inlineStr">
        <is>
          <t>21. Disponibilidad de:</t>
        </is>
      </c>
      <c r="C107" s="110" t="n"/>
      <c r="D107" s="11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c r="A108" s="277" t="inlineStr">
        <is>
          <t>CUIP_INT</t>
        </is>
      </c>
      <c r="B108" s="243" t="inlineStr">
        <is>
          <t>21.1 Transporte asistencial, en complejidad mediana.</t>
        </is>
      </c>
      <c r="C108" s="231"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c r="A109" s="277" t="inlineStr">
        <is>
          <t>CUIP_INT</t>
        </is>
      </c>
      <c r="B109" s="243" t="inlineStr">
        <is>
          <t>21.2. Servicios de apoyo (alimentación, lavanderia y vigilancia).</t>
        </is>
      </c>
      <c r="C109" s="231"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10" t="inlineStr">
        <is>
          <t>CUIP_INT</t>
        </is>
      </c>
      <c r="B110" s="81" t="inlineStr">
        <is>
          <t>Modalidad telemedicina - prestador remisor - prestador de referencia</t>
        </is>
      </c>
      <c r="C110" s="110" t="n"/>
      <c r="D110" s="11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c r="A111" s="277" t="inlineStr">
        <is>
          <t>CUIP_INT</t>
        </is>
      </c>
      <c r="B111" s="243" t="inlineStr">
        <is>
          <t>22. No aplica.</t>
        </is>
      </c>
      <c r="C111" s="231"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c r="A112" s="144" t="n"/>
      <c r="B112" s="27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c r="A113" s="144" t="n"/>
      <c r="B113" s="29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44" t="n"/>
      <c r="B114" s="19" t="inlineStr">
        <is>
          <t>CUMPLE</t>
        </is>
      </c>
      <c r="C114" s="358">
        <f>COUNTIF($C$4:$C$111,"C")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c r="A115" s="144" t="n"/>
      <c r="B115" s="19" t="inlineStr">
        <is>
          <t>NO CUMPLE</t>
        </is>
      </c>
      <c r="C115" s="358">
        <f>COUNTIF($C$4:$C$111,"NC")</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c r="A116" s="144" t="n"/>
      <c r="B116" s="19" t="inlineStr">
        <is>
          <t>NO APLICA</t>
        </is>
      </c>
      <c r="C116" s="358">
        <f>COUNTIF($C$4:$C$111,"NA")</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c r="A117" s="144" t="n"/>
      <c r="B117" s="27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44" t="n"/>
      <c r="B118" s="27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c r="A119" s="144" t="n"/>
      <c r="B119" s="29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c r="A120" s="144" t="n"/>
      <c r="B120" s="27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c r="A121" s="144" t="n"/>
      <c r="B121" s="29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44" t="n"/>
      <c r="B122" s="27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03" t="n"/>
      <c r="B309" s="279" t="n"/>
      <c r="C309" s="279" t="n"/>
      <c r="D309" s="279" t="n"/>
      <c r="E309" s="279" t="n"/>
      <c r="F309" s="279" t="n"/>
      <c r="G309" s="279" t="n"/>
      <c r="H309" s="279" t="n"/>
      <c r="I309" s="279" t="n"/>
      <c r="J309" s="279" t="n"/>
      <c r="K309" s="279" t="n"/>
      <c r="L309" s="279" t="n"/>
      <c r="M309" s="279" t="n"/>
      <c r="N309" s="279" t="n"/>
      <c r="O309" s="279" t="n"/>
      <c r="P309" s="279" t="n"/>
      <c r="Q309" s="279" t="n"/>
      <c r="R309" s="279" t="n"/>
      <c r="S309" s="279" t="n"/>
      <c r="T309" s="279" t="n"/>
      <c r="U309" s="279" t="n"/>
      <c r="V309" s="279" t="n"/>
      <c r="W309" s="279" t="n"/>
      <c r="X309" s="279" t="n"/>
      <c r="Y309" s="279" t="n"/>
      <c r="Z309" s="279" t="n"/>
    </row>
    <row r="310">
      <c r="A310" s="303" t="n"/>
      <c r="B310" s="279" t="n"/>
      <c r="C310" s="279" t="n"/>
      <c r="D310" s="279" t="n"/>
      <c r="E310" s="279" t="n"/>
      <c r="F310" s="279" t="n"/>
      <c r="G310" s="279" t="n"/>
      <c r="H310" s="279" t="n"/>
      <c r="I310" s="279" t="n"/>
      <c r="J310" s="279" t="n"/>
      <c r="K310" s="279" t="n"/>
      <c r="L310" s="279" t="n"/>
      <c r="M310" s="279" t="n"/>
      <c r="N310" s="279" t="n"/>
      <c r="O310" s="279" t="n"/>
      <c r="P310" s="279" t="n"/>
      <c r="Q310" s="279" t="n"/>
      <c r="R310" s="279" t="n"/>
      <c r="S310" s="279" t="n"/>
      <c r="T310" s="279" t="n"/>
      <c r="U310" s="279" t="n"/>
      <c r="V310" s="279" t="n"/>
      <c r="W310" s="279" t="n"/>
      <c r="X310" s="279" t="n"/>
      <c r="Y310" s="279" t="n"/>
      <c r="Z310" s="279" t="n"/>
    </row>
    <row r="311">
      <c r="A311" s="303" t="n"/>
      <c r="B311" s="279" t="n"/>
      <c r="C311" s="279" t="n"/>
      <c r="D311" s="279" t="n"/>
      <c r="E311" s="279" t="n"/>
      <c r="F311" s="279" t="n"/>
      <c r="G311" s="279" t="n"/>
      <c r="H311" s="279" t="n"/>
      <c r="I311" s="279" t="n"/>
      <c r="J311" s="279" t="n"/>
      <c r="K311" s="279" t="n"/>
      <c r="L311" s="279" t="n"/>
      <c r="M311" s="279" t="n"/>
      <c r="N311" s="279" t="n"/>
      <c r="O311" s="279" t="n"/>
      <c r="P311" s="279" t="n"/>
      <c r="Q311" s="279" t="n"/>
      <c r="R311" s="279" t="n"/>
      <c r="S311" s="279" t="n"/>
      <c r="T311" s="279" t="n"/>
      <c r="U311" s="279" t="n"/>
      <c r="V311" s="279" t="n"/>
      <c r="W311" s="279" t="n"/>
      <c r="X311" s="279" t="n"/>
      <c r="Y311" s="279" t="n"/>
      <c r="Z311" s="279" t="n"/>
    </row>
    <row r="312">
      <c r="A312" s="303" t="n"/>
      <c r="B312" s="279" t="n"/>
      <c r="C312" s="279" t="n"/>
      <c r="D312" s="279" t="n"/>
      <c r="E312" s="279" t="n"/>
      <c r="F312" s="279" t="n"/>
      <c r="G312" s="279" t="n"/>
      <c r="H312" s="279" t="n"/>
      <c r="I312" s="279" t="n"/>
      <c r="J312" s="279" t="n"/>
      <c r="K312" s="279" t="n"/>
      <c r="L312" s="279" t="n"/>
      <c r="M312" s="279" t="n"/>
      <c r="N312" s="279" t="n"/>
      <c r="O312" s="279" t="n"/>
      <c r="P312" s="279" t="n"/>
      <c r="Q312" s="279" t="n"/>
      <c r="R312" s="279" t="n"/>
      <c r="S312" s="279" t="n"/>
      <c r="T312" s="279" t="n"/>
      <c r="U312" s="279" t="n"/>
      <c r="V312" s="279" t="n"/>
      <c r="W312" s="279" t="n"/>
      <c r="X312" s="279" t="n"/>
      <c r="Y312" s="279" t="n"/>
      <c r="Z312" s="279" t="n"/>
    </row>
    <row r="313">
      <c r="A313" s="303" t="n"/>
      <c r="B313" s="279" t="n"/>
      <c r="C313" s="279" t="n"/>
      <c r="D313" s="279" t="n"/>
      <c r="E313" s="279" t="n"/>
      <c r="F313" s="279" t="n"/>
      <c r="G313" s="279" t="n"/>
      <c r="H313" s="279" t="n"/>
      <c r="I313" s="279" t="n"/>
      <c r="J313" s="279" t="n"/>
      <c r="K313" s="279" t="n"/>
      <c r="L313" s="279" t="n"/>
      <c r="M313" s="279" t="n"/>
      <c r="N313" s="279" t="n"/>
      <c r="O313" s="279" t="n"/>
      <c r="P313" s="279" t="n"/>
      <c r="Q313" s="279" t="n"/>
      <c r="R313" s="279" t="n"/>
      <c r="S313" s="279" t="n"/>
      <c r="T313" s="279" t="n"/>
      <c r="U313" s="279" t="n"/>
      <c r="V313" s="279" t="n"/>
      <c r="W313" s="279" t="n"/>
      <c r="X313" s="279" t="n"/>
      <c r="Y313" s="279" t="n"/>
      <c r="Z313" s="279" t="n"/>
    </row>
    <row r="314">
      <c r="A314" s="303" t="n"/>
      <c r="B314" s="279" t="n"/>
      <c r="C314" s="279" t="n"/>
      <c r="D314" s="279" t="n"/>
      <c r="E314" s="279" t="n"/>
      <c r="F314" s="279" t="n"/>
      <c r="G314" s="279" t="n"/>
      <c r="H314" s="279" t="n"/>
      <c r="I314" s="279" t="n"/>
      <c r="J314" s="279" t="n"/>
      <c r="K314" s="279" t="n"/>
      <c r="L314" s="279" t="n"/>
      <c r="M314" s="279" t="n"/>
      <c r="N314" s="279" t="n"/>
      <c r="O314" s="279" t="n"/>
      <c r="P314" s="279" t="n"/>
      <c r="Q314" s="279" t="n"/>
      <c r="R314" s="279" t="n"/>
      <c r="S314" s="279" t="n"/>
      <c r="T314" s="279" t="n"/>
      <c r="U314" s="279" t="n"/>
      <c r="V314" s="279" t="n"/>
      <c r="W314" s="279" t="n"/>
      <c r="X314" s="279" t="n"/>
      <c r="Y314" s="279" t="n"/>
      <c r="Z314" s="279" t="n"/>
    </row>
    <row r="315">
      <c r="A315" s="303" t="n"/>
      <c r="B315" s="279" t="n"/>
      <c r="C315" s="279" t="n"/>
      <c r="D315" s="279" t="n"/>
      <c r="E315" s="279" t="n"/>
      <c r="F315" s="279" t="n"/>
      <c r="G315" s="279" t="n"/>
      <c r="H315" s="279" t="n"/>
      <c r="I315" s="279" t="n"/>
      <c r="J315" s="279" t="n"/>
      <c r="K315" s="279" t="n"/>
      <c r="L315" s="279" t="n"/>
      <c r="M315" s="279" t="n"/>
      <c r="N315" s="279" t="n"/>
      <c r="O315" s="279" t="n"/>
      <c r="P315" s="279" t="n"/>
      <c r="Q315" s="279" t="n"/>
      <c r="R315" s="279" t="n"/>
      <c r="S315" s="279" t="n"/>
      <c r="T315" s="279" t="n"/>
      <c r="U315" s="279" t="n"/>
      <c r="V315" s="279" t="n"/>
      <c r="W315" s="279" t="n"/>
      <c r="X315" s="279" t="n"/>
      <c r="Y315" s="279" t="n"/>
      <c r="Z315" s="279" t="n"/>
    </row>
    <row r="316">
      <c r="A316" s="303" t="n"/>
      <c r="B316" s="279" t="n"/>
      <c r="C316" s="279" t="n"/>
      <c r="D316" s="279" t="n"/>
      <c r="E316" s="279" t="n"/>
      <c r="F316" s="279" t="n"/>
      <c r="G316" s="279" t="n"/>
      <c r="H316" s="279" t="n"/>
      <c r="I316" s="279" t="n"/>
      <c r="J316" s="279" t="n"/>
      <c r="K316" s="279" t="n"/>
      <c r="L316" s="279" t="n"/>
      <c r="M316" s="279" t="n"/>
      <c r="N316" s="279" t="n"/>
      <c r="O316" s="279" t="n"/>
      <c r="P316" s="279" t="n"/>
      <c r="Q316" s="279" t="n"/>
      <c r="R316" s="279" t="n"/>
      <c r="S316" s="279" t="n"/>
      <c r="T316" s="279" t="n"/>
      <c r="U316" s="279" t="n"/>
      <c r="V316" s="279" t="n"/>
      <c r="W316" s="279" t="n"/>
      <c r="X316" s="279" t="n"/>
      <c r="Y316" s="279" t="n"/>
      <c r="Z316" s="279" t="n"/>
    </row>
    <row r="317">
      <c r="A317" s="303" t="n"/>
      <c r="B317" s="279" t="n"/>
      <c r="C317" s="279" t="n"/>
      <c r="D317" s="279" t="n"/>
      <c r="E317" s="279" t="n"/>
      <c r="F317" s="279" t="n"/>
      <c r="G317" s="279" t="n"/>
      <c r="H317" s="279" t="n"/>
      <c r="I317" s="279" t="n"/>
      <c r="J317" s="279" t="n"/>
      <c r="K317" s="279" t="n"/>
      <c r="L317" s="279" t="n"/>
      <c r="M317" s="279" t="n"/>
      <c r="N317" s="279" t="n"/>
      <c r="O317" s="279" t="n"/>
      <c r="P317" s="279" t="n"/>
      <c r="Q317" s="279" t="n"/>
      <c r="R317" s="279" t="n"/>
      <c r="S317" s="279" t="n"/>
      <c r="T317" s="279" t="n"/>
      <c r="U317" s="279" t="n"/>
      <c r="V317" s="279" t="n"/>
      <c r="W317" s="279" t="n"/>
      <c r="X317" s="279" t="n"/>
      <c r="Y317" s="279" t="n"/>
      <c r="Z317" s="279" t="n"/>
    </row>
    <row r="318">
      <c r="A318" s="303" t="n"/>
      <c r="B318" s="279" t="n"/>
      <c r="C318" s="279" t="n"/>
      <c r="D318" s="279" t="n"/>
      <c r="E318" s="279" t="n"/>
      <c r="F318" s="279" t="n"/>
      <c r="G318" s="279" t="n"/>
      <c r="H318" s="279" t="n"/>
      <c r="I318" s="279" t="n"/>
      <c r="J318" s="279" t="n"/>
      <c r="K318" s="279" t="n"/>
      <c r="L318" s="279" t="n"/>
      <c r="M318" s="279" t="n"/>
      <c r="N318" s="279" t="n"/>
      <c r="O318" s="279" t="n"/>
      <c r="P318" s="279" t="n"/>
      <c r="Q318" s="279" t="n"/>
      <c r="R318" s="279" t="n"/>
      <c r="S318" s="279" t="n"/>
      <c r="T318" s="279" t="n"/>
      <c r="U318" s="279" t="n"/>
      <c r="V318" s="279" t="n"/>
      <c r="W318" s="279" t="n"/>
      <c r="X318" s="279" t="n"/>
      <c r="Y318" s="279" t="n"/>
      <c r="Z318" s="279" t="n"/>
    </row>
    <row r="319">
      <c r="A319" s="303" t="n"/>
      <c r="B319" s="279" t="n"/>
      <c r="C319" s="279" t="n"/>
      <c r="D319" s="279" t="n"/>
      <c r="E319" s="279" t="n"/>
      <c r="F319" s="279" t="n"/>
      <c r="G319" s="279" t="n"/>
      <c r="H319" s="279" t="n"/>
      <c r="I319" s="279" t="n"/>
      <c r="J319" s="279" t="n"/>
      <c r="K319" s="279" t="n"/>
      <c r="L319" s="279" t="n"/>
      <c r="M319" s="279" t="n"/>
      <c r="N319" s="279" t="n"/>
      <c r="O319" s="279" t="n"/>
      <c r="P319" s="279" t="n"/>
      <c r="Q319" s="279" t="n"/>
      <c r="R319" s="279" t="n"/>
      <c r="S319" s="279" t="n"/>
      <c r="T319" s="279" t="n"/>
      <c r="U319" s="279" t="n"/>
      <c r="V319" s="279" t="n"/>
      <c r="W319" s="279" t="n"/>
      <c r="X319" s="279" t="n"/>
      <c r="Y319" s="279" t="n"/>
      <c r="Z319" s="279" t="n"/>
    </row>
    <row r="320">
      <c r="A320" s="303" t="n"/>
      <c r="B320" s="279" t="n"/>
      <c r="C320" s="279" t="n"/>
      <c r="D320" s="279" t="n"/>
      <c r="E320" s="279" t="n"/>
      <c r="F320" s="279" t="n"/>
      <c r="G320" s="279" t="n"/>
      <c r="H320" s="279" t="n"/>
      <c r="I320" s="279" t="n"/>
      <c r="J320" s="279" t="n"/>
      <c r="K320" s="279" t="n"/>
      <c r="L320" s="279" t="n"/>
      <c r="M320" s="279" t="n"/>
      <c r="N320" s="279" t="n"/>
      <c r="O320" s="279" t="n"/>
      <c r="P320" s="279" t="n"/>
      <c r="Q320" s="279" t="n"/>
      <c r="R320" s="279" t="n"/>
      <c r="S320" s="279" t="n"/>
      <c r="T320" s="279" t="n"/>
      <c r="U320" s="279" t="n"/>
      <c r="V320" s="279" t="n"/>
      <c r="W320" s="279" t="n"/>
      <c r="X320" s="279" t="n"/>
      <c r="Y320" s="279" t="n"/>
      <c r="Z320" s="279" t="n"/>
    </row>
    <row r="321">
      <c r="A321" s="303" t="n"/>
      <c r="B321" s="279" t="n"/>
      <c r="C321" s="279" t="n"/>
      <c r="D321" s="279" t="n"/>
      <c r="E321" s="279" t="n"/>
      <c r="F321" s="279" t="n"/>
      <c r="G321" s="279" t="n"/>
      <c r="H321" s="279" t="n"/>
      <c r="I321" s="279" t="n"/>
      <c r="J321" s="279" t="n"/>
      <c r="K321" s="279" t="n"/>
      <c r="L321" s="279" t="n"/>
      <c r="M321" s="279" t="n"/>
      <c r="N321" s="279" t="n"/>
      <c r="O321" s="279" t="n"/>
      <c r="P321" s="279" t="n"/>
      <c r="Q321" s="279" t="n"/>
      <c r="R321" s="279" t="n"/>
      <c r="S321" s="279" t="n"/>
      <c r="T321" s="279" t="n"/>
      <c r="U321" s="279" t="n"/>
      <c r="V321" s="279" t="n"/>
      <c r="W321" s="279" t="n"/>
      <c r="X321" s="279" t="n"/>
      <c r="Y321" s="279" t="n"/>
      <c r="Z321" s="279" t="n"/>
    </row>
    <row r="322">
      <c r="A322" s="303" t="n"/>
      <c r="B322" s="279" t="n"/>
      <c r="C322" s="279" t="n"/>
      <c r="D322" s="279" t="n"/>
      <c r="E322" s="279" t="n"/>
      <c r="F322" s="279" t="n"/>
      <c r="G322" s="279" t="n"/>
      <c r="H322" s="279" t="n"/>
      <c r="I322" s="279" t="n"/>
      <c r="J322" s="279" t="n"/>
      <c r="K322" s="279" t="n"/>
      <c r="L322" s="279" t="n"/>
      <c r="M322" s="279" t="n"/>
      <c r="N322" s="279" t="n"/>
      <c r="O322" s="279" t="n"/>
      <c r="P322" s="279" t="n"/>
      <c r="Q322" s="279" t="n"/>
      <c r="R322" s="279" t="n"/>
      <c r="S322" s="279" t="n"/>
      <c r="T322" s="279" t="n"/>
      <c r="U322" s="279" t="n"/>
      <c r="V322" s="279" t="n"/>
      <c r="W322" s="279" t="n"/>
      <c r="X322" s="279" t="n"/>
      <c r="Y322" s="279" t="n"/>
      <c r="Z322" s="279" t="n"/>
    </row>
    <row r="323">
      <c r="A323" s="303" t="n"/>
      <c r="B323" s="279" t="n"/>
      <c r="C323" s="279" t="n"/>
      <c r="D323" s="279" t="n"/>
      <c r="E323" s="279" t="n"/>
      <c r="F323" s="279" t="n"/>
      <c r="G323" s="279" t="n"/>
      <c r="H323" s="279" t="n"/>
      <c r="I323" s="279" t="n"/>
      <c r="J323" s="279" t="n"/>
      <c r="K323" s="279" t="n"/>
      <c r="L323" s="279" t="n"/>
      <c r="M323" s="279" t="n"/>
      <c r="N323" s="279" t="n"/>
      <c r="O323" s="279" t="n"/>
      <c r="P323" s="279" t="n"/>
      <c r="Q323" s="279" t="n"/>
      <c r="R323" s="279" t="n"/>
      <c r="S323" s="279" t="n"/>
      <c r="T323" s="279" t="n"/>
      <c r="U323" s="279" t="n"/>
      <c r="V323" s="279" t="n"/>
      <c r="W323" s="279" t="n"/>
      <c r="X323" s="279" t="n"/>
      <c r="Y323" s="279" t="n"/>
      <c r="Z323" s="279" t="n"/>
    </row>
    <row r="324">
      <c r="A324" s="303" t="n"/>
      <c r="B324" s="279" t="n"/>
      <c r="C324" s="279" t="n"/>
      <c r="D324" s="279" t="n"/>
      <c r="E324" s="279" t="n"/>
      <c r="F324" s="279" t="n"/>
      <c r="G324" s="279" t="n"/>
      <c r="H324" s="279" t="n"/>
      <c r="I324" s="279" t="n"/>
      <c r="J324" s="279" t="n"/>
      <c r="K324" s="279" t="n"/>
      <c r="L324" s="279" t="n"/>
      <c r="M324" s="279" t="n"/>
      <c r="N324" s="279" t="n"/>
      <c r="O324" s="279" t="n"/>
      <c r="P324" s="279" t="n"/>
      <c r="Q324" s="279" t="n"/>
      <c r="R324" s="279" t="n"/>
      <c r="S324" s="279" t="n"/>
      <c r="T324" s="279" t="n"/>
      <c r="U324" s="279" t="n"/>
      <c r="V324" s="279" t="n"/>
      <c r="W324" s="279" t="n"/>
      <c r="X324" s="279" t="n"/>
      <c r="Y324" s="279" t="n"/>
      <c r="Z324" s="279" t="n"/>
    </row>
    <row r="325">
      <c r="A325" s="303" t="n"/>
      <c r="B325" s="279" t="n"/>
      <c r="C325" s="279" t="n"/>
      <c r="D325" s="279" t="n"/>
      <c r="E325" s="279" t="n"/>
      <c r="F325" s="279" t="n"/>
      <c r="G325" s="279" t="n"/>
      <c r="H325" s="279" t="n"/>
      <c r="I325" s="279" t="n"/>
      <c r="J325" s="279" t="n"/>
      <c r="K325" s="279" t="n"/>
      <c r="L325" s="279" t="n"/>
      <c r="M325" s="279" t="n"/>
      <c r="N325" s="279" t="n"/>
      <c r="O325" s="279" t="n"/>
      <c r="P325" s="279" t="n"/>
      <c r="Q325" s="279" t="n"/>
      <c r="R325" s="279" t="n"/>
      <c r="S325" s="279" t="n"/>
      <c r="T325" s="279" t="n"/>
      <c r="U325" s="279" t="n"/>
      <c r="V325" s="279" t="n"/>
      <c r="W325" s="279" t="n"/>
      <c r="X325" s="279" t="n"/>
      <c r="Y325" s="279" t="n"/>
      <c r="Z325" s="279" t="n"/>
    </row>
    <row r="326">
      <c r="A326" s="303" t="n"/>
      <c r="B326" s="279" t="n"/>
      <c r="C326" s="279" t="n"/>
      <c r="D326" s="279" t="n"/>
      <c r="E326" s="279" t="n"/>
      <c r="F326" s="279" t="n"/>
      <c r="G326" s="279" t="n"/>
      <c r="H326" s="279" t="n"/>
      <c r="I326" s="279" t="n"/>
      <c r="J326" s="279" t="n"/>
      <c r="K326" s="279" t="n"/>
      <c r="L326" s="279" t="n"/>
      <c r="M326" s="279" t="n"/>
      <c r="N326" s="279" t="n"/>
      <c r="O326" s="279" t="n"/>
      <c r="P326" s="279" t="n"/>
      <c r="Q326" s="279" t="n"/>
      <c r="R326" s="279" t="n"/>
      <c r="S326" s="279" t="n"/>
      <c r="T326" s="279" t="n"/>
      <c r="U326" s="279" t="n"/>
      <c r="V326" s="279" t="n"/>
      <c r="W326" s="279" t="n"/>
      <c r="X326" s="279" t="n"/>
      <c r="Y326" s="279" t="n"/>
      <c r="Z326" s="279" t="n"/>
    </row>
    <row r="327">
      <c r="A327" s="303" t="n"/>
      <c r="B327" s="279" t="n"/>
      <c r="C327" s="279" t="n"/>
      <c r="D327" s="279" t="n"/>
      <c r="E327" s="279" t="n"/>
      <c r="F327" s="279" t="n"/>
      <c r="G327" s="279" t="n"/>
      <c r="H327" s="279" t="n"/>
      <c r="I327" s="279" t="n"/>
      <c r="J327" s="279" t="n"/>
      <c r="K327" s="279" t="n"/>
      <c r="L327" s="279" t="n"/>
      <c r="M327" s="279" t="n"/>
      <c r="N327" s="279" t="n"/>
      <c r="O327" s="279" t="n"/>
      <c r="P327" s="279" t="n"/>
      <c r="Q327" s="279" t="n"/>
      <c r="R327" s="279" t="n"/>
      <c r="S327" s="279" t="n"/>
      <c r="T327" s="279" t="n"/>
      <c r="U327" s="279" t="n"/>
      <c r="V327" s="279" t="n"/>
      <c r="W327" s="279" t="n"/>
      <c r="X327" s="279" t="n"/>
      <c r="Y327" s="279" t="n"/>
      <c r="Z327" s="279" t="n"/>
    </row>
    <row r="328">
      <c r="A328" s="303" t="n"/>
      <c r="B328" s="279" t="n"/>
      <c r="C328" s="279" t="n"/>
      <c r="D328" s="279" t="n"/>
      <c r="E328" s="279" t="n"/>
      <c r="F328" s="279" t="n"/>
      <c r="G328" s="279" t="n"/>
      <c r="H328" s="279" t="n"/>
      <c r="I328" s="279" t="n"/>
      <c r="J328" s="279" t="n"/>
      <c r="K328" s="279" t="n"/>
      <c r="L328" s="279" t="n"/>
      <c r="M328" s="279" t="n"/>
      <c r="N328" s="279" t="n"/>
      <c r="O328" s="279" t="n"/>
      <c r="P328" s="279" t="n"/>
      <c r="Q328" s="279" t="n"/>
      <c r="R328" s="279" t="n"/>
      <c r="S328" s="279" t="n"/>
      <c r="T328" s="279" t="n"/>
      <c r="U328" s="279" t="n"/>
      <c r="V328" s="279" t="n"/>
      <c r="W328" s="279" t="n"/>
      <c r="X328" s="279" t="n"/>
      <c r="Y328" s="279" t="n"/>
      <c r="Z328" s="279" t="n"/>
    </row>
    <row r="329">
      <c r="A329" s="303" t="n"/>
      <c r="B329" s="279" t="n"/>
      <c r="C329" s="279" t="n"/>
      <c r="D329" s="279" t="n"/>
      <c r="E329" s="279" t="n"/>
      <c r="F329" s="279" t="n"/>
      <c r="G329" s="279" t="n"/>
      <c r="H329" s="279" t="n"/>
      <c r="I329" s="279" t="n"/>
      <c r="J329" s="279" t="n"/>
      <c r="K329" s="279" t="n"/>
      <c r="L329" s="279" t="n"/>
      <c r="M329" s="279" t="n"/>
      <c r="N329" s="279" t="n"/>
      <c r="O329" s="279" t="n"/>
      <c r="P329" s="279" t="n"/>
      <c r="Q329" s="279" t="n"/>
      <c r="R329" s="279" t="n"/>
      <c r="S329" s="279" t="n"/>
      <c r="T329" s="279" t="n"/>
      <c r="U329" s="279" t="n"/>
      <c r="V329" s="279" t="n"/>
      <c r="W329" s="279" t="n"/>
      <c r="X329" s="279" t="n"/>
      <c r="Y329" s="279" t="n"/>
      <c r="Z329" s="279" t="n"/>
    </row>
    <row r="330">
      <c r="A330" s="303" t="n"/>
      <c r="B330" s="279" t="n"/>
      <c r="C330" s="279" t="n"/>
      <c r="D330" s="279" t="n"/>
      <c r="E330" s="279" t="n"/>
      <c r="F330" s="279" t="n"/>
      <c r="G330" s="279" t="n"/>
      <c r="H330" s="279" t="n"/>
      <c r="I330" s="279" t="n"/>
      <c r="J330" s="279" t="n"/>
      <c r="K330" s="279" t="n"/>
      <c r="L330" s="279" t="n"/>
      <c r="M330" s="279" t="n"/>
      <c r="N330" s="279" t="n"/>
      <c r="O330" s="279" t="n"/>
      <c r="P330" s="279" t="n"/>
      <c r="Q330" s="279" t="n"/>
      <c r="R330" s="279" t="n"/>
      <c r="S330" s="279" t="n"/>
      <c r="T330" s="279" t="n"/>
      <c r="U330" s="279" t="n"/>
      <c r="V330" s="279" t="n"/>
      <c r="W330" s="279" t="n"/>
      <c r="X330" s="279" t="n"/>
      <c r="Y330" s="279" t="n"/>
      <c r="Z330" s="279" t="n"/>
    </row>
    <row r="331">
      <c r="A331" s="303" t="n"/>
      <c r="B331" s="279" t="n"/>
      <c r="C331" s="279" t="n"/>
      <c r="D331" s="279" t="n"/>
      <c r="E331" s="279" t="n"/>
      <c r="F331" s="279" t="n"/>
      <c r="G331" s="279" t="n"/>
      <c r="H331" s="279" t="n"/>
      <c r="I331" s="279" t="n"/>
      <c r="J331" s="279" t="n"/>
      <c r="K331" s="279" t="n"/>
      <c r="L331" s="279" t="n"/>
      <c r="M331" s="279" t="n"/>
      <c r="N331" s="279" t="n"/>
      <c r="O331" s="279" t="n"/>
      <c r="P331" s="279" t="n"/>
      <c r="Q331" s="279" t="n"/>
      <c r="R331" s="279" t="n"/>
      <c r="S331" s="279" t="n"/>
      <c r="T331" s="279" t="n"/>
      <c r="U331" s="279" t="n"/>
      <c r="V331" s="279" t="n"/>
      <c r="W331" s="279" t="n"/>
      <c r="X331" s="279" t="n"/>
      <c r="Y331" s="279" t="n"/>
      <c r="Z331" s="279" t="n"/>
    </row>
    <row r="332">
      <c r="A332" s="303" t="n"/>
      <c r="B332" s="279" t="n"/>
      <c r="C332" s="279" t="n"/>
      <c r="D332" s="279" t="n"/>
      <c r="E332" s="279" t="n"/>
      <c r="F332" s="279" t="n"/>
      <c r="G332" s="279" t="n"/>
      <c r="H332" s="279" t="n"/>
      <c r="I332" s="279" t="n"/>
      <c r="J332" s="279" t="n"/>
      <c r="K332" s="279" t="n"/>
      <c r="L332" s="279" t="n"/>
      <c r="M332" s="279" t="n"/>
      <c r="N332" s="279" t="n"/>
      <c r="O332" s="279" t="n"/>
      <c r="P332" s="279" t="n"/>
      <c r="Q332" s="279" t="n"/>
      <c r="R332" s="279" t="n"/>
      <c r="S332" s="279" t="n"/>
      <c r="T332" s="279" t="n"/>
      <c r="U332" s="279" t="n"/>
      <c r="V332" s="279" t="n"/>
      <c r="W332" s="279" t="n"/>
      <c r="X332" s="279" t="n"/>
      <c r="Y332" s="279" t="n"/>
      <c r="Z332" s="279" t="n"/>
    </row>
    <row r="333">
      <c r="A333" s="303" t="n"/>
      <c r="B333" s="279" t="n"/>
      <c r="C333" s="279" t="n"/>
      <c r="D333" s="279" t="n"/>
      <c r="E333" s="279" t="n"/>
      <c r="F333" s="279" t="n"/>
      <c r="G333" s="279" t="n"/>
      <c r="H333" s="279" t="n"/>
      <c r="I333" s="279" t="n"/>
      <c r="J333" s="279" t="n"/>
      <c r="K333" s="279" t="n"/>
      <c r="L333" s="279" t="n"/>
      <c r="M333" s="279" t="n"/>
      <c r="N333" s="279" t="n"/>
      <c r="O333" s="279" t="n"/>
      <c r="P333" s="279" t="n"/>
      <c r="Q333" s="279" t="n"/>
      <c r="R333" s="279" t="n"/>
      <c r="S333" s="279" t="n"/>
      <c r="T333" s="279" t="n"/>
      <c r="U333" s="279" t="n"/>
      <c r="V333" s="279" t="n"/>
      <c r="W333" s="279" t="n"/>
      <c r="X333" s="279" t="n"/>
      <c r="Y333" s="279" t="n"/>
      <c r="Z333" s="279" t="n"/>
    </row>
    <row r="334">
      <c r="A334" s="303" t="n"/>
      <c r="B334" s="279" t="n"/>
      <c r="C334" s="279" t="n"/>
      <c r="D334" s="279" t="n"/>
      <c r="E334" s="279" t="n"/>
      <c r="F334" s="279" t="n"/>
      <c r="G334" s="279" t="n"/>
      <c r="H334" s="279" t="n"/>
      <c r="I334" s="279" t="n"/>
      <c r="J334" s="279" t="n"/>
      <c r="K334" s="279" t="n"/>
      <c r="L334" s="279" t="n"/>
      <c r="M334" s="279" t="n"/>
      <c r="N334" s="279" t="n"/>
      <c r="O334" s="279" t="n"/>
      <c r="P334" s="279" t="n"/>
      <c r="Q334" s="279" t="n"/>
      <c r="R334" s="279" t="n"/>
      <c r="S334" s="279" t="n"/>
      <c r="T334" s="279" t="n"/>
      <c r="U334" s="279" t="n"/>
      <c r="V334" s="279" t="n"/>
      <c r="W334" s="279" t="n"/>
      <c r="X334" s="279" t="n"/>
      <c r="Y334" s="279" t="n"/>
      <c r="Z334" s="279" t="n"/>
    </row>
    <row r="335">
      <c r="A335" s="303" t="n"/>
      <c r="B335" s="279" t="n"/>
      <c r="C335" s="279" t="n"/>
      <c r="D335" s="279" t="n"/>
      <c r="E335" s="279" t="n"/>
      <c r="F335" s="279" t="n"/>
      <c r="G335" s="279" t="n"/>
      <c r="H335" s="279" t="n"/>
      <c r="I335" s="279" t="n"/>
      <c r="J335" s="279" t="n"/>
      <c r="K335" s="279" t="n"/>
      <c r="L335" s="279" t="n"/>
      <c r="M335" s="279" t="n"/>
      <c r="N335" s="279" t="n"/>
      <c r="O335" s="279" t="n"/>
      <c r="P335" s="279" t="n"/>
      <c r="Q335" s="279" t="n"/>
      <c r="R335" s="279" t="n"/>
      <c r="S335" s="279" t="n"/>
      <c r="T335" s="279" t="n"/>
      <c r="U335" s="279" t="n"/>
      <c r="V335" s="279" t="n"/>
      <c r="W335" s="279" t="n"/>
      <c r="X335" s="279" t="n"/>
      <c r="Y335" s="279" t="n"/>
      <c r="Z335" s="279" t="n"/>
    </row>
    <row r="336">
      <c r="A336" s="303" t="n"/>
      <c r="B336" s="279" t="n"/>
      <c r="C336" s="279" t="n"/>
      <c r="D336" s="279" t="n"/>
      <c r="E336" s="279" t="n"/>
      <c r="F336" s="279" t="n"/>
      <c r="G336" s="279" t="n"/>
      <c r="H336" s="279" t="n"/>
      <c r="I336" s="279" t="n"/>
      <c r="J336" s="279" t="n"/>
      <c r="K336" s="279" t="n"/>
      <c r="L336" s="279" t="n"/>
      <c r="M336" s="279" t="n"/>
      <c r="N336" s="279" t="n"/>
      <c r="O336" s="279" t="n"/>
      <c r="P336" s="279" t="n"/>
      <c r="Q336" s="279" t="n"/>
      <c r="R336" s="279" t="n"/>
      <c r="S336" s="279" t="n"/>
      <c r="T336" s="279" t="n"/>
      <c r="U336" s="279" t="n"/>
      <c r="V336" s="279" t="n"/>
      <c r="W336" s="279" t="n"/>
      <c r="X336" s="279" t="n"/>
      <c r="Y336" s="279" t="n"/>
      <c r="Z336" s="279" t="n"/>
    </row>
    <row r="337">
      <c r="A337" s="303" t="n"/>
      <c r="B337" s="279" t="n"/>
      <c r="C337" s="279" t="n"/>
      <c r="D337" s="279" t="n"/>
      <c r="E337" s="279" t="n"/>
      <c r="F337" s="279" t="n"/>
      <c r="G337" s="279" t="n"/>
      <c r="H337" s="279" t="n"/>
      <c r="I337" s="279" t="n"/>
      <c r="J337" s="279" t="n"/>
      <c r="K337" s="279" t="n"/>
      <c r="L337" s="279" t="n"/>
      <c r="M337" s="279" t="n"/>
      <c r="N337" s="279" t="n"/>
      <c r="O337" s="279" t="n"/>
      <c r="P337" s="279" t="n"/>
      <c r="Q337" s="279" t="n"/>
      <c r="R337" s="279" t="n"/>
      <c r="S337" s="279" t="n"/>
      <c r="T337" s="279" t="n"/>
      <c r="U337" s="279" t="n"/>
      <c r="V337" s="279" t="n"/>
      <c r="W337" s="279" t="n"/>
      <c r="X337" s="279" t="n"/>
      <c r="Y337" s="279" t="n"/>
      <c r="Z337" s="279" t="n"/>
    </row>
    <row r="338">
      <c r="A338" s="303" t="n"/>
      <c r="B338" s="279" t="n"/>
      <c r="C338" s="279" t="n"/>
      <c r="D338" s="279" t="n"/>
      <c r="E338" s="279" t="n"/>
      <c r="F338" s="279" t="n"/>
      <c r="G338" s="279" t="n"/>
      <c r="H338" s="279" t="n"/>
      <c r="I338" s="279" t="n"/>
      <c r="J338" s="279" t="n"/>
      <c r="K338" s="279" t="n"/>
      <c r="L338" s="279" t="n"/>
      <c r="M338" s="279" t="n"/>
      <c r="N338" s="279" t="n"/>
      <c r="O338" s="279" t="n"/>
      <c r="P338" s="279" t="n"/>
      <c r="Q338" s="279" t="n"/>
      <c r="R338" s="279" t="n"/>
      <c r="S338" s="279" t="n"/>
      <c r="T338" s="279" t="n"/>
      <c r="U338" s="279" t="n"/>
      <c r="V338" s="279" t="n"/>
      <c r="W338" s="279" t="n"/>
      <c r="X338" s="279" t="n"/>
      <c r="Y338" s="279" t="n"/>
      <c r="Z338" s="279" t="n"/>
    </row>
    <row r="339">
      <c r="A339" s="303" t="n"/>
      <c r="B339" s="279" t="n"/>
      <c r="C339" s="279" t="n"/>
      <c r="D339" s="279" t="n"/>
      <c r="E339" s="279" t="n"/>
      <c r="F339" s="279" t="n"/>
      <c r="G339" s="279" t="n"/>
      <c r="H339" s="279" t="n"/>
      <c r="I339" s="279" t="n"/>
      <c r="J339" s="279" t="n"/>
      <c r="K339" s="279" t="n"/>
      <c r="L339" s="279" t="n"/>
      <c r="M339" s="279" t="n"/>
      <c r="N339" s="279" t="n"/>
      <c r="O339" s="279" t="n"/>
      <c r="P339" s="279" t="n"/>
      <c r="Q339" s="279" t="n"/>
      <c r="R339" s="279" t="n"/>
      <c r="S339" s="279" t="n"/>
      <c r="T339" s="279" t="n"/>
      <c r="U339" s="279" t="n"/>
      <c r="V339" s="279" t="n"/>
      <c r="W339" s="279" t="n"/>
      <c r="X339" s="279" t="n"/>
      <c r="Y339" s="279" t="n"/>
      <c r="Z339" s="279" t="n"/>
    </row>
    <row r="340">
      <c r="A340" s="303" t="n"/>
      <c r="B340" s="279" t="n"/>
      <c r="C340" s="279" t="n"/>
      <c r="D340" s="279" t="n"/>
      <c r="E340" s="279" t="n"/>
      <c r="F340" s="279" t="n"/>
      <c r="G340" s="279" t="n"/>
      <c r="H340" s="279" t="n"/>
      <c r="I340" s="279" t="n"/>
      <c r="J340" s="279" t="n"/>
      <c r="K340" s="279" t="n"/>
      <c r="L340" s="279" t="n"/>
      <c r="M340" s="279" t="n"/>
      <c r="N340" s="279" t="n"/>
      <c r="O340" s="279" t="n"/>
      <c r="P340" s="279" t="n"/>
      <c r="Q340" s="279" t="n"/>
      <c r="R340" s="279" t="n"/>
      <c r="S340" s="279" t="n"/>
      <c r="T340" s="279" t="n"/>
      <c r="U340" s="279" t="n"/>
      <c r="V340" s="279" t="n"/>
      <c r="W340" s="279" t="n"/>
      <c r="X340" s="279" t="n"/>
      <c r="Y340" s="279" t="n"/>
      <c r="Z340" s="279" t="n"/>
    </row>
    <row r="341">
      <c r="A341" s="303" t="n"/>
      <c r="B341" s="279" t="n"/>
      <c r="C341" s="279" t="n"/>
      <c r="D341" s="279" t="n"/>
      <c r="E341" s="279" t="n"/>
      <c r="F341" s="279" t="n"/>
      <c r="G341" s="279" t="n"/>
      <c r="H341" s="279" t="n"/>
      <c r="I341" s="279" t="n"/>
      <c r="J341" s="279" t="n"/>
      <c r="K341" s="279" t="n"/>
      <c r="L341" s="279" t="n"/>
      <c r="M341" s="279" t="n"/>
      <c r="N341" s="279" t="n"/>
      <c r="O341" s="279" t="n"/>
      <c r="P341" s="279" t="n"/>
      <c r="Q341" s="279" t="n"/>
      <c r="R341" s="279" t="n"/>
      <c r="S341" s="279" t="n"/>
      <c r="T341" s="279" t="n"/>
      <c r="U341" s="279" t="n"/>
      <c r="V341" s="279" t="n"/>
      <c r="W341" s="279" t="n"/>
      <c r="X341" s="279" t="n"/>
      <c r="Y341" s="279" t="n"/>
      <c r="Z341" s="279" t="n"/>
    </row>
    <row r="342">
      <c r="A342" s="303" t="n"/>
      <c r="B342" s="279" t="n"/>
      <c r="C342" s="279" t="n"/>
      <c r="D342" s="279" t="n"/>
      <c r="E342" s="279" t="n"/>
      <c r="F342" s="279" t="n"/>
      <c r="G342" s="279" t="n"/>
      <c r="H342" s="279" t="n"/>
      <c r="I342" s="279" t="n"/>
      <c r="J342" s="279" t="n"/>
      <c r="K342" s="279" t="n"/>
      <c r="L342" s="279" t="n"/>
      <c r="M342" s="279" t="n"/>
      <c r="N342" s="279" t="n"/>
      <c r="O342" s="279" t="n"/>
      <c r="P342" s="279" t="n"/>
      <c r="Q342" s="279" t="n"/>
      <c r="R342" s="279" t="n"/>
      <c r="S342" s="279" t="n"/>
      <c r="T342" s="279" t="n"/>
      <c r="U342" s="279" t="n"/>
      <c r="V342" s="279" t="n"/>
      <c r="W342" s="279" t="n"/>
      <c r="X342" s="279" t="n"/>
      <c r="Y342" s="279" t="n"/>
      <c r="Z342" s="279" t="n"/>
    </row>
    <row r="343">
      <c r="A343" s="303" t="n"/>
      <c r="B343" s="279" t="n"/>
      <c r="C343" s="279" t="n"/>
      <c r="D343" s="279" t="n"/>
      <c r="E343" s="279" t="n"/>
      <c r="F343" s="279" t="n"/>
      <c r="G343" s="279" t="n"/>
      <c r="H343" s="279" t="n"/>
      <c r="I343" s="279" t="n"/>
      <c r="J343" s="279" t="n"/>
      <c r="K343" s="279" t="n"/>
      <c r="L343" s="279" t="n"/>
      <c r="M343" s="279" t="n"/>
      <c r="N343" s="279" t="n"/>
      <c r="O343" s="279" t="n"/>
      <c r="P343" s="279" t="n"/>
      <c r="Q343" s="279" t="n"/>
      <c r="R343" s="279" t="n"/>
      <c r="S343" s="279" t="n"/>
      <c r="T343" s="279" t="n"/>
      <c r="U343" s="279" t="n"/>
      <c r="V343" s="279" t="n"/>
      <c r="W343" s="279" t="n"/>
      <c r="X343" s="279" t="n"/>
      <c r="Y343" s="279" t="n"/>
      <c r="Z343" s="279" t="n"/>
    </row>
    <row r="344">
      <c r="A344" s="303" t="n"/>
      <c r="B344" s="279" t="n"/>
      <c r="C344" s="279" t="n"/>
      <c r="D344" s="279" t="n"/>
      <c r="E344" s="279" t="n"/>
      <c r="F344" s="279" t="n"/>
      <c r="G344" s="279" t="n"/>
      <c r="H344" s="279" t="n"/>
      <c r="I344" s="279" t="n"/>
      <c r="J344" s="279" t="n"/>
      <c r="K344" s="279" t="n"/>
      <c r="L344" s="279" t="n"/>
      <c r="M344" s="279" t="n"/>
      <c r="N344" s="279" t="n"/>
      <c r="O344" s="279" t="n"/>
      <c r="P344" s="279" t="n"/>
      <c r="Q344" s="279" t="n"/>
      <c r="R344" s="279" t="n"/>
      <c r="S344" s="279" t="n"/>
      <c r="T344" s="279" t="n"/>
      <c r="U344" s="279" t="n"/>
      <c r="V344" s="279" t="n"/>
      <c r="W344" s="279" t="n"/>
      <c r="X344" s="279" t="n"/>
      <c r="Y344" s="279" t="n"/>
      <c r="Z344" s="279" t="n"/>
    </row>
    <row r="345">
      <c r="A345" s="303" t="n"/>
      <c r="B345" s="279" t="n"/>
      <c r="C345" s="279" t="n"/>
      <c r="D345" s="279" t="n"/>
      <c r="E345" s="279" t="n"/>
      <c r="F345" s="279" t="n"/>
      <c r="G345" s="279" t="n"/>
      <c r="H345" s="279" t="n"/>
      <c r="I345" s="279" t="n"/>
      <c r="J345" s="279" t="n"/>
      <c r="K345" s="279" t="n"/>
      <c r="L345" s="279" t="n"/>
      <c r="M345" s="279" t="n"/>
      <c r="N345" s="279" t="n"/>
      <c r="O345" s="279" t="n"/>
      <c r="P345" s="279" t="n"/>
      <c r="Q345" s="279" t="n"/>
      <c r="R345" s="279" t="n"/>
      <c r="S345" s="279" t="n"/>
      <c r="T345" s="279" t="n"/>
      <c r="U345" s="279" t="n"/>
      <c r="V345" s="279" t="n"/>
      <c r="W345" s="279" t="n"/>
      <c r="X345" s="279" t="n"/>
      <c r="Y345" s="279" t="n"/>
      <c r="Z345" s="279" t="n"/>
    </row>
    <row r="346">
      <c r="A346" s="303" t="n"/>
      <c r="B346" s="279" t="n"/>
      <c r="C346" s="279" t="n"/>
      <c r="D346" s="279" t="n"/>
      <c r="E346" s="279" t="n"/>
      <c r="F346" s="279" t="n"/>
      <c r="G346" s="279" t="n"/>
      <c r="H346" s="279" t="n"/>
      <c r="I346" s="279" t="n"/>
      <c r="J346" s="279" t="n"/>
      <c r="K346" s="279" t="n"/>
      <c r="L346" s="279" t="n"/>
      <c r="M346" s="279" t="n"/>
      <c r="N346" s="279" t="n"/>
      <c r="O346" s="279" t="n"/>
      <c r="P346" s="279" t="n"/>
      <c r="Q346" s="279" t="n"/>
      <c r="R346" s="279" t="n"/>
      <c r="S346" s="279" t="n"/>
      <c r="T346" s="279" t="n"/>
      <c r="U346" s="279" t="n"/>
      <c r="V346" s="279" t="n"/>
      <c r="W346" s="279" t="n"/>
      <c r="X346" s="279" t="n"/>
      <c r="Y346" s="279" t="n"/>
      <c r="Z346" s="279" t="n"/>
    </row>
    <row r="347">
      <c r="A347" s="303" t="n"/>
      <c r="B347" s="279" t="n"/>
      <c r="C347" s="279" t="n"/>
      <c r="D347" s="279" t="n"/>
      <c r="E347" s="279" t="n"/>
      <c r="F347" s="279" t="n"/>
      <c r="G347" s="279" t="n"/>
      <c r="H347" s="279" t="n"/>
      <c r="I347" s="279" t="n"/>
      <c r="J347" s="279" t="n"/>
      <c r="K347" s="279" t="n"/>
      <c r="L347" s="279" t="n"/>
      <c r="M347" s="279" t="n"/>
      <c r="N347" s="279" t="n"/>
      <c r="O347" s="279" t="n"/>
      <c r="P347" s="279" t="n"/>
      <c r="Q347" s="279" t="n"/>
      <c r="R347" s="279" t="n"/>
      <c r="S347" s="279" t="n"/>
      <c r="T347" s="279" t="n"/>
      <c r="U347" s="279" t="n"/>
      <c r="V347" s="279" t="n"/>
      <c r="W347" s="279" t="n"/>
      <c r="X347" s="279" t="n"/>
      <c r="Y347" s="279" t="n"/>
      <c r="Z347" s="279" t="n"/>
    </row>
    <row r="348">
      <c r="A348" s="303" t="n"/>
      <c r="B348" s="279" t="n"/>
      <c r="C348" s="279" t="n"/>
      <c r="D348" s="279" t="n"/>
      <c r="E348" s="279" t="n"/>
      <c r="F348" s="279" t="n"/>
      <c r="G348" s="279" t="n"/>
      <c r="H348" s="279" t="n"/>
      <c r="I348" s="279" t="n"/>
      <c r="J348" s="279" t="n"/>
      <c r="K348" s="279" t="n"/>
      <c r="L348" s="279" t="n"/>
      <c r="M348" s="279" t="n"/>
      <c r="N348" s="279" t="n"/>
      <c r="O348" s="279" t="n"/>
      <c r="P348" s="279" t="n"/>
      <c r="Q348" s="279" t="n"/>
      <c r="R348" s="279" t="n"/>
      <c r="S348" s="279" t="n"/>
      <c r="T348" s="279" t="n"/>
      <c r="U348" s="279" t="n"/>
      <c r="V348" s="279" t="n"/>
      <c r="W348" s="279" t="n"/>
      <c r="X348" s="279" t="n"/>
      <c r="Y348" s="279" t="n"/>
      <c r="Z348" s="279" t="n"/>
    </row>
    <row r="349">
      <c r="A349" s="303" t="n"/>
      <c r="B349" s="279" t="n"/>
      <c r="C349" s="279" t="n"/>
      <c r="D349" s="279" t="n"/>
      <c r="E349" s="279" t="n"/>
      <c r="F349" s="279" t="n"/>
      <c r="G349" s="279" t="n"/>
      <c r="H349" s="279" t="n"/>
      <c r="I349" s="279" t="n"/>
      <c r="J349" s="279" t="n"/>
      <c r="K349" s="279" t="n"/>
      <c r="L349" s="279" t="n"/>
      <c r="M349" s="279" t="n"/>
      <c r="N349" s="279" t="n"/>
      <c r="O349" s="279" t="n"/>
      <c r="P349" s="279" t="n"/>
      <c r="Q349" s="279" t="n"/>
      <c r="R349" s="279" t="n"/>
      <c r="S349" s="279" t="n"/>
      <c r="T349" s="279" t="n"/>
      <c r="U349" s="279" t="n"/>
      <c r="V349" s="279" t="n"/>
      <c r="W349" s="279" t="n"/>
      <c r="X349" s="279" t="n"/>
      <c r="Y349" s="279" t="n"/>
      <c r="Z349" s="279" t="n"/>
    </row>
    <row r="350">
      <c r="A350" s="303" t="n"/>
      <c r="B350" s="279" t="n"/>
      <c r="C350" s="279" t="n"/>
      <c r="D350" s="279" t="n"/>
      <c r="E350" s="279" t="n"/>
      <c r="F350" s="279" t="n"/>
      <c r="G350" s="279" t="n"/>
      <c r="H350" s="279" t="n"/>
      <c r="I350" s="279" t="n"/>
      <c r="J350" s="279" t="n"/>
      <c r="K350" s="279" t="n"/>
      <c r="L350" s="279" t="n"/>
      <c r="M350" s="279" t="n"/>
      <c r="N350" s="279" t="n"/>
      <c r="O350" s="279" t="n"/>
      <c r="P350" s="279" t="n"/>
      <c r="Q350" s="279" t="n"/>
      <c r="R350" s="279" t="n"/>
      <c r="S350" s="279" t="n"/>
      <c r="T350" s="279" t="n"/>
      <c r="U350" s="279" t="n"/>
      <c r="V350" s="279" t="n"/>
      <c r="W350" s="279" t="n"/>
      <c r="X350" s="279" t="n"/>
      <c r="Y350" s="279" t="n"/>
      <c r="Z350" s="279" t="n"/>
    </row>
    <row r="351">
      <c r="A351" s="303" t="n"/>
      <c r="B351" s="279" t="n"/>
      <c r="C351" s="279" t="n"/>
      <c r="D351" s="279" t="n"/>
      <c r="E351" s="279" t="n"/>
      <c r="F351" s="279" t="n"/>
      <c r="G351" s="279" t="n"/>
      <c r="H351" s="279" t="n"/>
      <c r="I351" s="279" t="n"/>
      <c r="J351" s="279" t="n"/>
      <c r="K351" s="279" t="n"/>
      <c r="L351" s="279" t="n"/>
      <c r="M351" s="279" t="n"/>
      <c r="N351" s="279" t="n"/>
      <c r="O351" s="279" t="n"/>
      <c r="P351" s="279" t="n"/>
      <c r="Q351" s="279" t="n"/>
      <c r="R351" s="279" t="n"/>
      <c r="S351" s="279" t="n"/>
      <c r="T351" s="279" t="n"/>
      <c r="U351" s="279" t="n"/>
      <c r="V351" s="279" t="n"/>
      <c r="W351" s="279" t="n"/>
      <c r="X351" s="279" t="n"/>
      <c r="Y351" s="279" t="n"/>
      <c r="Z351" s="279" t="n"/>
    </row>
    <row r="352">
      <c r="A352" s="303" t="n"/>
      <c r="B352" s="279" t="n"/>
      <c r="C352" s="279" t="n"/>
      <c r="D352" s="279" t="n"/>
      <c r="E352" s="279" t="n"/>
      <c r="F352" s="279" t="n"/>
      <c r="G352" s="279" t="n"/>
      <c r="H352" s="279" t="n"/>
      <c r="I352" s="279" t="n"/>
      <c r="J352" s="279" t="n"/>
      <c r="K352" s="279" t="n"/>
      <c r="L352" s="279" t="n"/>
      <c r="M352" s="279" t="n"/>
      <c r="N352" s="279" t="n"/>
      <c r="O352" s="279" t="n"/>
      <c r="P352" s="279" t="n"/>
      <c r="Q352" s="279" t="n"/>
      <c r="R352" s="279" t="n"/>
      <c r="S352" s="279" t="n"/>
      <c r="T352" s="279" t="n"/>
      <c r="U352" s="279" t="n"/>
      <c r="V352" s="279" t="n"/>
      <c r="W352" s="279" t="n"/>
      <c r="X352" s="279" t="n"/>
      <c r="Y352" s="279" t="n"/>
      <c r="Z352" s="279" t="n"/>
    </row>
    <row r="353">
      <c r="A353" s="303" t="n"/>
      <c r="B353" s="279" t="n"/>
      <c r="C353" s="279" t="n"/>
      <c r="D353" s="279" t="n"/>
      <c r="E353" s="279" t="n"/>
      <c r="F353" s="279" t="n"/>
      <c r="G353" s="279" t="n"/>
      <c r="H353" s="279" t="n"/>
      <c r="I353" s="279" t="n"/>
      <c r="J353" s="279" t="n"/>
      <c r="K353" s="279" t="n"/>
      <c r="L353" s="279" t="n"/>
      <c r="M353" s="279" t="n"/>
      <c r="N353" s="279" t="n"/>
      <c r="O353" s="279" t="n"/>
      <c r="P353" s="279" t="n"/>
      <c r="Q353" s="279" t="n"/>
      <c r="R353" s="279" t="n"/>
      <c r="S353" s="279" t="n"/>
      <c r="T353" s="279" t="n"/>
      <c r="U353" s="279" t="n"/>
      <c r="V353" s="279" t="n"/>
      <c r="W353" s="279" t="n"/>
      <c r="X353" s="279" t="n"/>
      <c r="Y353" s="279" t="n"/>
      <c r="Z353" s="279" t="n"/>
    </row>
    <row r="354">
      <c r="A354" s="303" t="n"/>
      <c r="B354" s="279" t="n"/>
      <c r="C354" s="279" t="n"/>
      <c r="D354" s="279" t="n"/>
      <c r="E354" s="279" t="n"/>
      <c r="F354" s="279" t="n"/>
      <c r="G354" s="279" t="n"/>
      <c r="H354" s="279" t="n"/>
      <c r="I354" s="279" t="n"/>
      <c r="J354" s="279" t="n"/>
      <c r="K354" s="279" t="n"/>
      <c r="L354" s="279" t="n"/>
      <c r="M354" s="279" t="n"/>
      <c r="N354" s="279" t="n"/>
      <c r="O354" s="279" t="n"/>
      <c r="P354" s="279" t="n"/>
      <c r="Q354" s="279" t="n"/>
      <c r="R354" s="279" t="n"/>
      <c r="S354" s="279" t="n"/>
      <c r="T354" s="279" t="n"/>
      <c r="U354" s="279" t="n"/>
      <c r="V354" s="279" t="n"/>
      <c r="W354" s="279" t="n"/>
      <c r="X354" s="279" t="n"/>
      <c r="Y354" s="279" t="n"/>
      <c r="Z354" s="279" t="n"/>
    </row>
    <row r="355">
      <c r="A355" s="303" t="n"/>
      <c r="B355" s="279" t="n"/>
      <c r="C355" s="279" t="n"/>
      <c r="D355" s="279" t="n"/>
      <c r="E355" s="279" t="n"/>
      <c r="F355" s="279" t="n"/>
      <c r="G355" s="279" t="n"/>
      <c r="H355" s="279" t="n"/>
      <c r="I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03" t="n"/>
      <c r="B356" s="279" t="n"/>
      <c r="C356" s="279" t="n"/>
      <c r="D356" s="279" t="n"/>
      <c r="E356" s="279" t="n"/>
      <c r="F356" s="279" t="n"/>
      <c r="G356" s="279" t="n"/>
      <c r="H356" s="279" t="n"/>
      <c r="I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03" t="n"/>
      <c r="B357" s="279" t="n"/>
      <c r="C357" s="279" t="n"/>
      <c r="D357" s="279" t="n"/>
      <c r="E357" s="279" t="n"/>
      <c r="F357" s="279" t="n"/>
      <c r="G357" s="279" t="n"/>
      <c r="H357" s="279" t="n"/>
      <c r="I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03" t="n"/>
      <c r="B358" s="279" t="n"/>
      <c r="C358" s="279" t="n"/>
      <c r="D358" s="279" t="n"/>
      <c r="E358" s="279" t="n"/>
      <c r="F358" s="279" t="n"/>
      <c r="G358" s="279" t="n"/>
      <c r="H358" s="279" t="n"/>
      <c r="I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03" t="n"/>
      <c r="B359" s="279" t="n"/>
      <c r="C359" s="279" t="n"/>
      <c r="D359" s="279" t="n"/>
      <c r="E359" s="279" t="n"/>
      <c r="F359" s="279" t="n"/>
      <c r="G359" s="279" t="n"/>
      <c r="H359" s="279" t="n"/>
      <c r="I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03" t="n"/>
      <c r="B360" s="279" t="n"/>
      <c r="C360" s="279" t="n"/>
      <c r="D360" s="279" t="n"/>
      <c r="E360" s="279" t="n"/>
      <c r="F360" s="279" t="n"/>
      <c r="G360" s="279" t="n"/>
      <c r="H360" s="279" t="n"/>
      <c r="I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03" t="n"/>
      <c r="B361" s="279" t="n"/>
      <c r="C361" s="279" t="n"/>
      <c r="D361" s="279" t="n"/>
      <c r="E361" s="279" t="n"/>
      <c r="F361" s="279" t="n"/>
      <c r="G361" s="279" t="n"/>
      <c r="H361" s="279" t="n"/>
      <c r="I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03" t="n"/>
      <c r="B362" s="279" t="n"/>
      <c r="C362" s="279" t="n"/>
      <c r="D362" s="279" t="n"/>
      <c r="E362" s="279" t="n"/>
      <c r="F362" s="279" t="n"/>
      <c r="G362" s="279" t="n"/>
      <c r="H362" s="279" t="n"/>
      <c r="I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03" t="n"/>
      <c r="B363" s="279" t="n"/>
      <c r="C363" s="279" t="n"/>
      <c r="D363" s="279" t="n"/>
      <c r="E363" s="279" t="n"/>
      <c r="F363" s="279" t="n"/>
      <c r="G363" s="279" t="n"/>
      <c r="H363" s="279" t="n"/>
      <c r="I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03" t="n"/>
      <c r="B364" s="279" t="n"/>
      <c r="C364" s="279" t="n"/>
      <c r="D364" s="279" t="n"/>
      <c r="E364" s="279" t="n"/>
      <c r="F364" s="279" t="n"/>
      <c r="G364" s="279" t="n"/>
      <c r="H364" s="279" t="n"/>
      <c r="I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03" t="n"/>
      <c r="B365" s="279" t="n"/>
      <c r="C365" s="279" t="n"/>
      <c r="D365" s="279" t="n"/>
      <c r="E365" s="279" t="n"/>
      <c r="F365" s="279" t="n"/>
      <c r="G365" s="279" t="n"/>
      <c r="H365" s="279" t="n"/>
      <c r="I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03" t="n"/>
      <c r="B366" s="279" t="n"/>
      <c r="C366" s="279" t="n"/>
      <c r="D366" s="279" t="n"/>
      <c r="E366" s="279" t="n"/>
      <c r="F366" s="279" t="n"/>
      <c r="G366" s="279" t="n"/>
      <c r="H366" s="279" t="n"/>
      <c r="I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03" t="n"/>
      <c r="B367" s="279" t="n"/>
      <c r="C367" s="279" t="n"/>
      <c r="D367" s="279" t="n"/>
      <c r="E367" s="279" t="n"/>
      <c r="F367" s="279" t="n"/>
      <c r="G367" s="279" t="n"/>
      <c r="H367" s="279" t="n"/>
      <c r="I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03" t="n"/>
      <c r="B368" s="279" t="n"/>
      <c r="C368" s="279" t="n"/>
      <c r="D368" s="279" t="n"/>
      <c r="E368" s="279" t="n"/>
      <c r="F368" s="279" t="n"/>
      <c r="G368" s="279" t="n"/>
      <c r="H368" s="279" t="n"/>
      <c r="I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03" t="n"/>
      <c r="B369" s="279" t="n"/>
      <c r="C369" s="279" t="n"/>
      <c r="D369" s="279" t="n"/>
      <c r="E369" s="279" t="n"/>
      <c r="F369" s="279" t="n"/>
      <c r="G369" s="279" t="n"/>
      <c r="H369" s="279" t="n"/>
      <c r="I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03" t="n"/>
      <c r="B370" s="279" t="n"/>
      <c r="C370" s="279" t="n"/>
      <c r="D370" s="279" t="n"/>
      <c r="E370" s="279" t="n"/>
      <c r="F370" s="279" t="n"/>
      <c r="G370" s="279" t="n"/>
      <c r="H370" s="279" t="n"/>
      <c r="I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03" t="n"/>
      <c r="B371" s="279" t="n"/>
      <c r="C371" s="279" t="n"/>
      <c r="D371" s="279" t="n"/>
      <c r="E371" s="279" t="n"/>
      <c r="F371" s="279" t="n"/>
      <c r="G371" s="279" t="n"/>
      <c r="H371" s="279" t="n"/>
      <c r="I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03" t="n"/>
      <c r="B372" s="279" t="n"/>
      <c r="C372" s="279" t="n"/>
      <c r="D372" s="279" t="n"/>
      <c r="E372" s="279" t="n"/>
      <c r="F372" s="279" t="n"/>
      <c r="G372" s="279" t="n"/>
      <c r="H372" s="279" t="n"/>
      <c r="I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03" t="n"/>
      <c r="B373" s="279" t="n"/>
      <c r="C373" s="279" t="n"/>
      <c r="D373" s="279" t="n"/>
      <c r="E373" s="279" t="n"/>
      <c r="F373" s="279" t="n"/>
      <c r="G373" s="279" t="n"/>
      <c r="H373" s="279" t="n"/>
      <c r="I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03" t="n"/>
      <c r="B374" s="279" t="n"/>
      <c r="C374" s="279" t="n"/>
      <c r="D374" s="279" t="n"/>
      <c r="E374" s="279" t="n"/>
      <c r="F374" s="279" t="n"/>
      <c r="G374" s="279" t="n"/>
      <c r="H374" s="279" t="n"/>
      <c r="I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03" t="n"/>
      <c r="B375" s="279" t="n"/>
      <c r="C375" s="279" t="n"/>
      <c r="D375" s="279" t="n"/>
      <c r="E375" s="279" t="n"/>
      <c r="F375" s="279" t="n"/>
      <c r="G375" s="279" t="n"/>
      <c r="H375" s="279" t="n"/>
      <c r="I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03" t="n"/>
      <c r="B376" s="279" t="n"/>
      <c r="C376" s="279" t="n"/>
      <c r="D376" s="279" t="n"/>
      <c r="E376" s="279" t="n"/>
      <c r="F376" s="279" t="n"/>
      <c r="G376" s="279" t="n"/>
      <c r="H376" s="279" t="n"/>
      <c r="I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03" t="n"/>
      <c r="B377" s="279" t="n"/>
      <c r="C377" s="279" t="n"/>
      <c r="D377" s="279" t="n"/>
      <c r="E377" s="279" t="n"/>
      <c r="F377" s="279" t="n"/>
      <c r="G377" s="279" t="n"/>
      <c r="H377" s="279" t="n"/>
      <c r="I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03" t="n"/>
      <c r="B378" s="279" t="n"/>
      <c r="C378" s="279" t="n"/>
      <c r="D378" s="279" t="n"/>
      <c r="E378" s="279" t="n"/>
      <c r="F378" s="279" t="n"/>
      <c r="G378" s="279" t="n"/>
      <c r="H378" s="279" t="n"/>
      <c r="I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03" t="n"/>
      <c r="B379" s="279" t="n"/>
      <c r="C379" s="279" t="n"/>
      <c r="D379" s="279" t="n"/>
      <c r="E379" s="279" t="n"/>
      <c r="F379" s="279" t="n"/>
      <c r="G379" s="279" t="n"/>
      <c r="H379" s="279" t="n"/>
      <c r="I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03" t="n"/>
      <c r="B380" s="279" t="n"/>
      <c r="C380" s="279" t="n"/>
      <c r="D380" s="279" t="n"/>
      <c r="E380" s="279" t="n"/>
      <c r="F380" s="279" t="n"/>
      <c r="G380" s="279" t="n"/>
      <c r="H380" s="279" t="n"/>
      <c r="I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03" t="n"/>
      <c r="B381" s="279" t="n"/>
      <c r="C381" s="279" t="n"/>
      <c r="D381" s="279" t="n"/>
      <c r="E381" s="279" t="n"/>
      <c r="F381" s="279" t="n"/>
      <c r="G381" s="279" t="n"/>
      <c r="H381" s="279" t="n"/>
      <c r="I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03" t="n"/>
      <c r="B382" s="279" t="n"/>
      <c r="C382" s="279" t="n"/>
      <c r="D382" s="279" t="n"/>
      <c r="E382" s="279" t="n"/>
      <c r="F382" s="279" t="n"/>
      <c r="G382" s="279" t="n"/>
      <c r="H382" s="279" t="n"/>
      <c r="I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03" t="n"/>
      <c r="B383" s="279" t="n"/>
      <c r="C383" s="279" t="n"/>
      <c r="D383" s="279" t="n"/>
      <c r="E383" s="279" t="n"/>
      <c r="F383" s="279" t="n"/>
      <c r="G383" s="279" t="n"/>
      <c r="H383" s="279" t="n"/>
      <c r="I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03" t="n"/>
      <c r="B384" s="279" t="n"/>
      <c r="C384" s="279" t="n"/>
      <c r="D384" s="279" t="n"/>
      <c r="E384" s="279" t="n"/>
      <c r="F384" s="279" t="n"/>
      <c r="G384" s="279" t="n"/>
      <c r="H384" s="279" t="n"/>
      <c r="I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03" t="n"/>
      <c r="B385" s="279" t="n"/>
      <c r="C385" s="279" t="n"/>
      <c r="D385" s="279" t="n"/>
      <c r="E385" s="279" t="n"/>
      <c r="F385" s="279" t="n"/>
      <c r="G385" s="279" t="n"/>
      <c r="H385" s="279" t="n"/>
      <c r="I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03" t="n"/>
      <c r="B386" s="279" t="n"/>
      <c r="C386" s="279" t="n"/>
      <c r="D386" s="279" t="n"/>
      <c r="E386" s="279" t="n"/>
      <c r="F386" s="279" t="n"/>
      <c r="G386" s="279" t="n"/>
      <c r="H386" s="279" t="n"/>
      <c r="I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03" t="n"/>
      <c r="B387" s="279" t="n"/>
      <c r="C387" s="279" t="n"/>
      <c r="D387" s="279" t="n"/>
      <c r="E387" s="279" t="n"/>
      <c r="F387" s="279" t="n"/>
      <c r="G387" s="279" t="n"/>
      <c r="H387" s="279" t="n"/>
      <c r="I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03" t="n"/>
      <c r="B388" s="279" t="n"/>
      <c r="C388" s="279" t="n"/>
      <c r="D388" s="279" t="n"/>
      <c r="E388" s="279" t="n"/>
      <c r="F388" s="279" t="n"/>
      <c r="G388" s="279" t="n"/>
      <c r="H388" s="279" t="n"/>
      <c r="I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03" t="n"/>
      <c r="B389" s="279" t="n"/>
      <c r="C389" s="279" t="n"/>
      <c r="D389" s="279" t="n"/>
      <c r="E389" s="279" t="n"/>
      <c r="F389" s="279" t="n"/>
      <c r="G389" s="279" t="n"/>
      <c r="H389" s="279" t="n"/>
      <c r="I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03" t="n"/>
      <c r="B390" s="279" t="n"/>
      <c r="C390" s="279" t="n"/>
      <c r="D390" s="279" t="n"/>
      <c r="E390" s="279" t="n"/>
      <c r="F390" s="279" t="n"/>
      <c r="G390" s="279" t="n"/>
      <c r="H390" s="279" t="n"/>
      <c r="I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03" t="n"/>
      <c r="B391" s="279" t="n"/>
      <c r="C391" s="279" t="n"/>
      <c r="D391" s="279" t="n"/>
      <c r="E391" s="279" t="n"/>
      <c r="F391" s="279" t="n"/>
      <c r="G391" s="279" t="n"/>
      <c r="H391" s="279" t="n"/>
      <c r="I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03" t="n"/>
      <c r="B392" s="279" t="n"/>
      <c r="C392" s="279" t="n"/>
      <c r="D392" s="279" t="n"/>
      <c r="E392" s="279" t="n"/>
      <c r="F392" s="279" t="n"/>
      <c r="G392" s="279" t="n"/>
      <c r="H392" s="279" t="n"/>
      <c r="I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03" t="n"/>
      <c r="B393" s="279" t="n"/>
      <c r="C393" s="279" t="n"/>
      <c r="D393" s="279" t="n"/>
      <c r="E393" s="279" t="n"/>
      <c r="F393" s="279" t="n"/>
      <c r="G393" s="279" t="n"/>
      <c r="H393" s="279" t="n"/>
      <c r="I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03" t="n"/>
      <c r="B394" s="279" t="n"/>
      <c r="C394" s="279" t="n"/>
      <c r="D394" s="279" t="n"/>
      <c r="E394" s="279" t="n"/>
      <c r="F394" s="279" t="n"/>
      <c r="G394" s="279" t="n"/>
      <c r="H394" s="279" t="n"/>
      <c r="I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03" t="n"/>
      <c r="B395" s="279" t="n"/>
      <c r="C395" s="279" t="n"/>
      <c r="D395" s="279" t="n"/>
      <c r="E395" s="279" t="n"/>
      <c r="F395" s="279" t="n"/>
      <c r="G395" s="279" t="n"/>
      <c r="H395" s="279" t="n"/>
      <c r="I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03" t="n"/>
      <c r="B396" s="279" t="n"/>
      <c r="C396" s="279" t="n"/>
      <c r="D396" s="279" t="n"/>
      <c r="E396" s="279" t="n"/>
      <c r="F396" s="279" t="n"/>
      <c r="G396" s="279" t="n"/>
      <c r="H396" s="279" t="n"/>
      <c r="I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03" t="n"/>
      <c r="B397" s="279" t="n"/>
      <c r="C397" s="279" t="n"/>
      <c r="D397" s="279" t="n"/>
      <c r="E397" s="279" t="n"/>
      <c r="F397" s="279" t="n"/>
      <c r="G397" s="279" t="n"/>
      <c r="H397" s="279" t="n"/>
      <c r="I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03" t="n"/>
      <c r="B398" s="279" t="n"/>
      <c r="C398" s="279" t="n"/>
      <c r="D398" s="279" t="n"/>
      <c r="E398" s="279" t="n"/>
      <c r="F398" s="279" t="n"/>
      <c r="G398" s="279" t="n"/>
      <c r="H398" s="279" t="n"/>
      <c r="I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03" t="n"/>
      <c r="B399" s="279" t="n"/>
      <c r="C399" s="279" t="n"/>
      <c r="D399" s="279" t="n"/>
      <c r="E399" s="279" t="n"/>
      <c r="F399" s="279" t="n"/>
      <c r="G399" s="279" t="n"/>
      <c r="H399" s="279" t="n"/>
      <c r="I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03" t="n"/>
      <c r="B400" s="279" t="n"/>
      <c r="C400" s="279" t="n"/>
      <c r="D400" s="279" t="n"/>
      <c r="E400" s="279" t="n"/>
      <c r="F400" s="279" t="n"/>
      <c r="G400" s="279" t="n"/>
      <c r="H400" s="279" t="n"/>
      <c r="I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03" t="n"/>
      <c r="B401" s="279" t="n"/>
      <c r="C401" s="279" t="n"/>
      <c r="D401" s="279" t="n"/>
      <c r="E401" s="279" t="n"/>
      <c r="F401" s="279" t="n"/>
      <c r="G401" s="279" t="n"/>
      <c r="H401" s="279" t="n"/>
      <c r="I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03" t="n"/>
      <c r="B402" s="279" t="n"/>
      <c r="C402" s="279" t="n"/>
      <c r="D402" s="279" t="n"/>
      <c r="E402" s="279" t="n"/>
      <c r="F402" s="279" t="n"/>
      <c r="G402" s="279" t="n"/>
      <c r="H402" s="279" t="n"/>
      <c r="I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03" t="n"/>
      <c r="B403" s="279" t="n"/>
      <c r="C403" s="279" t="n"/>
      <c r="D403" s="279" t="n"/>
      <c r="E403" s="279" t="n"/>
      <c r="F403" s="279" t="n"/>
      <c r="G403" s="279" t="n"/>
      <c r="H403" s="279" t="n"/>
      <c r="I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03" t="n"/>
      <c r="B404" s="279" t="n"/>
      <c r="C404" s="279" t="n"/>
      <c r="D404" s="279" t="n"/>
      <c r="E404" s="279" t="n"/>
      <c r="F404" s="279" t="n"/>
      <c r="G404" s="279" t="n"/>
      <c r="H404" s="279" t="n"/>
      <c r="I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03" t="n"/>
      <c r="B405" s="279" t="n"/>
      <c r="C405" s="279" t="n"/>
      <c r="D405" s="279" t="n"/>
      <c r="E405" s="279" t="n"/>
      <c r="F405" s="279" t="n"/>
      <c r="G405" s="279" t="n"/>
      <c r="H405" s="279" t="n"/>
      <c r="I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03" t="n"/>
      <c r="B406" s="279" t="n"/>
      <c r="C406" s="279" t="n"/>
      <c r="D406" s="279" t="n"/>
      <c r="E406" s="279" t="n"/>
      <c r="F406" s="279" t="n"/>
      <c r="G406" s="279" t="n"/>
      <c r="H406" s="279" t="n"/>
      <c r="I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03" t="n"/>
      <c r="B407" s="279" t="n"/>
      <c r="C407" s="279" t="n"/>
      <c r="D407" s="279" t="n"/>
      <c r="E407" s="279" t="n"/>
      <c r="F407" s="279" t="n"/>
      <c r="G407" s="279" t="n"/>
      <c r="H407" s="279" t="n"/>
      <c r="I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03" t="n"/>
      <c r="B408" s="279" t="n"/>
      <c r="C408" s="279" t="n"/>
      <c r="D408" s="279" t="n"/>
      <c r="E408" s="279" t="n"/>
      <c r="F408" s="279" t="n"/>
      <c r="G408" s="279" t="n"/>
      <c r="H408" s="279" t="n"/>
      <c r="I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03" t="n"/>
      <c r="B409" s="279" t="n"/>
      <c r="C409" s="279" t="n"/>
      <c r="D409" s="279" t="n"/>
      <c r="E409" s="279" t="n"/>
      <c r="F409" s="279" t="n"/>
      <c r="G409" s="279" t="n"/>
      <c r="H409" s="279" t="n"/>
      <c r="I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03" t="n"/>
      <c r="B410" s="279" t="n"/>
      <c r="C410" s="279" t="n"/>
      <c r="D410" s="279" t="n"/>
      <c r="E410" s="279" t="n"/>
      <c r="F410" s="279" t="n"/>
      <c r="G410" s="279" t="n"/>
      <c r="H410" s="279" t="n"/>
      <c r="I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03" t="n"/>
      <c r="B411" s="279" t="n"/>
      <c r="C411" s="279" t="n"/>
      <c r="D411" s="279" t="n"/>
      <c r="E411" s="279" t="n"/>
      <c r="F411" s="279" t="n"/>
      <c r="G411" s="279" t="n"/>
      <c r="H411" s="279" t="n"/>
      <c r="I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03" t="n"/>
      <c r="B412" s="279" t="n"/>
      <c r="C412" s="279" t="n"/>
      <c r="D412" s="279" t="n"/>
      <c r="E412" s="279" t="n"/>
      <c r="F412" s="279" t="n"/>
      <c r="G412" s="279" t="n"/>
      <c r="H412" s="279" t="n"/>
      <c r="I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03" t="n"/>
      <c r="B413" s="279" t="n"/>
      <c r="C413" s="279" t="n"/>
      <c r="D413" s="279" t="n"/>
      <c r="E413" s="279" t="n"/>
      <c r="F413" s="279" t="n"/>
      <c r="G413" s="279" t="n"/>
      <c r="H413" s="279" t="n"/>
      <c r="I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03" t="n"/>
      <c r="B414" s="279" t="n"/>
      <c r="C414" s="279" t="n"/>
      <c r="D414" s="279" t="n"/>
      <c r="E414" s="279" t="n"/>
      <c r="F414" s="279" t="n"/>
      <c r="G414" s="279" t="n"/>
      <c r="H414" s="279" t="n"/>
      <c r="I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03" t="n"/>
      <c r="B415" s="279" t="n"/>
      <c r="C415" s="279" t="n"/>
      <c r="D415" s="279" t="n"/>
      <c r="E415" s="279" t="n"/>
      <c r="F415" s="279" t="n"/>
      <c r="G415" s="279" t="n"/>
      <c r="H415" s="279" t="n"/>
      <c r="I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03" t="n"/>
      <c r="B416" s="279" t="n"/>
      <c r="C416" s="279" t="n"/>
      <c r="D416" s="279" t="n"/>
      <c r="E416" s="279" t="n"/>
      <c r="F416" s="279" t="n"/>
      <c r="G416" s="279" t="n"/>
      <c r="H416" s="279" t="n"/>
      <c r="I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03" t="n"/>
      <c r="B417" s="279" t="n"/>
      <c r="C417" s="279" t="n"/>
      <c r="D417" s="279" t="n"/>
      <c r="E417" s="279" t="n"/>
      <c r="F417" s="279" t="n"/>
      <c r="G417" s="279" t="n"/>
      <c r="H417" s="279" t="n"/>
      <c r="I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03" t="n"/>
      <c r="B418" s="279" t="n"/>
      <c r="C418" s="279" t="n"/>
      <c r="D418" s="279" t="n"/>
      <c r="E418" s="279" t="n"/>
      <c r="F418" s="279" t="n"/>
      <c r="G418" s="279" t="n"/>
      <c r="H418" s="279" t="n"/>
      <c r="I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03" t="n"/>
      <c r="B419" s="279" t="n"/>
      <c r="C419" s="279" t="n"/>
      <c r="D419" s="279" t="n"/>
      <c r="E419" s="279" t="n"/>
      <c r="F419" s="279" t="n"/>
      <c r="G419" s="279" t="n"/>
      <c r="H419" s="279" t="n"/>
      <c r="I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03" t="n"/>
      <c r="B420" s="279" t="n"/>
      <c r="C420" s="279" t="n"/>
      <c r="D420" s="279" t="n"/>
      <c r="E420" s="279" t="n"/>
      <c r="F420" s="279" t="n"/>
      <c r="G420" s="279" t="n"/>
      <c r="H420" s="279" t="n"/>
      <c r="I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03" t="n"/>
      <c r="B421" s="279" t="n"/>
      <c r="C421" s="279" t="n"/>
      <c r="D421" s="279" t="n"/>
      <c r="E421" s="279" t="n"/>
      <c r="F421" s="279" t="n"/>
      <c r="G421" s="279" t="n"/>
      <c r="H421" s="279" t="n"/>
      <c r="I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03" t="n"/>
      <c r="B422" s="279" t="n"/>
      <c r="C422" s="279" t="n"/>
      <c r="D422" s="279" t="n"/>
      <c r="E422" s="279" t="n"/>
      <c r="F422" s="279" t="n"/>
      <c r="G422" s="279" t="n"/>
      <c r="H422" s="279" t="n"/>
      <c r="I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03" t="n"/>
      <c r="B423" s="279" t="n"/>
      <c r="C423" s="279" t="n"/>
      <c r="D423" s="279" t="n"/>
      <c r="E423" s="279" t="n"/>
      <c r="F423" s="279" t="n"/>
      <c r="G423" s="279" t="n"/>
      <c r="H423" s="279" t="n"/>
      <c r="I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03" t="n"/>
      <c r="B424" s="279" t="n"/>
      <c r="C424" s="279" t="n"/>
      <c r="D424" s="279" t="n"/>
      <c r="E424" s="279" t="n"/>
      <c r="F424" s="279" t="n"/>
      <c r="G424" s="279" t="n"/>
      <c r="H424" s="279" t="n"/>
      <c r="I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03" t="n"/>
      <c r="B425" s="279" t="n"/>
      <c r="C425" s="279" t="n"/>
      <c r="D425" s="279" t="n"/>
      <c r="E425" s="279" t="n"/>
      <c r="F425" s="279" t="n"/>
      <c r="G425" s="279" t="n"/>
      <c r="H425" s="279" t="n"/>
      <c r="I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03" t="n"/>
      <c r="B426" s="279" t="n"/>
      <c r="C426" s="279" t="n"/>
      <c r="D426" s="279" t="n"/>
      <c r="E426" s="279" t="n"/>
      <c r="F426" s="279" t="n"/>
      <c r="G426" s="279" t="n"/>
      <c r="H426" s="279" t="n"/>
      <c r="I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03" t="n"/>
      <c r="B427" s="279" t="n"/>
      <c r="C427" s="279" t="n"/>
      <c r="D427" s="279" t="n"/>
      <c r="E427" s="279" t="n"/>
      <c r="F427" s="279" t="n"/>
      <c r="G427" s="279" t="n"/>
      <c r="H427" s="279" t="n"/>
      <c r="I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03" t="n"/>
      <c r="B428" s="279" t="n"/>
      <c r="C428" s="279" t="n"/>
      <c r="D428" s="279" t="n"/>
      <c r="E428" s="279" t="n"/>
      <c r="F428" s="279" t="n"/>
      <c r="G428" s="279" t="n"/>
      <c r="H428" s="279" t="n"/>
      <c r="I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03" t="n"/>
      <c r="B429" s="279" t="n"/>
      <c r="C429" s="279" t="n"/>
      <c r="D429" s="279" t="n"/>
      <c r="E429" s="279" t="n"/>
      <c r="F429" s="279" t="n"/>
      <c r="G429" s="279" t="n"/>
      <c r="H429" s="279" t="n"/>
      <c r="I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03" t="n"/>
      <c r="B430" s="279" t="n"/>
      <c r="C430" s="279" t="n"/>
      <c r="D430" s="279" t="n"/>
      <c r="E430" s="279" t="n"/>
      <c r="F430" s="279" t="n"/>
      <c r="G430" s="279" t="n"/>
      <c r="H430" s="279" t="n"/>
      <c r="I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03" t="n"/>
      <c r="B431" s="279" t="n"/>
      <c r="C431" s="279" t="n"/>
      <c r="D431" s="279" t="n"/>
      <c r="E431" s="279" t="n"/>
      <c r="F431" s="279" t="n"/>
      <c r="G431" s="279" t="n"/>
      <c r="H431" s="279" t="n"/>
      <c r="I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03" t="n"/>
      <c r="B432" s="279" t="n"/>
      <c r="C432" s="279" t="n"/>
      <c r="D432" s="279" t="n"/>
      <c r="E432" s="279" t="n"/>
      <c r="F432" s="279" t="n"/>
      <c r="G432" s="279" t="n"/>
      <c r="H432" s="279" t="n"/>
      <c r="I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03" t="n"/>
      <c r="B433" s="279" t="n"/>
      <c r="C433" s="279" t="n"/>
      <c r="D433" s="279" t="n"/>
      <c r="E433" s="279" t="n"/>
      <c r="F433" s="279" t="n"/>
      <c r="G433" s="279" t="n"/>
      <c r="H433" s="279" t="n"/>
      <c r="I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03" t="n"/>
      <c r="B434" s="279" t="n"/>
      <c r="C434" s="279" t="n"/>
      <c r="D434" s="279" t="n"/>
      <c r="E434" s="279" t="n"/>
      <c r="F434" s="279" t="n"/>
      <c r="G434" s="279" t="n"/>
      <c r="H434" s="279" t="n"/>
      <c r="I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03" t="n"/>
      <c r="B435" s="279" t="n"/>
      <c r="C435" s="279" t="n"/>
      <c r="D435" s="279" t="n"/>
      <c r="E435" s="279" t="n"/>
      <c r="F435" s="279" t="n"/>
      <c r="G435" s="279" t="n"/>
      <c r="H435" s="279" t="n"/>
      <c r="I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03" t="n"/>
      <c r="B436" s="279" t="n"/>
      <c r="C436" s="279" t="n"/>
      <c r="D436" s="279" t="n"/>
      <c r="E436" s="279" t="n"/>
      <c r="F436" s="279" t="n"/>
      <c r="G436" s="279" t="n"/>
      <c r="H436" s="279" t="n"/>
      <c r="I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03" t="n"/>
      <c r="B437" s="279" t="n"/>
      <c r="C437" s="279" t="n"/>
      <c r="D437" s="279" t="n"/>
      <c r="E437" s="279" t="n"/>
      <c r="F437" s="279" t="n"/>
      <c r="G437" s="279" t="n"/>
      <c r="H437" s="279" t="n"/>
      <c r="I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03" t="n"/>
      <c r="B438" s="279" t="n"/>
      <c r="C438" s="279" t="n"/>
      <c r="D438" s="279" t="n"/>
      <c r="E438" s="279" t="n"/>
      <c r="F438" s="279" t="n"/>
      <c r="G438" s="279" t="n"/>
      <c r="H438" s="279" t="n"/>
      <c r="I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03" t="n"/>
      <c r="B439" s="279" t="n"/>
      <c r="C439" s="279" t="n"/>
      <c r="D439" s="279" t="n"/>
      <c r="E439" s="279" t="n"/>
      <c r="F439" s="279" t="n"/>
      <c r="G439" s="279" t="n"/>
      <c r="H439" s="279" t="n"/>
      <c r="I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03" t="n"/>
      <c r="B440" s="279" t="n"/>
      <c r="C440" s="279" t="n"/>
      <c r="D440" s="279" t="n"/>
      <c r="E440" s="279" t="n"/>
      <c r="F440" s="279" t="n"/>
      <c r="G440" s="279" t="n"/>
      <c r="H440" s="279" t="n"/>
      <c r="I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03" t="n"/>
      <c r="B441" s="279" t="n"/>
      <c r="C441" s="279" t="n"/>
      <c r="D441" s="279" t="n"/>
      <c r="E441" s="279" t="n"/>
      <c r="F441" s="279" t="n"/>
      <c r="G441" s="279" t="n"/>
      <c r="H441" s="279" t="n"/>
      <c r="I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03" t="n"/>
      <c r="B442" s="279" t="n"/>
      <c r="C442" s="279" t="n"/>
      <c r="D442" s="279" t="n"/>
      <c r="E442" s="279" t="n"/>
      <c r="F442" s="279" t="n"/>
      <c r="G442" s="279" t="n"/>
      <c r="H442" s="279" t="n"/>
      <c r="I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03" t="n"/>
      <c r="B443" s="279" t="n"/>
      <c r="C443" s="279" t="n"/>
      <c r="D443" s="279" t="n"/>
      <c r="E443" s="279" t="n"/>
      <c r="F443" s="279" t="n"/>
      <c r="G443" s="279" t="n"/>
      <c r="H443" s="279" t="n"/>
      <c r="I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03" t="n"/>
      <c r="B444" s="279" t="n"/>
      <c r="C444" s="279" t="n"/>
      <c r="D444" s="279" t="n"/>
      <c r="E444" s="279" t="n"/>
      <c r="F444" s="279" t="n"/>
      <c r="G444" s="279" t="n"/>
      <c r="H444" s="279" t="n"/>
      <c r="I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03" t="n"/>
      <c r="B445" s="279" t="n"/>
      <c r="C445" s="279" t="n"/>
      <c r="D445" s="279" t="n"/>
      <c r="E445" s="279" t="n"/>
      <c r="F445" s="279" t="n"/>
      <c r="G445" s="279" t="n"/>
      <c r="H445" s="279" t="n"/>
      <c r="I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03" t="n"/>
      <c r="B446" s="279" t="n"/>
      <c r="C446" s="279" t="n"/>
      <c r="D446" s="279" t="n"/>
      <c r="E446" s="279" t="n"/>
      <c r="F446" s="279" t="n"/>
      <c r="G446" s="279" t="n"/>
      <c r="H446" s="279" t="n"/>
      <c r="I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03" t="n"/>
      <c r="B447" s="279" t="n"/>
      <c r="C447" s="279" t="n"/>
      <c r="D447" s="279" t="n"/>
      <c r="E447" s="279" t="n"/>
      <c r="F447" s="279" t="n"/>
      <c r="G447" s="279" t="n"/>
      <c r="H447" s="279" t="n"/>
      <c r="I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03" t="n"/>
      <c r="B448" s="279" t="n"/>
      <c r="C448" s="279" t="n"/>
      <c r="D448" s="279" t="n"/>
      <c r="E448" s="279" t="n"/>
      <c r="F448" s="279" t="n"/>
      <c r="G448" s="279" t="n"/>
      <c r="H448" s="279" t="n"/>
      <c r="I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03" t="n"/>
      <c r="B449" s="279" t="n"/>
      <c r="C449" s="279" t="n"/>
      <c r="D449" s="279" t="n"/>
      <c r="E449" s="279" t="n"/>
      <c r="F449" s="279" t="n"/>
      <c r="G449" s="279" t="n"/>
      <c r="H449" s="279" t="n"/>
      <c r="I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03" t="n"/>
      <c r="B450" s="279" t="n"/>
      <c r="C450" s="279" t="n"/>
      <c r="D450" s="279" t="n"/>
      <c r="E450" s="279" t="n"/>
      <c r="F450" s="279" t="n"/>
      <c r="G450" s="279" t="n"/>
      <c r="H450" s="279" t="n"/>
      <c r="I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03" t="n"/>
      <c r="B451" s="279" t="n"/>
      <c r="C451" s="279" t="n"/>
      <c r="D451" s="279" t="n"/>
      <c r="E451" s="279" t="n"/>
      <c r="F451" s="279" t="n"/>
      <c r="G451" s="279" t="n"/>
      <c r="H451" s="279" t="n"/>
      <c r="I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03" t="n"/>
      <c r="B452" s="279" t="n"/>
      <c r="C452" s="279" t="n"/>
      <c r="D452" s="279" t="n"/>
      <c r="E452" s="279" t="n"/>
      <c r="F452" s="279" t="n"/>
      <c r="G452" s="279" t="n"/>
      <c r="H452" s="279" t="n"/>
      <c r="I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03" t="n"/>
      <c r="B453" s="279" t="n"/>
      <c r="C453" s="279" t="n"/>
      <c r="D453" s="279" t="n"/>
      <c r="E453" s="279" t="n"/>
      <c r="F453" s="279" t="n"/>
      <c r="G453" s="279" t="n"/>
      <c r="H453" s="279" t="n"/>
      <c r="I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03" t="n"/>
      <c r="B454" s="279" t="n"/>
      <c r="C454" s="279" t="n"/>
      <c r="D454" s="279" t="n"/>
      <c r="E454" s="279" t="n"/>
      <c r="F454" s="279" t="n"/>
      <c r="G454" s="279" t="n"/>
      <c r="H454" s="279" t="n"/>
      <c r="I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03" t="n"/>
      <c r="B455" s="279" t="n"/>
      <c r="C455" s="279" t="n"/>
      <c r="D455" s="279" t="n"/>
      <c r="E455" s="279" t="n"/>
      <c r="F455" s="279" t="n"/>
      <c r="G455" s="279" t="n"/>
      <c r="H455" s="279" t="n"/>
      <c r="I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03" t="n"/>
      <c r="B456" s="279" t="n"/>
      <c r="C456" s="279" t="n"/>
      <c r="D456" s="279" t="n"/>
      <c r="E456" s="279" t="n"/>
      <c r="F456" s="279" t="n"/>
      <c r="G456" s="279" t="n"/>
      <c r="H456" s="279" t="n"/>
      <c r="I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03" t="n"/>
      <c r="B457" s="279" t="n"/>
      <c r="C457" s="279" t="n"/>
      <c r="D457" s="279" t="n"/>
      <c r="E457" s="279" t="n"/>
      <c r="F457" s="279" t="n"/>
      <c r="G457" s="279" t="n"/>
      <c r="H457" s="279" t="n"/>
      <c r="I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03" t="n"/>
      <c r="B458" s="279" t="n"/>
      <c r="C458" s="279" t="n"/>
      <c r="D458" s="279" t="n"/>
      <c r="E458" s="279" t="n"/>
      <c r="F458" s="279" t="n"/>
      <c r="G458" s="279" t="n"/>
      <c r="H458" s="279" t="n"/>
      <c r="I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03" t="n"/>
      <c r="B459" s="279" t="n"/>
      <c r="C459" s="279" t="n"/>
      <c r="D459" s="279" t="n"/>
      <c r="E459" s="279" t="n"/>
      <c r="F459" s="279" t="n"/>
      <c r="G459" s="279" t="n"/>
      <c r="H459" s="279" t="n"/>
      <c r="I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03" t="n"/>
      <c r="B460" s="279" t="n"/>
      <c r="C460" s="279" t="n"/>
      <c r="D460" s="279" t="n"/>
      <c r="E460" s="279" t="n"/>
      <c r="F460" s="279" t="n"/>
      <c r="G460" s="279" t="n"/>
      <c r="H460" s="279" t="n"/>
      <c r="I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03" t="n"/>
      <c r="B461" s="279" t="n"/>
      <c r="C461" s="279" t="n"/>
      <c r="D461" s="279" t="n"/>
      <c r="E461" s="279" t="n"/>
      <c r="F461" s="279" t="n"/>
      <c r="G461" s="279" t="n"/>
      <c r="H461" s="279" t="n"/>
      <c r="I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03" t="n"/>
      <c r="B462" s="279" t="n"/>
      <c r="C462" s="279" t="n"/>
      <c r="D462" s="279" t="n"/>
      <c r="E462" s="279" t="n"/>
      <c r="F462" s="279" t="n"/>
      <c r="G462" s="279" t="n"/>
      <c r="H462" s="279" t="n"/>
      <c r="I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03" t="n"/>
      <c r="B463" s="279" t="n"/>
      <c r="C463" s="279" t="n"/>
      <c r="D463" s="279" t="n"/>
      <c r="E463" s="279" t="n"/>
      <c r="F463" s="279" t="n"/>
      <c r="G463" s="279" t="n"/>
      <c r="H463" s="279" t="n"/>
      <c r="I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03" t="n"/>
      <c r="B464" s="279" t="n"/>
      <c r="C464" s="279" t="n"/>
      <c r="D464" s="279" t="n"/>
      <c r="E464" s="279" t="n"/>
      <c r="F464" s="279" t="n"/>
      <c r="G464" s="279" t="n"/>
      <c r="H464" s="279" t="n"/>
      <c r="I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03" t="n"/>
      <c r="B465" s="279" t="n"/>
      <c r="C465" s="279" t="n"/>
      <c r="D465" s="279" t="n"/>
      <c r="E465" s="279" t="n"/>
      <c r="F465" s="279" t="n"/>
      <c r="G465" s="279" t="n"/>
      <c r="H465" s="279" t="n"/>
      <c r="I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03" t="n"/>
      <c r="B466" s="279" t="n"/>
      <c r="C466" s="279" t="n"/>
      <c r="D466" s="279" t="n"/>
      <c r="E466" s="279" t="n"/>
      <c r="F466" s="279" t="n"/>
      <c r="G466" s="279" t="n"/>
      <c r="H466" s="279" t="n"/>
      <c r="I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03" t="n"/>
      <c r="B467" s="279" t="n"/>
      <c r="C467" s="279" t="n"/>
      <c r="D467" s="279" t="n"/>
      <c r="E467" s="279" t="n"/>
      <c r="F467" s="279" t="n"/>
      <c r="G467" s="279" t="n"/>
      <c r="H467" s="279" t="n"/>
      <c r="I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03" t="n"/>
      <c r="B468" s="279" t="n"/>
      <c r="C468" s="279" t="n"/>
      <c r="D468" s="279" t="n"/>
      <c r="E468" s="279" t="n"/>
      <c r="F468" s="279" t="n"/>
      <c r="G468" s="279" t="n"/>
      <c r="H468" s="279" t="n"/>
      <c r="I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03" t="n"/>
      <c r="B469" s="279" t="n"/>
      <c r="C469" s="279" t="n"/>
      <c r="D469" s="279" t="n"/>
      <c r="E469" s="279" t="n"/>
      <c r="F469" s="279" t="n"/>
      <c r="G469" s="279" t="n"/>
      <c r="H469" s="279" t="n"/>
      <c r="I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03" t="n"/>
      <c r="B470" s="279" t="n"/>
      <c r="C470" s="279" t="n"/>
      <c r="D470" s="279" t="n"/>
      <c r="E470" s="279" t="n"/>
      <c r="F470" s="279" t="n"/>
      <c r="G470" s="279" t="n"/>
      <c r="H470" s="279" t="n"/>
      <c r="I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03" t="n"/>
      <c r="B471" s="279" t="n"/>
      <c r="C471" s="279" t="n"/>
      <c r="D471" s="279" t="n"/>
      <c r="E471" s="279" t="n"/>
      <c r="F471" s="279" t="n"/>
      <c r="G471" s="279" t="n"/>
      <c r="H471" s="279" t="n"/>
      <c r="I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03" t="n"/>
      <c r="B472" s="279" t="n"/>
      <c r="C472" s="279" t="n"/>
      <c r="D472" s="279" t="n"/>
      <c r="E472" s="279" t="n"/>
      <c r="F472" s="279" t="n"/>
      <c r="G472" s="279" t="n"/>
      <c r="H472" s="279" t="n"/>
      <c r="I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03" t="n"/>
      <c r="B473" s="279" t="n"/>
      <c r="C473" s="279" t="n"/>
      <c r="D473" s="279" t="n"/>
      <c r="E473" s="279" t="n"/>
      <c r="F473" s="279" t="n"/>
      <c r="G473" s="279" t="n"/>
      <c r="H473" s="279" t="n"/>
      <c r="I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03" t="n"/>
      <c r="B474" s="279" t="n"/>
      <c r="C474" s="279" t="n"/>
      <c r="D474" s="279" t="n"/>
      <c r="E474" s="279" t="n"/>
      <c r="F474" s="279" t="n"/>
      <c r="G474" s="279" t="n"/>
      <c r="H474" s="279" t="n"/>
      <c r="I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03" t="n"/>
      <c r="B475" s="279" t="n"/>
      <c r="C475" s="279" t="n"/>
      <c r="D475" s="279" t="n"/>
      <c r="E475" s="279" t="n"/>
      <c r="F475" s="279" t="n"/>
      <c r="G475" s="279" t="n"/>
      <c r="H475" s="279" t="n"/>
      <c r="I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03" t="n"/>
      <c r="B476" s="279" t="n"/>
      <c r="C476" s="279" t="n"/>
      <c r="D476" s="279" t="n"/>
      <c r="E476" s="279" t="n"/>
      <c r="F476" s="279" t="n"/>
      <c r="G476" s="279" t="n"/>
      <c r="H476" s="279" t="n"/>
      <c r="I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03" t="n"/>
      <c r="B477" s="279" t="n"/>
      <c r="C477" s="279" t="n"/>
      <c r="D477" s="279" t="n"/>
      <c r="E477" s="279" t="n"/>
      <c r="F477" s="279" t="n"/>
      <c r="G477" s="279" t="n"/>
      <c r="H477" s="279" t="n"/>
      <c r="I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03" t="n"/>
      <c r="B478" s="279" t="n"/>
      <c r="C478" s="279" t="n"/>
      <c r="D478" s="279" t="n"/>
      <c r="E478" s="279" t="n"/>
      <c r="F478" s="279" t="n"/>
      <c r="G478" s="279" t="n"/>
      <c r="H478" s="279" t="n"/>
      <c r="I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03" t="n"/>
      <c r="B479" s="279" t="n"/>
      <c r="C479" s="279" t="n"/>
      <c r="D479" s="279" t="n"/>
      <c r="E479" s="279" t="n"/>
      <c r="F479" s="279" t="n"/>
      <c r="G479" s="279" t="n"/>
      <c r="H479" s="279" t="n"/>
      <c r="I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03" t="n"/>
      <c r="B480" s="279" t="n"/>
      <c r="C480" s="279" t="n"/>
      <c r="D480" s="279" t="n"/>
      <c r="E480" s="279" t="n"/>
      <c r="F480" s="279" t="n"/>
      <c r="G480" s="279" t="n"/>
      <c r="H480" s="279" t="n"/>
      <c r="I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03" t="n"/>
      <c r="B481" s="279" t="n"/>
      <c r="C481" s="279" t="n"/>
      <c r="D481" s="279" t="n"/>
      <c r="E481" s="279" t="n"/>
      <c r="F481" s="279" t="n"/>
      <c r="G481" s="279" t="n"/>
      <c r="H481" s="279" t="n"/>
      <c r="I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03" t="n"/>
      <c r="B482" s="279" t="n"/>
      <c r="C482" s="279" t="n"/>
      <c r="D482" s="279" t="n"/>
      <c r="E482" s="279" t="n"/>
      <c r="F482" s="279" t="n"/>
      <c r="G482" s="279" t="n"/>
      <c r="H482" s="279" t="n"/>
      <c r="I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03" t="n"/>
      <c r="B483" s="279" t="n"/>
      <c r="C483" s="279" t="n"/>
      <c r="D483" s="279" t="n"/>
      <c r="E483" s="279" t="n"/>
      <c r="F483" s="279" t="n"/>
      <c r="G483" s="279" t="n"/>
      <c r="H483" s="279" t="n"/>
      <c r="I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03" t="n"/>
      <c r="B484" s="279" t="n"/>
      <c r="C484" s="279" t="n"/>
      <c r="D484" s="279" t="n"/>
      <c r="E484" s="279" t="n"/>
      <c r="F484" s="279" t="n"/>
      <c r="G484" s="279" t="n"/>
      <c r="H484" s="279" t="n"/>
      <c r="I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03" t="n"/>
      <c r="B485" s="279" t="n"/>
      <c r="C485" s="279" t="n"/>
      <c r="D485" s="279" t="n"/>
      <c r="E485" s="279" t="n"/>
      <c r="F485" s="279" t="n"/>
      <c r="G485" s="279" t="n"/>
      <c r="H485" s="279" t="n"/>
      <c r="I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03" t="n"/>
      <c r="B486" s="279" t="n"/>
      <c r="C486" s="279" t="n"/>
      <c r="D486" s="279" t="n"/>
      <c r="E486" s="279" t="n"/>
      <c r="F486" s="279" t="n"/>
      <c r="G486" s="279" t="n"/>
      <c r="H486" s="279" t="n"/>
      <c r="I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03" t="n"/>
      <c r="B487" s="279" t="n"/>
      <c r="C487" s="279" t="n"/>
      <c r="D487" s="279" t="n"/>
      <c r="E487" s="279" t="n"/>
      <c r="F487" s="279" t="n"/>
      <c r="G487" s="279" t="n"/>
      <c r="H487" s="279" t="n"/>
      <c r="I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03" t="n"/>
      <c r="B488" s="279" t="n"/>
      <c r="C488" s="279" t="n"/>
      <c r="D488" s="279" t="n"/>
      <c r="E488" s="279" t="n"/>
      <c r="F488" s="279" t="n"/>
      <c r="G488" s="279" t="n"/>
      <c r="H488" s="279" t="n"/>
      <c r="I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03" t="n"/>
      <c r="B489" s="279" t="n"/>
      <c r="C489" s="279" t="n"/>
      <c r="D489" s="279" t="n"/>
      <c r="E489" s="279" t="n"/>
      <c r="F489" s="279" t="n"/>
      <c r="G489" s="279" t="n"/>
      <c r="H489" s="279" t="n"/>
      <c r="I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03" t="n"/>
      <c r="B490" s="279" t="n"/>
      <c r="C490" s="279" t="n"/>
      <c r="D490" s="279" t="n"/>
      <c r="E490" s="279" t="n"/>
      <c r="F490" s="279" t="n"/>
      <c r="G490" s="279" t="n"/>
      <c r="H490" s="279" t="n"/>
      <c r="I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03" t="n"/>
      <c r="B491" s="279" t="n"/>
      <c r="C491" s="279" t="n"/>
      <c r="D491" s="279" t="n"/>
      <c r="E491" s="279" t="n"/>
      <c r="F491" s="279" t="n"/>
      <c r="G491" s="279" t="n"/>
      <c r="H491" s="279" t="n"/>
      <c r="I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03" t="n"/>
      <c r="B492" s="279" t="n"/>
      <c r="C492" s="279" t="n"/>
      <c r="D492" s="279" t="n"/>
      <c r="E492" s="279" t="n"/>
      <c r="F492" s="279" t="n"/>
      <c r="G492" s="279" t="n"/>
      <c r="H492" s="279" t="n"/>
      <c r="I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03" t="n"/>
      <c r="B493" s="279" t="n"/>
      <c r="C493" s="279" t="n"/>
      <c r="D493" s="279" t="n"/>
      <c r="E493" s="279" t="n"/>
      <c r="F493" s="279" t="n"/>
      <c r="G493" s="279" t="n"/>
      <c r="H493" s="279" t="n"/>
      <c r="I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03" t="n"/>
      <c r="B494" s="279" t="n"/>
      <c r="C494" s="279" t="n"/>
      <c r="D494" s="279" t="n"/>
      <c r="E494" s="279" t="n"/>
      <c r="F494" s="279" t="n"/>
      <c r="G494" s="279" t="n"/>
      <c r="H494" s="279" t="n"/>
      <c r="I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03" t="n"/>
      <c r="B495" s="279" t="n"/>
      <c r="C495" s="279" t="n"/>
      <c r="D495" s="279" t="n"/>
      <c r="E495" s="279" t="n"/>
      <c r="F495" s="279" t="n"/>
      <c r="G495" s="279" t="n"/>
      <c r="H495" s="279" t="n"/>
      <c r="I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03" t="n"/>
      <c r="B496" s="279" t="n"/>
      <c r="C496" s="279" t="n"/>
      <c r="D496" s="279" t="n"/>
      <c r="E496" s="279" t="n"/>
      <c r="F496" s="279" t="n"/>
      <c r="G496" s="279" t="n"/>
      <c r="H496" s="279" t="n"/>
      <c r="I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03" t="n"/>
      <c r="B497" s="279" t="n"/>
      <c r="C497" s="279" t="n"/>
      <c r="D497" s="279" t="n"/>
      <c r="E497" s="279" t="n"/>
      <c r="F497" s="279" t="n"/>
      <c r="G497" s="279" t="n"/>
      <c r="H497" s="279" t="n"/>
      <c r="I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03" t="n"/>
      <c r="B498" s="279" t="n"/>
      <c r="C498" s="279" t="n"/>
      <c r="D498" s="279" t="n"/>
      <c r="E498" s="279" t="n"/>
      <c r="F498" s="279" t="n"/>
      <c r="G498" s="279" t="n"/>
      <c r="H498" s="279" t="n"/>
      <c r="I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03" t="n"/>
      <c r="B499" s="279" t="n"/>
      <c r="C499" s="279" t="n"/>
      <c r="D499" s="279" t="n"/>
      <c r="E499" s="279" t="n"/>
      <c r="F499" s="279" t="n"/>
      <c r="G499" s="279" t="n"/>
      <c r="H499" s="279" t="n"/>
      <c r="I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03" t="n"/>
      <c r="B500" s="279" t="n"/>
      <c r="C500" s="279" t="n"/>
      <c r="D500" s="279" t="n"/>
      <c r="E500" s="279" t="n"/>
      <c r="F500" s="279" t="n"/>
      <c r="G500" s="279" t="n"/>
      <c r="H500" s="279" t="n"/>
      <c r="I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03" t="n"/>
      <c r="B501" s="279" t="n"/>
      <c r="C501" s="279" t="n"/>
      <c r="D501" s="279" t="n"/>
      <c r="E501" s="279" t="n"/>
      <c r="F501" s="279" t="n"/>
      <c r="G501" s="279" t="n"/>
      <c r="H501" s="279" t="n"/>
      <c r="I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03" t="n"/>
      <c r="B502" s="279" t="n"/>
      <c r="C502" s="279" t="n"/>
      <c r="D502" s="279" t="n"/>
      <c r="E502" s="279" t="n"/>
      <c r="F502" s="279" t="n"/>
      <c r="G502" s="279" t="n"/>
      <c r="H502" s="279" t="n"/>
      <c r="I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03" t="n"/>
      <c r="B503" s="279" t="n"/>
      <c r="C503" s="279" t="n"/>
      <c r="D503" s="279" t="n"/>
      <c r="E503" s="279" t="n"/>
      <c r="F503" s="279" t="n"/>
      <c r="G503" s="279" t="n"/>
      <c r="H503" s="279" t="n"/>
      <c r="I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03" t="n"/>
      <c r="B504" s="279" t="n"/>
      <c r="C504" s="279" t="n"/>
      <c r="D504" s="279" t="n"/>
      <c r="E504" s="279" t="n"/>
      <c r="F504" s="279" t="n"/>
      <c r="G504" s="279" t="n"/>
      <c r="H504" s="279" t="n"/>
      <c r="I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03" t="n"/>
      <c r="B505" s="279" t="n"/>
      <c r="C505" s="279" t="n"/>
      <c r="D505" s="279" t="n"/>
      <c r="E505" s="279" t="n"/>
      <c r="F505" s="279" t="n"/>
      <c r="G505" s="279" t="n"/>
      <c r="H505" s="279" t="n"/>
      <c r="I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03" t="n"/>
      <c r="B506" s="279" t="n"/>
      <c r="C506" s="279" t="n"/>
      <c r="D506" s="279" t="n"/>
      <c r="E506" s="279" t="n"/>
      <c r="F506" s="279" t="n"/>
      <c r="G506" s="279" t="n"/>
      <c r="H506" s="279" t="n"/>
      <c r="I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03" t="n"/>
      <c r="B507" s="279" t="n"/>
      <c r="C507" s="279" t="n"/>
      <c r="D507" s="279" t="n"/>
      <c r="E507" s="279" t="n"/>
      <c r="F507" s="279" t="n"/>
      <c r="G507" s="279" t="n"/>
      <c r="H507" s="279" t="n"/>
      <c r="I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03" t="n"/>
      <c r="B508" s="279" t="n"/>
      <c r="C508" s="279" t="n"/>
      <c r="D508" s="279" t="n"/>
      <c r="E508" s="279" t="n"/>
      <c r="F508" s="279" t="n"/>
      <c r="G508" s="279" t="n"/>
      <c r="H508" s="279" t="n"/>
      <c r="I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03" t="n"/>
      <c r="B509" s="279" t="n"/>
      <c r="C509" s="279" t="n"/>
      <c r="D509" s="279" t="n"/>
      <c r="E509" s="279" t="n"/>
      <c r="F509" s="279" t="n"/>
      <c r="G509" s="279" t="n"/>
      <c r="H509" s="279" t="n"/>
      <c r="I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03" t="n"/>
      <c r="B510" s="279" t="n"/>
      <c r="C510" s="279" t="n"/>
      <c r="D510" s="279" t="n"/>
      <c r="E510" s="279" t="n"/>
      <c r="F510" s="279" t="n"/>
      <c r="G510" s="279" t="n"/>
      <c r="H510" s="279" t="n"/>
      <c r="I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03" t="n"/>
      <c r="B511" s="279" t="n"/>
      <c r="C511" s="279" t="n"/>
      <c r="D511" s="279" t="n"/>
      <c r="E511" s="279" t="n"/>
      <c r="F511" s="279" t="n"/>
      <c r="G511" s="279" t="n"/>
      <c r="H511" s="279" t="n"/>
      <c r="I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303" t="n"/>
      <c r="B512" s="279" t="n"/>
      <c r="C512" s="279" t="n"/>
      <c r="D512" s="279" t="n"/>
      <c r="E512" s="279" t="n"/>
      <c r="F512" s="279" t="n"/>
      <c r="G512" s="279" t="n"/>
      <c r="H512" s="279" t="n"/>
      <c r="I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303" t="n"/>
      <c r="B513" s="279" t="n"/>
      <c r="C513" s="279" t="n"/>
      <c r="D513" s="279" t="n"/>
      <c r="E513" s="279" t="n"/>
      <c r="F513" s="279" t="n"/>
      <c r="G513" s="279" t="n"/>
      <c r="H513" s="279" t="n"/>
      <c r="I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303" t="n"/>
      <c r="B514" s="279" t="n"/>
      <c r="C514" s="279" t="n"/>
      <c r="D514" s="279" t="n"/>
      <c r="E514" s="279" t="n"/>
      <c r="F514" s="279" t="n"/>
      <c r="G514" s="279" t="n"/>
      <c r="H514" s="279" t="n"/>
      <c r="I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303" t="n"/>
      <c r="B515" s="279" t="n"/>
      <c r="C515" s="279" t="n"/>
      <c r="D515" s="279" t="n"/>
      <c r="E515" s="279" t="n"/>
      <c r="F515" s="279" t="n"/>
      <c r="G515" s="279" t="n"/>
      <c r="H515" s="279" t="n"/>
      <c r="I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303" t="n"/>
      <c r="B516" s="279" t="n"/>
      <c r="C516" s="279" t="n"/>
      <c r="D516" s="279" t="n"/>
      <c r="E516" s="279" t="n"/>
      <c r="F516" s="279" t="n"/>
      <c r="G516" s="279" t="n"/>
      <c r="H516" s="279" t="n"/>
      <c r="I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303" t="n"/>
      <c r="B517" s="279" t="n"/>
      <c r="C517" s="279" t="n"/>
      <c r="D517" s="279" t="n"/>
      <c r="E517" s="279" t="n"/>
      <c r="F517" s="279" t="n"/>
      <c r="G517" s="279" t="n"/>
      <c r="H517" s="279" t="n"/>
      <c r="I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303" t="n"/>
      <c r="B518" s="279" t="n"/>
      <c r="C518" s="279" t="n"/>
      <c r="D518" s="279" t="n"/>
      <c r="E518" s="279" t="n"/>
      <c r="F518" s="279" t="n"/>
      <c r="G518" s="279" t="n"/>
      <c r="H518" s="279" t="n"/>
      <c r="I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303" t="n"/>
      <c r="B519" s="279" t="n"/>
      <c r="C519" s="279" t="n"/>
      <c r="D519" s="279" t="n"/>
      <c r="E519" s="279" t="n"/>
      <c r="F519" s="279" t="n"/>
      <c r="G519" s="279" t="n"/>
      <c r="H519" s="279" t="n"/>
      <c r="I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303" t="n"/>
      <c r="B520" s="279" t="n"/>
      <c r="C520" s="279" t="n"/>
      <c r="D520" s="279" t="n"/>
      <c r="E520" s="279" t="n"/>
      <c r="F520" s="279" t="n"/>
      <c r="G520" s="279" t="n"/>
      <c r="H520" s="279" t="n"/>
      <c r="I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303" t="n"/>
      <c r="B521" s="279" t="n"/>
      <c r="C521" s="279" t="n"/>
      <c r="D521" s="279" t="n"/>
      <c r="E521" s="279" t="n"/>
      <c r="F521" s="279" t="n"/>
      <c r="G521" s="279" t="n"/>
      <c r="H521" s="279" t="n"/>
      <c r="I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303" t="n"/>
      <c r="B522" s="279" t="n"/>
      <c r="C522" s="279" t="n"/>
      <c r="D522" s="279" t="n"/>
      <c r="E522" s="279" t="n"/>
      <c r="F522" s="279" t="n"/>
      <c r="G522" s="279" t="n"/>
      <c r="H522" s="279" t="n"/>
      <c r="I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303" t="n"/>
      <c r="B523" s="279" t="n"/>
      <c r="C523" s="279" t="n"/>
      <c r="D523" s="279" t="n"/>
      <c r="E523" s="279" t="n"/>
      <c r="F523" s="279" t="n"/>
      <c r="G523" s="279" t="n"/>
      <c r="H523" s="279" t="n"/>
      <c r="I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303" t="n"/>
      <c r="B524" s="279" t="n"/>
      <c r="C524" s="279" t="n"/>
      <c r="D524" s="279" t="n"/>
      <c r="E524" s="279" t="n"/>
      <c r="F524" s="279" t="n"/>
      <c r="G524" s="279" t="n"/>
      <c r="H524" s="279" t="n"/>
      <c r="I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303" t="n"/>
      <c r="B525" s="279" t="n"/>
      <c r="C525" s="279" t="n"/>
      <c r="D525" s="279" t="n"/>
      <c r="E525" s="279" t="n"/>
      <c r="F525" s="279" t="n"/>
      <c r="G525" s="279" t="n"/>
      <c r="H525" s="279" t="n"/>
      <c r="I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303" t="n"/>
      <c r="B526" s="279" t="n"/>
      <c r="C526" s="279" t="n"/>
      <c r="D526" s="279" t="n"/>
      <c r="E526" s="279" t="n"/>
      <c r="F526" s="279" t="n"/>
      <c r="G526" s="279" t="n"/>
      <c r="H526" s="279" t="n"/>
      <c r="I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303" t="n"/>
      <c r="B527" s="279" t="n"/>
      <c r="C527" s="279" t="n"/>
      <c r="D527" s="279" t="n"/>
      <c r="E527" s="279" t="n"/>
      <c r="F527" s="279" t="n"/>
      <c r="G527" s="279" t="n"/>
      <c r="H527" s="279" t="n"/>
      <c r="I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303" t="n"/>
      <c r="B528" s="279" t="n"/>
      <c r="C528" s="279" t="n"/>
      <c r="D528" s="279" t="n"/>
      <c r="E528" s="279" t="n"/>
      <c r="F528" s="279" t="n"/>
      <c r="G528" s="279" t="n"/>
      <c r="H528" s="279" t="n"/>
      <c r="I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303" t="n"/>
      <c r="B529" s="279" t="n"/>
      <c r="C529" s="279" t="n"/>
      <c r="D529" s="279" t="n"/>
      <c r="E529" s="279" t="n"/>
      <c r="F529" s="279" t="n"/>
      <c r="G529" s="279" t="n"/>
      <c r="H529" s="279" t="n"/>
      <c r="I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303" t="n"/>
      <c r="B530" s="279" t="n"/>
      <c r="C530" s="279" t="n"/>
      <c r="D530" s="279" t="n"/>
      <c r="E530" s="279" t="n"/>
      <c r="F530" s="279" t="n"/>
      <c r="G530" s="279" t="n"/>
      <c r="H530" s="279" t="n"/>
      <c r="I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303" t="n"/>
      <c r="B531" s="279" t="n"/>
      <c r="C531" s="279" t="n"/>
      <c r="D531" s="279" t="n"/>
      <c r="E531" s="279" t="n"/>
      <c r="F531" s="279" t="n"/>
      <c r="G531" s="279" t="n"/>
      <c r="H531" s="279" t="n"/>
      <c r="I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303" t="n"/>
      <c r="B532" s="279" t="n"/>
      <c r="C532" s="279" t="n"/>
      <c r="D532" s="279" t="n"/>
      <c r="E532" s="279" t="n"/>
      <c r="F532" s="279" t="n"/>
      <c r="G532" s="279" t="n"/>
      <c r="H532" s="279" t="n"/>
      <c r="I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303" t="n"/>
      <c r="B533" s="279" t="n"/>
      <c r="C533" s="279" t="n"/>
      <c r="D533" s="279" t="n"/>
      <c r="E533" s="279" t="n"/>
      <c r="F533" s="279" t="n"/>
      <c r="G533" s="279" t="n"/>
      <c r="H533" s="279" t="n"/>
      <c r="I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303" t="n"/>
      <c r="B534" s="279" t="n"/>
      <c r="C534" s="279" t="n"/>
      <c r="D534" s="279" t="n"/>
      <c r="E534" s="279" t="n"/>
      <c r="F534" s="279" t="n"/>
      <c r="G534" s="279" t="n"/>
      <c r="H534" s="279" t="n"/>
      <c r="I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303" t="n"/>
      <c r="B535" s="279" t="n"/>
      <c r="C535" s="279" t="n"/>
      <c r="D535" s="279" t="n"/>
      <c r="E535" s="279" t="n"/>
      <c r="F535" s="279" t="n"/>
      <c r="G535" s="279" t="n"/>
      <c r="H535" s="279" t="n"/>
      <c r="I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303" t="n"/>
      <c r="B536" s="279" t="n"/>
      <c r="C536" s="279" t="n"/>
      <c r="D536" s="279" t="n"/>
      <c r="E536" s="279" t="n"/>
      <c r="F536" s="279" t="n"/>
      <c r="G536" s="279" t="n"/>
      <c r="H536" s="279" t="n"/>
      <c r="I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303" t="n"/>
      <c r="B537" s="279" t="n"/>
      <c r="C537" s="279" t="n"/>
      <c r="D537" s="279" t="n"/>
      <c r="E537" s="279" t="n"/>
      <c r="F537" s="279" t="n"/>
      <c r="G537" s="279" t="n"/>
      <c r="H537" s="279" t="n"/>
      <c r="I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303" t="n"/>
      <c r="B538" s="279" t="n"/>
      <c r="C538" s="279" t="n"/>
      <c r="D538" s="279" t="n"/>
      <c r="E538" s="279" t="n"/>
      <c r="F538" s="279" t="n"/>
      <c r="G538" s="279" t="n"/>
      <c r="H538" s="279" t="n"/>
      <c r="I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303" t="n"/>
      <c r="B539" s="279" t="n"/>
      <c r="C539" s="279" t="n"/>
      <c r="D539" s="279" t="n"/>
      <c r="E539" s="279" t="n"/>
      <c r="F539" s="279" t="n"/>
      <c r="G539" s="279" t="n"/>
      <c r="H539" s="279" t="n"/>
      <c r="I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303" t="n"/>
      <c r="B540" s="279" t="n"/>
      <c r="C540" s="279" t="n"/>
      <c r="D540" s="279" t="n"/>
      <c r="E540" s="279" t="n"/>
      <c r="F540" s="279" t="n"/>
      <c r="G540" s="279" t="n"/>
      <c r="H540" s="279" t="n"/>
      <c r="I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303" t="n"/>
      <c r="B541" s="279" t="n"/>
      <c r="C541" s="279" t="n"/>
      <c r="D541" s="279" t="n"/>
      <c r="E541" s="279" t="n"/>
      <c r="F541" s="279" t="n"/>
      <c r="G541" s="279" t="n"/>
      <c r="H541" s="279" t="n"/>
      <c r="I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303" t="n"/>
      <c r="B542" s="279" t="n"/>
      <c r="C542" s="279" t="n"/>
      <c r="D542" s="279" t="n"/>
      <c r="E542" s="279" t="n"/>
      <c r="F542" s="279" t="n"/>
      <c r="G542" s="279" t="n"/>
      <c r="H542" s="279" t="n"/>
      <c r="I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303" t="n"/>
      <c r="B543" s="279" t="n"/>
      <c r="C543" s="279" t="n"/>
      <c r="D543" s="279" t="n"/>
      <c r="E543" s="279" t="n"/>
      <c r="F543" s="279" t="n"/>
      <c r="G543" s="279" t="n"/>
      <c r="H543" s="279" t="n"/>
      <c r="I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303" t="n"/>
      <c r="B544" s="279" t="n"/>
      <c r="C544" s="279" t="n"/>
      <c r="D544" s="279" t="n"/>
      <c r="E544" s="279" t="n"/>
      <c r="F544" s="279" t="n"/>
      <c r="G544" s="279" t="n"/>
      <c r="H544" s="279" t="n"/>
      <c r="I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303" t="n"/>
      <c r="B545" s="279" t="n"/>
      <c r="C545" s="279" t="n"/>
      <c r="D545" s="279" t="n"/>
      <c r="E545" s="279" t="n"/>
      <c r="F545" s="279" t="n"/>
      <c r="G545" s="279" t="n"/>
      <c r="H545" s="279" t="n"/>
      <c r="I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303" t="n"/>
      <c r="B546" s="279" t="n"/>
      <c r="C546" s="279" t="n"/>
      <c r="D546" s="279" t="n"/>
      <c r="E546" s="279" t="n"/>
      <c r="F546" s="279" t="n"/>
      <c r="G546" s="279" t="n"/>
      <c r="H546" s="279" t="n"/>
      <c r="I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303" t="n"/>
      <c r="B547" s="279" t="n"/>
      <c r="C547" s="279" t="n"/>
      <c r="D547" s="279" t="n"/>
      <c r="E547" s="279" t="n"/>
      <c r="F547" s="279" t="n"/>
      <c r="G547" s="279" t="n"/>
      <c r="H547" s="279" t="n"/>
      <c r="I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303" t="n"/>
      <c r="B548" s="279" t="n"/>
      <c r="C548" s="279" t="n"/>
      <c r="D548" s="279" t="n"/>
      <c r="E548" s="279" t="n"/>
      <c r="F548" s="279" t="n"/>
      <c r="G548" s="279" t="n"/>
      <c r="H548" s="279" t="n"/>
      <c r="I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303" t="n"/>
      <c r="B549" s="279" t="n"/>
      <c r="C549" s="279" t="n"/>
      <c r="D549" s="279" t="n"/>
      <c r="E549" s="279" t="n"/>
      <c r="F549" s="279" t="n"/>
      <c r="G549" s="279" t="n"/>
      <c r="H549" s="279" t="n"/>
      <c r="I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303" t="n"/>
      <c r="B550" s="279" t="n"/>
      <c r="C550" s="279" t="n"/>
      <c r="D550" s="279" t="n"/>
      <c r="E550" s="279" t="n"/>
      <c r="F550" s="279" t="n"/>
      <c r="G550" s="279" t="n"/>
      <c r="H550" s="279" t="n"/>
      <c r="I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303" t="n"/>
      <c r="B551" s="279" t="n"/>
      <c r="C551" s="279" t="n"/>
      <c r="D551" s="279" t="n"/>
      <c r="E551" s="279" t="n"/>
      <c r="F551" s="279" t="n"/>
      <c r="G551" s="279" t="n"/>
      <c r="H551" s="279" t="n"/>
      <c r="I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303" t="n"/>
      <c r="B552" s="279" t="n"/>
      <c r="C552" s="279" t="n"/>
      <c r="D552" s="279" t="n"/>
      <c r="E552" s="279" t="n"/>
      <c r="F552" s="279" t="n"/>
      <c r="G552" s="279" t="n"/>
      <c r="H552" s="279" t="n"/>
      <c r="I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303" t="n"/>
      <c r="B553" s="279" t="n"/>
      <c r="C553" s="279" t="n"/>
      <c r="D553" s="279" t="n"/>
      <c r="E553" s="279" t="n"/>
      <c r="F553" s="279" t="n"/>
      <c r="G553" s="279" t="n"/>
      <c r="H553" s="279" t="n"/>
      <c r="I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303" t="n"/>
      <c r="B554" s="279" t="n"/>
      <c r="C554" s="279" t="n"/>
      <c r="D554" s="279" t="n"/>
      <c r="E554" s="279" t="n"/>
      <c r="F554" s="279" t="n"/>
      <c r="G554" s="279" t="n"/>
      <c r="H554" s="279" t="n"/>
      <c r="I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303" t="n"/>
      <c r="B555" s="279" t="n"/>
      <c r="C555" s="279" t="n"/>
      <c r="D555" s="279" t="n"/>
      <c r="E555" s="279" t="n"/>
      <c r="F555" s="279" t="n"/>
      <c r="G555" s="279" t="n"/>
      <c r="H555" s="279" t="n"/>
      <c r="I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303" t="n"/>
      <c r="B556" s="279" t="n"/>
      <c r="C556" s="279" t="n"/>
      <c r="D556" s="279" t="n"/>
      <c r="E556" s="279" t="n"/>
      <c r="F556" s="279" t="n"/>
      <c r="G556" s="279" t="n"/>
      <c r="H556" s="279" t="n"/>
      <c r="I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303" t="n"/>
      <c r="B557" s="279" t="n"/>
      <c r="C557" s="279" t="n"/>
      <c r="D557" s="279" t="n"/>
      <c r="E557" s="279" t="n"/>
      <c r="F557" s="279" t="n"/>
      <c r="G557" s="279" t="n"/>
      <c r="H557" s="279" t="n"/>
      <c r="I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303" t="n"/>
      <c r="B558" s="279" t="n"/>
      <c r="C558" s="279" t="n"/>
      <c r="D558" s="279" t="n"/>
      <c r="E558" s="279" t="n"/>
      <c r="F558" s="279" t="n"/>
      <c r="G558" s="279" t="n"/>
      <c r="H558" s="279" t="n"/>
      <c r="I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303" t="n"/>
      <c r="B559" s="279" t="n"/>
      <c r="C559" s="279" t="n"/>
      <c r="D559" s="279" t="n"/>
      <c r="E559" s="279" t="n"/>
      <c r="F559" s="279" t="n"/>
      <c r="G559" s="279" t="n"/>
      <c r="H559" s="279" t="n"/>
      <c r="I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303" t="n"/>
      <c r="B560" s="279" t="n"/>
      <c r="C560" s="279" t="n"/>
      <c r="D560" s="279" t="n"/>
      <c r="E560" s="279" t="n"/>
      <c r="F560" s="279" t="n"/>
      <c r="G560" s="279" t="n"/>
      <c r="H560" s="279" t="n"/>
      <c r="I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303" t="n"/>
      <c r="B561" s="279" t="n"/>
      <c r="C561" s="279" t="n"/>
      <c r="D561" s="279" t="n"/>
      <c r="E561" s="279" t="n"/>
      <c r="F561" s="279" t="n"/>
      <c r="G561" s="279" t="n"/>
      <c r="H561" s="279" t="n"/>
      <c r="I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303" t="n"/>
      <c r="B562" s="279" t="n"/>
      <c r="C562" s="279" t="n"/>
      <c r="D562" s="279" t="n"/>
      <c r="E562" s="279" t="n"/>
      <c r="F562" s="279" t="n"/>
      <c r="G562" s="279" t="n"/>
      <c r="H562" s="279" t="n"/>
      <c r="I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303" t="n"/>
      <c r="B563" s="279" t="n"/>
      <c r="C563" s="279" t="n"/>
      <c r="D563" s="279" t="n"/>
      <c r="E563" s="279" t="n"/>
      <c r="F563" s="279" t="n"/>
      <c r="G563" s="279" t="n"/>
      <c r="H563" s="279" t="n"/>
      <c r="I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303" t="n"/>
      <c r="B564" s="279" t="n"/>
      <c r="C564" s="279" t="n"/>
      <c r="D564" s="279" t="n"/>
      <c r="E564" s="279" t="n"/>
      <c r="F564" s="279" t="n"/>
      <c r="G564" s="279" t="n"/>
      <c r="H564" s="279" t="n"/>
      <c r="I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303" t="n"/>
      <c r="B565" s="279" t="n"/>
      <c r="C565" s="279" t="n"/>
      <c r="D565" s="279" t="n"/>
      <c r="E565" s="279" t="n"/>
      <c r="F565" s="279" t="n"/>
      <c r="G565" s="279" t="n"/>
      <c r="H565" s="279" t="n"/>
      <c r="I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303" t="n"/>
      <c r="B566" s="279" t="n"/>
      <c r="C566" s="279" t="n"/>
      <c r="D566" s="279" t="n"/>
      <c r="E566" s="279" t="n"/>
      <c r="F566" s="279" t="n"/>
      <c r="G566" s="279" t="n"/>
      <c r="H566" s="279" t="n"/>
      <c r="I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303" t="n"/>
      <c r="B567" s="279" t="n"/>
      <c r="C567" s="279" t="n"/>
      <c r="D567" s="279" t="n"/>
      <c r="E567" s="279" t="n"/>
      <c r="F567" s="279" t="n"/>
      <c r="G567" s="279" t="n"/>
      <c r="H567" s="279" t="n"/>
      <c r="I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303" t="n"/>
      <c r="B568" s="279" t="n"/>
      <c r="C568" s="279" t="n"/>
      <c r="D568" s="279" t="n"/>
      <c r="E568" s="279" t="n"/>
      <c r="F568" s="279" t="n"/>
      <c r="G568" s="279" t="n"/>
      <c r="H568" s="279" t="n"/>
      <c r="I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303" t="n"/>
      <c r="B569" s="279" t="n"/>
      <c r="C569" s="279" t="n"/>
      <c r="D569" s="279" t="n"/>
      <c r="E569" s="279" t="n"/>
      <c r="F569" s="279" t="n"/>
      <c r="G569" s="279" t="n"/>
      <c r="H569" s="279" t="n"/>
      <c r="I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303" t="n"/>
      <c r="B570" s="279" t="n"/>
      <c r="C570" s="279" t="n"/>
      <c r="D570" s="279" t="n"/>
      <c r="E570" s="279" t="n"/>
      <c r="F570" s="279" t="n"/>
      <c r="G570" s="279" t="n"/>
      <c r="H570" s="279" t="n"/>
      <c r="I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303" t="n"/>
      <c r="B571" s="279" t="n"/>
      <c r="C571" s="279" t="n"/>
      <c r="D571" s="279" t="n"/>
      <c r="E571" s="279" t="n"/>
      <c r="F571" s="279" t="n"/>
      <c r="G571" s="279" t="n"/>
      <c r="H571" s="279" t="n"/>
      <c r="I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303" t="n"/>
      <c r="B572" s="279" t="n"/>
      <c r="C572" s="279" t="n"/>
      <c r="D572" s="279" t="n"/>
      <c r="E572" s="279" t="n"/>
      <c r="F572" s="279" t="n"/>
      <c r="G572" s="279" t="n"/>
      <c r="H572" s="279" t="n"/>
      <c r="I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303" t="n"/>
      <c r="B573" s="279" t="n"/>
      <c r="C573" s="279" t="n"/>
      <c r="D573" s="279" t="n"/>
      <c r="E573" s="279" t="n"/>
      <c r="F573" s="279" t="n"/>
      <c r="G573" s="279" t="n"/>
      <c r="H573" s="279" t="n"/>
      <c r="I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303" t="n"/>
      <c r="B574" s="279" t="n"/>
      <c r="C574" s="279" t="n"/>
      <c r="D574" s="279" t="n"/>
      <c r="E574" s="279" t="n"/>
      <c r="F574" s="279" t="n"/>
      <c r="G574" s="279" t="n"/>
      <c r="H574" s="279" t="n"/>
      <c r="I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303" t="n"/>
      <c r="B575" s="279" t="n"/>
      <c r="C575" s="279" t="n"/>
      <c r="D575" s="279" t="n"/>
      <c r="E575" s="279" t="n"/>
      <c r="F575" s="279" t="n"/>
      <c r="G575" s="279" t="n"/>
      <c r="H575" s="279" t="n"/>
      <c r="I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303" t="n"/>
      <c r="B576" s="279" t="n"/>
      <c r="C576" s="279" t="n"/>
      <c r="D576" s="279" t="n"/>
      <c r="E576" s="279" t="n"/>
      <c r="F576" s="279" t="n"/>
      <c r="G576" s="279" t="n"/>
      <c r="H576" s="279" t="n"/>
      <c r="I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303" t="n"/>
      <c r="B577" s="279" t="n"/>
      <c r="C577" s="279" t="n"/>
      <c r="D577" s="279" t="n"/>
      <c r="E577" s="279" t="n"/>
      <c r="F577" s="279" t="n"/>
      <c r="G577" s="279" t="n"/>
      <c r="H577" s="279" t="n"/>
      <c r="I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303" t="n"/>
      <c r="B578" s="279" t="n"/>
      <c r="C578" s="279" t="n"/>
      <c r="D578" s="279" t="n"/>
      <c r="E578" s="279" t="n"/>
      <c r="F578" s="279" t="n"/>
      <c r="G578" s="279" t="n"/>
      <c r="H578" s="279" t="n"/>
      <c r="I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303" t="n"/>
      <c r="B579" s="279" t="n"/>
      <c r="C579" s="279" t="n"/>
      <c r="D579" s="279" t="n"/>
      <c r="E579" s="279" t="n"/>
      <c r="F579" s="279" t="n"/>
      <c r="G579" s="279" t="n"/>
      <c r="H579" s="279" t="n"/>
      <c r="I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303" t="n"/>
      <c r="B580" s="279" t="n"/>
      <c r="C580" s="279" t="n"/>
      <c r="D580" s="279" t="n"/>
      <c r="E580" s="279" t="n"/>
      <c r="F580" s="279" t="n"/>
      <c r="G580" s="279" t="n"/>
      <c r="H580" s="279" t="n"/>
      <c r="I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303" t="n"/>
      <c r="B581" s="279" t="n"/>
      <c r="C581" s="279" t="n"/>
      <c r="D581" s="279" t="n"/>
      <c r="E581" s="279" t="n"/>
      <c r="F581" s="279" t="n"/>
      <c r="G581" s="279" t="n"/>
      <c r="H581" s="279" t="n"/>
      <c r="I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303" t="n"/>
      <c r="B582" s="279" t="n"/>
      <c r="C582" s="279" t="n"/>
      <c r="D582" s="279" t="n"/>
      <c r="E582" s="279" t="n"/>
      <c r="F582" s="279" t="n"/>
      <c r="G582" s="279" t="n"/>
      <c r="H582" s="279" t="n"/>
      <c r="I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303" t="n"/>
      <c r="B583" s="279" t="n"/>
      <c r="C583" s="279" t="n"/>
      <c r="D583" s="279" t="n"/>
      <c r="E583" s="279" t="n"/>
      <c r="F583" s="279" t="n"/>
      <c r="G583" s="279" t="n"/>
      <c r="H583" s="279" t="n"/>
      <c r="I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303" t="n"/>
      <c r="B584" s="279" t="n"/>
      <c r="C584" s="279" t="n"/>
      <c r="D584" s="279" t="n"/>
      <c r="E584" s="279" t="n"/>
      <c r="F584" s="279" t="n"/>
      <c r="G584" s="279" t="n"/>
      <c r="H584" s="279" t="n"/>
      <c r="I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303" t="n"/>
      <c r="B585" s="279" t="n"/>
      <c r="C585" s="279" t="n"/>
      <c r="D585" s="279" t="n"/>
      <c r="E585" s="279" t="n"/>
      <c r="F585" s="279" t="n"/>
      <c r="G585" s="279" t="n"/>
      <c r="H585" s="279" t="n"/>
      <c r="I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303" t="n"/>
      <c r="B586" s="279" t="n"/>
      <c r="C586" s="279" t="n"/>
      <c r="D586" s="279" t="n"/>
      <c r="E586" s="279" t="n"/>
      <c r="F586" s="279" t="n"/>
      <c r="G586" s="279" t="n"/>
      <c r="H586" s="279" t="n"/>
      <c r="I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303" t="n"/>
      <c r="B587" s="279" t="n"/>
      <c r="C587" s="279" t="n"/>
      <c r="D587" s="279" t="n"/>
      <c r="E587" s="279" t="n"/>
      <c r="F587" s="279" t="n"/>
      <c r="G587" s="279" t="n"/>
      <c r="H587" s="279" t="n"/>
      <c r="I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303" t="n"/>
      <c r="B588" s="279" t="n"/>
      <c r="C588" s="279" t="n"/>
      <c r="D588" s="279" t="n"/>
      <c r="E588" s="279" t="n"/>
      <c r="F588" s="279" t="n"/>
      <c r="G588" s="279" t="n"/>
      <c r="H588" s="279" t="n"/>
      <c r="I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303" t="n"/>
      <c r="B589" s="279" t="n"/>
      <c r="C589" s="279" t="n"/>
      <c r="D589" s="279" t="n"/>
      <c r="E589" s="279" t="n"/>
      <c r="F589" s="279" t="n"/>
      <c r="G589" s="279" t="n"/>
      <c r="H589" s="279" t="n"/>
      <c r="I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303" t="n"/>
      <c r="B590" s="279" t="n"/>
      <c r="C590" s="279" t="n"/>
      <c r="D590" s="279" t="n"/>
      <c r="E590" s="279" t="n"/>
      <c r="F590" s="279" t="n"/>
      <c r="G590" s="279" t="n"/>
      <c r="H590" s="279" t="n"/>
      <c r="I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303" t="n"/>
      <c r="B591" s="279" t="n"/>
      <c r="C591" s="279" t="n"/>
      <c r="D591" s="279" t="n"/>
      <c r="E591" s="279" t="n"/>
      <c r="F591" s="279" t="n"/>
      <c r="G591" s="279" t="n"/>
      <c r="H591" s="279" t="n"/>
      <c r="I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303" t="n"/>
      <c r="B592" s="279" t="n"/>
      <c r="C592" s="279" t="n"/>
      <c r="D592" s="279" t="n"/>
      <c r="E592" s="279" t="n"/>
      <c r="F592" s="279" t="n"/>
      <c r="G592" s="279" t="n"/>
      <c r="H592" s="279" t="n"/>
      <c r="I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303" t="n"/>
      <c r="B593" s="279" t="n"/>
      <c r="C593" s="279" t="n"/>
      <c r="D593" s="279" t="n"/>
      <c r="E593" s="279" t="n"/>
      <c r="F593" s="279" t="n"/>
      <c r="G593" s="279" t="n"/>
      <c r="H593" s="279" t="n"/>
      <c r="I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303" t="n"/>
      <c r="B594" s="279" t="n"/>
      <c r="C594" s="279" t="n"/>
      <c r="D594" s="279" t="n"/>
      <c r="E594" s="279" t="n"/>
      <c r="F594" s="279" t="n"/>
      <c r="G594" s="279" t="n"/>
      <c r="H594" s="279" t="n"/>
      <c r="I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303" t="n"/>
      <c r="B595" s="279" t="n"/>
      <c r="C595" s="279" t="n"/>
      <c r="D595" s="279" t="n"/>
      <c r="E595" s="279" t="n"/>
      <c r="F595" s="279" t="n"/>
      <c r="G595" s="279" t="n"/>
      <c r="H595" s="279" t="n"/>
      <c r="I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303" t="n"/>
      <c r="B596" s="279" t="n"/>
      <c r="C596" s="279" t="n"/>
      <c r="D596" s="279" t="n"/>
      <c r="E596" s="279" t="n"/>
      <c r="F596" s="279" t="n"/>
      <c r="G596" s="279" t="n"/>
      <c r="H596" s="279" t="n"/>
      <c r="I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303" t="n"/>
      <c r="B597" s="279" t="n"/>
      <c r="C597" s="279" t="n"/>
      <c r="D597" s="279" t="n"/>
      <c r="E597" s="279" t="n"/>
      <c r="F597" s="279" t="n"/>
      <c r="G597" s="279" t="n"/>
      <c r="H597" s="279" t="n"/>
      <c r="I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303" t="n"/>
      <c r="B598" s="279" t="n"/>
      <c r="C598" s="279" t="n"/>
      <c r="D598" s="279" t="n"/>
      <c r="E598" s="279" t="n"/>
      <c r="F598" s="279" t="n"/>
      <c r="G598" s="279" t="n"/>
      <c r="H598" s="279" t="n"/>
      <c r="I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303" t="n"/>
      <c r="B599" s="279" t="n"/>
      <c r="C599" s="279" t="n"/>
      <c r="D599" s="279" t="n"/>
      <c r="E599" s="279" t="n"/>
      <c r="F599" s="279" t="n"/>
      <c r="G599" s="279" t="n"/>
      <c r="H599" s="279" t="n"/>
      <c r="I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303" t="n"/>
      <c r="B600" s="279" t="n"/>
      <c r="C600" s="279" t="n"/>
      <c r="D600" s="279" t="n"/>
      <c r="E600" s="279" t="n"/>
      <c r="F600" s="279" t="n"/>
      <c r="G600" s="279" t="n"/>
      <c r="H600" s="279" t="n"/>
      <c r="I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303" t="n"/>
      <c r="B601" s="279" t="n"/>
      <c r="C601" s="279" t="n"/>
      <c r="D601" s="279" t="n"/>
      <c r="E601" s="279" t="n"/>
      <c r="F601" s="279" t="n"/>
      <c r="G601" s="279" t="n"/>
      <c r="H601" s="279" t="n"/>
      <c r="I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303" t="n"/>
      <c r="B602" s="279" t="n"/>
      <c r="C602" s="279" t="n"/>
      <c r="D602" s="279" t="n"/>
      <c r="E602" s="279" t="n"/>
      <c r="F602" s="279" t="n"/>
      <c r="G602" s="279" t="n"/>
      <c r="H602" s="279" t="n"/>
      <c r="I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303" t="n"/>
      <c r="B603" s="279" t="n"/>
      <c r="C603" s="279" t="n"/>
      <c r="D603" s="279" t="n"/>
      <c r="E603" s="279" t="n"/>
      <c r="F603" s="279" t="n"/>
      <c r="G603" s="279" t="n"/>
      <c r="H603" s="279" t="n"/>
      <c r="I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303" t="n"/>
      <c r="B604" s="279" t="n"/>
      <c r="C604" s="279" t="n"/>
      <c r="D604" s="279" t="n"/>
      <c r="E604" s="279" t="n"/>
      <c r="F604" s="279" t="n"/>
      <c r="G604" s="279" t="n"/>
      <c r="H604" s="279" t="n"/>
      <c r="I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303" t="n"/>
      <c r="B605" s="279" t="n"/>
      <c r="C605" s="279" t="n"/>
      <c r="D605" s="279" t="n"/>
      <c r="E605" s="279" t="n"/>
      <c r="F605" s="279" t="n"/>
      <c r="G605" s="279" t="n"/>
      <c r="H605" s="279" t="n"/>
      <c r="I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303" t="n"/>
      <c r="B606" s="279" t="n"/>
      <c r="C606" s="279" t="n"/>
      <c r="D606" s="279" t="n"/>
      <c r="E606" s="279" t="n"/>
      <c r="F606" s="279" t="n"/>
      <c r="G606" s="279" t="n"/>
      <c r="H606" s="279" t="n"/>
      <c r="I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303" t="n"/>
      <c r="B607" s="279" t="n"/>
      <c r="C607" s="279" t="n"/>
      <c r="D607" s="279" t="n"/>
      <c r="E607" s="279" t="n"/>
      <c r="F607" s="279" t="n"/>
      <c r="G607" s="279" t="n"/>
      <c r="H607" s="279" t="n"/>
      <c r="I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303" t="n"/>
      <c r="B608" s="279" t="n"/>
      <c r="C608" s="279" t="n"/>
      <c r="D608" s="279" t="n"/>
      <c r="E608" s="279" t="n"/>
      <c r="F608" s="279" t="n"/>
      <c r="G608" s="279" t="n"/>
      <c r="H608" s="279" t="n"/>
      <c r="I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303" t="n"/>
      <c r="B609" s="279" t="n"/>
      <c r="C609" s="279" t="n"/>
      <c r="D609" s="279" t="n"/>
      <c r="E609" s="279" t="n"/>
      <c r="F609" s="279" t="n"/>
      <c r="G609" s="279" t="n"/>
      <c r="H609" s="279" t="n"/>
      <c r="I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303" t="n"/>
      <c r="B610" s="279" t="n"/>
      <c r="C610" s="279" t="n"/>
      <c r="D610" s="279" t="n"/>
      <c r="E610" s="279" t="n"/>
      <c r="F610" s="279" t="n"/>
      <c r="G610" s="279" t="n"/>
      <c r="H610" s="279" t="n"/>
      <c r="I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303" t="n"/>
      <c r="B611" s="279" t="n"/>
      <c r="C611" s="279" t="n"/>
      <c r="D611" s="279" t="n"/>
      <c r="E611" s="279" t="n"/>
      <c r="F611" s="279" t="n"/>
      <c r="G611" s="279" t="n"/>
      <c r="H611" s="279" t="n"/>
      <c r="I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303" t="n"/>
      <c r="B612" s="279" t="n"/>
      <c r="C612" s="279" t="n"/>
      <c r="D612" s="279" t="n"/>
      <c r="E612" s="279" t="n"/>
      <c r="F612" s="279" t="n"/>
      <c r="G612" s="279" t="n"/>
      <c r="H612" s="279" t="n"/>
      <c r="I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303" t="n"/>
      <c r="B613" s="279" t="n"/>
      <c r="C613" s="279" t="n"/>
      <c r="D613" s="279" t="n"/>
      <c r="E613" s="279" t="n"/>
      <c r="F613" s="279" t="n"/>
      <c r="G613" s="279" t="n"/>
      <c r="H613" s="279" t="n"/>
      <c r="I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303" t="n"/>
      <c r="B614" s="279" t="n"/>
      <c r="C614" s="279" t="n"/>
      <c r="D614" s="279" t="n"/>
      <c r="E614" s="279" t="n"/>
      <c r="F614" s="279" t="n"/>
      <c r="G614" s="279" t="n"/>
      <c r="H614" s="279" t="n"/>
      <c r="I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303" t="n"/>
      <c r="B615" s="279" t="n"/>
      <c r="C615" s="279" t="n"/>
      <c r="D615" s="279" t="n"/>
      <c r="E615" s="279" t="n"/>
      <c r="F615" s="279" t="n"/>
      <c r="G615" s="279" t="n"/>
      <c r="H615" s="279" t="n"/>
      <c r="I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303" t="n"/>
      <c r="B616" s="279" t="n"/>
      <c r="C616" s="279" t="n"/>
      <c r="D616" s="279" t="n"/>
      <c r="E616" s="279" t="n"/>
      <c r="F616" s="279" t="n"/>
      <c r="G616" s="279" t="n"/>
      <c r="H616" s="279" t="n"/>
      <c r="I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303" t="n"/>
      <c r="B617" s="279" t="n"/>
      <c r="C617" s="279" t="n"/>
      <c r="D617" s="279" t="n"/>
      <c r="E617" s="279" t="n"/>
      <c r="F617" s="279" t="n"/>
      <c r="G617" s="279" t="n"/>
      <c r="H617" s="279" t="n"/>
      <c r="I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303" t="n"/>
      <c r="B618" s="279" t="n"/>
      <c r="C618" s="279" t="n"/>
      <c r="D618" s="279" t="n"/>
      <c r="E618" s="279" t="n"/>
      <c r="F618" s="279" t="n"/>
      <c r="G618" s="279" t="n"/>
      <c r="H618" s="279" t="n"/>
      <c r="I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303" t="n"/>
      <c r="B619" s="279" t="n"/>
      <c r="C619" s="279" t="n"/>
      <c r="D619" s="279" t="n"/>
      <c r="E619" s="279" t="n"/>
      <c r="F619" s="279" t="n"/>
      <c r="G619" s="279" t="n"/>
      <c r="H619" s="279" t="n"/>
      <c r="I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303" t="n"/>
      <c r="B620" s="279" t="n"/>
      <c r="C620" s="279" t="n"/>
      <c r="D620" s="279" t="n"/>
      <c r="E620" s="279" t="n"/>
      <c r="F620" s="279" t="n"/>
      <c r="G620" s="279" t="n"/>
      <c r="H620" s="279" t="n"/>
      <c r="I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303" t="n"/>
      <c r="B621" s="279" t="n"/>
      <c r="C621" s="279" t="n"/>
      <c r="D621" s="279" t="n"/>
      <c r="E621" s="279" t="n"/>
      <c r="F621" s="279" t="n"/>
      <c r="G621" s="279" t="n"/>
      <c r="H621" s="279" t="n"/>
      <c r="I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303" t="n"/>
      <c r="B622" s="279" t="n"/>
      <c r="C622" s="279" t="n"/>
      <c r="D622" s="279" t="n"/>
      <c r="E622" s="279" t="n"/>
      <c r="F622" s="279" t="n"/>
      <c r="G622" s="279" t="n"/>
      <c r="H622" s="279" t="n"/>
      <c r="I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303" t="n"/>
      <c r="B623" s="279" t="n"/>
      <c r="C623" s="279" t="n"/>
      <c r="D623" s="279" t="n"/>
      <c r="E623" s="279" t="n"/>
      <c r="F623" s="279" t="n"/>
      <c r="G623" s="279" t="n"/>
      <c r="H623" s="279" t="n"/>
      <c r="I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303" t="n"/>
      <c r="B624" s="279" t="n"/>
      <c r="C624" s="279" t="n"/>
      <c r="D624" s="279" t="n"/>
      <c r="E624" s="279" t="n"/>
      <c r="F624" s="279" t="n"/>
      <c r="G624" s="279" t="n"/>
      <c r="H624" s="279" t="n"/>
      <c r="I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303" t="n"/>
      <c r="B625" s="279" t="n"/>
      <c r="C625" s="279" t="n"/>
      <c r="D625" s="279" t="n"/>
      <c r="E625" s="279" t="n"/>
      <c r="F625" s="279" t="n"/>
      <c r="G625" s="279" t="n"/>
      <c r="H625" s="279" t="n"/>
      <c r="I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303" t="n"/>
      <c r="B626" s="279" t="n"/>
      <c r="C626" s="279" t="n"/>
      <c r="D626" s="279" t="n"/>
      <c r="E626" s="279" t="n"/>
      <c r="F626" s="279" t="n"/>
      <c r="G626" s="279" t="n"/>
      <c r="H626" s="279" t="n"/>
      <c r="I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303" t="n"/>
      <c r="B627" s="279" t="n"/>
      <c r="C627" s="279" t="n"/>
      <c r="D627" s="279" t="n"/>
      <c r="E627" s="279" t="n"/>
      <c r="F627" s="279" t="n"/>
      <c r="G627" s="279" t="n"/>
      <c r="H627" s="279" t="n"/>
      <c r="I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303" t="n"/>
      <c r="B628" s="279" t="n"/>
      <c r="C628" s="279" t="n"/>
      <c r="D628" s="279" t="n"/>
      <c r="E628" s="279" t="n"/>
      <c r="F628" s="279" t="n"/>
      <c r="G628" s="279" t="n"/>
      <c r="H628" s="279" t="n"/>
      <c r="I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303" t="n"/>
      <c r="B629" s="279" t="n"/>
      <c r="C629" s="279" t="n"/>
      <c r="D629" s="279" t="n"/>
      <c r="E629" s="279" t="n"/>
      <c r="F629" s="279" t="n"/>
      <c r="G629" s="279" t="n"/>
      <c r="H629" s="279" t="n"/>
      <c r="I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303" t="n"/>
      <c r="B630" s="279" t="n"/>
      <c r="C630" s="279" t="n"/>
      <c r="D630" s="279" t="n"/>
      <c r="E630" s="279" t="n"/>
      <c r="F630" s="279" t="n"/>
      <c r="G630" s="279" t="n"/>
      <c r="H630" s="279" t="n"/>
      <c r="I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303" t="n"/>
      <c r="B631" s="279" t="n"/>
      <c r="C631" s="279" t="n"/>
      <c r="D631" s="279" t="n"/>
      <c r="E631" s="279" t="n"/>
      <c r="F631" s="279" t="n"/>
      <c r="G631" s="279" t="n"/>
      <c r="H631" s="279" t="n"/>
      <c r="I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303" t="n"/>
      <c r="B632" s="279" t="n"/>
      <c r="C632" s="279" t="n"/>
      <c r="D632" s="279" t="n"/>
      <c r="E632" s="279" t="n"/>
      <c r="F632" s="279" t="n"/>
      <c r="G632" s="279" t="n"/>
      <c r="H632" s="279" t="n"/>
      <c r="I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303" t="n"/>
      <c r="B633" s="279" t="n"/>
      <c r="C633" s="279" t="n"/>
      <c r="D633" s="279" t="n"/>
      <c r="E633" s="279" t="n"/>
      <c r="F633" s="279" t="n"/>
      <c r="G633" s="279" t="n"/>
      <c r="H633" s="279" t="n"/>
      <c r="I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303" t="n"/>
      <c r="B634" s="279" t="n"/>
      <c r="C634" s="279" t="n"/>
      <c r="D634" s="279" t="n"/>
      <c r="E634" s="279" t="n"/>
      <c r="F634" s="279" t="n"/>
      <c r="G634" s="279" t="n"/>
      <c r="H634" s="279" t="n"/>
      <c r="I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303" t="n"/>
      <c r="B635" s="279" t="n"/>
      <c r="C635" s="279" t="n"/>
      <c r="D635" s="279" t="n"/>
      <c r="E635" s="279" t="n"/>
      <c r="F635" s="279" t="n"/>
      <c r="G635" s="279" t="n"/>
      <c r="H635" s="279" t="n"/>
      <c r="I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303" t="n"/>
      <c r="B636" s="279" t="n"/>
      <c r="C636" s="279" t="n"/>
      <c r="D636" s="279" t="n"/>
      <c r="E636" s="279" t="n"/>
      <c r="F636" s="279" t="n"/>
      <c r="G636" s="279" t="n"/>
      <c r="H636" s="279" t="n"/>
      <c r="I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303" t="n"/>
      <c r="B637" s="279" t="n"/>
      <c r="C637" s="279" t="n"/>
      <c r="D637" s="279" t="n"/>
      <c r="E637" s="279" t="n"/>
      <c r="F637" s="279" t="n"/>
      <c r="G637" s="279" t="n"/>
      <c r="H637" s="279" t="n"/>
      <c r="I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303" t="n"/>
      <c r="B638" s="279" t="n"/>
      <c r="C638" s="279" t="n"/>
      <c r="D638" s="279" t="n"/>
      <c r="E638" s="279" t="n"/>
      <c r="F638" s="279" t="n"/>
      <c r="G638" s="279" t="n"/>
      <c r="H638" s="279" t="n"/>
      <c r="I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303" t="n"/>
      <c r="B639" s="279" t="n"/>
      <c r="C639" s="279" t="n"/>
      <c r="D639" s="279" t="n"/>
      <c r="E639" s="279" t="n"/>
      <c r="F639" s="279" t="n"/>
      <c r="G639" s="279" t="n"/>
      <c r="H639" s="279" t="n"/>
      <c r="I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303" t="n"/>
      <c r="B640" s="279" t="n"/>
      <c r="C640" s="279" t="n"/>
      <c r="D640" s="279" t="n"/>
      <c r="E640" s="279" t="n"/>
      <c r="F640" s="279" t="n"/>
      <c r="G640" s="279" t="n"/>
      <c r="H640" s="279" t="n"/>
      <c r="I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303" t="n"/>
      <c r="B641" s="279" t="n"/>
      <c r="C641" s="279" t="n"/>
      <c r="D641" s="279" t="n"/>
      <c r="E641" s="279" t="n"/>
      <c r="F641" s="279" t="n"/>
      <c r="G641" s="279" t="n"/>
      <c r="H641" s="279" t="n"/>
      <c r="I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303" t="n"/>
      <c r="B642" s="279" t="n"/>
      <c r="C642" s="279" t="n"/>
      <c r="D642" s="279" t="n"/>
      <c r="E642" s="279" t="n"/>
      <c r="F642" s="279" t="n"/>
      <c r="G642" s="279" t="n"/>
      <c r="H642" s="279" t="n"/>
      <c r="I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303" t="n"/>
      <c r="B643" s="279" t="n"/>
      <c r="C643" s="279" t="n"/>
      <c r="D643" s="279" t="n"/>
      <c r="E643" s="279" t="n"/>
      <c r="F643" s="279" t="n"/>
      <c r="G643" s="279" t="n"/>
      <c r="H643" s="279" t="n"/>
      <c r="I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303" t="n"/>
      <c r="B644" s="279" t="n"/>
      <c r="C644" s="279" t="n"/>
      <c r="D644" s="279" t="n"/>
      <c r="E644" s="279" t="n"/>
      <c r="F644" s="279" t="n"/>
      <c r="G644" s="279" t="n"/>
      <c r="H644" s="279" t="n"/>
      <c r="I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303" t="n"/>
      <c r="B645" s="279" t="n"/>
      <c r="C645" s="279" t="n"/>
      <c r="D645" s="279" t="n"/>
      <c r="E645" s="279" t="n"/>
      <c r="F645" s="279" t="n"/>
      <c r="G645" s="279" t="n"/>
      <c r="H645" s="279" t="n"/>
      <c r="I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303" t="n"/>
      <c r="B646" s="279" t="n"/>
      <c r="C646" s="279" t="n"/>
      <c r="D646" s="279" t="n"/>
      <c r="E646" s="279" t="n"/>
      <c r="F646" s="279" t="n"/>
      <c r="G646" s="279" t="n"/>
      <c r="H646" s="279" t="n"/>
      <c r="I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303" t="n"/>
      <c r="B647" s="279" t="n"/>
      <c r="C647" s="279" t="n"/>
      <c r="D647" s="279" t="n"/>
      <c r="E647" s="279" t="n"/>
      <c r="F647" s="279" t="n"/>
      <c r="G647" s="279" t="n"/>
      <c r="H647" s="279" t="n"/>
      <c r="I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303" t="n"/>
      <c r="B648" s="279" t="n"/>
      <c r="C648" s="279" t="n"/>
      <c r="D648" s="279" t="n"/>
      <c r="E648" s="279" t="n"/>
      <c r="F648" s="279" t="n"/>
      <c r="G648" s="279" t="n"/>
      <c r="H648" s="279" t="n"/>
      <c r="I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303" t="n"/>
      <c r="B649" s="279" t="n"/>
      <c r="C649" s="279" t="n"/>
      <c r="D649" s="279" t="n"/>
      <c r="E649" s="279" t="n"/>
      <c r="F649" s="279" t="n"/>
      <c r="G649" s="279" t="n"/>
      <c r="H649" s="279" t="n"/>
      <c r="I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303" t="n"/>
      <c r="B650" s="279" t="n"/>
      <c r="C650" s="279" t="n"/>
      <c r="D650" s="279" t="n"/>
      <c r="E650" s="279" t="n"/>
      <c r="F650" s="279" t="n"/>
      <c r="G650" s="279" t="n"/>
      <c r="H650" s="279" t="n"/>
      <c r="I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303" t="n"/>
      <c r="B651" s="279" t="n"/>
      <c r="C651" s="279" t="n"/>
      <c r="D651" s="279" t="n"/>
      <c r="E651" s="279" t="n"/>
      <c r="F651" s="279" t="n"/>
      <c r="G651" s="279" t="n"/>
      <c r="H651" s="279" t="n"/>
      <c r="I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303" t="n"/>
      <c r="B652" s="279" t="n"/>
      <c r="C652" s="279" t="n"/>
      <c r="D652" s="279" t="n"/>
      <c r="E652" s="279" t="n"/>
      <c r="F652" s="279" t="n"/>
      <c r="G652" s="279" t="n"/>
      <c r="H652" s="279" t="n"/>
      <c r="I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303" t="n"/>
      <c r="B653" s="279" t="n"/>
      <c r="C653" s="279" t="n"/>
      <c r="D653" s="279" t="n"/>
      <c r="E653" s="279" t="n"/>
      <c r="F653" s="279" t="n"/>
      <c r="G653" s="279" t="n"/>
      <c r="H653" s="279" t="n"/>
      <c r="I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303" t="n"/>
      <c r="B654" s="279" t="n"/>
      <c r="C654" s="279" t="n"/>
      <c r="D654" s="279" t="n"/>
      <c r="E654" s="279" t="n"/>
      <c r="F654" s="279" t="n"/>
      <c r="G654" s="279" t="n"/>
      <c r="H654" s="279" t="n"/>
      <c r="I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303" t="n"/>
      <c r="B655" s="279" t="n"/>
      <c r="C655" s="279" t="n"/>
      <c r="D655" s="279" t="n"/>
      <c r="E655" s="279" t="n"/>
      <c r="F655" s="279" t="n"/>
      <c r="G655" s="279" t="n"/>
      <c r="H655" s="279" t="n"/>
      <c r="I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303" t="n"/>
      <c r="B656" s="279" t="n"/>
      <c r="C656" s="279" t="n"/>
      <c r="D656" s="279" t="n"/>
      <c r="E656" s="279" t="n"/>
      <c r="F656" s="279" t="n"/>
      <c r="G656" s="279" t="n"/>
      <c r="H656" s="279" t="n"/>
      <c r="I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303" t="n"/>
      <c r="B657" s="279" t="n"/>
      <c r="C657" s="279" t="n"/>
      <c r="D657" s="279" t="n"/>
      <c r="E657" s="279" t="n"/>
      <c r="F657" s="279" t="n"/>
      <c r="G657" s="279" t="n"/>
      <c r="H657" s="279" t="n"/>
      <c r="I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303" t="n"/>
      <c r="B658" s="279" t="n"/>
      <c r="C658" s="279" t="n"/>
      <c r="D658" s="279" t="n"/>
      <c r="E658" s="279" t="n"/>
      <c r="F658" s="279" t="n"/>
      <c r="G658" s="279" t="n"/>
      <c r="H658" s="279" t="n"/>
      <c r="I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303" t="n"/>
      <c r="B659" s="279" t="n"/>
      <c r="C659" s="279" t="n"/>
      <c r="D659" s="279" t="n"/>
      <c r="E659" s="279" t="n"/>
      <c r="F659" s="279" t="n"/>
      <c r="G659" s="279" t="n"/>
      <c r="H659" s="279" t="n"/>
      <c r="I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303" t="n"/>
      <c r="B660" s="279" t="n"/>
      <c r="C660" s="279" t="n"/>
      <c r="D660" s="279" t="n"/>
      <c r="E660" s="279" t="n"/>
      <c r="F660" s="279" t="n"/>
      <c r="G660" s="279" t="n"/>
      <c r="H660" s="279" t="n"/>
      <c r="I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303" t="n"/>
      <c r="B661" s="279" t="n"/>
      <c r="C661" s="279" t="n"/>
      <c r="D661" s="279" t="n"/>
      <c r="E661" s="279" t="n"/>
      <c r="F661" s="279" t="n"/>
      <c r="G661" s="279" t="n"/>
      <c r="H661" s="279" t="n"/>
      <c r="I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303" t="n"/>
      <c r="B662" s="279" t="n"/>
      <c r="C662" s="279" t="n"/>
      <c r="D662" s="279" t="n"/>
      <c r="E662" s="279" t="n"/>
      <c r="F662" s="279" t="n"/>
      <c r="G662" s="279" t="n"/>
      <c r="H662" s="279" t="n"/>
      <c r="I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303" t="n"/>
      <c r="B663" s="279" t="n"/>
      <c r="C663" s="279" t="n"/>
      <c r="D663" s="279" t="n"/>
      <c r="E663" s="279" t="n"/>
      <c r="F663" s="279" t="n"/>
      <c r="G663" s="279" t="n"/>
      <c r="H663" s="279" t="n"/>
      <c r="I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303" t="n"/>
      <c r="B664" s="279" t="n"/>
      <c r="C664" s="279" t="n"/>
      <c r="D664" s="279" t="n"/>
      <c r="E664" s="279" t="n"/>
      <c r="F664" s="279" t="n"/>
      <c r="G664" s="279" t="n"/>
      <c r="H664" s="279" t="n"/>
      <c r="I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303" t="n"/>
      <c r="B665" s="279" t="n"/>
      <c r="C665" s="279" t="n"/>
      <c r="D665" s="279" t="n"/>
      <c r="E665" s="279" t="n"/>
      <c r="F665" s="279" t="n"/>
      <c r="G665" s="279" t="n"/>
      <c r="H665" s="279" t="n"/>
      <c r="I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303" t="n"/>
      <c r="B666" s="279" t="n"/>
      <c r="C666" s="279" t="n"/>
      <c r="D666" s="279" t="n"/>
      <c r="E666" s="279" t="n"/>
      <c r="F666" s="279" t="n"/>
      <c r="G666" s="279" t="n"/>
      <c r="H666" s="279" t="n"/>
      <c r="I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303" t="n"/>
      <c r="B667" s="279" t="n"/>
      <c r="C667" s="279" t="n"/>
      <c r="D667" s="279" t="n"/>
      <c r="E667" s="279" t="n"/>
      <c r="F667" s="279" t="n"/>
      <c r="G667" s="279" t="n"/>
      <c r="H667" s="279" t="n"/>
      <c r="I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303" t="n"/>
      <c r="B668" s="279" t="n"/>
      <c r="C668" s="279" t="n"/>
      <c r="D668" s="279" t="n"/>
      <c r="E668" s="279" t="n"/>
      <c r="F668" s="279" t="n"/>
      <c r="G668" s="279" t="n"/>
      <c r="H668" s="279" t="n"/>
      <c r="I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303" t="n"/>
      <c r="B669" s="279" t="n"/>
      <c r="C669" s="279" t="n"/>
      <c r="D669" s="279" t="n"/>
      <c r="E669" s="279" t="n"/>
      <c r="F669" s="279" t="n"/>
      <c r="G669" s="279" t="n"/>
      <c r="H669" s="279" t="n"/>
      <c r="I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303" t="n"/>
      <c r="B670" s="279" t="n"/>
      <c r="C670" s="279" t="n"/>
      <c r="D670" s="279" t="n"/>
      <c r="E670" s="279" t="n"/>
      <c r="F670" s="279" t="n"/>
      <c r="G670" s="279" t="n"/>
      <c r="H670" s="279" t="n"/>
      <c r="I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303" t="n"/>
      <c r="B671" s="279" t="n"/>
      <c r="C671" s="279" t="n"/>
      <c r="D671" s="279" t="n"/>
      <c r="E671" s="279" t="n"/>
      <c r="F671" s="279" t="n"/>
      <c r="G671" s="279" t="n"/>
      <c r="H671" s="279" t="n"/>
      <c r="I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303" t="n"/>
      <c r="B672" s="279" t="n"/>
      <c r="C672" s="279" t="n"/>
      <c r="D672" s="279" t="n"/>
      <c r="E672" s="279" t="n"/>
      <c r="F672" s="279" t="n"/>
      <c r="G672" s="279" t="n"/>
      <c r="H672" s="279" t="n"/>
      <c r="I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303" t="n"/>
      <c r="B673" s="279" t="n"/>
      <c r="C673" s="279" t="n"/>
      <c r="D673" s="279" t="n"/>
      <c r="E673" s="279" t="n"/>
      <c r="F673" s="279" t="n"/>
      <c r="G673" s="279" t="n"/>
      <c r="H673" s="279" t="n"/>
      <c r="I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303" t="n"/>
      <c r="B674" s="279" t="n"/>
      <c r="C674" s="279" t="n"/>
      <c r="D674" s="279" t="n"/>
      <c r="E674" s="279" t="n"/>
      <c r="F674" s="279" t="n"/>
      <c r="G674" s="279" t="n"/>
      <c r="H674" s="279" t="n"/>
      <c r="I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303" t="n"/>
      <c r="B675" s="279" t="n"/>
      <c r="C675" s="279" t="n"/>
      <c r="D675" s="279" t="n"/>
      <c r="E675" s="279" t="n"/>
      <c r="F675" s="279" t="n"/>
      <c r="G675" s="279" t="n"/>
      <c r="H675" s="279" t="n"/>
      <c r="I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303" t="n"/>
      <c r="B676" s="279" t="n"/>
      <c r="C676" s="279" t="n"/>
      <c r="D676" s="279" t="n"/>
      <c r="E676" s="279" t="n"/>
      <c r="F676" s="279" t="n"/>
      <c r="G676" s="279" t="n"/>
      <c r="H676" s="279" t="n"/>
      <c r="I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303" t="n"/>
      <c r="B677" s="279" t="n"/>
      <c r="C677" s="279" t="n"/>
      <c r="D677" s="279" t="n"/>
      <c r="E677" s="279" t="n"/>
      <c r="F677" s="279" t="n"/>
      <c r="G677" s="279" t="n"/>
      <c r="H677" s="279" t="n"/>
      <c r="I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303" t="n"/>
      <c r="B678" s="279" t="n"/>
      <c r="C678" s="279" t="n"/>
      <c r="D678" s="279" t="n"/>
      <c r="E678" s="279" t="n"/>
      <c r="F678" s="279" t="n"/>
      <c r="G678" s="279" t="n"/>
      <c r="H678" s="279" t="n"/>
      <c r="I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303" t="n"/>
      <c r="B679" s="279" t="n"/>
      <c r="C679" s="279" t="n"/>
      <c r="D679" s="279" t="n"/>
      <c r="E679" s="279" t="n"/>
      <c r="F679" s="279" t="n"/>
      <c r="G679" s="279" t="n"/>
      <c r="H679" s="279" t="n"/>
      <c r="I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303" t="n"/>
      <c r="B680" s="279" t="n"/>
      <c r="C680" s="279" t="n"/>
      <c r="D680" s="279" t="n"/>
      <c r="E680" s="279" t="n"/>
      <c r="F680" s="279" t="n"/>
      <c r="G680" s="279" t="n"/>
      <c r="H680" s="279" t="n"/>
      <c r="I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303" t="n"/>
      <c r="B681" s="279" t="n"/>
      <c r="C681" s="279" t="n"/>
      <c r="D681" s="279" t="n"/>
      <c r="E681" s="279" t="n"/>
      <c r="F681" s="279" t="n"/>
      <c r="G681" s="279" t="n"/>
      <c r="H681" s="279" t="n"/>
      <c r="I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303" t="n"/>
      <c r="B682" s="279" t="n"/>
      <c r="C682" s="279" t="n"/>
      <c r="D682" s="279" t="n"/>
      <c r="E682" s="279" t="n"/>
      <c r="F682" s="279" t="n"/>
      <c r="G682" s="279" t="n"/>
      <c r="H682" s="279" t="n"/>
      <c r="I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303" t="n"/>
      <c r="B683" s="279" t="n"/>
      <c r="C683" s="279" t="n"/>
      <c r="D683" s="279" t="n"/>
      <c r="E683" s="279" t="n"/>
      <c r="F683" s="279" t="n"/>
      <c r="G683" s="279" t="n"/>
      <c r="H683" s="279" t="n"/>
      <c r="I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303" t="n"/>
      <c r="B684" s="279" t="n"/>
      <c r="C684" s="279" t="n"/>
      <c r="D684" s="279" t="n"/>
      <c r="E684" s="279" t="n"/>
      <c r="F684" s="279" t="n"/>
      <c r="G684" s="279" t="n"/>
      <c r="H684" s="279" t="n"/>
      <c r="I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303" t="n"/>
      <c r="B685" s="279" t="n"/>
      <c r="C685" s="279" t="n"/>
      <c r="D685" s="279" t="n"/>
      <c r="E685" s="279" t="n"/>
      <c r="F685" s="279" t="n"/>
      <c r="G685" s="279" t="n"/>
      <c r="H685" s="279" t="n"/>
      <c r="I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303" t="n"/>
      <c r="B686" s="279" t="n"/>
      <c r="C686" s="279" t="n"/>
      <c r="D686" s="279" t="n"/>
      <c r="E686" s="279" t="n"/>
      <c r="F686" s="279" t="n"/>
      <c r="G686" s="279" t="n"/>
      <c r="H686" s="279" t="n"/>
      <c r="I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303" t="n"/>
      <c r="B687" s="279" t="n"/>
      <c r="C687" s="279" t="n"/>
      <c r="D687" s="279" t="n"/>
      <c r="E687" s="279" t="n"/>
      <c r="F687" s="279" t="n"/>
      <c r="G687" s="279" t="n"/>
      <c r="H687" s="279" t="n"/>
      <c r="I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303" t="n"/>
      <c r="B688" s="279" t="n"/>
      <c r="C688" s="279" t="n"/>
      <c r="D688" s="279" t="n"/>
      <c r="E688" s="279" t="n"/>
      <c r="F688" s="279" t="n"/>
      <c r="G688" s="279" t="n"/>
      <c r="H688" s="279" t="n"/>
      <c r="I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303" t="n"/>
      <c r="B689" s="279" t="n"/>
      <c r="C689" s="279" t="n"/>
      <c r="D689" s="279" t="n"/>
      <c r="E689" s="279" t="n"/>
      <c r="F689" s="279" t="n"/>
      <c r="G689" s="279" t="n"/>
      <c r="H689" s="279" t="n"/>
      <c r="I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303" t="n"/>
      <c r="B690" s="279" t="n"/>
      <c r="C690" s="279" t="n"/>
      <c r="D690" s="279" t="n"/>
      <c r="E690" s="279" t="n"/>
      <c r="F690" s="279" t="n"/>
      <c r="G690" s="279" t="n"/>
      <c r="H690" s="279" t="n"/>
      <c r="I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303" t="n"/>
      <c r="B691" s="279" t="n"/>
      <c r="C691" s="279" t="n"/>
      <c r="D691" s="279" t="n"/>
      <c r="E691" s="279" t="n"/>
      <c r="F691" s="279" t="n"/>
      <c r="G691" s="279" t="n"/>
      <c r="H691" s="279" t="n"/>
      <c r="I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303" t="n"/>
      <c r="B692" s="279" t="n"/>
      <c r="C692" s="279" t="n"/>
      <c r="D692" s="279" t="n"/>
      <c r="E692" s="279" t="n"/>
      <c r="F692" s="279" t="n"/>
      <c r="G692" s="279" t="n"/>
      <c r="H692" s="279" t="n"/>
      <c r="I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303" t="n"/>
      <c r="B693" s="279" t="n"/>
      <c r="C693" s="279" t="n"/>
      <c r="D693" s="279" t="n"/>
      <c r="E693" s="279" t="n"/>
      <c r="F693" s="279" t="n"/>
      <c r="G693" s="279" t="n"/>
      <c r="H693" s="279" t="n"/>
      <c r="I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303" t="n"/>
      <c r="B694" s="279" t="n"/>
      <c r="C694" s="279" t="n"/>
      <c r="D694" s="279" t="n"/>
      <c r="E694" s="279" t="n"/>
      <c r="F694" s="279" t="n"/>
      <c r="G694" s="279" t="n"/>
      <c r="H694" s="279" t="n"/>
      <c r="I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303" t="n"/>
      <c r="B695" s="279" t="n"/>
      <c r="C695" s="279" t="n"/>
      <c r="D695" s="279" t="n"/>
      <c r="E695" s="279" t="n"/>
      <c r="F695" s="279" t="n"/>
      <c r="G695" s="279" t="n"/>
      <c r="H695" s="279" t="n"/>
      <c r="I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303" t="n"/>
      <c r="B696" s="279" t="n"/>
      <c r="C696" s="279" t="n"/>
      <c r="D696" s="279" t="n"/>
      <c r="E696" s="279" t="n"/>
      <c r="F696" s="279" t="n"/>
      <c r="G696" s="279" t="n"/>
      <c r="H696" s="279" t="n"/>
      <c r="I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303" t="n"/>
      <c r="B697" s="279" t="n"/>
      <c r="C697" s="279" t="n"/>
      <c r="D697" s="279" t="n"/>
      <c r="E697" s="279" t="n"/>
      <c r="F697" s="279" t="n"/>
      <c r="G697" s="279" t="n"/>
      <c r="H697" s="279" t="n"/>
      <c r="I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303" t="n"/>
      <c r="B698" s="279" t="n"/>
      <c r="C698" s="279" t="n"/>
      <c r="D698" s="279" t="n"/>
      <c r="E698" s="279" t="n"/>
      <c r="F698" s="279" t="n"/>
      <c r="G698" s="279" t="n"/>
      <c r="H698" s="279" t="n"/>
      <c r="I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303" t="n"/>
      <c r="B699" s="279" t="n"/>
      <c r="C699" s="279" t="n"/>
      <c r="D699" s="279" t="n"/>
      <c r="E699" s="279" t="n"/>
      <c r="F699" s="279" t="n"/>
      <c r="G699" s="279" t="n"/>
      <c r="H699" s="279" t="n"/>
      <c r="I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303" t="n"/>
      <c r="B700" s="279" t="n"/>
      <c r="C700" s="279" t="n"/>
      <c r="D700" s="279" t="n"/>
      <c r="E700" s="279" t="n"/>
      <c r="F700" s="279" t="n"/>
      <c r="G700" s="279" t="n"/>
      <c r="H700" s="279" t="n"/>
      <c r="I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303" t="n"/>
      <c r="B701" s="279" t="n"/>
      <c r="C701" s="279" t="n"/>
      <c r="D701" s="279" t="n"/>
      <c r="E701" s="279" t="n"/>
      <c r="F701" s="279" t="n"/>
      <c r="G701" s="279" t="n"/>
      <c r="H701" s="279" t="n"/>
      <c r="I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303" t="n"/>
      <c r="B702" s="279" t="n"/>
      <c r="C702" s="279" t="n"/>
      <c r="D702" s="279" t="n"/>
      <c r="E702" s="279" t="n"/>
      <c r="F702" s="279" t="n"/>
      <c r="G702" s="279" t="n"/>
      <c r="H702" s="279" t="n"/>
      <c r="I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303" t="n"/>
      <c r="B703" s="279" t="n"/>
      <c r="C703" s="279" t="n"/>
      <c r="D703" s="279" t="n"/>
      <c r="E703" s="279" t="n"/>
      <c r="F703" s="279" t="n"/>
      <c r="G703" s="279" t="n"/>
      <c r="H703" s="279" t="n"/>
      <c r="I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303" t="n"/>
      <c r="B704" s="279" t="n"/>
      <c r="C704" s="279" t="n"/>
      <c r="D704" s="279" t="n"/>
      <c r="E704" s="279" t="n"/>
      <c r="F704" s="279" t="n"/>
      <c r="G704" s="279" t="n"/>
      <c r="H704" s="279" t="n"/>
      <c r="I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303" t="n"/>
      <c r="B705" s="279" t="n"/>
      <c r="C705" s="279" t="n"/>
      <c r="D705" s="279" t="n"/>
      <c r="E705" s="279" t="n"/>
      <c r="F705" s="279" t="n"/>
      <c r="G705" s="279" t="n"/>
      <c r="H705" s="279" t="n"/>
      <c r="I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303" t="n"/>
      <c r="B706" s="279" t="n"/>
      <c r="C706" s="279" t="n"/>
      <c r="D706" s="279" t="n"/>
      <c r="E706" s="279" t="n"/>
      <c r="F706" s="279" t="n"/>
      <c r="G706" s="279" t="n"/>
      <c r="H706" s="279" t="n"/>
      <c r="I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303" t="n"/>
      <c r="B707" s="279" t="n"/>
      <c r="C707" s="279" t="n"/>
      <c r="D707" s="279" t="n"/>
      <c r="E707" s="279" t="n"/>
      <c r="F707" s="279" t="n"/>
      <c r="G707" s="279" t="n"/>
      <c r="H707" s="279" t="n"/>
      <c r="I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303" t="n"/>
      <c r="B708" s="279" t="n"/>
      <c r="C708" s="279" t="n"/>
      <c r="D708" s="279" t="n"/>
      <c r="E708" s="279" t="n"/>
      <c r="F708" s="279" t="n"/>
      <c r="G708" s="279" t="n"/>
      <c r="H708" s="279" t="n"/>
      <c r="I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303" t="n"/>
      <c r="B709" s="279" t="n"/>
      <c r="C709" s="279" t="n"/>
      <c r="D709" s="279" t="n"/>
      <c r="E709" s="279" t="n"/>
      <c r="F709" s="279" t="n"/>
      <c r="G709" s="279" t="n"/>
      <c r="H709" s="279" t="n"/>
      <c r="I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303" t="n"/>
      <c r="B710" s="279" t="n"/>
      <c r="C710" s="279" t="n"/>
      <c r="D710" s="279" t="n"/>
      <c r="E710" s="279" t="n"/>
      <c r="F710" s="279" t="n"/>
      <c r="G710" s="279" t="n"/>
      <c r="H710" s="279" t="n"/>
      <c r="I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303" t="n"/>
      <c r="B711" s="279" t="n"/>
      <c r="C711" s="279" t="n"/>
      <c r="D711" s="279" t="n"/>
      <c r="E711" s="279" t="n"/>
      <c r="F711" s="279" t="n"/>
      <c r="G711" s="279" t="n"/>
      <c r="H711" s="279" t="n"/>
      <c r="I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303" t="n"/>
      <c r="B712" s="279" t="n"/>
      <c r="C712" s="279" t="n"/>
      <c r="D712" s="279" t="n"/>
      <c r="E712" s="279" t="n"/>
      <c r="F712" s="279" t="n"/>
      <c r="G712" s="279" t="n"/>
      <c r="H712" s="279" t="n"/>
      <c r="I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303" t="n"/>
      <c r="B713" s="279" t="n"/>
      <c r="C713" s="279" t="n"/>
      <c r="D713" s="279" t="n"/>
      <c r="E713" s="279" t="n"/>
      <c r="F713" s="279" t="n"/>
      <c r="G713" s="279" t="n"/>
      <c r="H713" s="279" t="n"/>
      <c r="I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303" t="n"/>
      <c r="B714" s="279" t="n"/>
      <c r="C714" s="279" t="n"/>
      <c r="D714" s="279" t="n"/>
      <c r="E714" s="279" t="n"/>
      <c r="F714" s="279" t="n"/>
      <c r="G714" s="279" t="n"/>
      <c r="H714" s="279" t="n"/>
      <c r="I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303" t="n"/>
      <c r="B715" s="279" t="n"/>
      <c r="C715" s="279" t="n"/>
      <c r="D715" s="279" t="n"/>
      <c r="E715" s="279" t="n"/>
      <c r="F715" s="279" t="n"/>
      <c r="G715" s="279" t="n"/>
      <c r="H715" s="279" t="n"/>
      <c r="I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303" t="n"/>
      <c r="B716" s="279" t="n"/>
      <c r="C716" s="279" t="n"/>
      <c r="D716" s="279" t="n"/>
      <c r="E716" s="279" t="n"/>
      <c r="F716" s="279" t="n"/>
      <c r="G716" s="279" t="n"/>
      <c r="H716" s="279" t="n"/>
      <c r="I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303" t="n"/>
      <c r="B717" s="279" t="n"/>
      <c r="C717" s="279" t="n"/>
      <c r="D717" s="279" t="n"/>
      <c r="E717" s="279" t="n"/>
      <c r="F717" s="279" t="n"/>
      <c r="G717" s="279" t="n"/>
      <c r="H717" s="279" t="n"/>
      <c r="I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303" t="n"/>
      <c r="B718" s="279" t="n"/>
      <c r="C718" s="279" t="n"/>
      <c r="D718" s="279" t="n"/>
      <c r="E718" s="279" t="n"/>
      <c r="F718" s="279" t="n"/>
      <c r="G718" s="279" t="n"/>
      <c r="H718" s="279" t="n"/>
      <c r="I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303" t="n"/>
      <c r="B719" s="279" t="n"/>
      <c r="C719" s="279" t="n"/>
      <c r="D719" s="279" t="n"/>
      <c r="E719" s="279" t="n"/>
      <c r="F719" s="279" t="n"/>
      <c r="G719" s="279" t="n"/>
      <c r="H719" s="279" t="n"/>
      <c r="I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303" t="n"/>
      <c r="B720" s="279" t="n"/>
      <c r="C720" s="279" t="n"/>
      <c r="D720" s="279" t="n"/>
      <c r="E720" s="279" t="n"/>
      <c r="F720" s="279" t="n"/>
      <c r="G720" s="279" t="n"/>
      <c r="H720" s="279" t="n"/>
      <c r="I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303" t="n"/>
      <c r="B721" s="279" t="n"/>
      <c r="C721" s="279" t="n"/>
      <c r="D721" s="279" t="n"/>
      <c r="E721" s="279" t="n"/>
      <c r="F721" s="279" t="n"/>
      <c r="G721" s="279" t="n"/>
      <c r="H721" s="279" t="n"/>
      <c r="I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303" t="n"/>
      <c r="B722" s="279" t="n"/>
      <c r="C722" s="279" t="n"/>
      <c r="D722" s="279" t="n"/>
      <c r="E722" s="279" t="n"/>
      <c r="F722" s="279" t="n"/>
      <c r="G722" s="279" t="n"/>
      <c r="H722" s="279" t="n"/>
      <c r="I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303" t="n"/>
      <c r="B723" s="279" t="n"/>
      <c r="C723" s="279" t="n"/>
      <c r="D723" s="279" t="n"/>
      <c r="E723" s="279" t="n"/>
      <c r="F723" s="279" t="n"/>
      <c r="G723" s="279" t="n"/>
      <c r="H723" s="279" t="n"/>
      <c r="I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303" t="n"/>
      <c r="B724" s="279" t="n"/>
      <c r="C724" s="279" t="n"/>
      <c r="D724" s="279" t="n"/>
      <c r="E724" s="279" t="n"/>
      <c r="F724" s="279" t="n"/>
      <c r="G724" s="279" t="n"/>
      <c r="H724" s="279" t="n"/>
      <c r="I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303" t="n"/>
      <c r="B725" s="279" t="n"/>
      <c r="C725" s="279" t="n"/>
      <c r="D725" s="279" t="n"/>
      <c r="E725" s="279" t="n"/>
      <c r="F725" s="279" t="n"/>
      <c r="G725" s="279" t="n"/>
      <c r="H725" s="279" t="n"/>
      <c r="I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303" t="n"/>
      <c r="B726" s="279" t="n"/>
      <c r="C726" s="279" t="n"/>
      <c r="D726" s="279" t="n"/>
      <c r="E726" s="279" t="n"/>
      <c r="F726" s="279" t="n"/>
      <c r="G726" s="279" t="n"/>
      <c r="H726" s="279" t="n"/>
      <c r="I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303" t="n"/>
      <c r="B727" s="279" t="n"/>
      <c r="C727" s="279" t="n"/>
      <c r="D727" s="279" t="n"/>
      <c r="E727" s="279" t="n"/>
      <c r="F727" s="279" t="n"/>
      <c r="G727" s="279" t="n"/>
      <c r="H727" s="279" t="n"/>
      <c r="I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303" t="n"/>
      <c r="B728" s="279" t="n"/>
      <c r="C728" s="279" t="n"/>
      <c r="D728" s="279" t="n"/>
      <c r="E728" s="279" t="n"/>
      <c r="F728" s="279" t="n"/>
      <c r="G728" s="279" t="n"/>
      <c r="H728" s="279" t="n"/>
      <c r="I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303" t="n"/>
      <c r="B729" s="279" t="n"/>
      <c r="C729" s="279" t="n"/>
      <c r="D729" s="279" t="n"/>
      <c r="E729" s="279" t="n"/>
      <c r="F729" s="279" t="n"/>
      <c r="G729" s="279" t="n"/>
      <c r="H729" s="279" t="n"/>
      <c r="I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303" t="n"/>
      <c r="B730" s="279" t="n"/>
      <c r="C730" s="279" t="n"/>
      <c r="D730" s="279" t="n"/>
      <c r="E730" s="279" t="n"/>
      <c r="F730" s="279" t="n"/>
      <c r="G730" s="279" t="n"/>
      <c r="H730" s="279" t="n"/>
      <c r="I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303" t="n"/>
      <c r="B731" s="279" t="n"/>
      <c r="C731" s="279" t="n"/>
      <c r="D731" s="279" t="n"/>
      <c r="E731" s="279" t="n"/>
      <c r="F731" s="279" t="n"/>
      <c r="G731" s="279" t="n"/>
      <c r="H731" s="279" t="n"/>
      <c r="I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303" t="n"/>
      <c r="B732" s="279" t="n"/>
      <c r="C732" s="279" t="n"/>
      <c r="D732" s="279" t="n"/>
      <c r="E732" s="279" t="n"/>
      <c r="F732" s="279" t="n"/>
      <c r="G732" s="279" t="n"/>
      <c r="H732" s="279" t="n"/>
      <c r="I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303" t="n"/>
      <c r="B733" s="279" t="n"/>
      <c r="C733" s="279" t="n"/>
      <c r="D733" s="279" t="n"/>
      <c r="E733" s="279" t="n"/>
      <c r="F733" s="279" t="n"/>
      <c r="G733" s="279" t="n"/>
      <c r="H733" s="279" t="n"/>
      <c r="I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303" t="n"/>
      <c r="B734" s="279" t="n"/>
      <c r="C734" s="279" t="n"/>
      <c r="D734" s="279" t="n"/>
      <c r="E734" s="279" t="n"/>
      <c r="F734" s="279" t="n"/>
      <c r="G734" s="279" t="n"/>
      <c r="H734" s="279" t="n"/>
      <c r="I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303" t="n"/>
      <c r="B735" s="279" t="n"/>
      <c r="C735" s="279" t="n"/>
      <c r="D735" s="279" t="n"/>
      <c r="E735" s="279" t="n"/>
      <c r="F735" s="279" t="n"/>
      <c r="G735" s="279" t="n"/>
      <c r="H735" s="279" t="n"/>
      <c r="I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303" t="n"/>
      <c r="B736" s="279" t="n"/>
      <c r="C736" s="279" t="n"/>
      <c r="D736" s="279" t="n"/>
      <c r="E736" s="279" t="n"/>
      <c r="F736" s="279" t="n"/>
      <c r="G736" s="279" t="n"/>
      <c r="H736" s="279" t="n"/>
      <c r="I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303" t="n"/>
      <c r="B737" s="279" t="n"/>
      <c r="C737" s="279" t="n"/>
      <c r="D737" s="279" t="n"/>
      <c r="E737" s="279" t="n"/>
      <c r="F737" s="279" t="n"/>
      <c r="G737" s="279" t="n"/>
      <c r="H737" s="279" t="n"/>
      <c r="I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303" t="n"/>
      <c r="B738" s="279" t="n"/>
      <c r="C738" s="279" t="n"/>
      <c r="D738" s="279" t="n"/>
      <c r="E738" s="279" t="n"/>
      <c r="F738" s="279" t="n"/>
      <c r="G738" s="279" t="n"/>
      <c r="H738" s="279" t="n"/>
      <c r="I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303" t="n"/>
      <c r="B739" s="279" t="n"/>
      <c r="C739" s="279" t="n"/>
      <c r="D739" s="279" t="n"/>
      <c r="E739" s="279" t="n"/>
      <c r="F739" s="279" t="n"/>
      <c r="G739" s="279" t="n"/>
      <c r="H739" s="279" t="n"/>
      <c r="I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303" t="n"/>
      <c r="B740" s="279" t="n"/>
      <c r="C740" s="279" t="n"/>
      <c r="D740" s="279" t="n"/>
      <c r="E740" s="279" t="n"/>
      <c r="F740" s="279" t="n"/>
      <c r="G740" s="279" t="n"/>
      <c r="H740" s="279" t="n"/>
      <c r="I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303" t="n"/>
      <c r="B741" s="279" t="n"/>
      <c r="C741" s="279" t="n"/>
      <c r="D741" s="279" t="n"/>
      <c r="E741" s="279" t="n"/>
      <c r="F741" s="279" t="n"/>
      <c r="G741" s="279" t="n"/>
      <c r="H741" s="279" t="n"/>
      <c r="I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303" t="n"/>
      <c r="B742" s="279" t="n"/>
      <c r="C742" s="279" t="n"/>
      <c r="D742" s="279" t="n"/>
      <c r="E742" s="279" t="n"/>
      <c r="F742" s="279" t="n"/>
      <c r="G742" s="279" t="n"/>
      <c r="H742" s="279" t="n"/>
      <c r="I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303" t="n"/>
      <c r="B743" s="279" t="n"/>
      <c r="C743" s="279" t="n"/>
      <c r="D743" s="279" t="n"/>
      <c r="E743" s="279" t="n"/>
      <c r="F743" s="279" t="n"/>
      <c r="G743" s="279" t="n"/>
      <c r="H743" s="279" t="n"/>
      <c r="I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303" t="n"/>
      <c r="B744" s="279" t="n"/>
      <c r="C744" s="279" t="n"/>
      <c r="D744" s="279" t="n"/>
      <c r="E744" s="279" t="n"/>
      <c r="F744" s="279" t="n"/>
      <c r="G744" s="279" t="n"/>
      <c r="H744" s="279" t="n"/>
      <c r="I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303" t="n"/>
      <c r="B745" s="279" t="n"/>
      <c r="C745" s="279" t="n"/>
      <c r="D745" s="279" t="n"/>
      <c r="E745" s="279" t="n"/>
      <c r="F745" s="279" t="n"/>
      <c r="G745" s="279" t="n"/>
      <c r="H745" s="279" t="n"/>
      <c r="I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303" t="n"/>
      <c r="B746" s="279" t="n"/>
      <c r="C746" s="279" t="n"/>
      <c r="D746" s="279" t="n"/>
      <c r="E746" s="279" t="n"/>
      <c r="F746" s="279" t="n"/>
      <c r="G746" s="279" t="n"/>
      <c r="H746" s="279" t="n"/>
      <c r="I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303" t="n"/>
      <c r="B747" s="279" t="n"/>
      <c r="C747" s="279" t="n"/>
      <c r="D747" s="279" t="n"/>
      <c r="E747" s="279" t="n"/>
      <c r="F747" s="279" t="n"/>
      <c r="G747" s="279" t="n"/>
      <c r="H747" s="279" t="n"/>
      <c r="I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303" t="n"/>
      <c r="B748" s="279" t="n"/>
      <c r="C748" s="279" t="n"/>
      <c r="D748" s="279" t="n"/>
      <c r="E748" s="279" t="n"/>
      <c r="F748" s="279" t="n"/>
      <c r="G748" s="279" t="n"/>
      <c r="H748" s="279" t="n"/>
      <c r="I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303" t="n"/>
      <c r="B749" s="279" t="n"/>
      <c r="C749" s="279" t="n"/>
      <c r="D749" s="279" t="n"/>
      <c r="E749" s="279" t="n"/>
      <c r="F749" s="279" t="n"/>
      <c r="G749" s="279" t="n"/>
      <c r="H749" s="279" t="n"/>
      <c r="I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303" t="n"/>
      <c r="B750" s="279" t="n"/>
      <c r="C750" s="279" t="n"/>
      <c r="D750" s="279" t="n"/>
      <c r="E750" s="279" t="n"/>
      <c r="F750" s="279" t="n"/>
      <c r="G750" s="279" t="n"/>
      <c r="H750" s="279" t="n"/>
      <c r="I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303" t="n"/>
      <c r="B751" s="279" t="n"/>
      <c r="C751" s="279" t="n"/>
      <c r="D751" s="279" t="n"/>
      <c r="E751" s="279" t="n"/>
      <c r="F751" s="279" t="n"/>
      <c r="G751" s="279" t="n"/>
      <c r="H751" s="279" t="n"/>
      <c r="I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303" t="n"/>
      <c r="B752" s="279" t="n"/>
      <c r="C752" s="279" t="n"/>
      <c r="D752" s="279" t="n"/>
      <c r="E752" s="279" t="n"/>
      <c r="F752" s="279" t="n"/>
      <c r="G752" s="279" t="n"/>
      <c r="H752" s="279" t="n"/>
      <c r="I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303" t="n"/>
      <c r="B753" s="279" t="n"/>
      <c r="C753" s="279" t="n"/>
      <c r="D753" s="279" t="n"/>
      <c r="E753" s="279" t="n"/>
      <c r="F753" s="279" t="n"/>
      <c r="G753" s="279" t="n"/>
      <c r="H753" s="279" t="n"/>
      <c r="I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303" t="n"/>
      <c r="B754" s="279" t="n"/>
      <c r="C754" s="279" t="n"/>
      <c r="D754" s="279" t="n"/>
      <c r="E754" s="279" t="n"/>
      <c r="F754" s="279" t="n"/>
      <c r="G754" s="279" t="n"/>
      <c r="H754" s="279" t="n"/>
      <c r="I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303" t="n"/>
      <c r="B755" s="279" t="n"/>
      <c r="C755" s="279" t="n"/>
      <c r="D755" s="279" t="n"/>
      <c r="E755" s="279" t="n"/>
      <c r="F755" s="279" t="n"/>
      <c r="G755" s="279" t="n"/>
      <c r="H755" s="279" t="n"/>
      <c r="I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303" t="n"/>
      <c r="B756" s="279" t="n"/>
      <c r="C756" s="279" t="n"/>
      <c r="D756" s="279" t="n"/>
      <c r="E756" s="279" t="n"/>
      <c r="F756" s="279" t="n"/>
      <c r="G756" s="279" t="n"/>
      <c r="H756" s="279" t="n"/>
      <c r="I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303" t="n"/>
      <c r="B757" s="279" t="n"/>
      <c r="C757" s="279" t="n"/>
      <c r="D757" s="279" t="n"/>
      <c r="E757" s="279" t="n"/>
      <c r="F757" s="279" t="n"/>
      <c r="G757" s="279" t="n"/>
      <c r="H757" s="279" t="n"/>
      <c r="I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303" t="n"/>
      <c r="B758" s="279" t="n"/>
      <c r="C758" s="279" t="n"/>
      <c r="D758" s="279" t="n"/>
      <c r="E758" s="279" t="n"/>
      <c r="F758" s="279" t="n"/>
      <c r="G758" s="279" t="n"/>
      <c r="H758" s="279" t="n"/>
      <c r="I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303" t="n"/>
      <c r="B759" s="279" t="n"/>
      <c r="C759" s="279" t="n"/>
      <c r="D759" s="279" t="n"/>
      <c r="E759" s="279" t="n"/>
      <c r="F759" s="279" t="n"/>
      <c r="G759" s="279" t="n"/>
      <c r="H759" s="279" t="n"/>
      <c r="I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303" t="n"/>
      <c r="B760" s="279" t="n"/>
      <c r="C760" s="279" t="n"/>
      <c r="D760" s="279" t="n"/>
      <c r="E760" s="279" t="n"/>
      <c r="F760" s="279" t="n"/>
      <c r="G760" s="279" t="n"/>
      <c r="H760" s="279" t="n"/>
      <c r="I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303" t="n"/>
      <c r="B761" s="279" t="n"/>
      <c r="C761" s="279" t="n"/>
      <c r="D761" s="279" t="n"/>
      <c r="E761" s="279" t="n"/>
      <c r="F761" s="279" t="n"/>
      <c r="G761" s="279" t="n"/>
      <c r="H761" s="279" t="n"/>
      <c r="I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303" t="n"/>
      <c r="B762" s="279" t="n"/>
      <c r="C762" s="279" t="n"/>
      <c r="D762" s="279" t="n"/>
      <c r="E762" s="279" t="n"/>
      <c r="F762" s="279" t="n"/>
      <c r="G762" s="279" t="n"/>
      <c r="H762" s="279" t="n"/>
      <c r="I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303" t="n"/>
      <c r="B763" s="279" t="n"/>
      <c r="C763" s="279" t="n"/>
      <c r="D763" s="279" t="n"/>
      <c r="E763" s="279" t="n"/>
      <c r="F763" s="279" t="n"/>
      <c r="G763" s="279" t="n"/>
      <c r="H763" s="279" t="n"/>
      <c r="I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303" t="n"/>
      <c r="B764" s="279" t="n"/>
      <c r="C764" s="279" t="n"/>
      <c r="D764" s="279" t="n"/>
      <c r="E764" s="279" t="n"/>
      <c r="F764" s="279" t="n"/>
      <c r="G764" s="279" t="n"/>
      <c r="H764" s="279" t="n"/>
      <c r="I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303" t="n"/>
      <c r="B765" s="279" t="n"/>
      <c r="C765" s="279" t="n"/>
      <c r="D765" s="279" t="n"/>
      <c r="E765" s="279" t="n"/>
      <c r="F765" s="279" t="n"/>
      <c r="G765" s="279" t="n"/>
      <c r="H765" s="279" t="n"/>
      <c r="I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303" t="n"/>
      <c r="B766" s="279" t="n"/>
      <c r="C766" s="279" t="n"/>
      <c r="D766" s="279" t="n"/>
      <c r="E766" s="279" t="n"/>
      <c r="F766" s="279" t="n"/>
      <c r="G766" s="279" t="n"/>
      <c r="H766" s="279" t="n"/>
      <c r="I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303" t="n"/>
      <c r="B767" s="279" t="n"/>
      <c r="C767" s="279" t="n"/>
      <c r="D767" s="279" t="n"/>
      <c r="E767" s="279" t="n"/>
      <c r="F767" s="279" t="n"/>
      <c r="G767" s="279" t="n"/>
      <c r="H767" s="279" t="n"/>
      <c r="I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303" t="n"/>
      <c r="B768" s="279" t="n"/>
      <c r="C768" s="279" t="n"/>
      <c r="D768" s="279" t="n"/>
      <c r="E768" s="279" t="n"/>
      <c r="F768" s="279" t="n"/>
      <c r="G768" s="279" t="n"/>
      <c r="H768" s="279" t="n"/>
      <c r="I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303" t="n"/>
      <c r="B769" s="279" t="n"/>
      <c r="C769" s="279" t="n"/>
      <c r="D769" s="279" t="n"/>
      <c r="E769" s="279" t="n"/>
      <c r="F769" s="279" t="n"/>
      <c r="G769" s="279" t="n"/>
      <c r="H769" s="279" t="n"/>
      <c r="I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303" t="n"/>
      <c r="B770" s="279" t="n"/>
      <c r="C770" s="279" t="n"/>
      <c r="D770" s="279" t="n"/>
      <c r="E770" s="279" t="n"/>
      <c r="F770" s="279" t="n"/>
      <c r="G770" s="279" t="n"/>
      <c r="H770" s="279" t="n"/>
      <c r="I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303" t="n"/>
      <c r="B771" s="279" t="n"/>
      <c r="C771" s="279" t="n"/>
      <c r="D771" s="279" t="n"/>
      <c r="E771" s="279" t="n"/>
      <c r="F771" s="279" t="n"/>
      <c r="G771" s="279" t="n"/>
      <c r="H771" s="279" t="n"/>
      <c r="I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303" t="n"/>
      <c r="B772" s="279" t="n"/>
      <c r="C772" s="279" t="n"/>
      <c r="D772" s="279" t="n"/>
      <c r="E772" s="279" t="n"/>
      <c r="F772" s="279" t="n"/>
      <c r="G772" s="279" t="n"/>
      <c r="H772" s="279" t="n"/>
      <c r="I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303" t="n"/>
      <c r="B773" s="279" t="n"/>
      <c r="C773" s="279" t="n"/>
      <c r="D773" s="279" t="n"/>
      <c r="E773" s="279" t="n"/>
      <c r="F773" s="279" t="n"/>
      <c r="G773" s="279" t="n"/>
      <c r="H773" s="279" t="n"/>
      <c r="I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303" t="n"/>
      <c r="B774" s="279" t="n"/>
      <c r="C774" s="279" t="n"/>
      <c r="D774" s="279" t="n"/>
      <c r="E774" s="279" t="n"/>
      <c r="F774" s="279" t="n"/>
      <c r="G774" s="279" t="n"/>
      <c r="H774" s="279" t="n"/>
      <c r="I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303" t="n"/>
      <c r="B775" s="279" t="n"/>
      <c r="C775" s="279" t="n"/>
      <c r="D775" s="279" t="n"/>
      <c r="E775" s="279" t="n"/>
      <c r="F775" s="279" t="n"/>
      <c r="G775" s="279" t="n"/>
      <c r="H775" s="279" t="n"/>
      <c r="I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303" t="n"/>
      <c r="B776" s="279" t="n"/>
      <c r="C776" s="279" t="n"/>
      <c r="D776" s="279" t="n"/>
      <c r="E776" s="279" t="n"/>
      <c r="F776" s="279" t="n"/>
      <c r="G776" s="279" t="n"/>
      <c r="H776" s="279" t="n"/>
      <c r="I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303" t="n"/>
      <c r="B777" s="279" t="n"/>
      <c r="C777" s="279" t="n"/>
      <c r="D777" s="279" t="n"/>
      <c r="E777" s="279" t="n"/>
      <c r="F777" s="279" t="n"/>
      <c r="G777" s="279" t="n"/>
      <c r="H777" s="279" t="n"/>
      <c r="I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303" t="n"/>
      <c r="B778" s="279" t="n"/>
      <c r="C778" s="279" t="n"/>
      <c r="D778" s="279" t="n"/>
      <c r="E778" s="279" t="n"/>
      <c r="F778" s="279" t="n"/>
      <c r="G778" s="279" t="n"/>
      <c r="H778" s="279" t="n"/>
      <c r="I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303" t="n"/>
      <c r="B779" s="279" t="n"/>
      <c r="C779" s="279" t="n"/>
      <c r="D779" s="279" t="n"/>
      <c r="E779" s="279" t="n"/>
      <c r="F779" s="279" t="n"/>
      <c r="G779" s="279" t="n"/>
      <c r="H779" s="279" t="n"/>
      <c r="I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303" t="n"/>
      <c r="B780" s="279" t="n"/>
      <c r="C780" s="279" t="n"/>
      <c r="D780" s="279" t="n"/>
      <c r="E780" s="279" t="n"/>
      <c r="F780" s="279" t="n"/>
      <c r="G780" s="279" t="n"/>
      <c r="H780" s="279" t="n"/>
      <c r="I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303" t="n"/>
      <c r="B781" s="279" t="n"/>
      <c r="C781" s="279" t="n"/>
      <c r="D781" s="279" t="n"/>
      <c r="E781" s="279" t="n"/>
      <c r="F781" s="279" t="n"/>
      <c r="G781" s="279" t="n"/>
      <c r="H781" s="279" t="n"/>
      <c r="I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303" t="n"/>
      <c r="B782" s="279" t="n"/>
      <c r="C782" s="279" t="n"/>
      <c r="D782" s="279" t="n"/>
      <c r="E782" s="279" t="n"/>
      <c r="F782" s="279" t="n"/>
      <c r="G782" s="279" t="n"/>
      <c r="H782" s="279" t="n"/>
      <c r="I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303" t="n"/>
      <c r="B783" s="279" t="n"/>
      <c r="C783" s="279" t="n"/>
      <c r="D783" s="279" t="n"/>
      <c r="E783" s="279" t="n"/>
      <c r="F783" s="279" t="n"/>
      <c r="G783" s="279" t="n"/>
      <c r="H783" s="279" t="n"/>
      <c r="I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303" t="n"/>
      <c r="B784" s="279" t="n"/>
      <c r="C784" s="279" t="n"/>
      <c r="D784" s="279" t="n"/>
      <c r="E784" s="279" t="n"/>
      <c r="F784" s="279" t="n"/>
      <c r="G784" s="279" t="n"/>
      <c r="H784" s="279" t="n"/>
      <c r="I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303" t="n"/>
      <c r="B785" s="279" t="n"/>
      <c r="C785" s="279" t="n"/>
      <c r="D785" s="279" t="n"/>
      <c r="E785" s="279" t="n"/>
      <c r="F785" s="279" t="n"/>
      <c r="G785" s="279" t="n"/>
      <c r="H785" s="279" t="n"/>
      <c r="I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303" t="n"/>
      <c r="B786" s="279" t="n"/>
      <c r="C786" s="279" t="n"/>
      <c r="D786" s="279" t="n"/>
      <c r="E786" s="279" t="n"/>
      <c r="F786" s="279" t="n"/>
      <c r="G786" s="279" t="n"/>
      <c r="H786" s="279" t="n"/>
      <c r="I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303" t="n"/>
      <c r="B787" s="279" t="n"/>
      <c r="C787" s="279" t="n"/>
      <c r="D787" s="279" t="n"/>
      <c r="E787" s="279" t="n"/>
      <c r="F787" s="279" t="n"/>
      <c r="G787" s="279" t="n"/>
      <c r="H787" s="279" t="n"/>
      <c r="I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303" t="n"/>
      <c r="B788" s="279" t="n"/>
      <c r="C788" s="279" t="n"/>
      <c r="D788" s="279" t="n"/>
      <c r="E788" s="279" t="n"/>
      <c r="F788" s="279" t="n"/>
      <c r="G788" s="279" t="n"/>
      <c r="H788" s="279" t="n"/>
      <c r="I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303" t="n"/>
      <c r="B789" s="279" t="n"/>
      <c r="C789" s="279" t="n"/>
      <c r="D789" s="279" t="n"/>
      <c r="E789" s="279" t="n"/>
      <c r="F789" s="279" t="n"/>
      <c r="G789" s="279" t="n"/>
      <c r="H789" s="279" t="n"/>
      <c r="I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303" t="n"/>
      <c r="B790" s="279" t="n"/>
      <c r="C790" s="279" t="n"/>
      <c r="D790" s="279" t="n"/>
      <c r="E790" s="279" t="n"/>
      <c r="F790" s="279" t="n"/>
      <c r="G790" s="279" t="n"/>
      <c r="H790" s="279" t="n"/>
      <c r="I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303" t="n"/>
      <c r="B791" s="279" t="n"/>
      <c r="C791" s="279" t="n"/>
      <c r="D791" s="279" t="n"/>
      <c r="E791" s="279" t="n"/>
      <c r="F791" s="279" t="n"/>
      <c r="G791" s="279" t="n"/>
      <c r="H791" s="279" t="n"/>
      <c r="I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303" t="n"/>
      <c r="B792" s="279" t="n"/>
      <c r="C792" s="279" t="n"/>
      <c r="D792" s="279" t="n"/>
      <c r="E792" s="279" t="n"/>
      <c r="F792" s="279" t="n"/>
      <c r="G792" s="279" t="n"/>
      <c r="H792" s="279" t="n"/>
      <c r="I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303" t="n"/>
      <c r="B793" s="279" t="n"/>
      <c r="C793" s="279" t="n"/>
      <c r="D793" s="279" t="n"/>
      <c r="E793" s="279" t="n"/>
      <c r="F793" s="279" t="n"/>
      <c r="G793" s="279" t="n"/>
      <c r="H793" s="279" t="n"/>
      <c r="I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303" t="n"/>
      <c r="B794" s="279" t="n"/>
      <c r="C794" s="279" t="n"/>
      <c r="D794" s="279" t="n"/>
      <c r="E794" s="279" t="n"/>
      <c r="F794" s="279" t="n"/>
      <c r="G794" s="279" t="n"/>
      <c r="H794" s="279" t="n"/>
      <c r="I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303" t="n"/>
      <c r="B795" s="279" t="n"/>
      <c r="C795" s="279" t="n"/>
      <c r="D795" s="279" t="n"/>
      <c r="E795" s="279" t="n"/>
      <c r="F795" s="279" t="n"/>
      <c r="G795" s="279" t="n"/>
      <c r="H795" s="279" t="n"/>
      <c r="I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303" t="n"/>
      <c r="B796" s="279" t="n"/>
      <c r="C796" s="279" t="n"/>
      <c r="D796" s="279" t="n"/>
      <c r="E796" s="279" t="n"/>
      <c r="F796" s="279" t="n"/>
      <c r="G796" s="279" t="n"/>
      <c r="H796" s="279" t="n"/>
      <c r="I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303" t="n"/>
      <c r="B797" s="279" t="n"/>
      <c r="C797" s="279" t="n"/>
      <c r="D797" s="279" t="n"/>
      <c r="E797" s="279" t="n"/>
      <c r="F797" s="279" t="n"/>
      <c r="G797" s="279" t="n"/>
      <c r="H797" s="279" t="n"/>
      <c r="I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303" t="n"/>
      <c r="B798" s="279" t="n"/>
      <c r="C798" s="279" t="n"/>
      <c r="D798" s="279" t="n"/>
      <c r="E798" s="279" t="n"/>
      <c r="F798" s="279" t="n"/>
      <c r="G798" s="279" t="n"/>
      <c r="H798" s="279" t="n"/>
      <c r="I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303" t="n"/>
      <c r="B799" s="279" t="n"/>
      <c r="C799" s="279" t="n"/>
      <c r="D799" s="279" t="n"/>
      <c r="E799" s="279" t="n"/>
      <c r="F799" s="279" t="n"/>
      <c r="G799" s="279" t="n"/>
      <c r="H799" s="279" t="n"/>
      <c r="I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303" t="n"/>
      <c r="B800" s="279" t="n"/>
      <c r="C800" s="279" t="n"/>
      <c r="D800" s="279" t="n"/>
      <c r="E800" s="279" t="n"/>
      <c r="F800" s="279" t="n"/>
      <c r="G800" s="279" t="n"/>
      <c r="H800" s="279" t="n"/>
      <c r="I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303" t="n"/>
      <c r="B801" s="279" t="n"/>
      <c r="C801" s="279" t="n"/>
      <c r="D801" s="279" t="n"/>
      <c r="E801" s="279" t="n"/>
      <c r="F801" s="279" t="n"/>
      <c r="G801" s="279" t="n"/>
      <c r="H801" s="279" t="n"/>
      <c r="I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303" t="n"/>
      <c r="B802" s="279" t="n"/>
      <c r="C802" s="279" t="n"/>
      <c r="D802" s="279" t="n"/>
      <c r="E802" s="279" t="n"/>
      <c r="F802" s="279" t="n"/>
      <c r="G802" s="279" t="n"/>
      <c r="H802" s="279" t="n"/>
      <c r="I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303" t="n"/>
      <c r="B803" s="279" t="n"/>
      <c r="C803" s="279" t="n"/>
      <c r="D803" s="279" t="n"/>
      <c r="E803" s="279" t="n"/>
      <c r="F803" s="279" t="n"/>
      <c r="G803" s="279" t="n"/>
      <c r="H803" s="279" t="n"/>
      <c r="I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303" t="n"/>
      <c r="B804" s="279" t="n"/>
      <c r="C804" s="279" t="n"/>
      <c r="D804" s="279" t="n"/>
      <c r="E804" s="279" t="n"/>
      <c r="F804" s="279" t="n"/>
      <c r="G804" s="279" t="n"/>
      <c r="H804" s="279" t="n"/>
      <c r="I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303" t="n"/>
      <c r="B805" s="279" t="n"/>
      <c r="C805" s="279" t="n"/>
      <c r="D805" s="279" t="n"/>
      <c r="E805" s="279" t="n"/>
      <c r="F805" s="279" t="n"/>
      <c r="G805" s="279" t="n"/>
      <c r="H805" s="279" t="n"/>
      <c r="I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303" t="n"/>
      <c r="B806" s="279" t="n"/>
      <c r="C806" s="279" t="n"/>
      <c r="D806" s="279" t="n"/>
      <c r="E806" s="279" t="n"/>
      <c r="F806" s="279" t="n"/>
      <c r="G806" s="279" t="n"/>
      <c r="H806" s="279" t="n"/>
      <c r="I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303" t="n"/>
      <c r="B807" s="279" t="n"/>
      <c r="C807" s="279" t="n"/>
      <c r="D807" s="279" t="n"/>
      <c r="E807" s="279" t="n"/>
      <c r="F807" s="279" t="n"/>
      <c r="G807" s="279" t="n"/>
      <c r="H807" s="279" t="n"/>
      <c r="I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303" t="n"/>
      <c r="B808" s="279" t="n"/>
      <c r="C808" s="279" t="n"/>
      <c r="D808" s="279" t="n"/>
      <c r="E808" s="279" t="n"/>
      <c r="F808" s="279" t="n"/>
      <c r="G808" s="279" t="n"/>
      <c r="H808" s="279" t="n"/>
      <c r="I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303" t="n"/>
      <c r="B809" s="279" t="n"/>
      <c r="C809" s="279" t="n"/>
      <c r="D809" s="279" t="n"/>
      <c r="E809" s="279" t="n"/>
      <c r="F809" s="279" t="n"/>
      <c r="G809" s="279" t="n"/>
      <c r="H809" s="279" t="n"/>
      <c r="I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303" t="n"/>
      <c r="B810" s="279" t="n"/>
      <c r="C810" s="279" t="n"/>
      <c r="D810" s="279" t="n"/>
      <c r="E810" s="279" t="n"/>
      <c r="F810" s="279" t="n"/>
      <c r="G810" s="279" t="n"/>
      <c r="H810" s="279" t="n"/>
      <c r="I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303" t="n"/>
      <c r="B811" s="279" t="n"/>
      <c r="C811" s="279" t="n"/>
      <c r="D811" s="279" t="n"/>
      <c r="E811" s="279" t="n"/>
      <c r="F811" s="279" t="n"/>
      <c r="G811" s="279" t="n"/>
      <c r="H811" s="279" t="n"/>
      <c r="I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303" t="n"/>
      <c r="B812" s="279" t="n"/>
      <c r="C812" s="279" t="n"/>
      <c r="D812" s="279" t="n"/>
      <c r="E812" s="279" t="n"/>
      <c r="F812" s="279" t="n"/>
      <c r="G812" s="279" t="n"/>
      <c r="H812" s="279" t="n"/>
      <c r="I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303" t="n"/>
      <c r="B813" s="279" t="n"/>
      <c r="C813" s="279" t="n"/>
      <c r="D813" s="279" t="n"/>
      <c r="E813" s="279" t="n"/>
      <c r="F813" s="279" t="n"/>
      <c r="G813" s="279" t="n"/>
      <c r="H813" s="279" t="n"/>
      <c r="I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303" t="n"/>
      <c r="B814" s="279" t="n"/>
      <c r="C814" s="279" t="n"/>
      <c r="D814" s="279" t="n"/>
      <c r="E814" s="279" t="n"/>
      <c r="F814" s="279" t="n"/>
      <c r="G814" s="279" t="n"/>
      <c r="H814" s="279" t="n"/>
      <c r="I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303" t="n"/>
      <c r="B815" s="279" t="n"/>
      <c r="C815" s="279" t="n"/>
      <c r="D815" s="279" t="n"/>
      <c r="E815" s="279" t="n"/>
      <c r="F815" s="279" t="n"/>
      <c r="G815" s="279" t="n"/>
      <c r="H815" s="279" t="n"/>
      <c r="I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303" t="n"/>
      <c r="B816" s="279" t="n"/>
      <c r="C816" s="279" t="n"/>
      <c r="D816" s="279" t="n"/>
      <c r="E816" s="279" t="n"/>
      <c r="F816" s="279" t="n"/>
      <c r="G816" s="279" t="n"/>
      <c r="H816" s="279" t="n"/>
      <c r="I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303" t="n"/>
      <c r="B817" s="279" t="n"/>
      <c r="C817" s="279" t="n"/>
      <c r="D817" s="279" t="n"/>
      <c r="E817" s="279" t="n"/>
      <c r="F817" s="279" t="n"/>
      <c r="G817" s="279" t="n"/>
      <c r="H817" s="279" t="n"/>
      <c r="I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303" t="n"/>
      <c r="B818" s="279" t="n"/>
      <c r="C818" s="279" t="n"/>
      <c r="D818" s="279" t="n"/>
      <c r="E818" s="279" t="n"/>
      <c r="F818" s="279" t="n"/>
      <c r="G818" s="279" t="n"/>
      <c r="H818" s="279" t="n"/>
      <c r="I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303" t="n"/>
      <c r="B819" s="279" t="n"/>
      <c r="C819" s="279" t="n"/>
      <c r="D819" s="279" t="n"/>
      <c r="E819" s="279" t="n"/>
      <c r="F819" s="279" t="n"/>
      <c r="G819" s="279" t="n"/>
      <c r="H819" s="279" t="n"/>
      <c r="I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303" t="n"/>
      <c r="B820" s="279" t="n"/>
      <c r="C820" s="279" t="n"/>
      <c r="D820" s="279" t="n"/>
      <c r="E820" s="279" t="n"/>
      <c r="F820" s="279" t="n"/>
      <c r="G820" s="279" t="n"/>
      <c r="H820" s="279" t="n"/>
      <c r="I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303" t="n"/>
      <c r="B821" s="279" t="n"/>
      <c r="C821" s="279" t="n"/>
      <c r="D821" s="279" t="n"/>
      <c r="E821" s="279" t="n"/>
      <c r="F821" s="279" t="n"/>
      <c r="G821" s="279" t="n"/>
      <c r="H821" s="279" t="n"/>
      <c r="I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303" t="n"/>
      <c r="B822" s="279" t="n"/>
      <c r="C822" s="279" t="n"/>
      <c r="D822" s="279" t="n"/>
      <c r="E822" s="279" t="n"/>
      <c r="F822" s="279" t="n"/>
      <c r="G822" s="279" t="n"/>
      <c r="H822" s="279" t="n"/>
      <c r="I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303" t="n"/>
      <c r="B823" s="279" t="n"/>
      <c r="C823" s="279" t="n"/>
      <c r="D823" s="279" t="n"/>
      <c r="E823" s="279" t="n"/>
      <c r="F823" s="279" t="n"/>
      <c r="G823" s="279" t="n"/>
      <c r="H823" s="279" t="n"/>
      <c r="I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303" t="n"/>
      <c r="B824" s="279" t="n"/>
      <c r="C824" s="279" t="n"/>
      <c r="D824" s="279" t="n"/>
      <c r="E824" s="279" t="n"/>
      <c r="F824" s="279" t="n"/>
      <c r="G824" s="279" t="n"/>
      <c r="H824" s="279" t="n"/>
      <c r="I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303" t="n"/>
      <c r="B825" s="279" t="n"/>
      <c r="C825" s="279" t="n"/>
      <c r="D825" s="279" t="n"/>
      <c r="E825" s="279" t="n"/>
      <c r="F825" s="279" t="n"/>
      <c r="G825" s="279" t="n"/>
      <c r="H825" s="279" t="n"/>
      <c r="I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303" t="n"/>
      <c r="B826" s="279" t="n"/>
      <c r="C826" s="279" t="n"/>
      <c r="D826" s="279" t="n"/>
      <c r="E826" s="279" t="n"/>
      <c r="F826" s="279" t="n"/>
      <c r="G826" s="279" t="n"/>
      <c r="H826" s="279" t="n"/>
      <c r="I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303" t="n"/>
      <c r="B827" s="279" t="n"/>
      <c r="C827" s="279" t="n"/>
      <c r="D827" s="279" t="n"/>
      <c r="E827" s="279" t="n"/>
      <c r="F827" s="279" t="n"/>
      <c r="G827" s="279" t="n"/>
      <c r="H827" s="279" t="n"/>
      <c r="I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303" t="n"/>
      <c r="B828" s="279" t="n"/>
      <c r="C828" s="279" t="n"/>
      <c r="D828" s="279" t="n"/>
      <c r="E828" s="279" t="n"/>
      <c r="F828" s="279" t="n"/>
      <c r="G828" s="279" t="n"/>
      <c r="H828" s="279" t="n"/>
      <c r="I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303" t="n"/>
      <c r="B829" s="279" t="n"/>
      <c r="C829" s="279" t="n"/>
      <c r="D829" s="279" t="n"/>
      <c r="E829" s="279" t="n"/>
      <c r="F829" s="279" t="n"/>
      <c r="G829" s="279" t="n"/>
      <c r="H829" s="279" t="n"/>
      <c r="I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303" t="n"/>
      <c r="B830" s="279" t="n"/>
      <c r="C830" s="279" t="n"/>
      <c r="D830" s="279" t="n"/>
      <c r="E830" s="279" t="n"/>
      <c r="F830" s="279" t="n"/>
      <c r="G830" s="279" t="n"/>
      <c r="H830" s="279" t="n"/>
      <c r="I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303" t="n"/>
      <c r="B831" s="279" t="n"/>
      <c r="C831" s="279" t="n"/>
      <c r="D831" s="279" t="n"/>
      <c r="E831" s="279" t="n"/>
      <c r="F831" s="279" t="n"/>
      <c r="G831" s="279" t="n"/>
      <c r="H831" s="279" t="n"/>
      <c r="I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303" t="n"/>
      <c r="B832" s="279" t="n"/>
      <c r="C832" s="279" t="n"/>
      <c r="D832" s="279" t="n"/>
      <c r="E832" s="279" t="n"/>
      <c r="F832" s="279" t="n"/>
      <c r="G832" s="279" t="n"/>
      <c r="H832" s="279" t="n"/>
      <c r="I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303" t="n"/>
      <c r="B833" s="279" t="n"/>
      <c r="C833" s="279" t="n"/>
      <c r="D833" s="279" t="n"/>
      <c r="E833" s="279" t="n"/>
      <c r="F833" s="279" t="n"/>
      <c r="G833" s="279" t="n"/>
      <c r="H833" s="279" t="n"/>
      <c r="I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303" t="n"/>
      <c r="B834" s="279" t="n"/>
      <c r="C834" s="279" t="n"/>
      <c r="D834" s="279" t="n"/>
      <c r="E834" s="279" t="n"/>
      <c r="F834" s="279" t="n"/>
      <c r="G834" s="279" t="n"/>
      <c r="H834" s="279" t="n"/>
      <c r="I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303" t="n"/>
      <c r="B835" s="279" t="n"/>
      <c r="C835" s="279" t="n"/>
      <c r="D835" s="279" t="n"/>
      <c r="E835" s="279" t="n"/>
      <c r="F835" s="279" t="n"/>
      <c r="G835" s="279" t="n"/>
      <c r="H835" s="279" t="n"/>
      <c r="I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303" t="n"/>
      <c r="B836" s="279" t="n"/>
      <c r="C836" s="279" t="n"/>
      <c r="D836" s="279" t="n"/>
      <c r="E836" s="279" t="n"/>
      <c r="F836" s="279" t="n"/>
      <c r="G836" s="279" t="n"/>
      <c r="H836" s="279" t="n"/>
      <c r="I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303" t="n"/>
      <c r="B837" s="279" t="n"/>
      <c r="C837" s="279" t="n"/>
      <c r="D837" s="279" t="n"/>
      <c r="E837" s="279" t="n"/>
      <c r="F837" s="279" t="n"/>
      <c r="G837" s="279" t="n"/>
      <c r="H837" s="279" t="n"/>
      <c r="I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303" t="n"/>
      <c r="B838" s="279" t="n"/>
      <c r="C838" s="279" t="n"/>
      <c r="D838" s="279" t="n"/>
      <c r="E838" s="279" t="n"/>
      <c r="F838" s="279" t="n"/>
      <c r="G838" s="279" t="n"/>
      <c r="H838" s="279" t="n"/>
      <c r="I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303" t="n"/>
      <c r="B839" s="279" t="n"/>
      <c r="C839" s="279" t="n"/>
      <c r="D839" s="279" t="n"/>
      <c r="E839" s="279" t="n"/>
      <c r="F839" s="279" t="n"/>
      <c r="G839" s="279" t="n"/>
      <c r="H839" s="279" t="n"/>
      <c r="I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303" t="n"/>
      <c r="B840" s="279" t="n"/>
      <c r="C840" s="279" t="n"/>
      <c r="D840" s="279" t="n"/>
      <c r="E840" s="279" t="n"/>
      <c r="F840" s="279" t="n"/>
      <c r="G840" s="279" t="n"/>
      <c r="H840" s="279" t="n"/>
      <c r="I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303" t="n"/>
      <c r="B841" s="279" t="n"/>
      <c r="C841" s="279" t="n"/>
      <c r="D841" s="279" t="n"/>
      <c r="E841" s="279" t="n"/>
      <c r="F841" s="279" t="n"/>
      <c r="G841" s="279" t="n"/>
      <c r="H841" s="279" t="n"/>
      <c r="I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303" t="n"/>
      <c r="B842" s="279" t="n"/>
      <c r="C842" s="279" t="n"/>
      <c r="D842" s="279" t="n"/>
      <c r="E842" s="279" t="n"/>
      <c r="F842" s="279" t="n"/>
      <c r="G842" s="279" t="n"/>
      <c r="H842" s="279" t="n"/>
      <c r="I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303" t="n"/>
      <c r="B843" s="279" t="n"/>
      <c r="C843" s="279" t="n"/>
      <c r="D843" s="279" t="n"/>
      <c r="E843" s="279" t="n"/>
      <c r="F843" s="279" t="n"/>
      <c r="G843" s="279" t="n"/>
      <c r="H843" s="279" t="n"/>
      <c r="I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303" t="n"/>
      <c r="B844" s="279" t="n"/>
      <c r="C844" s="279" t="n"/>
      <c r="D844" s="279" t="n"/>
      <c r="E844" s="279" t="n"/>
      <c r="F844" s="279" t="n"/>
      <c r="G844" s="279" t="n"/>
      <c r="H844" s="279" t="n"/>
      <c r="I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303" t="n"/>
      <c r="B845" s="279" t="n"/>
      <c r="C845" s="279" t="n"/>
      <c r="D845" s="279" t="n"/>
      <c r="E845" s="279" t="n"/>
      <c r="F845" s="279" t="n"/>
      <c r="G845" s="279" t="n"/>
      <c r="H845" s="279" t="n"/>
      <c r="I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303" t="n"/>
      <c r="B846" s="279" t="n"/>
      <c r="C846" s="279" t="n"/>
      <c r="D846" s="279" t="n"/>
      <c r="E846" s="279" t="n"/>
      <c r="F846" s="279" t="n"/>
      <c r="G846" s="279" t="n"/>
      <c r="H846" s="279" t="n"/>
      <c r="I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303" t="n"/>
      <c r="B847" s="279" t="n"/>
      <c r="C847" s="279" t="n"/>
      <c r="D847" s="279" t="n"/>
      <c r="E847" s="279" t="n"/>
      <c r="F847" s="279" t="n"/>
      <c r="G847" s="279" t="n"/>
      <c r="H847" s="279" t="n"/>
      <c r="I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303" t="n"/>
      <c r="B848" s="279" t="n"/>
      <c r="C848" s="279" t="n"/>
      <c r="D848" s="279" t="n"/>
      <c r="E848" s="279" t="n"/>
      <c r="F848" s="279" t="n"/>
      <c r="G848" s="279" t="n"/>
      <c r="H848" s="279" t="n"/>
      <c r="I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303" t="n"/>
      <c r="B849" s="279" t="n"/>
      <c r="C849" s="279" t="n"/>
      <c r="D849" s="279" t="n"/>
      <c r="E849" s="279" t="n"/>
      <c r="F849" s="279" t="n"/>
      <c r="G849" s="279" t="n"/>
      <c r="H849" s="279" t="n"/>
      <c r="I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303" t="n"/>
      <c r="B850" s="279" t="n"/>
      <c r="C850" s="279" t="n"/>
      <c r="D850" s="279" t="n"/>
      <c r="E850" s="279" t="n"/>
      <c r="F850" s="279" t="n"/>
      <c r="G850" s="279" t="n"/>
      <c r="H850" s="279" t="n"/>
      <c r="I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303" t="n"/>
      <c r="B851" s="279" t="n"/>
      <c r="C851" s="279" t="n"/>
      <c r="D851" s="279" t="n"/>
      <c r="E851" s="279" t="n"/>
      <c r="F851" s="279" t="n"/>
      <c r="G851" s="279" t="n"/>
      <c r="H851" s="279" t="n"/>
      <c r="I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303" t="n"/>
      <c r="B852" s="279" t="n"/>
      <c r="C852" s="279" t="n"/>
      <c r="D852" s="279" t="n"/>
      <c r="E852" s="279" t="n"/>
      <c r="F852" s="279" t="n"/>
      <c r="G852" s="279" t="n"/>
      <c r="H852" s="279" t="n"/>
      <c r="I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303" t="n"/>
      <c r="B853" s="279" t="n"/>
      <c r="C853" s="279" t="n"/>
      <c r="D853" s="279" t="n"/>
      <c r="E853" s="279" t="n"/>
      <c r="F853" s="279" t="n"/>
      <c r="G853" s="279" t="n"/>
      <c r="H853" s="279" t="n"/>
      <c r="I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303" t="n"/>
      <c r="B854" s="279" t="n"/>
      <c r="C854" s="279" t="n"/>
      <c r="D854" s="279" t="n"/>
      <c r="E854" s="279" t="n"/>
      <c r="F854" s="279" t="n"/>
      <c r="G854" s="279" t="n"/>
      <c r="H854" s="279" t="n"/>
      <c r="I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303" t="n"/>
      <c r="B855" s="279" t="n"/>
      <c r="C855" s="279" t="n"/>
      <c r="D855" s="279" t="n"/>
      <c r="E855" s="279" t="n"/>
      <c r="F855" s="279" t="n"/>
      <c r="G855" s="279" t="n"/>
      <c r="H855" s="279" t="n"/>
      <c r="I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303" t="n"/>
      <c r="B856" s="279" t="n"/>
      <c r="C856" s="279" t="n"/>
      <c r="D856" s="279" t="n"/>
      <c r="E856" s="279" t="n"/>
      <c r="F856" s="279" t="n"/>
      <c r="G856" s="279" t="n"/>
      <c r="H856" s="279" t="n"/>
      <c r="I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303" t="n"/>
      <c r="B857" s="279" t="n"/>
      <c r="C857" s="279" t="n"/>
      <c r="D857" s="279" t="n"/>
      <c r="E857" s="279" t="n"/>
      <c r="F857" s="279" t="n"/>
      <c r="G857" s="279" t="n"/>
      <c r="H857" s="279" t="n"/>
      <c r="I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303" t="n"/>
      <c r="B858" s="279" t="n"/>
      <c r="C858" s="279" t="n"/>
      <c r="D858" s="279" t="n"/>
      <c r="E858" s="279" t="n"/>
      <c r="F858" s="279" t="n"/>
      <c r="G858" s="279" t="n"/>
      <c r="H858" s="279" t="n"/>
      <c r="I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303" t="n"/>
      <c r="B859" s="279" t="n"/>
      <c r="C859" s="279" t="n"/>
      <c r="D859" s="279" t="n"/>
      <c r="E859" s="279" t="n"/>
      <c r="F859" s="279" t="n"/>
      <c r="G859" s="279" t="n"/>
      <c r="H859" s="279" t="n"/>
      <c r="I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303" t="n"/>
      <c r="B860" s="279" t="n"/>
      <c r="C860" s="279" t="n"/>
      <c r="D860" s="279" t="n"/>
      <c r="E860" s="279" t="n"/>
      <c r="F860" s="279" t="n"/>
      <c r="G860" s="279" t="n"/>
      <c r="H860" s="279" t="n"/>
      <c r="I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303" t="n"/>
      <c r="B861" s="279" t="n"/>
      <c r="C861" s="279" t="n"/>
      <c r="D861" s="279" t="n"/>
      <c r="E861" s="279" t="n"/>
      <c r="F861" s="279" t="n"/>
      <c r="G861" s="279" t="n"/>
      <c r="H861" s="279" t="n"/>
      <c r="I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303" t="n"/>
      <c r="B862" s="279" t="n"/>
      <c r="C862" s="279" t="n"/>
      <c r="D862" s="279" t="n"/>
      <c r="E862" s="279" t="n"/>
      <c r="F862" s="279" t="n"/>
      <c r="G862" s="279" t="n"/>
      <c r="H862" s="279" t="n"/>
      <c r="I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303" t="n"/>
      <c r="B863" s="279" t="n"/>
      <c r="C863" s="279" t="n"/>
      <c r="D863" s="279" t="n"/>
      <c r="E863" s="279" t="n"/>
      <c r="F863" s="279" t="n"/>
      <c r="G863" s="279" t="n"/>
      <c r="H863" s="279" t="n"/>
      <c r="I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303" t="n"/>
      <c r="B864" s="279" t="n"/>
      <c r="C864" s="279" t="n"/>
      <c r="D864" s="279" t="n"/>
      <c r="E864" s="279" t="n"/>
      <c r="F864" s="279" t="n"/>
      <c r="G864" s="279" t="n"/>
      <c r="H864" s="279" t="n"/>
      <c r="I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303" t="n"/>
      <c r="B865" s="279" t="n"/>
      <c r="C865" s="279" t="n"/>
      <c r="D865" s="279" t="n"/>
      <c r="E865" s="279" t="n"/>
      <c r="F865" s="279" t="n"/>
      <c r="G865" s="279" t="n"/>
      <c r="H865" s="279" t="n"/>
      <c r="I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303" t="n"/>
      <c r="B866" s="279" t="n"/>
      <c r="C866" s="279" t="n"/>
      <c r="D866" s="279" t="n"/>
      <c r="E866" s="279" t="n"/>
      <c r="F866" s="279" t="n"/>
      <c r="G866" s="279" t="n"/>
      <c r="H866" s="279" t="n"/>
      <c r="I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303" t="n"/>
      <c r="B867" s="279" t="n"/>
      <c r="C867" s="279" t="n"/>
      <c r="D867" s="279" t="n"/>
      <c r="E867" s="279" t="n"/>
      <c r="F867" s="279" t="n"/>
      <c r="G867" s="279" t="n"/>
      <c r="H867" s="279" t="n"/>
      <c r="I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303" t="n"/>
      <c r="B868" s="279" t="n"/>
      <c r="C868" s="279" t="n"/>
      <c r="D868" s="279" t="n"/>
      <c r="E868" s="279" t="n"/>
      <c r="F868" s="279" t="n"/>
      <c r="G868" s="279" t="n"/>
      <c r="H868" s="279" t="n"/>
      <c r="I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303" t="n"/>
      <c r="B869" s="279" t="n"/>
      <c r="C869" s="279" t="n"/>
      <c r="D869" s="279" t="n"/>
      <c r="E869" s="279" t="n"/>
      <c r="F869" s="279" t="n"/>
      <c r="G869" s="279" t="n"/>
      <c r="H869" s="279" t="n"/>
      <c r="I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303" t="n"/>
      <c r="B870" s="279" t="n"/>
      <c r="C870" s="279" t="n"/>
      <c r="D870" s="279" t="n"/>
      <c r="E870" s="279" t="n"/>
      <c r="F870" s="279" t="n"/>
      <c r="G870" s="279" t="n"/>
      <c r="H870" s="279" t="n"/>
      <c r="I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303" t="n"/>
      <c r="B871" s="279" t="n"/>
      <c r="C871" s="279" t="n"/>
      <c r="D871" s="279" t="n"/>
      <c r="E871" s="279" t="n"/>
      <c r="F871" s="279" t="n"/>
      <c r="G871" s="279" t="n"/>
      <c r="H871" s="279" t="n"/>
      <c r="I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303" t="n"/>
      <c r="B872" s="279" t="n"/>
      <c r="C872" s="279" t="n"/>
      <c r="D872" s="279" t="n"/>
      <c r="E872" s="279" t="n"/>
      <c r="F872" s="279" t="n"/>
      <c r="G872" s="279" t="n"/>
      <c r="H872" s="279" t="n"/>
      <c r="I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303" t="n"/>
      <c r="B873" s="279" t="n"/>
      <c r="C873" s="279" t="n"/>
      <c r="D873" s="279" t="n"/>
      <c r="E873" s="279" t="n"/>
      <c r="F873" s="279" t="n"/>
      <c r="G873" s="279" t="n"/>
      <c r="H873" s="279" t="n"/>
      <c r="I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303" t="n"/>
      <c r="B874" s="279" t="n"/>
      <c r="C874" s="279" t="n"/>
      <c r="D874" s="279" t="n"/>
      <c r="E874" s="279" t="n"/>
      <c r="F874" s="279" t="n"/>
      <c r="G874" s="279" t="n"/>
      <c r="H874" s="279" t="n"/>
      <c r="I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303" t="n"/>
      <c r="B875" s="279" t="n"/>
      <c r="C875" s="279" t="n"/>
      <c r="D875" s="279" t="n"/>
      <c r="E875" s="279" t="n"/>
      <c r="F875" s="279" t="n"/>
      <c r="G875" s="279" t="n"/>
      <c r="H875" s="279" t="n"/>
      <c r="I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303" t="n"/>
      <c r="B876" s="279" t="n"/>
      <c r="C876" s="279" t="n"/>
      <c r="D876" s="279" t="n"/>
      <c r="E876" s="279" t="n"/>
      <c r="F876" s="279" t="n"/>
      <c r="G876" s="279" t="n"/>
      <c r="H876" s="279" t="n"/>
      <c r="I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303" t="n"/>
      <c r="B877" s="279" t="n"/>
      <c r="C877" s="279" t="n"/>
      <c r="D877" s="279" t="n"/>
      <c r="E877" s="279" t="n"/>
      <c r="F877" s="279" t="n"/>
      <c r="G877" s="279" t="n"/>
      <c r="H877" s="279" t="n"/>
      <c r="I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303" t="n"/>
      <c r="B878" s="279" t="n"/>
      <c r="C878" s="279" t="n"/>
      <c r="D878" s="279" t="n"/>
      <c r="E878" s="279" t="n"/>
      <c r="F878" s="279" t="n"/>
      <c r="G878" s="279" t="n"/>
      <c r="H878" s="279" t="n"/>
      <c r="I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303" t="n"/>
      <c r="B879" s="279" t="n"/>
      <c r="C879" s="279" t="n"/>
      <c r="D879" s="279" t="n"/>
      <c r="E879" s="279" t="n"/>
      <c r="F879" s="279" t="n"/>
      <c r="G879" s="279" t="n"/>
      <c r="H879" s="279" t="n"/>
      <c r="I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303" t="n"/>
      <c r="B880" s="279" t="n"/>
      <c r="C880" s="279" t="n"/>
      <c r="D880" s="279" t="n"/>
      <c r="E880" s="279" t="n"/>
      <c r="F880" s="279" t="n"/>
      <c r="G880" s="279" t="n"/>
      <c r="H880" s="279" t="n"/>
      <c r="I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303" t="n"/>
      <c r="B881" s="279" t="n"/>
      <c r="C881" s="279" t="n"/>
      <c r="D881" s="279" t="n"/>
      <c r="E881" s="279" t="n"/>
      <c r="F881" s="279" t="n"/>
      <c r="G881" s="279" t="n"/>
      <c r="H881" s="279" t="n"/>
      <c r="I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303" t="n"/>
      <c r="B882" s="279" t="n"/>
      <c r="C882" s="279" t="n"/>
      <c r="D882" s="279" t="n"/>
      <c r="E882" s="279" t="n"/>
      <c r="F882" s="279" t="n"/>
      <c r="G882" s="279" t="n"/>
      <c r="H882" s="279" t="n"/>
      <c r="I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303" t="n"/>
      <c r="B883" s="279" t="n"/>
      <c r="C883" s="279" t="n"/>
      <c r="D883" s="279" t="n"/>
      <c r="E883" s="279" t="n"/>
      <c r="F883" s="279" t="n"/>
      <c r="G883" s="279" t="n"/>
      <c r="H883" s="279" t="n"/>
      <c r="I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303" t="n"/>
      <c r="B884" s="279" t="n"/>
      <c r="C884" s="279" t="n"/>
      <c r="D884" s="279" t="n"/>
      <c r="E884" s="279" t="n"/>
      <c r="F884" s="279" t="n"/>
      <c r="G884" s="279" t="n"/>
      <c r="H884" s="279" t="n"/>
      <c r="I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303" t="n"/>
      <c r="B885" s="279" t="n"/>
      <c r="C885" s="279" t="n"/>
      <c r="D885" s="279" t="n"/>
      <c r="E885" s="279" t="n"/>
      <c r="F885" s="279" t="n"/>
      <c r="G885" s="279" t="n"/>
      <c r="H885" s="279" t="n"/>
      <c r="I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303" t="n"/>
      <c r="B886" s="279" t="n"/>
      <c r="C886" s="279" t="n"/>
      <c r="D886" s="279" t="n"/>
      <c r="E886" s="279" t="n"/>
      <c r="F886" s="279" t="n"/>
      <c r="G886" s="279" t="n"/>
      <c r="H886" s="279" t="n"/>
      <c r="I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303" t="n"/>
      <c r="B887" s="279" t="n"/>
      <c r="C887" s="279" t="n"/>
      <c r="D887" s="279" t="n"/>
      <c r="E887" s="279" t="n"/>
      <c r="F887" s="279" t="n"/>
      <c r="G887" s="279" t="n"/>
      <c r="H887" s="279" t="n"/>
      <c r="I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303" t="n"/>
      <c r="B888" s="279" t="n"/>
      <c r="C888" s="279" t="n"/>
      <c r="D888" s="279" t="n"/>
      <c r="E888" s="279" t="n"/>
      <c r="F888" s="279" t="n"/>
      <c r="G888" s="279" t="n"/>
      <c r="H888" s="279" t="n"/>
      <c r="I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303" t="n"/>
      <c r="B889" s="279" t="n"/>
      <c r="C889" s="279" t="n"/>
      <c r="D889" s="279" t="n"/>
      <c r="E889" s="279" t="n"/>
      <c r="F889" s="279" t="n"/>
      <c r="G889" s="279" t="n"/>
      <c r="H889" s="279" t="n"/>
      <c r="I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303" t="n"/>
      <c r="B890" s="279" t="n"/>
      <c r="C890" s="279" t="n"/>
      <c r="D890" s="279" t="n"/>
      <c r="E890" s="279" t="n"/>
      <c r="F890" s="279" t="n"/>
      <c r="G890" s="279" t="n"/>
      <c r="H890" s="279" t="n"/>
      <c r="I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303" t="n"/>
      <c r="B891" s="279" t="n"/>
      <c r="C891" s="279" t="n"/>
      <c r="D891" s="279" t="n"/>
      <c r="E891" s="279" t="n"/>
      <c r="F891" s="279" t="n"/>
      <c r="G891" s="279" t="n"/>
      <c r="H891" s="279" t="n"/>
      <c r="I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303" t="n"/>
      <c r="B892" s="279" t="n"/>
      <c r="C892" s="279" t="n"/>
      <c r="D892" s="279" t="n"/>
      <c r="E892" s="279" t="n"/>
      <c r="F892" s="279" t="n"/>
      <c r="G892" s="279" t="n"/>
      <c r="H892" s="279" t="n"/>
      <c r="I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303" t="n"/>
      <c r="B893" s="279" t="n"/>
      <c r="C893" s="279" t="n"/>
      <c r="D893" s="279" t="n"/>
      <c r="E893" s="279" t="n"/>
      <c r="F893" s="279" t="n"/>
      <c r="G893" s="279" t="n"/>
      <c r="H893" s="279" t="n"/>
      <c r="I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303" t="n"/>
      <c r="B894" s="279" t="n"/>
      <c r="C894" s="279" t="n"/>
      <c r="D894" s="279" t="n"/>
      <c r="E894" s="279" t="n"/>
      <c r="F894" s="279" t="n"/>
      <c r="G894" s="279" t="n"/>
      <c r="H894" s="279" t="n"/>
      <c r="I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303" t="n"/>
      <c r="B895" s="279" t="n"/>
      <c r="C895" s="279" t="n"/>
      <c r="D895" s="279" t="n"/>
      <c r="E895" s="279" t="n"/>
      <c r="F895" s="279" t="n"/>
      <c r="G895" s="279" t="n"/>
      <c r="H895" s="279" t="n"/>
      <c r="I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303" t="n"/>
      <c r="B896" s="279" t="n"/>
      <c r="C896" s="279" t="n"/>
      <c r="D896" s="279" t="n"/>
      <c r="E896" s="279" t="n"/>
      <c r="F896" s="279" t="n"/>
      <c r="G896" s="279" t="n"/>
      <c r="H896" s="279" t="n"/>
      <c r="I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303" t="n"/>
      <c r="B897" s="279" t="n"/>
      <c r="C897" s="279" t="n"/>
      <c r="D897" s="279" t="n"/>
      <c r="E897" s="279" t="n"/>
      <c r="F897" s="279" t="n"/>
      <c r="G897" s="279" t="n"/>
      <c r="H897" s="279" t="n"/>
      <c r="I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303" t="n"/>
      <c r="B898" s="279" t="n"/>
      <c r="C898" s="279" t="n"/>
      <c r="D898" s="279" t="n"/>
      <c r="E898" s="279" t="n"/>
      <c r="F898" s="279" t="n"/>
      <c r="G898" s="279" t="n"/>
      <c r="H898" s="279" t="n"/>
      <c r="I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303" t="n"/>
      <c r="B899" s="279" t="n"/>
      <c r="C899" s="279" t="n"/>
      <c r="D899" s="279" t="n"/>
      <c r="E899" s="279" t="n"/>
      <c r="F899" s="279" t="n"/>
      <c r="G899" s="279" t="n"/>
      <c r="H899" s="279" t="n"/>
      <c r="I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303" t="n"/>
      <c r="B900" s="279" t="n"/>
      <c r="C900" s="279" t="n"/>
      <c r="D900" s="279" t="n"/>
      <c r="E900" s="279" t="n"/>
      <c r="F900" s="279" t="n"/>
      <c r="G900" s="279" t="n"/>
      <c r="H900" s="279" t="n"/>
      <c r="I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303" t="n"/>
      <c r="B901" s="279" t="n"/>
      <c r="C901" s="279" t="n"/>
      <c r="D901" s="279" t="n"/>
      <c r="E901" s="279" t="n"/>
      <c r="F901" s="279" t="n"/>
      <c r="G901" s="279" t="n"/>
      <c r="H901" s="279" t="n"/>
      <c r="I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303" t="n"/>
      <c r="B902" s="279" t="n"/>
      <c r="C902" s="279" t="n"/>
      <c r="D902" s="279" t="n"/>
      <c r="E902" s="279" t="n"/>
      <c r="F902" s="279" t="n"/>
      <c r="G902" s="279" t="n"/>
      <c r="H902" s="279" t="n"/>
      <c r="I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303" t="n"/>
      <c r="B903" s="279" t="n"/>
      <c r="C903" s="279" t="n"/>
      <c r="D903" s="279" t="n"/>
      <c r="E903" s="279" t="n"/>
      <c r="F903" s="279" t="n"/>
      <c r="G903" s="279" t="n"/>
      <c r="H903" s="279" t="n"/>
      <c r="I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303" t="n"/>
      <c r="B904" s="279" t="n"/>
      <c r="C904" s="279" t="n"/>
      <c r="D904" s="279" t="n"/>
      <c r="E904" s="279" t="n"/>
      <c r="F904" s="279" t="n"/>
      <c r="G904" s="279" t="n"/>
      <c r="H904" s="279" t="n"/>
      <c r="I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303" t="n"/>
      <c r="B905" s="279" t="n"/>
      <c r="C905" s="279" t="n"/>
      <c r="D905" s="279" t="n"/>
      <c r="E905" s="279" t="n"/>
      <c r="F905" s="279" t="n"/>
      <c r="G905" s="279" t="n"/>
      <c r="H905" s="279" t="n"/>
      <c r="I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303" t="n"/>
      <c r="B906" s="279" t="n"/>
      <c r="C906" s="279" t="n"/>
      <c r="D906" s="279" t="n"/>
      <c r="E906" s="279" t="n"/>
      <c r="F906" s="279" t="n"/>
      <c r="G906" s="279" t="n"/>
      <c r="H906" s="279" t="n"/>
      <c r="I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303" t="n"/>
      <c r="B907" s="279" t="n"/>
      <c r="C907" s="279" t="n"/>
      <c r="D907" s="279" t="n"/>
      <c r="E907" s="279" t="n"/>
      <c r="F907" s="279" t="n"/>
      <c r="G907" s="279" t="n"/>
      <c r="H907" s="279" t="n"/>
      <c r="I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303" t="n"/>
      <c r="B908" s="279" t="n"/>
      <c r="C908" s="279" t="n"/>
      <c r="D908" s="279" t="n"/>
      <c r="E908" s="279" t="n"/>
      <c r="F908" s="279" t="n"/>
      <c r="G908" s="279" t="n"/>
      <c r="H908" s="279" t="n"/>
      <c r="I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303" t="n"/>
      <c r="B909" s="279" t="n"/>
      <c r="C909" s="279" t="n"/>
      <c r="D909" s="279" t="n"/>
      <c r="E909" s="279" t="n"/>
      <c r="F909" s="279" t="n"/>
      <c r="G909" s="279" t="n"/>
      <c r="H909" s="279" t="n"/>
      <c r="I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303" t="n"/>
      <c r="B910" s="279" t="n"/>
      <c r="C910" s="279" t="n"/>
      <c r="D910" s="279" t="n"/>
      <c r="E910" s="279" t="n"/>
      <c r="F910" s="279" t="n"/>
      <c r="G910" s="279" t="n"/>
      <c r="H910" s="279" t="n"/>
      <c r="I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303" t="n"/>
      <c r="B911" s="279" t="n"/>
      <c r="C911" s="279" t="n"/>
      <c r="D911" s="279" t="n"/>
      <c r="E911" s="279" t="n"/>
      <c r="F911" s="279" t="n"/>
      <c r="G911" s="279" t="n"/>
      <c r="H911" s="279" t="n"/>
      <c r="I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303" t="n"/>
      <c r="B912" s="279" t="n"/>
      <c r="C912" s="279" t="n"/>
      <c r="D912" s="279" t="n"/>
      <c r="E912" s="279" t="n"/>
      <c r="F912" s="279" t="n"/>
      <c r="G912" s="279" t="n"/>
      <c r="H912" s="279" t="n"/>
      <c r="I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303" t="n"/>
      <c r="B913" s="279" t="n"/>
      <c r="C913" s="279" t="n"/>
      <c r="D913" s="279" t="n"/>
      <c r="E913" s="279" t="n"/>
      <c r="F913" s="279" t="n"/>
      <c r="G913" s="279" t="n"/>
      <c r="H913" s="279" t="n"/>
      <c r="I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303" t="n"/>
      <c r="B914" s="279" t="n"/>
      <c r="C914" s="279" t="n"/>
      <c r="D914" s="279" t="n"/>
      <c r="E914" s="279" t="n"/>
      <c r="F914" s="279" t="n"/>
      <c r="G914" s="279" t="n"/>
      <c r="H914" s="279" t="n"/>
      <c r="I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303" t="n"/>
      <c r="B915" s="279" t="n"/>
      <c r="C915" s="279" t="n"/>
      <c r="D915" s="279" t="n"/>
      <c r="E915" s="279" t="n"/>
      <c r="F915" s="279" t="n"/>
      <c r="G915" s="279" t="n"/>
      <c r="H915" s="279" t="n"/>
      <c r="I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303" t="n"/>
      <c r="B916" s="279" t="n"/>
      <c r="C916" s="279" t="n"/>
      <c r="D916" s="279" t="n"/>
      <c r="E916" s="279" t="n"/>
      <c r="F916" s="279" t="n"/>
      <c r="G916" s="279" t="n"/>
      <c r="H916" s="279" t="n"/>
      <c r="I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303" t="n"/>
      <c r="B917" s="279" t="n"/>
      <c r="C917" s="279" t="n"/>
      <c r="D917" s="279" t="n"/>
      <c r="E917" s="279" t="n"/>
      <c r="F917" s="279" t="n"/>
      <c r="G917" s="279" t="n"/>
      <c r="H917" s="279" t="n"/>
      <c r="I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303" t="n"/>
      <c r="B918" s="279" t="n"/>
      <c r="C918" s="279" t="n"/>
      <c r="D918" s="279" t="n"/>
      <c r="E918" s="279" t="n"/>
      <c r="F918" s="279" t="n"/>
      <c r="G918" s="279" t="n"/>
      <c r="H918" s="279" t="n"/>
      <c r="I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303" t="n"/>
      <c r="B919" s="279" t="n"/>
      <c r="C919" s="279" t="n"/>
      <c r="D919" s="279" t="n"/>
      <c r="E919" s="279" t="n"/>
      <c r="F919" s="279" t="n"/>
      <c r="G919" s="279" t="n"/>
      <c r="H919" s="279" t="n"/>
      <c r="I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303" t="n"/>
      <c r="B920" s="279" t="n"/>
      <c r="C920" s="279" t="n"/>
      <c r="D920" s="279" t="n"/>
      <c r="E920" s="279" t="n"/>
      <c r="F920" s="279" t="n"/>
      <c r="G920" s="279" t="n"/>
      <c r="H920" s="279" t="n"/>
      <c r="I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303" t="n"/>
      <c r="B921" s="279" t="n"/>
      <c r="C921" s="279" t="n"/>
      <c r="D921" s="279" t="n"/>
      <c r="E921" s="279" t="n"/>
      <c r="F921" s="279" t="n"/>
      <c r="G921" s="279" t="n"/>
      <c r="H921" s="279" t="n"/>
      <c r="I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303" t="n"/>
      <c r="B922" s="279" t="n"/>
      <c r="C922" s="279" t="n"/>
      <c r="D922" s="279" t="n"/>
      <c r="E922" s="279" t="n"/>
      <c r="F922" s="279" t="n"/>
      <c r="G922" s="279" t="n"/>
      <c r="H922" s="279" t="n"/>
      <c r="I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303" t="n"/>
      <c r="B923" s="279" t="n"/>
      <c r="C923" s="279" t="n"/>
      <c r="D923" s="279" t="n"/>
      <c r="E923" s="279" t="n"/>
      <c r="F923" s="279" t="n"/>
      <c r="G923" s="279" t="n"/>
      <c r="H923" s="279" t="n"/>
      <c r="I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303" t="n"/>
      <c r="B924" s="279" t="n"/>
      <c r="C924" s="279" t="n"/>
      <c r="D924" s="279" t="n"/>
      <c r="E924" s="279" t="n"/>
      <c r="F924" s="279" t="n"/>
      <c r="G924" s="279" t="n"/>
      <c r="H924" s="279" t="n"/>
      <c r="I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303" t="n"/>
      <c r="B925" s="279" t="n"/>
      <c r="C925" s="279" t="n"/>
      <c r="D925" s="279" t="n"/>
      <c r="E925" s="279" t="n"/>
      <c r="F925" s="279" t="n"/>
      <c r="G925" s="279" t="n"/>
      <c r="H925" s="279" t="n"/>
      <c r="I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303" t="n"/>
      <c r="B926" s="279" t="n"/>
      <c r="C926" s="279" t="n"/>
      <c r="D926" s="279" t="n"/>
      <c r="E926" s="279" t="n"/>
      <c r="F926" s="279" t="n"/>
      <c r="G926" s="279" t="n"/>
      <c r="H926" s="279" t="n"/>
      <c r="I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303" t="n"/>
      <c r="B927" s="279" t="n"/>
      <c r="C927" s="279" t="n"/>
      <c r="D927" s="279" t="n"/>
      <c r="E927" s="279" t="n"/>
      <c r="F927" s="279" t="n"/>
      <c r="G927" s="279" t="n"/>
      <c r="H927" s="279" t="n"/>
      <c r="I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303" t="n"/>
      <c r="B928" s="279" t="n"/>
      <c r="C928" s="279" t="n"/>
      <c r="D928" s="279" t="n"/>
      <c r="E928" s="279" t="n"/>
      <c r="F928" s="279" t="n"/>
      <c r="G928" s="279" t="n"/>
      <c r="H928" s="279" t="n"/>
      <c r="I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303" t="n"/>
      <c r="B929" s="279" t="n"/>
      <c r="C929" s="279" t="n"/>
      <c r="D929" s="279" t="n"/>
      <c r="E929" s="279" t="n"/>
      <c r="F929" s="279" t="n"/>
      <c r="G929" s="279" t="n"/>
      <c r="H929" s="279" t="n"/>
      <c r="I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303" t="n"/>
      <c r="B930" s="279" t="n"/>
      <c r="C930" s="279" t="n"/>
      <c r="D930" s="279" t="n"/>
      <c r="E930" s="279" t="n"/>
      <c r="F930" s="279" t="n"/>
      <c r="G930" s="279" t="n"/>
      <c r="H930" s="279" t="n"/>
      <c r="I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303" t="n"/>
      <c r="B931" s="279" t="n"/>
      <c r="C931" s="279" t="n"/>
      <c r="D931" s="279" t="n"/>
      <c r="E931" s="279" t="n"/>
      <c r="F931" s="279" t="n"/>
      <c r="G931" s="279" t="n"/>
      <c r="H931" s="279" t="n"/>
      <c r="I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303" t="n"/>
      <c r="B932" s="279" t="n"/>
      <c r="C932" s="279" t="n"/>
      <c r="D932" s="279" t="n"/>
      <c r="E932" s="279" t="n"/>
      <c r="F932" s="279" t="n"/>
      <c r="G932" s="279" t="n"/>
      <c r="H932" s="279" t="n"/>
      <c r="I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303" t="n"/>
      <c r="B933" s="279" t="n"/>
      <c r="C933" s="279" t="n"/>
      <c r="D933" s="279" t="n"/>
      <c r="E933" s="279" t="n"/>
      <c r="F933" s="279" t="n"/>
      <c r="G933" s="279" t="n"/>
      <c r="H933" s="279" t="n"/>
      <c r="I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303" t="n"/>
      <c r="B934" s="279" t="n"/>
      <c r="C934" s="279" t="n"/>
      <c r="D934" s="279" t="n"/>
      <c r="E934" s="279" t="n"/>
      <c r="F934" s="279" t="n"/>
      <c r="G934" s="279" t="n"/>
      <c r="H934" s="279" t="n"/>
      <c r="I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303" t="n"/>
      <c r="B935" s="279" t="n"/>
      <c r="C935" s="279" t="n"/>
      <c r="D935" s="279" t="n"/>
      <c r="E935" s="279" t="n"/>
      <c r="F935" s="279" t="n"/>
      <c r="G935" s="279" t="n"/>
      <c r="H935" s="279" t="n"/>
      <c r="I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303" t="n"/>
      <c r="B936" s="279" t="n"/>
      <c r="C936" s="279" t="n"/>
      <c r="D936" s="279" t="n"/>
      <c r="E936" s="279" t="n"/>
      <c r="F936" s="279" t="n"/>
      <c r="G936" s="279" t="n"/>
      <c r="H936" s="279" t="n"/>
      <c r="I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303" t="n"/>
      <c r="B937" s="279" t="n"/>
      <c r="C937" s="279" t="n"/>
      <c r="D937" s="279" t="n"/>
      <c r="E937" s="279" t="n"/>
      <c r="F937" s="279" t="n"/>
      <c r="G937" s="279" t="n"/>
      <c r="H937" s="279" t="n"/>
      <c r="I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303" t="n"/>
      <c r="B938" s="279" t="n"/>
      <c r="C938" s="279" t="n"/>
      <c r="D938" s="279" t="n"/>
      <c r="E938" s="279" t="n"/>
      <c r="F938" s="279" t="n"/>
      <c r="G938" s="279" t="n"/>
      <c r="H938" s="279" t="n"/>
      <c r="I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303" t="n"/>
      <c r="B939" s="279" t="n"/>
      <c r="C939" s="279" t="n"/>
      <c r="D939" s="279" t="n"/>
      <c r="E939" s="279" t="n"/>
      <c r="F939" s="279" t="n"/>
      <c r="G939" s="279" t="n"/>
      <c r="H939" s="279" t="n"/>
      <c r="I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303" t="n"/>
      <c r="B940" s="279" t="n"/>
      <c r="C940" s="279" t="n"/>
      <c r="D940" s="279" t="n"/>
      <c r="E940" s="279" t="n"/>
      <c r="F940" s="279" t="n"/>
      <c r="G940" s="279" t="n"/>
      <c r="H940" s="279" t="n"/>
      <c r="I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303" t="n"/>
      <c r="B941" s="279" t="n"/>
      <c r="C941" s="279" t="n"/>
      <c r="D941" s="279" t="n"/>
      <c r="E941" s="279" t="n"/>
      <c r="F941" s="279" t="n"/>
      <c r="G941" s="279" t="n"/>
      <c r="H941" s="279" t="n"/>
      <c r="I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303" t="n"/>
      <c r="B942" s="279" t="n"/>
      <c r="C942" s="279" t="n"/>
      <c r="D942" s="279" t="n"/>
      <c r="E942" s="279" t="n"/>
      <c r="F942" s="279" t="n"/>
      <c r="G942" s="279" t="n"/>
      <c r="H942" s="279" t="n"/>
      <c r="I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303" t="n"/>
      <c r="B943" s="279" t="n"/>
      <c r="C943" s="279" t="n"/>
      <c r="D943" s="279" t="n"/>
      <c r="E943" s="279" t="n"/>
      <c r="F943" s="279" t="n"/>
      <c r="G943" s="279" t="n"/>
      <c r="H943" s="279" t="n"/>
      <c r="I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303" t="n"/>
      <c r="B944" s="279" t="n"/>
      <c r="C944" s="279" t="n"/>
      <c r="D944" s="279" t="n"/>
      <c r="E944" s="279" t="n"/>
      <c r="F944" s="279" t="n"/>
      <c r="G944" s="279" t="n"/>
      <c r="H944" s="279" t="n"/>
      <c r="I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303" t="n"/>
      <c r="B945" s="279" t="n"/>
      <c r="C945" s="279" t="n"/>
      <c r="D945" s="279" t="n"/>
      <c r="E945" s="279" t="n"/>
      <c r="F945" s="279" t="n"/>
      <c r="G945" s="279" t="n"/>
      <c r="H945" s="279" t="n"/>
      <c r="I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303" t="n"/>
      <c r="B946" s="279" t="n"/>
      <c r="C946" s="279" t="n"/>
      <c r="D946" s="279" t="n"/>
      <c r="E946" s="279" t="n"/>
      <c r="F946" s="279" t="n"/>
      <c r="G946" s="279" t="n"/>
      <c r="H946" s="279" t="n"/>
      <c r="I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303" t="n"/>
      <c r="B947" s="279" t="n"/>
      <c r="C947" s="279" t="n"/>
      <c r="D947" s="279" t="n"/>
      <c r="E947" s="279" t="n"/>
      <c r="F947" s="279" t="n"/>
      <c r="G947" s="279" t="n"/>
      <c r="H947" s="279" t="n"/>
      <c r="I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303" t="n"/>
      <c r="B948" s="279" t="n"/>
      <c r="C948" s="279" t="n"/>
      <c r="D948" s="279" t="n"/>
      <c r="E948" s="279" t="n"/>
      <c r="F948" s="279" t="n"/>
      <c r="G948" s="279" t="n"/>
      <c r="H948" s="279" t="n"/>
      <c r="I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303" t="n"/>
      <c r="B949" s="279" t="n"/>
      <c r="C949" s="279" t="n"/>
      <c r="D949" s="279" t="n"/>
      <c r="E949" s="279" t="n"/>
      <c r="F949" s="279" t="n"/>
      <c r="G949" s="279" t="n"/>
      <c r="H949" s="279" t="n"/>
      <c r="I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303" t="n"/>
      <c r="B950" s="279" t="n"/>
      <c r="C950" s="279" t="n"/>
      <c r="D950" s="279" t="n"/>
      <c r="E950" s="279" t="n"/>
      <c r="F950" s="279" t="n"/>
      <c r="G950" s="279" t="n"/>
      <c r="H950" s="279" t="n"/>
      <c r="I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303" t="n"/>
      <c r="B951" s="279" t="n"/>
      <c r="C951" s="279" t="n"/>
      <c r="D951" s="279" t="n"/>
      <c r="E951" s="279" t="n"/>
      <c r="F951" s="279" t="n"/>
      <c r="G951" s="279" t="n"/>
      <c r="H951" s="279" t="n"/>
      <c r="I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303" t="n"/>
      <c r="B952" s="279" t="n"/>
      <c r="C952" s="279" t="n"/>
      <c r="D952" s="279" t="n"/>
      <c r="E952" s="279" t="n"/>
      <c r="F952" s="279" t="n"/>
      <c r="G952" s="279" t="n"/>
      <c r="H952" s="279" t="n"/>
      <c r="I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303" t="n"/>
      <c r="B953" s="279" t="n"/>
      <c r="C953" s="279" t="n"/>
      <c r="D953" s="279" t="n"/>
      <c r="E953" s="279" t="n"/>
      <c r="F953" s="279" t="n"/>
      <c r="G953" s="279" t="n"/>
      <c r="H953" s="279" t="n"/>
      <c r="I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303" t="n"/>
      <c r="B954" s="279" t="n"/>
      <c r="C954" s="279" t="n"/>
      <c r="D954" s="279" t="n"/>
      <c r="E954" s="279" t="n"/>
      <c r="F954" s="279" t="n"/>
      <c r="G954" s="279" t="n"/>
      <c r="H954" s="279" t="n"/>
      <c r="I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303" t="n"/>
      <c r="B955" s="279" t="n"/>
      <c r="C955" s="279" t="n"/>
      <c r="D955" s="279" t="n"/>
      <c r="E955" s="279" t="n"/>
      <c r="F955" s="279" t="n"/>
      <c r="G955" s="279" t="n"/>
      <c r="H955" s="279" t="n"/>
      <c r="I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303" t="n"/>
      <c r="B956" s="279" t="n"/>
      <c r="C956" s="279" t="n"/>
      <c r="D956" s="279" t="n"/>
      <c r="E956" s="279" t="n"/>
      <c r="F956" s="279" t="n"/>
      <c r="G956" s="279" t="n"/>
      <c r="H956" s="279" t="n"/>
      <c r="I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303" t="n"/>
      <c r="B957" s="279" t="n"/>
      <c r="C957" s="279" t="n"/>
      <c r="D957" s="279" t="n"/>
      <c r="E957" s="279" t="n"/>
      <c r="F957" s="279" t="n"/>
      <c r="G957" s="279" t="n"/>
      <c r="H957" s="279" t="n"/>
      <c r="I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303" t="n"/>
      <c r="B958" s="279" t="n"/>
      <c r="C958" s="279" t="n"/>
      <c r="D958" s="279" t="n"/>
      <c r="E958" s="279" t="n"/>
      <c r="F958" s="279" t="n"/>
      <c r="G958" s="279" t="n"/>
      <c r="H958" s="279" t="n"/>
      <c r="I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303" t="n"/>
      <c r="B959" s="279" t="n"/>
      <c r="C959" s="279" t="n"/>
      <c r="D959" s="279" t="n"/>
      <c r="E959" s="279" t="n"/>
      <c r="F959" s="279" t="n"/>
      <c r="G959" s="279" t="n"/>
      <c r="H959" s="279" t="n"/>
      <c r="I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303" t="n"/>
      <c r="B960" s="279" t="n"/>
      <c r="C960" s="279" t="n"/>
      <c r="D960" s="279" t="n"/>
      <c r="E960" s="279" t="n"/>
      <c r="F960" s="279" t="n"/>
      <c r="G960" s="279" t="n"/>
      <c r="H960" s="279" t="n"/>
      <c r="I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303" t="n"/>
      <c r="B961" s="279" t="n"/>
      <c r="C961" s="279" t="n"/>
      <c r="D961" s="279" t="n"/>
      <c r="E961" s="279" t="n"/>
      <c r="F961" s="279" t="n"/>
      <c r="G961" s="279" t="n"/>
      <c r="H961" s="279" t="n"/>
      <c r="I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303" t="n"/>
      <c r="B962" s="279" t="n"/>
      <c r="C962" s="279" t="n"/>
      <c r="D962" s="279" t="n"/>
      <c r="E962" s="279" t="n"/>
      <c r="F962" s="279" t="n"/>
      <c r="G962" s="279" t="n"/>
      <c r="H962" s="279" t="n"/>
      <c r="I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303" t="n"/>
      <c r="B963" s="279" t="n"/>
      <c r="C963" s="279" t="n"/>
      <c r="D963" s="279" t="n"/>
      <c r="E963" s="279" t="n"/>
      <c r="F963" s="279" t="n"/>
      <c r="G963" s="279" t="n"/>
      <c r="H963" s="279" t="n"/>
      <c r="I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303" t="n"/>
      <c r="B964" s="279" t="n"/>
      <c r="C964" s="279" t="n"/>
      <c r="D964" s="279" t="n"/>
      <c r="E964" s="279" t="n"/>
      <c r="F964" s="279" t="n"/>
      <c r="G964" s="279" t="n"/>
      <c r="H964" s="279" t="n"/>
      <c r="I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303" t="n"/>
      <c r="B965" s="279" t="n"/>
      <c r="C965" s="279" t="n"/>
      <c r="D965" s="279" t="n"/>
      <c r="E965" s="279" t="n"/>
      <c r="F965" s="279" t="n"/>
      <c r="G965" s="279" t="n"/>
      <c r="H965" s="279" t="n"/>
      <c r="I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303" t="n"/>
      <c r="B966" s="279" t="n"/>
      <c r="C966" s="279" t="n"/>
      <c r="D966" s="279" t="n"/>
      <c r="E966" s="279" t="n"/>
      <c r="F966" s="279" t="n"/>
      <c r="G966" s="279" t="n"/>
      <c r="H966" s="279" t="n"/>
      <c r="I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303" t="n"/>
      <c r="B967" s="279" t="n"/>
      <c r="C967" s="279" t="n"/>
      <c r="D967" s="279" t="n"/>
      <c r="E967" s="279" t="n"/>
      <c r="F967" s="279" t="n"/>
      <c r="G967" s="279" t="n"/>
      <c r="H967" s="279" t="n"/>
      <c r="I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303" t="n"/>
      <c r="B968" s="279" t="n"/>
      <c r="C968" s="279" t="n"/>
      <c r="D968" s="279" t="n"/>
      <c r="E968" s="279" t="n"/>
      <c r="F968" s="279" t="n"/>
      <c r="G968" s="279" t="n"/>
      <c r="H968" s="279" t="n"/>
      <c r="I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303" t="n"/>
      <c r="B969" s="279" t="n"/>
      <c r="C969" s="279" t="n"/>
      <c r="D969" s="279" t="n"/>
      <c r="E969" s="279" t="n"/>
      <c r="F969" s="279" t="n"/>
      <c r="G969" s="279" t="n"/>
      <c r="H969" s="279" t="n"/>
      <c r="I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303" t="n"/>
      <c r="B970" s="279" t="n"/>
      <c r="C970" s="279" t="n"/>
      <c r="D970" s="279" t="n"/>
      <c r="E970" s="279" t="n"/>
      <c r="F970" s="279" t="n"/>
      <c r="G970" s="279" t="n"/>
      <c r="H970" s="279" t="n"/>
      <c r="I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303" t="n"/>
      <c r="B971" s="279" t="n"/>
      <c r="C971" s="279" t="n"/>
      <c r="D971" s="279" t="n"/>
      <c r="E971" s="279" t="n"/>
      <c r="F971" s="279" t="n"/>
      <c r="G971" s="279" t="n"/>
      <c r="H971" s="279" t="n"/>
      <c r="I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303" t="n"/>
      <c r="B972" s="279" t="n"/>
      <c r="C972" s="279" t="n"/>
      <c r="D972" s="279" t="n"/>
      <c r="E972" s="279" t="n"/>
      <c r="F972" s="279" t="n"/>
      <c r="G972" s="279" t="n"/>
      <c r="H972" s="279" t="n"/>
      <c r="I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303" t="n"/>
      <c r="B973" s="279" t="n"/>
      <c r="C973" s="279" t="n"/>
      <c r="D973" s="279" t="n"/>
      <c r="E973" s="279" t="n"/>
      <c r="F973" s="279" t="n"/>
      <c r="G973" s="279" t="n"/>
      <c r="H973" s="279" t="n"/>
      <c r="I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303" t="n"/>
      <c r="B974" s="279" t="n"/>
      <c r="C974" s="279" t="n"/>
      <c r="D974" s="279" t="n"/>
      <c r="E974" s="279" t="n"/>
      <c r="F974" s="279" t="n"/>
      <c r="G974" s="279" t="n"/>
      <c r="H974" s="279" t="n"/>
      <c r="I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303" t="n"/>
      <c r="B975" s="279" t="n"/>
      <c r="C975" s="279" t="n"/>
      <c r="D975" s="279" t="n"/>
      <c r="E975" s="279" t="n"/>
      <c r="F975" s="279" t="n"/>
      <c r="G975" s="279" t="n"/>
      <c r="H975" s="279" t="n"/>
      <c r="I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303" t="n"/>
      <c r="B976" s="279" t="n"/>
      <c r="C976" s="279" t="n"/>
      <c r="D976" s="279" t="n"/>
      <c r="E976" s="279" t="n"/>
      <c r="F976" s="279" t="n"/>
      <c r="G976" s="279" t="n"/>
      <c r="H976" s="279" t="n"/>
      <c r="I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303" t="n"/>
      <c r="B977" s="279" t="n"/>
      <c r="C977" s="279" t="n"/>
      <c r="D977" s="279" t="n"/>
      <c r="E977" s="279" t="n"/>
      <c r="F977" s="279" t="n"/>
      <c r="G977" s="279" t="n"/>
      <c r="H977" s="279" t="n"/>
      <c r="I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303" t="n"/>
      <c r="B978" s="279" t="n"/>
      <c r="C978" s="279" t="n"/>
      <c r="D978" s="279" t="n"/>
      <c r="E978" s="279" t="n"/>
      <c r="F978" s="279" t="n"/>
      <c r="G978" s="279" t="n"/>
      <c r="H978" s="279" t="n"/>
      <c r="I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303" t="n"/>
      <c r="B979" s="279" t="n"/>
      <c r="C979" s="279" t="n"/>
      <c r="D979" s="279" t="n"/>
      <c r="E979" s="279" t="n"/>
      <c r="F979" s="279" t="n"/>
      <c r="G979" s="279" t="n"/>
      <c r="H979" s="279" t="n"/>
      <c r="I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303" t="n"/>
      <c r="B980" s="279" t="n"/>
      <c r="C980" s="279" t="n"/>
      <c r="D980" s="279" t="n"/>
      <c r="E980" s="279" t="n"/>
      <c r="F980" s="279" t="n"/>
      <c r="G980" s="279" t="n"/>
      <c r="H980" s="279" t="n"/>
      <c r="I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303" t="n"/>
      <c r="B981" s="279" t="n"/>
      <c r="C981" s="279" t="n"/>
      <c r="D981" s="279" t="n"/>
      <c r="E981" s="279" t="n"/>
      <c r="F981" s="279" t="n"/>
      <c r="G981" s="279" t="n"/>
      <c r="H981" s="279" t="n"/>
      <c r="I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303" t="n"/>
      <c r="B982" s="279" t="n"/>
      <c r="C982" s="279" t="n"/>
      <c r="D982" s="279" t="n"/>
      <c r="E982" s="279" t="n"/>
      <c r="F982" s="279" t="n"/>
      <c r="G982" s="279" t="n"/>
      <c r="H982" s="279" t="n"/>
      <c r="I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303" t="n"/>
      <c r="B983" s="279" t="n"/>
      <c r="C983" s="279" t="n"/>
      <c r="D983" s="279" t="n"/>
      <c r="E983" s="279" t="n"/>
      <c r="F983" s="279" t="n"/>
      <c r="G983" s="279" t="n"/>
      <c r="H983" s="279" t="n"/>
      <c r="I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303" t="n"/>
      <c r="B984" s="279" t="n"/>
      <c r="C984" s="279" t="n"/>
      <c r="D984" s="279" t="n"/>
      <c r="E984" s="279" t="n"/>
      <c r="F984" s="279" t="n"/>
      <c r="G984" s="279" t="n"/>
      <c r="H984" s="279" t="n"/>
      <c r="I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303" t="n"/>
      <c r="B985" s="279" t="n"/>
      <c r="C985" s="279" t="n"/>
      <c r="D985" s="279" t="n"/>
      <c r="E985" s="279" t="n"/>
      <c r="F985" s="279" t="n"/>
      <c r="G985" s="279" t="n"/>
      <c r="H985" s="279" t="n"/>
      <c r="I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303" t="n"/>
      <c r="B986" s="279" t="n"/>
      <c r="C986" s="279" t="n"/>
      <c r="D986" s="279" t="n"/>
      <c r="E986" s="279" t="n"/>
      <c r="F986" s="279" t="n"/>
      <c r="G986" s="279" t="n"/>
      <c r="H986" s="279" t="n"/>
      <c r="I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303" t="n"/>
      <c r="B987" s="279" t="n"/>
      <c r="C987" s="279" t="n"/>
      <c r="D987" s="279" t="n"/>
      <c r="E987" s="279" t="n"/>
      <c r="F987" s="279" t="n"/>
      <c r="G987" s="279" t="n"/>
      <c r="H987" s="279" t="n"/>
      <c r="I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303" t="n"/>
      <c r="B988" s="279" t="n"/>
      <c r="C988" s="279" t="n"/>
      <c r="D988" s="279" t="n"/>
      <c r="E988" s="279" t="n"/>
      <c r="F988" s="279" t="n"/>
      <c r="G988" s="279" t="n"/>
      <c r="H988" s="279" t="n"/>
      <c r="I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303" t="n"/>
      <c r="B989" s="279" t="n"/>
      <c r="C989" s="279" t="n"/>
      <c r="D989" s="279" t="n"/>
      <c r="E989" s="279" t="n"/>
      <c r="F989" s="279" t="n"/>
      <c r="G989" s="279" t="n"/>
      <c r="H989" s="279" t="n"/>
      <c r="I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303" t="n"/>
      <c r="B990" s="279" t="n"/>
      <c r="C990" s="279" t="n"/>
      <c r="D990" s="279" t="n"/>
      <c r="E990" s="279" t="n"/>
      <c r="F990" s="279" t="n"/>
      <c r="G990" s="279" t="n"/>
      <c r="H990" s="279" t="n"/>
      <c r="I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303" t="n"/>
      <c r="B991" s="279" t="n"/>
      <c r="C991" s="279" t="n"/>
      <c r="D991" s="279" t="n"/>
      <c r="E991" s="279" t="n"/>
      <c r="F991" s="279" t="n"/>
      <c r="G991" s="279" t="n"/>
      <c r="H991" s="279" t="n"/>
      <c r="I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303" t="n"/>
      <c r="B992" s="279" t="n"/>
      <c r="C992" s="279" t="n"/>
      <c r="D992" s="279" t="n"/>
      <c r="E992" s="279" t="n"/>
      <c r="F992" s="279" t="n"/>
      <c r="G992" s="279" t="n"/>
      <c r="H992" s="279" t="n"/>
      <c r="I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303" t="n"/>
      <c r="B993" s="279" t="n"/>
      <c r="C993" s="279" t="n"/>
      <c r="D993" s="279" t="n"/>
      <c r="E993" s="279" t="n"/>
      <c r="F993" s="279" t="n"/>
      <c r="G993" s="279" t="n"/>
      <c r="H993" s="279" t="n"/>
      <c r="I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303" t="n"/>
      <c r="B994" s="279" t="n"/>
      <c r="C994" s="279" t="n"/>
      <c r="D994" s="279" t="n"/>
      <c r="E994" s="279" t="n"/>
      <c r="F994" s="279" t="n"/>
      <c r="G994" s="279" t="n"/>
      <c r="H994" s="279" t="n"/>
      <c r="I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303" t="n"/>
      <c r="B995" s="279" t="n"/>
      <c r="C995" s="279" t="n"/>
      <c r="D995" s="279" t="n"/>
      <c r="E995" s="279" t="n"/>
      <c r="F995" s="279" t="n"/>
      <c r="G995" s="279" t="n"/>
      <c r="H995" s="279" t="n"/>
      <c r="I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303" t="n"/>
      <c r="B996" s="279" t="n"/>
      <c r="C996" s="279" t="n"/>
      <c r="D996" s="279" t="n"/>
      <c r="E996" s="279" t="n"/>
      <c r="F996" s="279" t="n"/>
      <c r="G996" s="279" t="n"/>
      <c r="H996" s="279" t="n"/>
      <c r="I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303" t="n"/>
      <c r="B997" s="279" t="n"/>
      <c r="C997" s="279" t="n"/>
      <c r="D997" s="279" t="n"/>
      <c r="E997" s="279" t="n"/>
      <c r="F997" s="279" t="n"/>
      <c r="G997" s="279" t="n"/>
      <c r="H997" s="279" t="n"/>
      <c r="I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303" t="n"/>
      <c r="B998" s="279" t="n"/>
      <c r="C998" s="279" t="n"/>
      <c r="D998" s="279" t="n"/>
      <c r="E998" s="279" t="n"/>
      <c r="F998" s="279" t="n"/>
      <c r="G998" s="279" t="n"/>
      <c r="H998" s="279" t="n"/>
      <c r="I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303" t="n"/>
      <c r="B999" s="279" t="n"/>
      <c r="C999" s="279" t="n"/>
      <c r="D999" s="279" t="n"/>
      <c r="E999" s="279" t="n"/>
      <c r="F999" s="279" t="n"/>
      <c r="G999" s="279" t="n"/>
      <c r="H999" s="279" t="n"/>
      <c r="I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303" t="n"/>
      <c r="B1000" s="279" t="n"/>
      <c r="C1000" s="279" t="n"/>
      <c r="D1000" s="279" t="n"/>
      <c r="E1000" s="279" t="n"/>
      <c r="F1000" s="279" t="n"/>
      <c r="G1000" s="279" t="n"/>
      <c r="H1000" s="279" t="n"/>
      <c r="I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sheetData>
  <conditionalFormatting sqref="C7:C10 C12:C15 C17:C19 C22:C32 C34:C35 C37 C40:C47 C49:C59 C61 C64 C66 C69:C95 C97 C99 C101:C106 C108:C109 C1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2 C34:C35 C37 C40:C47 C49:C59 C61 C64 C66 C69:C95 C97 C99 C101:C106 C108:C109 C11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8.xml><?xml version="1.0" encoding="utf-8"?>
<worksheet xmlns="http://schemas.openxmlformats.org/spreadsheetml/2006/main">
  <sheetPr filterMode="1">
    <tabColor rgb="FF38761D"/>
    <outlinePr summaryBelow="1" summaryRight="1"/>
    <pageSetUpPr/>
  </sheetPr>
  <dimension ref="A1:Z993"/>
  <sheetViews>
    <sheetView showGridLines="0" workbookViewId="0">
      <selection activeCell="B1" sqref="B1"/>
    </sheetView>
  </sheetViews>
  <sheetFormatPr baseColWidth="10" defaultColWidth="14.42578125" defaultRowHeight="15" customHeight="1"/>
  <cols>
    <col width="11.42578125" customWidth="1" style="359" min="1" max="1"/>
    <col width="66.7109375" customWidth="1" style="359" min="2" max="2"/>
    <col width="15.28515625" customWidth="1" style="359" min="3" max="3"/>
    <col outlineLevel="1" width="34.42578125" customWidth="1" style="359" min="4" max="4"/>
    <col width="3.140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336" t="n"/>
      <c r="Z1" s="336"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336" t="n"/>
      <c r="Z2" s="336" t="n"/>
    </row>
    <row r="3" hidden="1" s="359">
      <c r="A3" s="9" t="n"/>
      <c r="B3" s="161" t="inlineStr">
        <is>
          <t>Servicio Cuidado Intensivo Pediátrico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336" t="n"/>
      <c r="Z3" s="336" t="n"/>
    </row>
    <row r="4" hidden="1" ht="60" customHeight="1" s="359">
      <c r="A4" s="9" t="n"/>
      <c r="B4" s="161" t="inlineStr">
        <is>
          <t>Complejidad: Alta
Modalidad de prestación: lntramural
Telemedicina - categorías: Telexperticia sincrónica prestador remisor y prestador referencia Entre dos profesionales</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336" t="n"/>
      <c r="Z4" s="336" t="n"/>
    </row>
    <row r="5" hidden="1" s="359">
      <c r="A5" s="9" t="inlineStr">
        <is>
          <t>Estandar</t>
        </is>
      </c>
      <c r="B5" s="161" t="inlineStr">
        <is>
          <t>Criterios</t>
        </is>
      </c>
      <c r="C5" s="9" t="inlineStr">
        <is>
          <t>Estado</t>
        </is>
      </c>
      <c r="D5" s="9"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336" t="n"/>
      <c r="Z5" s="336" t="n"/>
    </row>
    <row r="6" hidden="1" s="359">
      <c r="A6" s="110" t="inlineStr">
        <is>
          <t>CIP_TH</t>
        </is>
      </c>
      <c r="B6" s="81" t="inlineStr">
        <is>
          <t>Modalidad intramural, telemedicina - prestador remisor</t>
        </is>
      </c>
      <c r="C6" s="34"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idden="1" ht="28.5" customHeight="1" s="359">
      <c r="A7" s="204" t="inlineStr">
        <is>
          <t>CIP_TH</t>
        </is>
      </c>
      <c r="B7" s="243"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336" t="n"/>
      <c r="Z7" s="336" t="n"/>
    </row>
    <row r="8" hidden="1" s="359">
      <c r="A8" s="204" t="inlineStr">
        <is>
          <t>CIP_TH</t>
        </is>
      </c>
      <c r="B8" s="243" t="inlineStr">
        <is>
          <t>1.1. Profesional de la medicina especialista en pediatria</t>
        </is>
      </c>
      <c r="C8" s="143" t="inlineStr">
        <is>
          <t>NC</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336" t="n"/>
      <c r="Z8" s="336" t="n"/>
    </row>
    <row r="9" hidden="1" ht="57" customHeight="1" s="359">
      <c r="A9" s="204" t="inlineStr">
        <is>
          <t>CIP_TH</t>
        </is>
      </c>
      <c r="B9" s="243" t="inlineStr">
        <is>
          <t>1.2. Profesional de la enfermería especialista en cuidado crítico o cuidado crítico pediátrico o profesional de la enfermería con constancia de asistencia en las acciones de formación continua del control del paciente de cuidado intensivo pediátrico</t>
        </is>
      </c>
      <c r="C9" s="143" t="inlineStr">
        <is>
          <t>NA</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336" t="n"/>
      <c r="Z9" s="336" t="n"/>
    </row>
    <row r="10" hidden="1" s="359">
      <c r="A10" s="204" t="inlineStr">
        <is>
          <t>CIP_TH</t>
        </is>
      </c>
      <c r="B10" s="243" t="inlineStr">
        <is>
          <t>1.3. Profesional de terapia respiratoria o fisioterapia</t>
        </is>
      </c>
      <c r="C10" s="143" t="n"/>
      <c r="D10" s="300"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336" t="n"/>
      <c r="Z10" s="336" t="n"/>
    </row>
    <row r="11" hidden="1" ht="28.5" customHeight="1" s="359">
      <c r="A11" s="204" t="inlineStr">
        <is>
          <t>CIP_TH</t>
        </is>
      </c>
      <c r="B11" s="109" t="inlineStr">
        <is>
          <t>1.4. Auxiliar de enfermería con constancia de asistencia en acciones de formación continua en asistencia en soporte vital básico.</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336" t="n"/>
      <c r="Z11" s="336" t="n"/>
    </row>
    <row r="12" hidden="1" s="359">
      <c r="A12" s="290" t="inlineStr">
        <is>
          <t>CIP_TH</t>
        </is>
      </c>
      <c r="B12" s="292" t="inlineStr">
        <is>
          <t>2. Disponibilidad de:</t>
        </is>
      </c>
      <c r="C12" s="293" t="n"/>
      <c r="D12" s="293"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336" t="n"/>
      <c r="Z12" s="336" t="n"/>
    </row>
    <row r="13" hidden="1" ht="28.5" customHeight="1" s="359">
      <c r="A13" s="204" t="inlineStr">
        <is>
          <t>CIP_TH</t>
        </is>
      </c>
      <c r="B13" s="301" t="inlineStr">
        <is>
          <t>2.1. Profesional de la medicina especialista en cuidado intensivo pediátrico, con permanencia mínima de 6 horas por cada 24 horas.</t>
        </is>
      </c>
      <c r="C13" s="143"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336" t="n"/>
      <c r="Z13" s="336" t="n"/>
    </row>
    <row r="14" hidden="1" ht="28.5" customHeight="1" s="359">
      <c r="A14" s="204" t="inlineStr">
        <is>
          <t>CIP_TH</t>
        </is>
      </c>
      <c r="B14" s="109" t="inlineStr">
        <is>
          <t>2.2. Si oferta atención a pacientes quemados en condición crítica, disponibilidad de especialista en cirugía plástica.</t>
        </is>
      </c>
      <c r="C14" s="143"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336" t="n"/>
      <c r="Z14" s="336" t="n"/>
    </row>
    <row r="15" hidden="1" s="359">
      <c r="A15" s="204" t="inlineStr">
        <is>
          <t>CIP_TH</t>
        </is>
      </c>
      <c r="B15" s="109" t="inlineStr">
        <is>
          <t>2.3. Profesional de la medicina especialista en cirugía pediátrica.</t>
        </is>
      </c>
      <c r="C15" s="143"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336" t="n"/>
      <c r="Z15" s="336" t="n"/>
    </row>
    <row r="16" hidden="1" ht="30" customHeight="1" s="359">
      <c r="A16" s="296" t="inlineStr">
        <is>
          <t>CIP_TH</t>
        </is>
      </c>
      <c r="B16" s="126" t="inlineStr">
        <is>
          <t>2.4. Profesional de la medicina especialista en cardiología pediátrica</t>
        </is>
      </c>
      <c r="C16" s="34"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336" t="n"/>
      <c r="Z16" s="336" t="n"/>
    </row>
    <row r="17" hidden="1" s="359">
      <c r="A17" s="204" t="inlineStr">
        <is>
          <t>CIP_TH</t>
        </is>
      </c>
      <c r="B17" s="109" t="inlineStr">
        <is>
          <t>2.5. Profesional de Psicología.</t>
        </is>
      </c>
      <c r="C17" s="143"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336" t="n"/>
      <c r="Z17" s="336" t="n"/>
    </row>
    <row r="18" hidden="1" s="359">
      <c r="A18" s="204" t="inlineStr">
        <is>
          <t>CIP_TH</t>
        </is>
      </c>
      <c r="B18" s="302" t="inlineStr">
        <is>
          <t>2.6. Profesional de Fonoaudiología.</t>
        </is>
      </c>
      <c r="C18" s="143"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336" t="n"/>
      <c r="Z18" s="336" t="n"/>
    </row>
    <row r="19" hidden="1" ht="28.5" customHeight="1" s="359">
      <c r="A19" s="204" t="inlineStr">
        <is>
          <t>CIP_TH</t>
        </is>
      </c>
      <c r="B19" s="109" t="inlineStr">
        <is>
          <t>2.7. Profesional de Terapia ocupacional si atiende pacientes quemados en condición crítica.</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336" t="n"/>
      <c r="Z19" s="336" t="n"/>
    </row>
    <row r="20" hidden="1" s="359">
      <c r="A20" s="204" t="inlineStr">
        <is>
          <t>CIP_TH</t>
        </is>
      </c>
      <c r="B20" s="109" t="inlineStr">
        <is>
          <t>2.8. Profesional de nutrición y dietética.</t>
        </is>
      </c>
      <c r="C20" s="143"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336" t="n"/>
      <c r="Z20" s="336" t="n"/>
    </row>
    <row r="21" hidden="1" ht="71.25" customHeight="1" s="359">
      <c r="A21" s="204" t="inlineStr">
        <is>
          <t>CIP_TH</t>
        </is>
      </c>
      <c r="B21" s="109" t="inlineStr">
        <is>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is>
      </c>
      <c r="C21" s="143"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336" t="n"/>
      <c r="Z21" s="336" t="n"/>
    </row>
    <row r="22" hidden="1" ht="57" customHeight="1" s="359">
      <c r="A22" s="204" t="inlineStr">
        <is>
          <t>CIP_TH</t>
        </is>
      </c>
      <c r="B22" s="109" t="inlineStr">
        <is>
          <t>4. Todo el talento humano en salud cuenta con constancia de asistencia en las acciones de formación continua del paciente de cuidado intensivo pediátrico, a excepción del especialista en cuidado intensivo pediátrico.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336" t="n"/>
      <c r="Z22" s="336" t="n"/>
    </row>
    <row r="23" hidden="1" ht="71.25" customHeight="1" s="359">
      <c r="A23" s="204" t="inlineStr">
        <is>
          <t>CIP_TH</t>
        </is>
      </c>
      <c r="B23" s="109" t="inlineStr">
        <is>
          <t>5. Todo el talento humano en salud cuenta con constancia de asistencia en las acciones de formación continua en atención al paciente quemado, si atiende pacientes quemados en condiciones críticas, a excepción del profesional de la medicina especialista en cirugía plástica.</t>
        </is>
      </c>
      <c r="C23" s="143"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336" t="n"/>
      <c r="Z23" s="336" t="n"/>
    </row>
    <row r="24" hidden="1" s="359">
      <c r="A24" s="296" t="inlineStr">
        <is>
          <t>CIP_TH</t>
        </is>
      </c>
      <c r="B24" s="126" t="inlineStr">
        <is>
          <t>Modalidad telemedicina - prestador de referencia</t>
        </is>
      </c>
      <c r="C24" s="34" t="n"/>
      <c r="D24" s="2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336" t="n"/>
      <c r="Z24" s="336" t="n"/>
    </row>
    <row r="25" hidden="1" ht="28.5" customHeight="1" s="359">
      <c r="A25" s="204" t="inlineStr">
        <is>
          <t>CIP_TH</t>
        </is>
      </c>
      <c r="B25" s="109" t="inlineStr">
        <is>
          <t>6. Cumple con los criterios que le sean aplicables de todos los servicios.</t>
        </is>
      </c>
      <c r="C25" s="143"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336" t="n"/>
      <c r="Z25" s="336" t="n"/>
    </row>
    <row r="26" hidden="1" ht="57" customHeight="1" s="359">
      <c r="A26" s="204" t="inlineStr">
        <is>
          <t>CIP_TH</t>
        </is>
      </c>
      <c r="B26" s="109" t="inlineStr">
        <is>
          <t>7. El profesional de salud puede hacer uso de la categoría telexperticia sincrónica entre profesionales de la salud de acuerdo con lo definido por el prestador de servicios de salud en el estándar de procesos prioritarios.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336" t="n"/>
      <c r="Z26" s="336" t="n"/>
    </row>
    <row r="27" hidden="1" ht="85.5" customHeight="1" s="359">
      <c r="A27" s="204" t="inlineStr">
        <is>
          <t>CIP_TH</t>
        </is>
      </c>
      <c r="B27" s="109" t="inlineStr">
        <is>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is>
      </c>
      <c r="C27" s="143"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336" t="n"/>
      <c r="Z27" s="336" t="n"/>
    </row>
    <row r="28" hidden="1" ht="71.25" customHeight="1" s="359">
      <c r="A28" s="204" t="inlineStr">
        <is>
          <t>CIP_TH</t>
        </is>
      </c>
      <c r="B28" s="109" t="inlineStr">
        <is>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336" t="n"/>
      <c r="Z28" s="336" t="n"/>
    </row>
    <row r="29">
      <c r="A29" s="296" t="inlineStr">
        <is>
          <t>CIP_INF</t>
        </is>
      </c>
      <c r="B29" s="126" t="inlineStr">
        <is>
          <t>Complejidad alta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336" t="n"/>
      <c r="Z29" s="336" t="n"/>
    </row>
    <row r="30">
      <c r="A30" s="296" t="inlineStr">
        <is>
          <t>CIP_INF</t>
        </is>
      </c>
      <c r="B30" s="126" t="inlineStr">
        <is>
          <t>Modalidades intramural y telemedicina - prestador remisor</t>
        </is>
      </c>
      <c r="C30" s="28" t="n"/>
      <c r="D30" s="2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336" t="n"/>
      <c r="Z30" s="336" t="n"/>
    </row>
    <row r="31" ht="28.5" customHeight="1" s="359">
      <c r="A31" s="204" t="inlineStr">
        <is>
          <t>CIP_INF</t>
        </is>
      </c>
      <c r="B31" s="109" t="inlineStr">
        <is>
          <t>10. Cumple con los criterios que le sean aplicables de todos los servicios y adicionalmente cuenta con:</t>
        </is>
      </c>
      <c r="C31" s="143"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336" t="n"/>
      <c r="Z31" s="336" t="n"/>
    </row>
    <row r="32" ht="28.5" customHeight="1" s="359">
      <c r="A32" s="204" t="inlineStr">
        <is>
          <t>CIP_INF</t>
        </is>
      </c>
      <c r="B32" s="109" t="inlineStr">
        <is>
          <t>10.1. Ambiente a manera de filtro, para acceso del talento humano en salud y visitantes, con lavamanos y área de casilleros.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336" t="n"/>
      <c r="Z32" s="336" t="n"/>
    </row>
    <row r="33">
      <c r="A33" s="204" t="inlineStr">
        <is>
          <t>CIP_INF</t>
        </is>
      </c>
      <c r="B33" s="109" t="inlineStr">
        <is>
          <t>10.2. Estación de enfermería.</t>
        </is>
      </c>
      <c r="C33" s="143"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336" t="n"/>
      <c r="Z33" s="336" t="n"/>
    </row>
    <row r="34">
      <c r="A34" s="204" t="inlineStr">
        <is>
          <t>CIP_INF</t>
        </is>
      </c>
      <c r="B34" s="109" t="inlineStr">
        <is>
          <t>10.3. Ambiente o área para brindar información a familiares.</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336" t="n"/>
      <c r="Z34" s="336" t="n"/>
    </row>
    <row r="35" ht="42.75" customHeight="1" s="359">
      <c r="A35" s="204" t="inlineStr">
        <is>
          <t>CIP_INF</t>
        </is>
      </c>
      <c r="B35" s="109" t="inlineStr">
        <is>
          <t>10.4. Ambiente de cubículos por cunas (4 m2), o camas (8 m2), señalizado y de circulación restringida solo para personal autorizado, con:</t>
        </is>
      </c>
      <c r="C35" s="143"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336" t="n"/>
      <c r="Z35" s="336" t="n"/>
    </row>
    <row r="36">
      <c r="A36" s="204" t="inlineStr">
        <is>
          <t>CIP_INF</t>
        </is>
      </c>
      <c r="B36" s="109" t="inlineStr">
        <is>
          <t>10.5. Salida de oxígeno medicinal por cuna o cama.</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336" t="n"/>
      <c r="Z36" s="336" t="n"/>
    </row>
    <row r="37">
      <c r="A37" s="204" t="inlineStr">
        <is>
          <t>CIP_INF</t>
        </is>
      </c>
      <c r="B37" s="109" t="inlineStr">
        <is>
          <t>10.6. Salida de aire medicinal por cuna o cama.</t>
        </is>
      </c>
      <c r="C37" s="143"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336" t="n"/>
      <c r="Z37" s="336" t="n"/>
    </row>
    <row r="38">
      <c r="A38" s="204" t="inlineStr">
        <is>
          <t>CIP_INF</t>
        </is>
      </c>
      <c r="B38" s="109" t="inlineStr">
        <is>
          <t>10.7. Sistema de vacío por cuna o cama.</t>
        </is>
      </c>
      <c r="C38" s="143" t="n"/>
      <c r="D38" s="30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336" t="n"/>
      <c r="Z38" s="336" t="n"/>
    </row>
    <row r="39">
      <c r="A39" s="204" t="inlineStr">
        <is>
          <t>CIP_INF</t>
        </is>
      </c>
      <c r="B39" s="109" t="inlineStr">
        <is>
          <t>11. Lavamanos, que puede ser compartido entre varios cubículos.</t>
        </is>
      </c>
      <c r="C39" s="143"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336" t="n"/>
      <c r="Z39" s="336" t="n"/>
    </row>
    <row r="40" ht="28.5" customHeight="1" s="359">
      <c r="A40" s="204" t="inlineStr">
        <is>
          <t>CIP_INF</t>
        </is>
      </c>
      <c r="B40" s="109" t="inlineStr">
        <is>
          <t>12. Los anteriores ambientes pueden ser compartidos entre los servicios de cuidado intermedio e intensivo pediátricos.</t>
        </is>
      </c>
      <c r="C40" s="143" t="n"/>
      <c r="D40" s="300"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336" t="n"/>
      <c r="Z40" s="336" t="n"/>
    </row>
    <row r="41" ht="28.5" customHeight="1" s="359">
      <c r="A41" s="204" t="inlineStr">
        <is>
          <t>CIP_INF</t>
        </is>
      </c>
      <c r="B41" s="109" t="inlineStr">
        <is>
          <t>13. Las puertas de acceso al servicio deben permitir el paso y giro de cunas o camas.</t>
        </is>
      </c>
      <c r="C41" s="143"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336" t="n"/>
      <c r="Z41" s="336" t="n"/>
    </row>
    <row r="42">
      <c r="A42" s="296" t="inlineStr">
        <is>
          <t>CIP_INF</t>
        </is>
      </c>
      <c r="B42" s="126" t="inlineStr">
        <is>
          <t>14. Disponibilidad de:</t>
        </is>
      </c>
      <c r="C42" s="28" t="n"/>
      <c r="D42" s="2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336" t="n"/>
      <c r="Z42" s="336" t="n"/>
    </row>
    <row r="43" ht="28.5" customHeight="1" s="359">
      <c r="A43" s="204" t="inlineStr">
        <is>
          <t>CIP_INF</t>
        </is>
      </c>
      <c r="B43" s="109" t="inlineStr">
        <is>
          <t>14.1. Ambiente para extracción de leche materna y preparación de fórmulas artificiales.</t>
        </is>
      </c>
      <c r="C43" s="143"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336" t="n"/>
      <c r="Z43" s="336" t="n"/>
    </row>
    <row r="44">
      <c r="A44" s="204" t="inlineStr">
        <is>
          <t>CIP_INF</t>
        </is>
      </c>
      <c r="B44" s="109" t="inlineStr">
        <is>
          <t>14.2. Ambiente de aislamiento.</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336" t="n"/>
      <c r="Z44" s="336" t="n"/>
    </row>
    <row r="45" ht="42.75" customHeight="1" s="359">
      <c r="A45" s="204" t="inlineStr">
        <is>
          <t>CIP_INF</t>
        </is>
      </c>
      <c r="B45" s="109" t="inlineStr">
        <is>
          <t>15. Cuando se oferte atención de paciente pediátrico quemado en condiciones críticas, cuenta con ambiente por cada paciente y sifón tapa ciega.</t>
        </is>
      </c>
      <c r="C45" s="143"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336" t="n"/>
      <c r="Z45" s="336" t="n"/>
    </row>
    <row r="46">
      <c r="A46" s="204" t="inlineStr">
        <is>
          <t>CIP_INF</t>
        </is>
      </c>
      <c r="B46" s="109" t="inlineStr">
        <is>
          <t>Modalidad telemedicina - prestador de referencia</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336" t="n"/>
      <c r="Z46" s="336" t="n"/>
    </row>
    <row r="47" ht="28.5" customHeight="1" s="359">
      <c r="A47" s="204" t="inlineStr">
        <is>
          <t>CIP_INF</t>
        </is>
      </c>
      <c r="B47" s="109" t="inlineStr">
        <is>
          <t>16. Cumple con los criterios que le sean aplicables de todos los servicios.</t>
        </is>
      </c>
      <c r="C47" s="143"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336" t="n"/>
      <c r="Z47" s="336" t="n"/>
    </row>
    <row r="48" hidden="1" s="359">
      <c r="A48" s="296" t="inlineStr">
        <is>
          <t>CIP_DOT</t>
        </is>
      </c>
      <c r="B48" s="126" t="inlineStr">
        <is>
          <t>Complejidad alta</t>
        </is>
      </c>
      <c r="C48" s="28" t="n"/>
      <c r="D48" s="2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336" t="n"/>
      <c r="Z48" s="336" t="n"/>
    </row>
    <row r="49" hidden="1" s="359">
      <c r="A49" s="296" t="inlineStr">
        <is>
          <t>CIP_DOT</t>
        </is>
      </c>
      <c r="B49" s="126" t="inlineStr">
        <is>
          <t>Modalidades intramural, telemedicina - prestador remisor</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336" t="n"/>
      <c r="Z49" s="336" t="n"/>
    </row>
    <row r="50" hidden="1" ht="28.5" customHeight="1" s="359">
      <c r="A50" s="204" t="inlineStr">
        <is>
          <t>CIP_DOT</t>
        </is>
      </c>
      <c r="B50" s="109" t="inlineStr">
        <is>
          <t>17. Cumple con los criterios que le sean aplicables de todos los servicios y adicionalmente por cada cubículo o paciente cuenta con:</t>
        </is>
      </c>
      <c r="C50" s="143" t="n"/>
      <c r="D50" s="67"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336" t="n"/>
      <c r="Z50" s="336" t="n"/>
    </row>
    <row r="51" hidden="1" ht="28.5" customHeight="1" s="359">
      <c r="A51" s="204" t="inlineStr">
        <is>
          <t>CIP_DOT</t>
        </is>
      </c>
      <c r="B51" s="109" t="inlineStr">
        <is>
          <t>17.1. Cuna o cama hospitalaria de dos o tres planos de acuerdo con el tipo de servicio ofrecido.</t>
        </is>
      </c>
      <c r="C51" s="143"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336" t="n"/>
      <c r="Z51" s="336" t="n"/>
    </row>
    <row r="52" hidden="1" ht="42.75" customHeight="1" s="359">
      <c r="A52" s="204" t="inlineStr">
        <is>
          <t>CIP_DOT</t>
        </is>
      </c>
      <c r="B52" s="109" t="inlineStr">
        <is>
          <t>17.2. Monitor de signos vitales con trazado electrocardiográfico, presión no invasiva y saturación de oxígeno. Con accesorios pediátricos.</t>
        </is>
      </c>
      <c r="C52" s="143" t="n"/>
      <c r="D52" s="67"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336" t="n"/>
      <c r="Z52" s="336" t="n"/>
    </row>
    <row r="53" hidden="1" s="359">
      <c r="A53" s="204" t="inlineStr">
        <is>
          <t>CIP_DOT</t>
        </is>
      </c>
      <c r="B53" s="109" t="inlineStr">
        <is>
          <t>17.3. Bomba de infusión.</t>
        </is>
      </c>
      <c r="C53" s="143"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336" t="n"/>
      <c r="Z53" s="336" t="n"/>
    </row>
    <row r="54" hidden="1" ht="28.5" customHeight="1" s="359">
      <c r="A54" s="204" t="inlineStr">
        <is>
          <t>CIP_DOT</t>
        </is>
      </c>
      <c r="B54" s="109" t="inlineStr">
        <is>
          <t>17.4. Oxímetro con sensor pediátrico, cuando no esté incluido en el monitor.</t>
        </is>
      </c>
      <c r="C54" s="143"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336" t="n"/>
      <c r="Z54" s="336" t="n"/>
    </row>
    <row r="55" hidden="1" ht="28.5" customHeight="1" s="359">
      <c r="A55" s="204" t="inlineStr">
        <is>
          <t>CIP_DOT</t>
        </is>
      </c>
      <c r="B55" s="109" t="inlineStr">
        <is>
          <t>17.5. Tensiómetro por cada paciente cuando no esté incluido en el monitor.</t>
        </is>
      </c>
      <c r="C55" s="143"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336" t="n"/>
      <c r="Z55" s="336" t="n"/>
    </row>
    <row r="56" hidden="1" s="359">
      <c r="A56" s="204" t="inlineStr">
        <is>
          <t>CIP_DOT</t>
        </is>
      </c>
      <c r="B56" s="109" t="inlineStr">
        <is>
          <t>17.6. Fonendoscopio pediátrico o adulto por cada paciente.</t>
        </is>
      </c>
      <c r="C56" s="143"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336" t="n"/>
      <c r="Z56" s="336" t="n"/>
    </row>
    <row r="57" hidden="1" s="359">
      <c r="A57" s="204" t="inlineStr">
        <is>
          <t>CIP_DOT</t>
        </is>
      </c>
      <c r="B57" s="109" t="inlineStr">
        <is>
          <t>17.7. Resucitador pulmonar manual pediátrico por cada paciente.</t>
        </is>
      </c>
      <c r="C57" s="143"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336" t="n"/>
      <c r="Z57" s="336" t="n"/>
    </row>
    <row r="58" hidden="1" s="359">
      <c r="A58" s="204" t="inlineStr">
        <is>
          <t>CIP_DOT</t>
        </is>
      </c>
      <c r="B58" s="109" t="inlineStr">
        <is>
          <t>17.8. Ventilador pediátrico.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336" t="n"/>
      <c r="Z58" s="336" t="n"/>
    </row>
    <row r="59" hidden="1" ht="57" customHeight="1" s="359">
      <c r="A59" s="204" t="inlineStr">
        <is>
          <t>CIP_DOT</t>
        </is>
      </c>
      <c r="B59" s="109" t="inlineStr">
        <is>
          <t>18. Cuando se oferte atención de paciente pediátrico quemado en condiciones críticas, cuenta con la dotación de los elementos y equipos biomédicos, que se requieran de acuerdo con los procedimientos definidos en el estándar de procesos prioritarios.</t>
        </is>
      </c>
      <c r="C59" s="143"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336" t="n"/>
      <c r="Z59" s="336" t="n"/>
    </row>
    <row r="60" hidden="1" s="359">
      <c r="A60" s="296" t="inlineStr">
        <is>
          <t>CIP_DOT</t>
        </is>
      </c>
      <c r="B60" s="126" t="inlineStr">
        <is>
          <t>19. Disponibilidad en el servicio:</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336" t="n"/>
      <c r="Z60" s="336" t="n"/>
    </row>
    <row r="61" hidden="1" s="359">
      <c r="A61" s="204" t="inlineStr">
        <is>
          <t>CIP_DOT</t>
        </is>
      </c>
      <c r="B61" s="109" t="inlineStr">
        <is>
          <t>19.1. Carro de paro</t>
        </is>
      </c>
      <c r="C61" s="143"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336" t="n"/>
      <c r="Z61" s="336" t="n"/>
    </row>
    <row r="62" hidden="1" s="359">
      <c r="A62" s="204" t="inlineStr">
        <is>
          <t>CIP_DOT</t>
        </is>
      </c>
      <c r="B62" s="109" t="inlineStr">
        <is>
          <t>19.2. Glucómetro.</t>
        </is>
      </c>
      <c r="C62" s="143"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336" t="n"/>
      <c r="Z62" s="336" t="n"/>
    </row>
    <row r="63" hidden="1" s="359">
      <c r="A63" s="204" t="inlineStr">
        <is>
          <t>CIP_DOT</t>
        </is>
      </c>
      <c r="B63" s="109" t="inlineStr">
        <is>
          <t>19.3. Equipo de órganos de los sentidos.</t>
        </is>
      </c>
      <c r="C63" s="143"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336" t="n"/>
      <c r="Z63" s="336" t="n"/>
    </row>
    <row r="64" hidden="1" ht="28.5" customHeight="1" s="359">
      <c r="A64" s="204" t="inlineStr">
        <is>
          <t>CIP_DOT</t>
        </is>
      </c>
      <c r="B64" s="109" t="inlineStr">
        <is>
          <t>19.4. Monitor de signos vitales de transporte con accesorios pediátrico.</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336" t="n"/>
      <c r="Z64" s="336" t="n"/>
    </row>
    <row r="65" hidden="1" s="359">
      <c r="A65" s="204" t="inlineStr">
        <is>
          <t>CIP_DOT</t>
        </is>
      </c>
      <c r="B65" s="109" t="inlineStr">
        <is>
          <t>19.5. Oxígeno medicinal portátil</t>
        </is>
      </c>
      <c r="C65" s="143"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336" t="n"/>
      <c r="Z65" s="336" t="n"/>
    </row>
    <row r="66" hidden="1" s="359">
      <c r="A66" s="204" t="inlineStr">
        <is>
          <t>CIP_DOT</t>
        </is>
      </c>
      <c r="B66" s="109" t="inlineStr">
        <is>
          <t>19.6. Tallímetro</t>
        </is>
      </c>
      <c r="C66" s="143"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336" t="n"/>
      <c r="Z66" s="336" t="n"/>
    </row>
    <row r="67" hidden="1" s="359">
      <c r="A67" s="204" t="inlineStr">
        <is>
          <t>CIP_DOT</t>
        </is>
      </c>
      <c r="B67" s="109" t="inlineStr">
        <is>
          <t>19.7. Cinta métrica</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336" t="n"/>
      <c r="Z67" s="336" t="n"/>
    </row>
    <row r="68" hidden="1" s="359">
      <c r="A68" s="204" t="inlineStr">
        <is>
          <t>CIP_DOT</t>
        </is>
      </c>
      <c r="B68" s="109" t="inlineStr">
        <is>
          <t>19.8. Aspirador</t>
        </is>
      </c>
      <c r="C68" s="143"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336" t="n"/>
      <c r="Z68" s="336" t="n"/>
    </row>
    <row r="69" hidden="1" s="359">
      <c r="A69" s="204" t="inlineStr">
        <is>
          <t>CIP_DOT</t>
        </is>
      </c>
      <c r="B69" s="109" t="inlineStr">
        <is>
          <t>19.9. Equipo de rayos x portátil.</t>
        </is>
      </c>
      <c r="C69" s="143"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336" t="n"/>
      <c r="Z69" s="336" t="n"/>
    </row>
    <row r="70" hidden="1" s="359">
      <c r="A70" s="204" t="inlineStr">
        <is>
          <t>CIP_DOT</t>
        </is>
      </c>
      <c r="B70" s="109" t="inlineStr">
        <is>
          <t>19.10. Ventilador de transporte</t>
        </is>
      </c>
      <c r="C70" s="143"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336" t="n"/>
      <c r="Z70" s="336" t="n"/>
    </row>
    <row r="71" hidden="1" s="359">
      <c r="A71" s="204" t="inlineStr">
        <is>
          <t>CIP_DOT</t>
        </is>
      </c>
      <c r="B71" s="109" t="inlineStr">
        <is>
          <t>19.11. Electrocardiógrafo</t>
        </is>
      </c>
      <c r="C71" s="143"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336" t="n"/>
      <c r="Z71" s="336" t="n"/>
    </row>
    <row r="72" hidden="1" s="359">
      <c r="A72" s="204" t="inlineStr">
        <is>
          <t>CIP_DOT</t>
        </is>
      </c>
      <c r="B72" s="109" t="inlineStr">
        <is>
          <t>19.12. Marcapasos</t>
        </is>
      </c>
      <c r="C72" s="143"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336" t="n"/>
      <c r="Z72" s="336" t="n"/>
    </row>
    <row r="73" hidden="1" s="359">
      <c r="A73" s="204" t="inlineStr">
        <is>
          <t>CIP_DOT</t>
        </is>
      </c>
      <c r="B73" s="109" t="inlineStr">
        <is>
          <t>19.13. Ecógrafo.</t>
        </is>
      </c>
      <c r="C73" s="143"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336" t="n"/>
      <c r="Z73" s="336" t="n"/>
    </row>
    <row r="74" hidden="1" ht="28.5" customHeight="1" s="359">
      <c r="A74" s="204" t="inlineStr">
        <is>
          <t>CIP_DOT</t>
        </is>
      </c>
      <c r="B74" s="109" t="inlineStr">
        <is>
          <t>19.14. Monitor de signos vitales con presión invasiva, cuando no esté incluida en el monitor de signos vitales de transporte.</t>
        </is>
      </c>
      <c r="C74" s="143"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336" t="n"/>
      <c r="Z74" s="336" t="n"/>
    </row>
    <row r="75" hidden="1" s="359">
      <c r="A75" s="296" t="inlineStr">
        <is>
          <t>CIP_DOT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336" t="n"/>
      <c r="Z75" s="336" t="n"/>
    </row>
    <row r="76" hidden="1" ht="28.5" customHeight="1" s="359">
      <c r="A76" s="204" t="inlineStr">
        <is>
          <t>CIP_DOT</t>
        </is>
      </c>
      <c r="B76" s="109" t="inlineStr">
        <is>
          <t>20. Cumple con los criterios que le sean aplicables de todos los servicios.</t>
        </is>
      </c>
      <c r="C76" s="143"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336" t="n"/>
      <c r="Z76" s="336" t="n"/>
    </row>
    <row r="77" hidden="1" s="359">
      <c r="A77" s="296" t="inlineStr">
        <is>
          <t>CIP_MD</t>
        </is>
      </c>
      <c r="B77" s="126" t="inlineStr">
        <is>
          <t>Complejidad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336" t="n"/>
      <c r="Z77" s="336" t="n"/>
    </row>
    <row r="78" hidden="1" s="359">
      <c r="A78" s="296" t="inlineStr">
        <is>
          <t>CIP_MD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336" t="n"/>
      <c r="Z78" s="336" t="n"/>
    </row>
    <row r="79" hidden="1" ht="28.5" customHeight="1" s="359">
      <c r="A79" s="204" t="inlineStr">
        <is>
          <t>CIP_MD</t>
        </is>
      </c>
      <c r="B79" s="109" t="inlineStr">
        <is>
          <t>21. Cumple con los criterios que le sean aplicables de todos los servicios, y adicionalmente cuenta con oxígeno medicinal.</t>
        </is>
      </c>
      <c r="C79" s="143"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336" t="n"/>
      <c r="Z79" s="336" t="n"/>
    </row>
    <row r="80" hidden="1" s="359">
      <c r="A80" s="296" t="inlineStr">
        <is>
          <t>CIP_MD</t>
        </is>
      </c>
      <c r="B80" s="126" t="inlineStr">
        <is>
          <t>Modalidad telemedicina - prestador de referencia</t>
        </is>
      </c>
      <c r="C80" s="28" t="n"/>
      <c r="D80" s="2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336" t="n"/>
      <c r="Z80" s="336" t="n"/>
    </row>
    <row r="81" hidden="1" ht="28.5" customHeight="1" s="359">
      <c r="A81" s="204" t="inlineStr">
        <is>
          <t>CIP_MD</t>
        </is>
      </c>
      <c r="B81" s="109" t="inlineStr">
        <is>
          <t>22. Cumple con los criterios que le sean aplicables de todos los servicios.</t>
        </is>
      </c>
      <c r="C81" s="143"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336" t="n"/>
      <c r="Z81" s="336" t="n"/>
    </row>
    <row r="82" hidden="1" s="359">
      <c r="A82" s="296" t="inlineStr">
        <is>
          <t>CIP_PP</t>
        </is>
      </c>
      <c r="B82" s="126" t="inlineStr">
        <is>
          <t>Modalidades intramural, telemedicina - prestador remisor</t>
        </is>
      </c>
      <c r="C82" s="28" t="n"/>
      <c r="D82" s="2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336" t="n"/>
      <c r="Z82" s="336" t="n"/>
    </row>
    <row r="83" hidden="1" ht="42.75" customHeight="1" s="359">
      <c r="A83" s="300" t="inlineStr">
        <is>
          <t>CIP_PP</t>
        </is>
      </c>
      <c r="B83" s="109" t="inlineStr">
        <is>
          <t>23. Cumple con los criterios que le sean aplicables de todos los servicios y adicionalmente cuenta con la siguiente información documentada:</t>
        </is>
      </c>
      <c r="C83" s="143"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336" t="n"/>
      <c r="Z83" s="336" t="n"/>
    </row>
    <row r="84" hidden="1" s="359">
      <c r="A84" s="300" t="inlineStr">
        <is>
          <t>CIP_PP</t>
        </is>
      </c>
      <c r="B84" s="109" t="inlineStr">
        <is>
          <t>23.1. Criterios de ingreso y egreso al servicio.</t>
        </is>
      </c>
      <c r="C84" s="143"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336" t="n"/>
      <c r="Z84" s="336" t="n"/>
    </row>
    <row r="85" hidden="1" ht="28.5" customHeight="1" s="359">
      <c r="A85" s="300" t="inlineStr">
        <is>
          <t>CIP_PP</t>
        </is>
      </c>
      <c r="B85" s="109" t="inlineStr">
        <is>
          <t>23.2. Manejo de las principales causas de hospitalización, según oferta.</t>
        </is>
      </c>
      <c r="C85" s="143"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336" t="n"/>
      <c r="Z85" s="336" t="n"/>
    </row>
    <row r="86" hidden="1" s="359">
      <c r="A86" s="300" t="inlineStr">
        <is>
          <t>CIP_PP</t>
        </is>
      </c>
      <c r="B86" s="109" t="inlineStr">
        <is>
          <t>23.3. Ronda médica diaria de evolución de pacientes.</t>
        </is>
      </c>
      <c r="C86" s="143"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336" t="n"/>
      <c r="Z86" s="336" t="n"/>
    </row>
    <row r="87" hidden="1" s="359">
      <c r="A87" s="300" t="inlineStr">
        <is>
          <t>CIP_PP</t>
        </is>
      </c>
      <c r="B87" s="109" t="inlineStr">
        <is>
          <t>23.4. Solicitud de interconsultas.</t>
        </is>
      </c>
      <c r="C87" s="143"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336" t="n"/>
      <c r="Z87" s="336" t="n"/>
    </row>
    <row r="88" hidden="1" s="359">
      <c r="A88" s="300" t="inlineStr">
        <is>
          <t>CIP_PP</t>
        </is>
      </c>
      <c r="B88" s="109" t="inlineStr">
        <is>
          <t>23.5. Entrega de turno por parte de enfermería y de medicina.</t>
        </is>
      </c>
      <c r="C88" s="143"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336" t="n"/>
      <c r="Z88" s="336" t="n"/>
    </row>
    <row r="89" hidden="1" s="359">
      <c r="A89" s="300" t="inlineStr">
        <is>
          <t>CIP_PP</t>
        </is>
      </c>
      <c r="B89" s="109" t="inlineStr">
        <is>
          <t>23.6. Control de líquidos.</t>
        </is>
      </c>
      <c r="C89" s="143"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336" t="n"/>
      <c r="Z89" s="336" t="n"/>
    </row>
    <row r="90" hidden="1" s="359">
      <c r="A90" s="300" t="inlineStr">
        <is>
          <t>CIP_PP</t>
        </is>
      </c>
      <c r="B90" s="109" t="inlineStr">
        <is>
          <t>23.7. Plan de cuidados de enfermería.</t>
        </is>
      </c>
      <c r="C90" s="143"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336" t="n"/>
      <c r="Z90" s="336" t="n"/>
    </row>
    <row r="91" hidden="1" s="359">
      <c r="A91" s="300" t="inlineStr">
        <is>
          <t>CIP_PP</t>
        </is>
      </c>
      <c r="B91" s="109" t="inlineStr">
        <is>
          <t>23.8. Administración de medicamentos.</t>
        </is>
      </c>
      <c r="C91" s="143"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336" t="n"/>
      <c r="Z91" s="336" t="n"/>
    </row>
    <row r="92" hidden="1" s="359">
      <c r="A92" s="300" t="inlineStr">
        <is>
          <t>CIP_PP</t>
        </is>
      </c>
      <c r="B92" s="109" t="inlineStr">
        <is>
          <t>23.9. Sujeción de pacientes.</t>
        </is>
      </c>
      <c r="C92" s="143"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336" t="n"/>
      <c r="Z92" s="336" t="n"/>
    </row>
    <row r="93" hidden="1" s="359">
      <c r="A93" s="300" t="inlineStr">
        <is>
          <t>CIP_PP</t>
        </is>
      </c>
      <c r="B93" s="109" t="inlineStr">
        <is>
          <t>23.10. Toma de muestras de laboratorio.</t>
        </is>
      </c>
      <c r="C93" s="143"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336" t="n"/>
      <c r="Z93" s="336" t="n"/>
    </row>
    <row r="94" hidden="1" s="359">
      <c r="A94" s="300" t="inlineStr">
        <is>
          <t>CIP_PP</t>
        </is>
      </c>
      <c r="B94" s="109" t="inlineStr">
        <is>
          <t>23.11. Cateterismo vesical.</t>
        </is>
      </c>
      <c r="C94" s="143"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336" t="n"/>
      <c r="Z94" s="336" t="n"/>
    </row>
    <row r="95" hidden="1" s="359">
      <c r="A95" s="300" t="inlineStr">
        <is>
          <t>CIP_PP</t>
        </is>
      </c>
      <c r="B95" s="109" t="inlineStr">
        <is>
          <t>23.12. Preparación para la toma de imágenes diagnósticas.</t>
        </is>
      </c>
      <c r="C95" s="143"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336" t="n"/>
      <c r="Z95" s="336" t="n"/>
    </row>
    <row r="96" hidden="1" ht="28.5" customHeight="1" s="359">
      <c r="A96" s="300" t="inlineStr">
        <is>
          <t>CIP_PP</t>
        </is>
      </c>
      <c r="B96" s="109" t="inlineStr">
        <is>
          <t>23.13. Ilustrar al paciente en el auto cuidado de la salud y la preservación de la seguridad de su atención.</t>
        </is>
      </c>
      <c r="C96" s="143"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336" t="n"/>
      <c r="Z96" s="336" t="n"/>
    </row>
    <row r="97" hidden="1" s="359">
      <c r="A97" s="300" t="inlineStr">
        <is>
          <t>CIP_PP</t>
        </is>
      </c>
      <c r="B97" s="109" t="inlineStr">
        <is>
          <t>23.14. Información a usuarios.</t>
        </is>
      </c>
      <c r="C97" s="143"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336" t="n"/>
      <c r="Z97" s="336" t="n"/>
    </row>
    <row r="98" hidden="1" s="359">
      <c r="A98" s="300" t="inlineStr">
        <is>
          <t>CIP_PP</t>
        </is>
      </c>
      <c r="B98" s="109" t="inlineStr">
        <is>
          <t>23.15. Revisión del carro de paro.</t>
        </is>
      </c>
      <c r="C98" s="143"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336" t="n"/>
      <c r="Z98" s="336" t="n"/>
    </row>
    <row r="99" hidden="1" ht="42.75" customHeight="1" s="359">
      <c r="A99" s="300" t="inlineStr">
        <is>
          <t>CIP_PP</t>
        </is>
      </c>
      <c r="B99" s="109" t="inlineStr">
        <is>
          <t>23.16. Actividades de rehabilitación: fisioterapia, terapia ocupacional y terapia del lenguaje, que incluya los tipos de elementos e insumos requeridos para cada tipo de actividad, según se requiera.</t>
        </is>
      </c>
      <c r="C99" s="143"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336" t="n"/>
      <c r="Z99" s="336" t="n"/>
    </row>
    <row r="100" hidden="1" ht="28.5" customHeight="1" s="359">
      <c r="A100" s="300" t="inlineStr">
        <is>
          <t>CIP_PP</t>
        </is>
      </c>
      <c r="B100" s="109" t="inlineStr">
        <is>
          <t>23.17. Valoración y seguimiento por nutrición que incluya minuta patrón de alimentos.</t>
        </is>
      </c>
      <c r="C100" s="143"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336" t="n"/>
      <c r="Z100" s="336" t="n"/>
    </row>
    <row r="101" hidden="1" s="359">
      <c r="A101" s="300" t="inlineStr">
        <is>
          <t>CIP_PP</t>
        </is>
      </c>
      <c r="B101" s="109" t="inlineStr">
        <is>
          <t>23.18. Inserción de catéteres centrales.</t>
        </is>
      </c>
      <c r="C101" s="143"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336" t="n"/>
      <c r="Z101" s="336" t="n"/>
    </row>
    <row r="102" hidden="1" s="359">
      <c r="A102" s="300" t="inlineStr">
        <is>
          <t>CIP_PP</t>
        </is>
      </c>
      <c r="B102" s="109" t="inlineStr">
        <is>
          <t>23.19. Cambio de líneas Intravenosas (centrales y periféricas)</t>
        </is>
      </c>
      <c r="C102" s="143"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336" t="n"/>
      <c r="Z102" s="336" t="n"/>
    </row>
    <row r="103" hidden="1" s="359">
      <c r="A103" s="300" t="inlineStr">
        <is>
          <t>CIP_PP</t>
        </is>
      </c>
      <c r="B103" s="109" t="inlineStr">
        <is>
          <t>23.20. Alimentación enteral y parenteral.</t>
        </is>
      </c>
      <c r="C103" s="143"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336" t="n"/>
      <c r="Z103" s="336" t="n"/>
    </row>
    <row r="104" hidden="1" s="359">
      <c r="A104" s="300" t="inlineStr">
        <is>
          <t>CIP_PP</t>
        </is>
      </c>
      <c r="B104" s="109" t="inlineStr">
        <is>
          <t>23.21. Punción lumbar.</t>
        </is>
      </c>
      <c r="C104" s="143"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336" t="n"/>
      <c r="Z104" s="336" t="n"/>
    </row>
    <row r="105" hidden="1" s="359">
      <c r="A105" s="300" t="inlineStr">
        <is>
          <t>CIP_PP</t>
        </is>
      </c>
      <c r="B105" s="109" t="inlineStr">
        <is>
          <t>23.22. Cuidados por terapia respiratoria.</t>
        </is>
      </c>
      <c r="C105" s="143"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336" t="n"/>
      <c r="Z105" s="336" t="n"/>
    </row>
    <row r="106" hidden="1" s="359">
      <c r="A106" s="300" t="inlineStr">
        <is>
          <t>CIP_PP</t>
        </is>
      </c>
      <c r="B106" s="109" t="inlineStr">
        <is>
          <t>23.23. Oxigenoterapia.</t>
        </is>
      </c>
      <c r="C106" s="143"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336" t="n"/>
      <c r="Z106" s="336" t="n"/>
    </row>
    <row r="107" hidden="1" ht="28.5" customHeight="1" s="359">
      <c r="A107" s="300" t="inlineStr">
        <is>
          <t>CIP_PP</t>
        </is>
      </c>
      <c r="B107" s="109" t="inlineStr">
        <is>
          <t>23.24. Medidas para reducir el riesgo de la atención del paciente crítico.</t>
        </is>
      </c>
      <c r="C107" s="143"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336" t="n"/>
      <c r="Z107" s="336" t="n"/>
    </row>
    <row r="108" hidden="1" s="359">
      <c r="A108" s="300" t="inlineStr">
        <is>
          <t>CIP_PP</t>
        </is>
      </c>
      <c r="B108" s="109" t="inlineStr">
        <is>
          <t>23.25. Control de visitas.</t>
        </is>
      </c>
      <c r="C108" s="143"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336" t="n"/>
      <c r="Z108" s="336" t="n"/>
    </row>
    <row r="109" hidden="1" s="359">
      <c r="A109" s="300" t="inlineStr">
        <is>
          <t>CIP_PP</t>
        </is>
      </c>
      <c r="B109" s="109" t="inlineStr">
        <is>
          <t>23.26. Reanimación cardio cerebro pulmonar del paciente pediátrico</t>
        </is>
      </c>
      <c r="C109" s="143"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336" t="n"/>
      <c r="Z109" s="336" t="n"/>
    </row>
    <row r="110" hidden="1" ht="28.5" customHeight="1" s="359">
      <c r="A110" s="300" t="inlineStr">
        <is>
          <t>CIP_PP</t>
        </is>
      </c>
      <c r="B110" s="109" t="inlineStr">
        <is>
          <t>23.27. Inserción de marcapaso interno transitorio si la unidad atiende pacientes con patologías cardiovasculares</t>
        </is>
      </c>
      <c r="C110" s="143"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336" t="n"/>
      <c r="Z110" s="336" t="n"/>
    </row>
    <row r="111" hidden="1" s="359">
      <c r="A111" s="300" t="inlineStr">
        <is>
          <t>CIP_PP</t>
        </is>
      </c>
      <c r="B111" s="109" t="inlineStr">
        <is>
          <t>23.28. Toracentesis.</t>
        </is>
      </c>
      <c r="C111" s="143"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336" t="n"/>
      <c r="Z111" s="336" t="n"/>
    </row>
    <row r="112" hidden="1" ht="28.5" customHeight="1" s="359">
      <c r="A112" s="300" t="inlineStr">
        <is>
          <t>CIP_PP</t>
        </is>
      </c>
      <c r="B112" s="109" t="inlineStr">
        <is>
          <t>23.29. Anticoagulación profiláctica si se manejan pacientes cardiovasculares y oncológicos.</t>
        </is>
      </c>
      <c r="C112" s="143"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336" t="n"/>
      <c r="Z112" s="336" t="n"/>
    </row>
    <row r="113" hidden="1" s="359">
      <c r="A113" s="300" t="inlineStr">
        <is>
          <t>CIP_PP</t>
        </is>
      </c>
      <c r="B113" s="109" t="inlineStr">
        <is>
          <t>23.30. Toracostomía.</t>
        </is>
      </c>
      <c r="C113" s="143"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336" t="n"/>
      <c r="Z113" s="336" t="n"/>
    </row>
    <row r="114" hidden="1" s="359">
      <c r="A114" s="300" t="inlineStr">
        <is>
          <t>CIP_PP</t>
        </is>
      </c>
      <c r="B114" s="109" t="inlineStr">
        <is>
          <t>23.31. Terapias de reemplazo renal.</t>
        </is>
      </c>
      <c r="C114" s="143"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336" t="n"/>
      <c r="Z114" s="336" t="n"/>
    </row>
    <row r="115" hidden="1" ht="28.5" customHeight="1" s="359">
      <c r="A115" s="300" t="inlineStr">
        <is>
          <t>CIP_PP</t>
        </is>
      </c>
      <c r="B115" s="109" t="inlineStr">
        <is>
          <t>23.32. Cumplimiento de las actividades de la gestión operativa de la donación.</t>
        </is>
      </c>
      <c r="C115" s="143"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336" t="n"/>
      <c r="Z115" s="336" t="n"/>
    </row>
    <row r="116" hidden="1" ht="28.5" customHeight="1" s="359">
      <c r="A116" s="300" t="inlineStr">
        <is>
          <t>CIP_PP</t>
        </is>
      </c>
      <c r="B116" s="109" t="inlineStr">
        <is>
          <t>24. Si atiende pacientes críticamente quemados, adicionalmente cuenta con:</t>
        </is>
      </c>
      <c r="C116" s="143"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336" t="n"/>
      <c r="Z116" s="336" t="n"/>
    </row>
    <row r="117" hidden="1" s="359">
      <c r="A117" s="300" t="inlineStr">
        <is>
          <t>CIP_PP</t>
        </is>
      </c>
      <c r="B117" s="109" t="inlineStr">
        <is>
          <t>24.1. Criterios de inclusión al servicio,</t>
        </is>
      </c>
      <c r="C117" s="143"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336" t="n"/>
      <c r="Z117" s="336" t="n"/>
    </row>
    <row r="118" hidden="1" ht="42.75" customHeight="1" s="359">
      <c r="A118" s="300" t="inlineStr">
        <is>
          <t>CIP_PP</t>
        </is>
      </c>
      <c r="B118" s="109" t="inlineStr">
        <is>
          <t>24.2. Procedimientos para la atención de los pacientes críticamente quemados, que incluya los equipos biomédicos, medicamentos y dispositivos médicos e insumos requeridos.</t>
        </is>
      </c>
      <c r="C118" s="143"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336" t="n"/>
      <c r="Z118" s="336" t="n"/>
    </row>
    <row r="119" hidden="1" s="359">
      <c r="A119" s="296" t="inlineStr">
        <is>
          <t>CIP_PP</t>
        </is>
      </c>
      <c r="B119" s="126" t="inlineStr">
        <is>
          <t>Modalidad telemedicina - prestador de referencia</t>
        </is>
      </c>
      <c r="C119" s="28" t="n"/>
      <c r="D119" s="28"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336" t="n"/>
      <c r="Z119" s="336" t="n"/>
    </row>
    <row r="120" hidden="1" ht="28.5" customHeight="1" s="359">
      <c r="A120" s="300" t="inlineStr">
        <is>
          <t>CIP_PP</t>
        </is>
      </c>
      <c r="B120" s="109" t="inlineStr">
        <is>
          <t>25. Cumple con los criterios que le sean aplicables de todos los servicios</t>
        </is>
      </c>
      <c r="C120" s="143" t="n"/>
      <c r="D120" s="33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336" t="n"/>
      <c r="Z120" s="336" t="n"/>
    </row>
    <row r="121" hidden="1" ht="30" customHeight="1" s="359">
      <c r="A121" s="296" t="inlineStr">
        <is>
          <t>CIP_HCR</t>
        </is>
      </c>
      <c r="B121" s="126" t="inlineStr">
        <is>
          <t>Modalidades intramural, telemedicina - prestador remisor – prestador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336" t="n"/>
      <c r="Z121" s="336" t="n"/>
    </row>
    <row r="122" hidden="1" ht="28.5" customHeight="1" s="359">
      <c r="A122" s="300" t="inlineStr">
        <is>
          <t>CIP_HCR</t>
        </is>
      </c>
      <c r="B122" s="109" t="inlineStr">
        <is>
          <t>26. Cumple con los criterios que le sean aplicables de todos los servicios.</t>
        </is>
      </c>
      <c r="C122" s="143" t="n"/>
      <c r="D122" s="33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336" t="n"/>
      <c r="Z122" s="336" t="n"/>
    </row>
    <row r="123" hidden="1" s="359">
      <c r="A123" s="296" t="inlineStr">
        <is>
          <t>CIP_INT</t>
        </is>
      </c>
      <c r="B123" s="126" t="inlineStr">
        <is>
          <t>Modalidades intramural</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336" t="n"/>
      <c r="Z123" s="336" t="n"/>
    </row>
    <row r="124" hidden="1" ht="28.5" customHeight="1" s="359">
      <c r="A124" s="204" t="inlineStr">
        <is>
          <t>CIP_INT</t>
        </is>
      </c>
      <c r="B124" s="109" t="inlineStr">
        <is>
          <t>27. Cumple con los criterios que le sean aplicables de todos los servicios y adicionalmente cuenta con:</t>
        </is>
      </c>
      <c r="C124" s="143" t="n"/>
      <c r="D124" s="33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336" t="n"/>
      <c r="Z124" s="336" t="n"/>
    </row>
    <row r="125" hidden="1" s="359">
      <c r="A125" s="204" t="inlineStr">
        <is>
          <t>CIP_INT</t>
        </is>
      </c>
      <c r="B125" s="109" t="inlineStr">
        <is>
          <t>27.1. Servicio de cuidado intermedio pediátrico.</t>
        </is>
      </c>
      <c r="C125" s="143" t="n"/>
      <c r="D125" s="338"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336" t="n"/>
      <c r="Z125" s="336" t="n"/>
    </row>
    <row r="126" hidden="1" s="359">
      <c r="A126" s="204" t="inlineStr">
        <is>
          <t>CIP_INT</t>
        </is>
      </c>
      <c r="B126" s="109" t="inlineStr">
        <is>
          <t>27.2. Servicio de cirugía.</t>
        </is>
      </c>
      <c r="C126" s="143" t="n"/>
      <c r="D126" s="33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336" t="n"/>
      <c r="Z126" s="336" t="n"/>
    </row>
    <row r="127" hidden="1" s="359">
      <c r="A127" s="204" t="inlineStr">
        <is>
          <t>CIP_INT</t>
        </is>
      </c>
      <c r="B127" s="109" t="inlineStr">
        <is>
          <t>27.3. Servicio de laboratorio clínico.</t>
        </is>
      </c>
      <c r="C127" s="143" t="n"/>
      <c r="D127" s="33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336" t="n"/>
      <c r="Z127" s="336" t="n"/>
    </row>
    <row r="128" hidden="1" s="359">
      <c r="A128" s="204" t="inlineStr">
        <is>
          <t>CIP_INT</t>
        </is>
      </c>
      <c r="B128" s="109" t="inlineStr">
        <is>
          <t>27.4. Servicio farmacéutico.</t>
        </is>
      </c>
      <c r="C128" s="143" t="n"/>
      <c r="D128" s="338"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336" t="n"/>
      <c r="Z128" s="336" t="n"/>
    </row>
    <row r="129" hidden="1" s="359">
      <c r="A129" s="204" t="inlineStr">
        <is>
          <t>CIP_INT</t>
        </is>
      </c>
      <c r="B129" s="109" t="inlineStr">
        <is>
          <t>27.5. Servicio de gestión pre transfusional.</t>
        </is>
      </c>
      <c r="C129" s="143" t="n"/>
      <c r="D129" s="338"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336" t="n"/>
      <c r="Z129" s="336" t="n"/>
    </row>
    <row r="130" hidden="1" s="359">
      <c r="A130" s="204" t="inlineStr">
        <is>
          <t>CIP_INT</t>
        </is>
      </c>
      <c r="B130" s="109" t="inlineStr">
        <is>
          <t>27.6. Servicio de imágenes diagnósticas.</t>
        </is>
      </c>
      <c r="C130" s="143" t="n"/>
      <c r="D130" s="33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336" t="n"/>
      <c r="Z130" s="336" t="n"/>
    </row>
    <row r="131" hidden="1" ht="21" customHeight="1" s="359">
      <c r="A131" s="204" t="inlineStr">
        <is>
          <t>CIP_INT</t>
        </is>
      </c>
      <c r="B131" s="109" t="inlineStr">
        <is>
          <t>27.7. Servicio de hospitalización, para atención de paciente pediátrico.</t>
        </is>
      </c>
      <c r="C131" s="143" t="n"/>
      <c r="D131" s="338"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336" t="n"/>
      <c r="Z131" s="336" t="n"/>
    </row>
    <row r="132" hidden="1" s="359">
      <c r="A132" s="296" t="inlineStr">
        <is>
          <t>CIP_INT</t>
        </is>
      </c>
      <c r="B132" s="126" t="inlineStr">
        <is>
          <t>28. Disponibilidad de:</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336" t="n"/>
      <c r="Z132" s="336" t="n"/>
    </row>
    <row r="133" hidden="1" s="359">
      <c r="A133" s="204" t="inlineStr">
        <is>
          <t>CIP_INT</t>
        </is>
      </c>
      <c r="B133" s="109" t="inlineStr">
        <is>
          <t>28.1. Transporte asistencial de complejidad mediana.</t>
        </is>
      </c>
      <c r="C133" s="143" t="n"/>
      <c r="D133" s="338"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336" t="n"/>
      <c r="Z133" s="336" t="n"/>
    </row>
    <row r="134" hidden="1" s="359">
      <c r="A134" s="204" t="inlineStr">
        <is>
          <t>CIP_INT</t>
        </is>
      </c>
      <c r="B134" s="109" t="inlineStr">
        <is>
          <t>28.2. Servicios de apoyo (alimentación, lavandería y vigilancia).</t>
        </is>
      </c>
      <c r="C134" s="143" t="n"/>
      <c r="D134" s="33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336" t="n"/>
      <c r="Z134" s="336" t="n"/>
    </row>
    <row r="135" hidden="1" ht="28.5" customHeight="1" s="359">
      <c r="A135" s="204" t="inlineStr">
        <is>
          <t>CIP_INT</t>
        </is>
      </c>
      <c r="B135" s="109" t="inlineStr">
        <is>
          <t>29. Si maneja pacientes críticamente quemados, adicionalmente cuenta con oferta de trasplante de piel.</t>
        </is>
      </c>
      <c r="C135" s="143" t="n"/>
      <c r="D135" s="338"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336" t="n"/>
      <c r="Z135" s="336" t="n"/>
    </row>
    <row r="136" hidden="1" ht="30" customHeight="1" s="359">
      <c r="A136" s="296" t="inlineStr">
        <is>
          <t>CIP_INT</t>
        </is>
      </c>
      <c r="B136" s="126" t="inlineStr">
        <is>
          <t>Modalidad telemedicina - prestador remisor - prestador de referencia</t>
        </is>
      </c>
      <c r="C136" s="28" t="n"/>
      <c r="D136" s="28"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336" t="n"/>
      <c r="Z136" s="336" t="n"/>
    </row>
    <row r="137" hidden="1" s="359">
      <c r="A137" s="300" t="inlineStr">
        <is>
          <t>CIP_INT</t>
        </is>
      </c>
      <c r="B137" s="109" t="inlineStr">
        <is>
          <t>30. No aplica.</t>
        </is>
      </c>
      <c r="C137" s="143" t="n"/>
      <c r="D137" s="338"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336" t="n"/>
      <c r="Z137" s="336"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336" t="n"/>
      <c r="Z138" s="336"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336" t="n"/>
      <c r="Z139" s="336" t="n"/>
    </row>
    <row r="140">
      <c r="A140" s="144" t="n"/>
      <c r="B140" s="19" t="inlineStr">
        <is>
          <t>CUMPLE</t>
        </is>
      </c>
      <c r="C140" s="358">
        <f>COUNTIF($C$4:$C$137,"C")</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336" t="n"/>
      <c r="Z140" s="336" t="n"/>
    </row>
    <row r="141">
      <c r="A141" s="144" t="n"/>
      <c r="B141" s="19" t="inlineStr">
        <is>
          <t>NO CUMPLE</t>
        </is>
      </c>
      <c r="C141" s="358">
        <f>COUNTIF($C$4:$C$137,"NC")</f>
        <v/>
      </c>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336" t="n"/>
      <c r="Z141" s="336" t="n"/>
    </row>
    <row r="142">
      <c r="A142" s="144" t="n"/>
      <c r="B142" s="19" t="inlineStr">
        <is>
          <t>NO APLICA</t>
        </is>
      </c>
      <c r="C142" s="358">
        <f>COUNTIF($C$4:$C$137,"NA")</f>
        <v/>
      </c>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336" t="n"/>
      <c r="Z142" s="336"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336" t="n"/>
      <c r="Z143" s="336"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336" t="n"/>
      <c r="Z144" s="336"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336" t="n"/>
      <c r="Z145" s="336"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336" t="n"/>
      <c r="Z146" s="336"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336" t="n"/>
      <c r="Z147" s="336"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336" t="n"/>
      <c r="Z148" s="336"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336" t="n"/>
      <c r="Z149" s="336"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336" t="n"/>
      <c r="Z150" s="336"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336" t="n"/>
      <c r="Z151" s="336"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336" t="n"/>
      <c r="Z152" s="336"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336" t="n"/>
      <c r="Z153" s="336"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336" t="n"/>
      <c r="Z154" s="336"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336" t="n"/>
      <c r="Z155" s="336"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336" t="n"/>
      <c r="Z156" s="336"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336" t="n"/>
      <c r="Z157" s="336"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336" t="n"/>
      <c r="Z158" s="336"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336" t="n"/>
      <c r="Z159" s="336"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336" t="n"/>
      <c r="Z160" s="336"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336" t="n"/>
      <c r="Z161" s="336"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336" t="n"/>
      <c r="Z162" s="336"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336" t="n"/>
      <c r="Z163" s="336"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336" t="n"/>
      <c r="Z164" s="336"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336" t="n"/>
      <c r="Z165" s="336"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336" t="n"/>
      <c r="Z166" s="336"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336" t="n"/>
      <c r="Z167" s="336"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336" t="n"/>
      <c r="Z168" s="336"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336" t="n"/>
      <c r="Z169" s="336"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336" t="n"/>
      <c r="Z170" s="336"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336" t="n"/>
      <c r="Z171" s="336"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336" t="n"/>
      <c r="Z172" s="336"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336" t="n"/>
      <c r="Z173" s="336"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336" t="n"/>
      <c r="Z174" s="336"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336" t="n"/>
      <c r="Z175" s="336"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336" t="n"/>
      <c r="Z176" s="336"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336" t="n"/>
      <c r="Z177" s="336"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336" t="n"/>
      <c r="Z178" s="336"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336" t="n"/>
      <c r="Z179" s="336"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336" t="n"/>
      <c r="Z180" s="336"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336" t="n"/>
      <c r="Z181" s="336"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336" t="n"/>
      <c r="Z182" s="336"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336" t="n"/>
      <c r="Z183" s="336"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336" t="n"/>
      <c r="Z184" s="336"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336" t="n"/>
      <c r="Z185" s="336"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336" t="n"/>
      <c r="Z186" s="336"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336" t="n"/>
      <c r="Z187" s="336"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336" t="n"/>
      <c r="Z188" s="336"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336" t="n"/>
      <c r="Z189" s="336"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336" t="n"/>
      <c r="Z190" s="336"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336" t="n"/>
      <c r="Z191" s="336"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336" t="n"/>
      <c r="Z192" s="336"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336" t="n"/>
      <c r="Z193" s="336"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336" t="n"/>
      <c r="Z194" s="336"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336" t="n"/>
      <c r="Z195" s="336"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336" t="n"/>
      <c r="Z196" s="336"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336" t="n"/>
      <c r="Z197" s="336"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336" t="n"/>
      <c r="Z198" s="336"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336" t="n"/>
      <c r="Z199" s="336"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336" t="n"/>
      <c r="Z200" s="336"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336" t="n"/>
      <c r="Z201" s="336"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336" t="n"/>
      <c r="Z202" s="336"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336" t="n"/>
      <c r="Z203" s="336"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336" t="n"/>
      <c r="Z204" s="336"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336" t="n"/>
      <c r="Z205" s="336"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336" t="n"/>
      <c r="Z206" s="336"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336" t="n"/>
      <c r="Z207" s="336"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336" t="n"/>
      <c r="Z208" s="336"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336" t="n"/>
      <c r="Z209" s="336"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336" t="n"/>
      <c r="Z210" s="336"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336" t="n"/>
      <c r="Z211" s="336"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336" t="n"/>
      <c r="Z212" s="336"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336" t="n"/>
      <c r="Z213" s="336"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336" t="n"/>
      <c r="Z214" s="336"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336" t="n"/>
      <c r="Z215" s="336"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336" t="n"/>
      <c r="Z216" s="336"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336" t="n"/>
      <c r="Z217" s="336"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336" t="n"/>
      <c r="Z218" s="336"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336" t="n"/>
      <c r="Z219" s="336"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336" t="n"/>
      <c r="Z220" s="336"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336" t="n"/>
      <c r="Z221" s="336"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336" t="n"/>
      <c r="Z222" s="336"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336" t="n"/>
      <c r="Z223" s="336"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336" t="n"/>
      <c r="Z224" s="336"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336" t="n"/>
      <c r="Z225" s="336"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336" t="n"/>
      <c r="Z226" s="336"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336" t="n"/>
      <c r="Z227" s="336"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336" t="n"/>
      <c r="Z228" s="336"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336" t="n"/>
      <c r="Z229" s="336"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336" t="n"/>
      <c r="Z230" s="336"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336" t="n"/>
      <c r="Z231" s="336"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336" t="n"/>
      <c r="Z232" s="336"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336" t="n"/>
      <c r="Z233" s="336"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336" t="n"/>
      <c r="Z234" s="336"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336" t="n"/>
      <c r="Z235" s="336"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336" t="n"/>
      <c r="Z236" s="336"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336" t="n"/>
      <c r="Z237" s="336"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336" t="n"/>
      <c r="Z238" s="336"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336" t="n"/>
      <c r="Z239" s="336"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336" t="n"/>
      <c r="Z240" s="336"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336" t="n"/>
      <c r="Z241" s="336"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336" t="n"/>
      <c r="Z242" s="336"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336" t="n"/>
      <c r="Z243" s="336"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336" t="n"/>
      <c r="Z244" s="336"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336" t="n"/>
      <c r="Z245" s="336"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336" t="n"/>
      <c r="Z246" s="336"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336" t="n"/>
      <c r="Z247" s="336"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336" t="n"/>
      <c r="Z248" s="336"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336" t="n"/>
      <c r="Z249" s="336"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336" t="n"/>
      <c r="Z250" s="336"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336" t="n"/>
      <c r="Z251" s="336"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336" t="n"/>
      <c r="Z252" s="336"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336" t="n"/>
      <c r="Z253" s="336"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336" t="n"/>
      <c r="Z254" s="336"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336" t="n"/>
      <c r="Z255" s="336"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336" t="n"/>
      <c r="Z256" s="336"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336" t="n"/>
      <c r="Z257" s="336"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336" t="n"/>
      <c r="Z258" s="336"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336" t="n"/>
      <c r="Z259" s="336"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336" t="n"/>
      <c r="Z260" s="336"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336" t="n"/>
      <c r="Z261" s="336"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336" t="n"/>
      <c r="Z262" s="336"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336" t="n"/>
      <c r="Z263" s="336"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336" t="n"/>
      <c r="Z264" s="336"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336" t="n"/>
      <c r="Z265" s="336"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336" t="n"/>
      <c r="Z266" s="336"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336" t="n"/>
      <c r="Z267" s="336"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336" t="n"/>
      <c r="Z268" s="336"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336" t="n"/>
      <c r="Z269" s="336"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336" t="n"/>
      <c r="Z270" s="336"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336" t="n"/>
      <c r="Z271" s="336"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336" t="n"/>
      <c r="Z272" s="336"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336" t="n"/>
      <c r="Z273" s="336"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336" t="n"/>
      <c r="Z274" s="336"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336" t="n"/>
      <c r="Z275" s="336"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336" t="n"/>
      <c r="Z276" s="336"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336" t="n"/>
      <c r="Z277" s="336"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336" t="n"/>
      <c r="Z278" s="336"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336" t="n"/>
      <c r="Z279" s="336"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336" t="n"/>
      <c r="Z280" s="336"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336" t="n"/>
      <c r="Z281" s="336"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336" t="n"/>
      <c r="Z282" s="336"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336" t="n"/>
      <c r="Z283" s="336"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336" t="n"/>
      <c r="Z284" s="336"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336" t="n"/>
      <c r="Z285" s="336"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336" t="n"/>
      <c r="Z286" s="336"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336" t="n"/>
      <c r="Z287" s="336"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336" t="n"/>
      <c r="Z288" s="336"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336" t="n"/>
      <c r="Z289" s="336"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336" t="n"/>
      <c r="Z290" s="336"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336" t="n"/>
      <c r="Z291" s="336"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336" t="n"/>
      <c r="Z292" s="336"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336" t="n"/>
      <c r="Z293" s="336"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336" t="n"/>
      <c r="Z294" s="336"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336" t="n"/>
      <c r="Z295" s="336"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336" t="n"/>
      <c r="Z296" s="336"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336" t="n"/>
      <c r="Z297" s="336" t="n"/>
    </row>
    <row r="298">
      <c r="A298" s="305" t="n"/>
      <c r="B298" s="336" t="n"/>
      <c r="C298" s="336" t="n"/>
      <c r="D298" s="336" t="n"/>
      <c r="E298" s="336" t="n"/>
      <c r="F298" s="336"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05" t="n"/>
      <c r="B299" s="336" t="n"/>
      <c r="C299" s="336" t="n"/>
      <c r="D299" s="336" t="n"/>
      <c r="E299" s="336" t="n"/>
      <c r="F299" s="336"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05" t="n"/>
      <c r="B300" s="336" t="n"/>
      <c r="C300" s="336" t="n"/>
      <c r="D300" s="336" t="n"/>
      <c r="E300" s="336" t="n"/>
      <c r="F300" s="336"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05" t="n"/>
      <c r="B301" s="336" t="n"/>
      <c r="C301" s="336" t="n"/>
      <c r="D301" s="336" t="n"/>
      <c r="E301" s="336" t="n"/>
      <c r="F301" s="336"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05" t="n"/>
      <c r="B302" s="336" t="n"/>
      <c r="C302" s="336" t="n"/>
      <c r="D302" s="336" t="n"/>
      <c r="E302" s="336" t="n"/>
      <c r="F302" s="336"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05" t="n"/>
      <c r="B303" s="336" t="n"/>
      <c r="C303" s="336" t="n"/>
      <c r="D303" s="336" t="n"/>
      <c r="E303" s="336" t="n"/>
      <c r="F303" s="336"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05" t="n"/>
      <c r="B304" s="336" t="n"/>
      <c r="C304" s="336" t="n"/>
      <c r="D304" s="336" t="n"/>
      <c r="E304" s="336" t="n"/>
      <c r="F304" s="336"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05" t="n"/>
      <c r="B305" s="336" t="n"/>
      <c r="C305" s="336" t="n"/>
      <c r="D305" s="336" t="n"/>
      <c r="E305" s="336" t="n"/>
      <c r="F305" s="336"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05" t="n"/>
      <c r="B306" s="336" t="n"/>
      <c r="C306" s="336" t="n"/>
      <c r="D306" s="336" t="n"/>
      <c r="E306" s="336" t="n"/>
      <c r="F306" s="336"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05" t="n"/>
      <c r="B307" s="336" t="n"/>
      <c r="C307" s="336" t="n"/>
      <c r="D307" s="336" t="n"/>
      <c r="E307" s="336" t="n"/>
      <c r="F307" s="336"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05" t="n"/>
      <c r="B308" s="336" t="n"/>
      <c r="C308" s="336" t="n"/>
      <c r="D308" s="336" t="n"/>
      <c r="E308" s="336" t="n"/>
      <c r="F308" s="336"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05" t="n"/>
      <c r="B309" s="336" t="n"/>
      <c r="C309" s="336" t="n"/>
      <c r="D309" s="336" t="n"/>
      <c r="E309" s="336" t="n"/>
      <c r="F309" s="336"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05" t="n"/>
      <c r="B310" s="336" t="n"/>
      <c r="C310" s="336" t="n"/>
      <c r="D310" s="336" t="n"/>
      <c r="E310" s="336" t="n"/>
      <c r="F310" s="336"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05" t="n"/>
      <c r="B311" s="336" t="n"/>
      <c r="C311" s="336" t="n"/>
      <c r="D311" s="336" t="n"/>
      <c r="E311" s="336" t="n"/>
      <c r="F311" s="336"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05" t="n"/>
      <c r="B312" s="336" t="n"/>
      <c r="C312" s="336" t="n"/>
      <c r="D312" s="336" t="n"/>
      <c r="E312" s="336" t="n"/>
      <c r="F312" s="336"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05" t="n"/>
      <c r="B313" s="336" t="n"/>
      <c r="C313" s="336" t="n"/>
      <c r="D313" s="336" t="n"/>
      <c r="E313" s="336" t="n"/>
      <c r="F313" s="336"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05" t="n"/>
      <c r="B314" s="336" t="n"/>
      <c r="C314" s="336" t="n"/>
      <c r="D314" s="336" t="n"/>
      <c r="E314" s="336" t="n"/>
      <c r="F314" s="336"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05" t="n"/>
      <c r="B315" s="336" t="n"/>
      <c r="C315" s="336" t="n"/>
      <c r="D315" s="336" t="n"/>
      <c r="E315" s="336" t="n"/>
      <c r="F315" s="336"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05" t="n"/>
      <c r="B316" s="336" t="n"/>
      <c r="C316" s="336" t="n"/>
      <c r="D316" s="336" t="n"/>
      <c r="E316" s="336" t="n"/>
      <c r="F316" s="336"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05" t="n"/>
      <c r="B317" s="336" t="n"/>
      <c r="C317" s="336" t="n"/>
      <c r="D317" s="336" t="n"/>
      <c r="E317" s="336" t="n"/>
      <c r="F317" s="336"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05" t="n"/>
      <c r="B318" s="336" t="n"/>
      <c r="C318" s="336" t="n"/>
      <c r="D318" s="336" t="n"/>
      <c r="E318" s="336" t="n"/>
      <c r="F318" s="336"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05" t="n"/>
      <c r="B319" s="336" t="n"/>
      <c r="C319" s="336" t="n"/>
      <c r="D319" s="336" t="n"/>
      <c r="E319" s="336" t="n"/>
      <c r="F319" s="336"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05" t="n"/>
      <c r="B320" s="336" t="n"/>
      <c r="C320" s="336" t="n"/>
      <c r="D320" s="336" t="n"/>
      <c r="E320" s="336" t="n"/>
      <c r="F320" s="336"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05" t="n"/>
      <c r="B321" s="336" t="n"/>
      <c r="C321" s="336" t="n"/>
      <c r="D321" s="336" t="n"/>
      <c r="E321" s="336" t="n"/>
      <c r="F321" s="336"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05" t="n"/>
      <c r="B322" s="336" t="n"/>
      <c r="C322" s="336" t="n"/>
      <c r="D322" s="336" t="n"/>
      <c r="E322" s="336" t="n"/>
      <c r="F322" s="336"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05" t="n"/>
      <c r="B323" s="336" t="n"/>
      <c r="C323" s="336" t="n"/>
      <c r="D323" s="336" t="n"/>
      <c r="E323" s="336" t="n"/>
      <c r="F323" s="336"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05" t="n"/>
      <c r="B324" s="336" t="n"/>
      <c r="C324" s="336" t="n"/>
      <c r="D324" s="336" t="n"/>
      <c r="E324" s="336" t="n"/>
      <c r="F324" s="336"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05" t="n"/>
      <c r="B325" s="336" t="n"/>
      <c r="C325" s="336" t="n"/>
      <c r="D325" s="336" t="n"/>
      <c r="E325" s="336" t="n"/>
      <c r="F325" s="336"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05" t="n"/>
      <c r="B326" s="336" t="n"/>
      <c r="C326" s="336" t="n"/>
      <c r="D326" s="336" t="n"/>
      <c r="E326" s="336" t="n"/>
      <c r="F326" s="336"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05" t="n"/>
      <c r="B327" s="336" t="n"/>
      <c r="C327" s="336" t="n"/>
      <c r="D327" s="336" t="n"/>
      <c r="E327" s="336" t="n"/>
      <c r="F327" s="336"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05" t="n"/>
      <c r="B328" s="336" t="n"/>
      <c r="C328" s="336" t="n"/>
      <c r="D328" s="336" t="n"/>
      <c r="E328" s="336" t="n"/>
      <c r="F328" s="336"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05" t="n"/>
      <c r="B329" s="336" t="n"/>
      <c r="C329" s="336" t="n"/>
      <c r="D329" s="336" t="n"/>
      <c r="E329" s="336" t="n"/>
      <c r="F329" s="336"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05" t="n"/>
      <c r="B330" s="336" t="n"/>
      <c r="C330" s="336" t="n"/>
      <c r="D330" s="336" t="n"/>
      <c r="E330" s="336" t="n"/>
      <c r="F330" s="336"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05" t="n"/>
      <c r="B331" s="336" t="n"/>
      <c r="C331" s="336" t="n"/>
      <c r="D331" s="336" t="n"/>
      <c r="E331" s="336" t="n"/>
      <c r="F331" s="336"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05" t="n"/>
      <c r="B332" s="336" t="n"/>
      <c r="C332" s="336" t="n"/>
      <c r="D332" s="336" t="n"/>
      <c r="E332" s="336" t="n"/>
      <c r="F332" s="336"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05" t="n"/>
      <c r="B333" s="336" t="n"/>
      <c r="C333" s="336" t="n"/>
      <c r="D333" s="336" t="n"/>
      <c r="E333" s="336" t="n"/>
      <c r="F333" s="336"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05" t="n"/>
      <c r="B334" s="336" t="n"/>
      <c r="C334" s="336" t="n"/>
      <c r="D334" s="336" t="n"/>
      <c r="E334" s="336" t="n"/>
      <c r="F334" s="336"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05" t="n"/>
      <c r="B335" s="336" t="n"/>
      <c r="C335" s="336" t="n"/>
      <c r="D335" s="336" t="n"/>
      <c r="E335" s="336" t="n"/>
      <c r="F335" s="336"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05" t="n"/>
      <c r="B336" s="336" t="n"/>
      <c r="C336" s="336" t="n"/>
      <c r="D336" s="336" t="n"/>
      <c r="E336" s="336" t="n"/>
      <c r="F336" s="336"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05" t="n"/>
      <c r="B337" s="336" t="n"/>
      <c r="C337" s="336" t="n"/>
      <c r="D337" s="336" t="n"/>
      <c r="E337" s="336" t="n"/>
      <c r="F337" s="336"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05" t="n"/>
      <c r="B338" s="336" t="n"/>
      <c r="C338" s="336" t="n"/>
      <c r="D338" s="336" t="n"/>
      <c r="E338" s="336" t="n"/>
      <c r="F338" s="336"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05" t="n"/>
      <c r="B339" s="336" t="n"/>
      <c r="C339" s="336" t="n"/>
      <c r="D339" s="336" t="n"/>
      <c r="E339" s="336" t="n"/>
      <c r="F339" s="336"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05" t="n"/>
      <c r="B340" s="336" t="n"/>
      <c r="C340" s="336" t="n"/>
      <c r="D340" s="336" t="n"/>
      <c r="E340" s="336" t="n"/>
      <c r="F340" s="336"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05" t="n"/>
      <c r="B341" s="336" t="n"/>
      <c r="C341" s="336" t="n"/>
      <c r="D341" s="336" t="n"/>
      <c r="E341" s="336" t="n"/>
      <c r="F341" s="336"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05" t="n"/>
      <c r="B342" s="336" t="n"/>
      <c r="C342" s="336" t="n"/>
      <c r="D342" s="336" t="n"/>
      <c r="E342" s="336" t="n"/>
      <c r="F342" s="336"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05" t="n"/>
      <c r="B343" s="336" t="n"/>
      <c r="C343" s="336" t="n"/>
      <c r="D343" s="336" t="n"/>
      <c r="E343" s="336" t="n"/>
      <c r="F343" s="336"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05" t="n"/>
      <c r="B344" s="336" t="n"/>
      <c r="C344" s="336" t="n"/>
      <c r="D344" s="336" t="n"/>
      <c r="E344" s="336" t="n"/>
      <c r="F344" s="336"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05" t="n"/>
      <c r="B345" s="336" t="n"/>
      <c r="C345" s="336" t="n"/>
      <c r="D345" s="336" t="n"/>
      <c r="E345" s="336" t="n"/>
      <c r="F345" s="336"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05" t="n"/>
      <c r="B346" s="336" t="n"/>
      <c r="C346" s="336" t="n"/>
      <c r="D346" s="336" t="n"/>
      <c r="E346" s="336" t="n"/>
      <c r="F346" s="336"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05" t="n"/>
      <c r="B347" s="336" t="n"/>
      <c r="C347" s="336" t="n"/>
      <c r="D347" s="336" t="n"/>
      <c r="E347" s="336" t="n"/>
      <c r="F347" s="336"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05" t="n"/>
      <c r="B348" s="336" t="n"/>
      <c r="C348" s="336" t="n"/>
      <c r="D348" s="336" t="n"/>
      <c r="E348" s="336" t="n"/>
      <c r="F348" s="336"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05" t="n"/>
      <c r="B349" s="336" t="n"/>
      <c r="C349" s="336" t="n"/>
      <c r="D349" s="336" t="n"/>
      <c r="E349" s="336" t="n"/>
      <c r="F349" s="336"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05" t="n"/>
      <c r="B350" s="336" t="n"/>
      <c r="C350" s="336" t="n"/>
      <c r="D350" s="336" t="n"/>
      <c r="E350" s="336" t="n"/>
      <c r="F350" s="336"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05" t="n"/>
      <c r="B351" s="336" t="n"/>
      <c r="C351" s="336" t="n"/>
      <c r="D351" s="336" t="n"/>
      <c r="E351" s="336" t="n"/>
      <c r="F351" s="336"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05" t="n"/>
      <c r="B352" s="336" t="n"/>
      <c r="C352" s="336" t="n"/>
      <c r="D352" s="336" t="n"/>
      <c r="E352" s="336" t="n"/>
      <c r="F352" s="336"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05" t="n"/>
      <c r="B353" s="336" t="n"/>
      <c r="C353" s="336" t="n"/>
      <c r="D353" s="336" t="n"/>
      <c r="E353" s="336" t="n"/>
      <c r="F353" s="336"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05" t="n"/>
      <c r="B354" s="336" t="n"/>
      <c r="C354" s="336" t="n"/>
      <c r="D354" s="336" t="n"/>
      <c r="E354" s="336" t="n"/>
      <c r="F354" s="336"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05" t="n"/>
      <c r="B355" s="336" t="n"/>
      <c r="C355" s="336" t="n"/>
      <c r="D355" s="336" t="n"/>
      <c r="E355" s="336" t="n"/>
      <c r="F355" s="336"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05" t="n"/>
      <c r="B356" s="336" t="n"/>
      <c r="C356" s="336" t="n"/>
      <c r="D356" s="336" t="n"/>
      <c r="E356" s="336" t="n"/>
      <c r="F356" s="336"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05" t="n"/>
      <c r="B357" s="336" t="n"/>
      <c r="C357" s="336" t="n"/>
      <c r="D357" s="336" t="n"/>
      <c r="E357" s="336" t="n"/>
      <c r="F357" s="336"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05" t="n"/>
      <c r="B358" s="336" t="n"/>
      <c r="C358" s="336" t="n"/>
      <c r="D358" s="336" t="n"/>
      <c r="E358" s="336" t="n"/>
      <c r="F358" s="336"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05" t="n"/>
      <c r="B359" s="336" t="n"/>
      <c r="C359" s="336" t="n"/>
      <c r="D359" s="336" t="n"/>
      <c r="E359" s="336" t="n"/>
      <c r="F359" s="336"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05" t="n"/>
      <c r="B360" s="336" t="n"/>
      <c r="C360" s="336" t="n"/>
      <c r="D360" s="336" t="n"/>
      <c r="E360" s="336" t="n"/>
      <c r="F360" s="336"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05" t="n"/>
      <c r="B361" s="336" t="n"/>
      <c r="C361" s="336" t="n"/>
      <c r="D361" s="336" t="n"/>
      <c r="E361" s="336" t="n"/>
      <c r="F361" s="336"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05" t="n"/>
      <c r="B362" s="336" t="n"/>
      <c r="C362" s="336" t="n"/>
      <c r="D362" s="336" t="n"/>
      <c r="E362" s="336" t="n"/>
      <c r="F362" s="336"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05" t="n"/>
      <c r="B363" s="336" t="n"/>
      <c r="C363" s="336" t="n"/>
      <c r="D363" s="336" t="n"/>
      <c r="E363" s="336" t="n"/>
      <c r="F363" s="336"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05" t="n"/>
      <c r="B364" s="336" t="n"/>
      <c r="C364" s="336" t="n"/>
      <c r="D364" s="336" t="n"/>
      <c r="E364" s="336" t="n"/>
      <c r="F364" s="336"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05" t="n"/>
      <c r="B365" s="336" t="n"/>
      <c r="C365" s="336" t="n"/>
      <c r="D365" s="336" t="n"/>
      <c r="E365" s="336" t="n"/>
      <c r="F365" s="336"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05" t="n"/>
      <c r="B366" s="336" t="n"/>
      <c r="C366" s="336" t="n"/>
      <c r="D366" s="336" t="n"/>
      <c r="E366" s="336" t="n"/>
      <c r="F366" s="336"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05" t="n"/>
      <c r="B367" s="336" t="n"/>
      <c r="C367" s="336" t="n"/>
      <c r="D367" s="336" t="n"/>
      <c r="E367" s="336" t="n"/>
      <c r="F367" s="336"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05" t="n"/>
      <c r="B368" s="336" t="n"/>
      <c r="C368" s="336" t="n"/>
      <c r="D368" s="336" t="n"/>
      <c r="E368" s="336" t="n"/>
      <c r="F368" s="336"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05" t="n"/>
      <c r="B369" s="336" t="n"/>
      <c r="C369" s="336" t="n"/>
      <c r="D369" s="336" t="n"/>
      <c r="E369" s="336" t="n"/>
      <c r="F369" s="336"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05" t="n"/>
      <c r="B370" s="336" t="n"/>
      <c r="C370" s="336" t="n"/>
      <c r="D370" s="336" t="n"/>
      <c r="E370" s="336" t="n"/>
      <c r="F370" s="336"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05" t="n"/>
      <c r="B371" s="336" t="n"/>
      <c r="C371" s="336" t="n"/>
      <c r="D371" s="336" t="n"/>
      <c r="E371" s="336" t="n"/>
      <c r="F371" s="336"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05" t="n"/>
      <c r="B372" s="336" t="n"/>
      <c r="C372" s="336" t="n"/>
      <c r="D372" s="336" t="n"/>
      <c r="E372" s="336" t="n"/>
      <c r="F372" s="336"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05" t="n"/>
      <c r="B373" s="336" t="n"/>
      <c r="C373" s="336" t="n"/>
      <c r="D373" s="336" t="n"/>
      <c r="E373" s="336" t="n"/>
      <c r="F373" s="336"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05" t="n"/>
      <c r="B374" s="336" t="n"/>
      <c r="C374" s="336" t="n"/>
      <c r="D374" s="336" t="n"/>
      <c r="E374" s="336" t="n"/>
      <c r="F374" s="336"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05" t="n"/>
      <c r="B375" s="336" t="n"/>
      <c r="C375" s="336" t="n"/>
      <c r="D375" s="336" t="n"/>
      <c r="E375" s="336" t="n"/>
      <c r="F375" s="336"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05" t="n"/>
      <c r="B376" s="336" t="n"/>
      <c r="C376" s="336" t="n"/>
      <c r="D376" s="336" t="n"/>
      <c r="E376" s="336" t="n"/>
      <c r="F376" s="336"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05" t="n"/>
      <c r="B377" s="336" t="n"/>
      <c r="C377" s="336" t="n"/>
      <c r="D377" s="336" t="n"/>
      <c r="E377" s="336" t="n"/>
      <c r="F377" s="336"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05" t="n"/>
      <c r="B378" s="336" t="n"/>
      <c r="C378" s="336" t="n"/>
      <c r="D378" s="336" t="n"/>
      <c r="E378" s="336" t="n"/>
      <c r="F378" s="336"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05" t="n"/>
      <c r="B379" s="336" t="n"/>
      <c r="C379" s="336" t="n"/>
      <c r="D379" s="336" t="n"/>
      <c r="E379" s="336" t="n"/>
      <c r="F379" s="336"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05" t="n"/>
      <c r="B380" s="336" t="n"/>
      <c r="C380" s="336" t="n"/>
      <c r="D380" s="336" t="n"/>
      <c r="E380" s="336" t="n"/>
      <c r="F380" s="336"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05" t="n"/>
      <c r="B381" s="336" t="n"/>
      <c r="C381" s="336" t="n"/>
      <c r="D381" s="336" t="n"/>
      <c r="E381" s="336" t="n"/>
      <c r="F381" s="336"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05" t="n"/>
      <c r="B382" s="336" t="n"/>
      <c r="C382" s="336" t="n"/>
      <c r="D382" s="336" t="n"/>
      <c r="E382" s="336" t="n"/>
      <c r="F382" s="336"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05" t="n"/>
      <c r="B383" s="336" t="n"/>
      <c r="C383" s="336" t="n"/>
      <c r="D383" s="336" t="n"/>
      <c r="E383" s="336" t="n"/>
      <c r="F383" s="336"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05" t="n"/>
      <c r="B384" s="336" t="n"/>
      <c r="C384" s="336" t="n"/>
      <c r="D384" s="336" t="n"/>
      <c r="E384" s="336" t="n"/>
      <c r="F384" s="336"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05" t="n"/>
      <c r="B385" s="336" t="n"/>
      <c r="C385" s="336" t="n"/>
      <c r="D385" s="336" t="n"/>
      <c r="E385" s="336" t="n"/>
      <c r="F385" s="336"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05" t="n"/>
      <c r="B386" s="336" t="n"/>
      <c r="C386" s="336" t="n"/>
      <c r="D386" s="336" t="n"/>
      <c r="E386" s="336" t="n"/>
      <c r="F386" s="336"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05" t="n"/>
      <c r="B387" s="336" t="n"/>
      <c r="C387" s="336" t="n"/>
      <c r="D387" s="336" t="n"/>
      <c r="E387" s="336" t="n"/>
      <c r="F387" s="336"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05" t="n"/>
      <c r="B388" s="336" t="n"/>
      <c r="C388" s="336" t="n"/>
      <c r="D388" s="336" t="n"/>
      <c r="E388" s="336" t="n"/>
      <c r="F388" s="336"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05" t="n"/>
      <c r="B389" s="336" t="n"/>
      <c r="C389" s="336" t="n"/>
      <c r="D389" s="336" t="n"/>
      <c r="E389" s="336" t="n"/>
      <c r="F389" s="336"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05" t="n"/>
      <c r="B390" s="336" t="n"/>
      <c r="C390" s="336" t="n"/>
      <c r="D390" s="336" t="n"/>
      <c r="E390" s="336" t="n"/>
      <c r="F390" s="336"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05" t="n"/>
      <c r="B391" s="336" t="n"/>
      <c r="C391" s="336" t="n"/>
      <c r="D391" s="336" t="n"/>
      <c r="E391" s="336" t="n"/>
      <c r="F391" s="336"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05" t="n"/>
      <c r="B392" s="336" t="n"/>
      <c r="C392" s="336" t="n"/>
      <c r="D392" s="336" t="n"/>
      <c r="E392" s="336" t="n"/>
      <c r="F392" s="336"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05" t="n"/>
      <c r="B393" s="336" t="n"/>
      <c r="C393" s="336" t="n"/>
      <c r="D393" s="336" t="n"/>
      <c r="E393" s="336" t="n"/>
      <c r="F393" s="336"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05" t="n"/>
      <c r="B394" s="336" t="n"/>
      <c r="C394" s="336" t="n"/>
      <c r="D394" s="336" t="n"/>
      <c r="E394" s="336" t="n"/>
      <c r="F394" s="336"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05" t="n"/>
      <c r="B395" s="336" t="n"/>
      <c r="C395" s="336" t="n"/>
      <c r="D395" s="336" t="n"/>
      <c r="E395" s="336" t="n"/>
      <c r="F395" s="336"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05" t="n"/>
      <c r="B396" s="336" t="n"/>
      <c r="C396" s="336" t="n"/>
      <c r="D396" s="336" t="n"/>
      <c r="E396" s="336" t="n"/>
      <c r="F396" s="336"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05" t="n"/>
      <c r="B397" s="336" t="n"/>
      <c r="C397" s="336" t="n"/>
      <c r="D397" s="336" t="n"/>
      <c r="E397" s="336" t="n"/>
      <c r="F397" s="336"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05" t="n"/>
      <c r="B398" s="336" t="n"/>
      <c r="C398" s="336" t="n"/>
      <c r="D398" s="336" t="n"/>
      <c r="E398" s="336" t="n"/>
      <c r="F398" s="336"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05" t="n"/>
      <c r="B399" s="336" t="n"/>
      <c r="C399" s="336" t="n"/>
      <c r="D399" s="336" t="n"/>
      <c r="E399" s="336" t="n"/>
      <c r="F399" s="336"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05" t="n"/>
      <c r="B400" s="336" t="n"/>
      <c r="C400" s="336" t="n"/>
      <c r="D400" s="336" t="n"/>
      <c r="E400" s="336" t="n"/>
      <c r="F400" s="336"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05" t="n"/>
      <c r="B401" s="336" t="n"/>
      <c r="C401" s="336" t="n"/>
      <c r="D401" s="336" t="n"/>
      <c r="E401" s="336" t="n"/>
      <c r="F401" s="336"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05" t="n"/>
      <c r="B402" s="336" t="n"/>
      <c r="C402" s="336" t="n"/>
      <c r="D402" s="336" t="n"/>
      <c r="E402" s="336" t="n"/>
      <c r="F402" s="336"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05" t="n"/>
      <c r="B403" s="336" t="n"/>
      <c r="C403" s="336" t="n"/>
      <c r="D403" s="336" t="n"/>
      <c r="E403" s="336" t="n"/>
      <c r="F403" s="336"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05" t="n"/>
      <c r="B404" s="336" t="n"/>
      <c r="C404" s="336" t="n"/>
      <c r="D404" s="336" t="n"/>
      <c r="E404" s="336" t="n"/>
      <c r="F404" s="336"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05" t="n"/>
      <c r="B405" s="336" t="n"/>
      <c r="C405" s="336" t="n"/>
      <c r="D405" s="336" t="n"/>
      <c r="E405" s="336" t="n"/>
      <c r="F405" s="336"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05" t="n"/>
      <c r="B406" s="336" t="n"/>
      <c r="C406" s="336" t="n"/>
      <c r="D406" s="336" t="n"/>
      <c r="E406" s="336" t="n"/>
      <c r="F406" s="336"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05" t="n"/>
      <c r="B407" s="336" t="n"/>
      <c r="C407" s="336" t="n"/>
      <c r="D407" s="336" t="n"/>
      <c r="E407" s="336" t="n"/>
      <c r="F407" s="336"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05" t="n"/>
      <c r="B408" s="336" t="n"/>
      <c r="C408" s="336" t="n"/>
      <c r="D408" s="336" t="n"/>
      <c r="E408" s="336" t="n"/>
      <c r="F408" s="336"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05" t="n"/>
      <c r="B409" s="336" t="n"/>
      <c r="C409" s="336" t="n"/>
      <c r="D409" s="336" t="n"/>
      <c r="E409" s="336" t="n"/>
      <c r="F409" s="336"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05" t="n"/>
      <c r="B410" s="336" t="n"/>
      <c r="C410" s="336" t="n"/>
      <c r="D410" s="336" t="n"/>
      <c r="E410" s="336" t="n"/>
      <c r="F410" s="336"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05" t="n"/>
      <c r="B411" s="336" t="n"/>
      <c r="C411" s="336" t="n"/>
      <c r="D411" s="336" t="n"/>
      <c r="E411" s="336" t="n"/>
      <c r="F411" s="336"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05"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05"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05"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05"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05"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05"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05"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05"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05"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05"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05"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05"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05"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05"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05"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05"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05"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05"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05"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05"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05"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05"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05"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05"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05"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05"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05"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05"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05"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05"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05"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05"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05"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05"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05"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05"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05"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05"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05"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05"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05"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05"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05"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05"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05"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05"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05"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05"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05"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05"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05"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05"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05"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05"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05"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05"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05"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05"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05"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05"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05"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05"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05"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05"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05"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05"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05"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05"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05"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05"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05"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05"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05"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05"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05"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05"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05"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05"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05"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05"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05"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05"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05"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05"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05"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05"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05"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05"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05"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05"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05"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05"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05"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05"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05"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05"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05"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05"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05"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05"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05"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05"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05"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05"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05"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05"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05"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05"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05"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05"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05"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05"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05"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05"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05"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05"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05"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05"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05"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05"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05"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05"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05"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05"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05"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05"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05"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05"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05"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05"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05"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05"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05"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05"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05"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05"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05"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05"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05"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05"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05"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05"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05"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05"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05"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05"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05"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05"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05"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05"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05"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05"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05"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05"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05"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05"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05"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05"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05"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05"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05"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05"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05"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05"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05"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05"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05"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05"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05"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05"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05"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05"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05"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05"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05"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05"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05"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05"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05"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05"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05"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05"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05"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05"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05"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05"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05"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05"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05"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05"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05"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05"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05"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05"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05"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05"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05"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05"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05"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05"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05"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05"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05"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05"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05"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05"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05"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05"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05"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05"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05"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05"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05"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05"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05"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05"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05"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05"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05"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05"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05"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05"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05"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05"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05"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05"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05"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05"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05"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05"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05"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05"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05"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05"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05"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05"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05"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05"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05"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05"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05"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05"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05"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05"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05"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05"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05"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05"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05"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05"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05"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05"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05"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05"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05"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05"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05"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05"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05"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05"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05"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05"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05"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05"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05"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05"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05"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05"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05"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05"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05"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05"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05"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05"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05"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05"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05"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05"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05"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05"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05"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05"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05"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05"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05"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05"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05"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05"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05"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05"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05"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05"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05"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05"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05"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05"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05"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05"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05"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05"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05"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05"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05"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05"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05"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05"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05"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05"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05"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05"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05"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05"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05"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05"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05"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05"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05"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05"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05"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05"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05"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05"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05"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05"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05"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05"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05"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05"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05"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05"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05"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05"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05"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05"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05"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05"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05"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05"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05"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05"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05"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05"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05"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05"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05"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05"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05"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05"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05"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05"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05"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05"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05"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05"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05"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05"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05"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05"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05"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05"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05"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05"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05"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05"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05"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05"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05"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05"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05"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05"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05"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05"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05"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05"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05"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05"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05"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05"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05"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05"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05"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05"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05"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05"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05"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05"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05"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05"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05"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05"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05"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05"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05"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05"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05"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05"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05"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05"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05"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05"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05"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05"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05"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05"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05"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05"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05"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05"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05"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05"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05"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05"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05"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05"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05"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05"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05"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05"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05"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05"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05"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05"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05"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05"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05"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05"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05"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05"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05"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05"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05"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05"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05"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05"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05"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05"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05"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05"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05"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05"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05"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05"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05"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05"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05"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05"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05"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05"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05"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05"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05"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05"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05"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05"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05"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05"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05"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05"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05"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05"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05"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05"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05"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05"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05"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05"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05"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05"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05"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05"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05"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05"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05"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05"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05"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05"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05"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05"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05"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05"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05"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05"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05"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05"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05"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05"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05"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05"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05"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05"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05"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05"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05"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05"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05"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05"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05"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05"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05"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05"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05"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05"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05"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05"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05"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05"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05"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05"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05"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05"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05"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05"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05"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05"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05"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05"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05"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05"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05"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05"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05"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05"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05"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05"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05"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05"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05"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05"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05"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05"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05"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05"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05"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05"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05"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05"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05"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05"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05"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05"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05"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05"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05"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05"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05"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05"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05"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05"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05"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05"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05"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05"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05"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05"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05"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05"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05"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05"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05"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05"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05"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05"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05"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05"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05"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05"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05"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05"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05"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05"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05"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05"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05"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05"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05"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05"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05"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05"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05"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05"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05"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05"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sheetData>
  <autoFilter ref="A1:D137">
    <filterColumn colId="0" hiddenButton="0" showButton="1">
      <filters>
        <filter val="CIP_INF"/>
      </filters>
    </filterColumn>
  </autoFilter>
  <conditionalFormatting sqref="C6:C11 C13:C28 C31:C41 C43:C47 C50:C59 C61:C74 C76 C79 C81 C83:C118 C120 C122 C124:C131 C133:C135 C13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7:C11 C13:C15 C17:C28 C31:C40 C43:C47 C50:C59 C61:C74 C76 C79 C81 C83:C102 C104:C118 C120 C122 C124:C131 C133:C135 C13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9.xml><?xml version="1.0" encoding="utf-8"?>
<worksheet xmlns="http://schemas.openxmlformats.org/spreadsheetml/2006/main">
  <sheetPr filterMode="1">
    <tabColor rgb="FF38761D"/>
    <outlinePr summaryBelow="1" summaryRight="1"/>
    <pageSetUpPr/>
  </sheetPr>
  <dimension ref="A1:Z999"/>
  <sheetViews>
    <sheetView showGridLines="0" workbookViewId="0">
      <selection activeCell="B1" sqref="B1"/>
    </sheetView>
  </sheetViews>
  <sheetFormatPr baseColWidth="10" defaultColWidth="14.42578125" defaultRowHeight="15" customHeight="1"/>
  <cols>
    <col width="14" customWidth="1" style="359" min="1" max="1"/>
    <col width="74.28515625" customWidth="1" style="359" min="2" max="2"/>
    <col width="11.5703125" customWidth="1" style="359" min="3" max="3"/>
    <col outlineLevel="1" width="38.140625" customWidth="1" style="359" min="4" max="4"/>
    <col width="4.57031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hidden="1" s="359">
      <c r="A3" s="9" t="n"/>
      <c r="B3" s="161" t="inlineStr">
        <is>
          <t>Servicio Cuidado Intermedio Adulto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96" t="inlineStr">
        <is>
          <t>CIMA_TH</t>
        </is>
      </c>
      <c r="B5" s="126" t="inlineStr">
        <is>
          <t xml:space="preserve">Complejidad mediana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30" customHeight="1" s="359">
      <c r="A6" s="296" t="inlineStr">
        <is>
          <t>CIMA_TH</t>
        </is>
      </c>
      <c r="B6" s="126" t="inlineStr">
        <is>
          <t xml:space="preserve">Modalidad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29.25" customHeight="1" s="359">
      <c r="A7" s="204" t="inlineStr">
        <is>
          <t>CIMA_TH</t>
        </is>
      </c>
      <c r="B7" s="109" t="inlineStr">
        <is>
          <t>1. Cumple con los criterios definidos para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28.5" customHeight="1" s="359">
      <c r="A8" s="204" t="inlineStr">
        <is>
          <t>CIMA_TH</t>
        </is>
      </c>
      <c r="B8" s="109" t="inlineStr">
        <is>
          <t xml:space="preserve">1.1. Profesional de la medicina especialista en medicina interna.
</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204" t="inlineStr">
        <is>
          <t>CIMA_TH</t>
        </is>
      </c>
      <c r="B9" s="301" t="inlineStr">
        <is>
          <t xml:space="preserve">1.2. Profesional de la enfermería.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04" t="inlineStr">
        <is>
          <t>CIMA_TH</t>
        </is>
      </c>
      <c r="B10" s="109" t="inlineStr">
        <is>
          <t>1.3. Auxiliar de enfermería.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s="359">
      <c r="A11" s="296" t="inlineStr">
        <is>
          <t>CIMA_TH</t>
        </is>
      </c>
      <c r="B11" s="126" t="inlineStr">
        <is>
          <t>2. 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57" customHeight="1" s="359">
      <c r="A12" s="204" t="inlineStr">
        <is>
          <t>CIMA_TH</t>
        </is>
      </c>
      <c r="B12" s="109" t="inlineStr">
        <is>
          <t xml:space="preserve">2.1. Profesional  de  la  medicina  especialista en  medicina  crítica  o  cuidado  intensivo  o anestesiología o cirugía general o medicina de urgencias.
</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04" t="inlineStr">
        <is>
          <t>CIMA_TH</t>
        </is>
      </c>
      <c r="B13" s="109" t="inlineStr">
        <is>
          <t>2.2. Profesional en terapia respiratoria o fisioterapia</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04" t="inlineStr">
        <is>
          <t>CIMA_TH</t>
        </is>
      </c>
      <c r="B14" s="302" t="inlineStr">
        <is>
          <t>2.3. Profesional en nutrición y dietética.</t>
        </is>
      </c>
      <c r="C14" s="14" t="n"/>
      <c r="D14" s="62"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57" customHeight="1" s="359">
      <c r="A15" s="204" t="inlineStr">
        <is>
          <t>CIMA_TH</t>
        </is>
      </c>
      <c r="B15" s="109" t="inlineStr">
        <is>
          <t xml:space="preserve">3. Todo el personal cuenta con acciones de formación continua en atención del paciente de cuidado intermedio adultos, a excepción de los especialistas en medicina critica o cuidado intensivo.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s="359">
      <c r="A16" s="296" t="inlineStr">
        <is>
          <t>CIMA_TH</t>
        </is>
      </c>
      <c r="B16" s="126" t="inlineStr">
        <is>
          <t>Modalidad telemedicina - prestador de referencia</t>
        </is>
      </c>
      <c r="C16" s="28"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ht="28.5" customHeight="1" s="359">
      <c r="A17" s="204" t="inlineStr">
        <is>
          <t>CIMA_TH</t>
        </is>
      </c>
      <c r="B17" s="109" t="inlineStr">
        <is>
          <t xml:space="preserve">4. Cumple con los criterios que le sean aplicables de todos los servicios.
</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71.25" customHeight="1" s="359">
      <c r="A18" s="204" t="inlineStr">
        <is>
          <t>CIMA_TH</t>
        </is>
      </c>
      <c r="B18" s="109" t="inlineStr">
        <is>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57" customHeight="1" s="359">
      <c r="A19" s="204" t="inlineStr">
        <is>
          <t>CIMA_TH</t>
        </is>
      </c>
      <c r="B19" s="109" t="inlineStr">
        <is>
          <t xml:space="preserve">6.El profesional de la salud puede hacer uso de la telexperticia sincrónica entre profesionales de la salud, de acuerdo con lo definido por el prestador de servicios de salud en el estándar de procesos prioritarios.
</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96" t="inlineStr">
        <is>
          <t>CIMA_INF</t>
        </is>
      </c>
      <c r="B20" s="126" t="inlineStr">
        <is>
          <t xml:space="preserve">Complejidad mediana </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30" customHeight="1" s="359">
      <c r="A21" s="296" t="inlineStr">
        <is>
          <t>CIMA_INF</t>
        </is>
      </c>
      <c r="B21" s="126" t="inlineStr">
        <is>
          <t xml:space="preserve">Modalidad intramural, telemedicina - prestador remisor
</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04" t="inlineStr">
        <is>
          <t>CIMA_INF</t>
        </is>
      </c>
      <c r="B22" s="109" t="inlineStr">
        <is>
          <t>7. Cumple con los criterios que le sean aplicables de todos los servicios y adicionalmente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28.5" customHeight="1" s="359">
      <c r="A23" s="204" t="inlineStr">
        <is>
          <t>CIMA_INF</t>
        </is>
      </c>
      <c r="B23" s="109" t="inlineStr">
        <is>
          <t>7.1 Ambiente a manera de filtro, para acceso del talento humano en salud y visitantes, con lavamanos y área de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04" t="inlineStr">
        <is>
          <t>CIMA_INF</t>
        </is>
      </c>
      <c r="B24" s="109" t="inlineStr">
        <is>
          <t>7.2. Estación de enfermería.</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204" t="inlineStr">
        <is>
          <t>CIMA_INF</t>
        </is>
      </c>
      <c r="B25" s="109" t="inlineStr">
        <is>
          <t>7.3. Ambiente para brindar información a familiares.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04" t="inlineStr">
        <is>
          <t>CIMA_INF</t>
        </is>
      </c>
      <c r="B26" s="109" t="inlineStr">
        <is>
          <t>7.4. Cubículos de 8 m2 que cuentan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04" t="inlineStr">
        <is>
          <t>CIMA_INF</t>
        </is>
      </c>
      <c r="B27" s="109" t="inlineStr">
        <is>
          <t xml:space="preserve">7.4.1. Salida de oxigeno medicinal. </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04" t="inlineStr">
        <is>
          <t>CIMA_INF</t>
        </is>
      </c>
      <c r="B28" s="109" t="inlineStr">
        <is>
          <t>7.4.2. Sistema de vacío</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04" t="inlineStr">
        <is>
          <t>CIMA_INF</t>
        </is>
      </c>
      <c r="B29" s="109" t="inlineStr">
        <is>
          <t>7.5.  Lavamanos, que puede ser compartido entre varios cubiculos.</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04" t="inlineStr">
        <is>
          <t>CIMA_INF</t>
        </is>
      </c>
      <c r="B30" s="109" t="inlineStr">
        <is>
          <t>7.5.1. La distribución de la cama dentro del cubículo debe permitir movilización del talento humano, pacientes, usuarios y equipos biomédicos.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t="42.75" customHeight="1" s="359">
      <c r="A31" s="204" t="inlineStr">
        <is>
          <t>CIMA_INF</t>
        </is>
      </c>
      <c r="B31" s="109" t="inlineStr">
        <is>
          <t xml:space="preserve">8. Los anteriores ambientes pueden ser compartidos entre los servicios de cuidado intermedio e intensivo adultos.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t="30" customHeight="1" s="359">
      <c r="A32" s="296" t="inlineStr">
        <is>
          <t>CIMA_INF</t>
        </is>
      </c>
      <c r="B32" s="126" t="inlineStr">
        <is>
          <t xml:space="preserve">Modalidad telemedicina - prestador de referencia
</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04" t="inlineStr">
        <is>
          <t>CIMA_INF</t>
        </is>
      </c>
      <c r="B33" s="109" t="inlineStr">
        <is>
          <t>9. Cumple con los criterios que le sean aplicables de todos los servicios.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s="359">
      <c r="A34" s="296" t="inlineStr">
        <is>
          <t>CIMA_DOT</t>
        </is>
      </c>
      <c r="B34" s="126" t="inlineStr">
        <is>
          <t xml:space="preserve">Complejidad mediana </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30" customHeight="1" s="359">
      <c r="A35" s="296" t="inlineStr">
        <is>
          <t>CIMA_DOT</t>
        </is>
      </c>
      <c r="B35" s="126" t="inlineStr">
        <is>
          <t xml:space="preserve">Modalidad intramural, telemedicina - prestador remisor
</t>
        </is>
      </c>
      <c r="C35" s="28" t="n"/>
      <c r="D35" s="2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9.25" customHeight="1" s="359">
      <c r="A36" s="204" t="inlineStr">
        <is>
          <t>CIMA_DOT</t>
        </is>
      </c>
      <c r="B36" s="109" t="inlineStr">
        <is>
          <t>10. Cumple con los criterios que le sean aplicables de todos los servicios y adicionalmente por cada cubículo cuenta con: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204" t="inlineStr">
        <is>
          <t>CIMA_DOT</t>
        </is>
      </c>
      <c r="B37" s="109" t="inlineStr">
        <is>
          <t>10.1. Cama hospitalaria de dos o tres planos.</t>
        </is>
      </c>
      <c r="C37" s="14"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s="359">
      <c r="A38" s="204" t="inlineStr">
        <is>
          <t>CIMA_DOT</t>
        </is>
      </c>
      <c r="B38" s="109" t="inlineStr">
        <is>
          <t>10.2. Bomba de infusión.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ht="28.5" customHeight="1" s="359">
      <c r="A39" s="204" t="inlineStr">
        <is>
          <t>CIMA_DOT</t>
        </is>
      </c>
      <c r="B39" s="109" t="inlineStr">
        <is>
          <t>10.3. Monitor de signos vitales con accesorios adultos que cuente mínimo con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s="359">
      <c r="A40" s="204" t="inlineStr">
        <is>
          <t>CIMA_DOT</t>
        </is>
      </c>
      <c r="B40" s="109" t="inlineStr">
        <is>
          <t>10.3.1. Trazado electrocardiográfico.</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s="359">
      <c r="A41" s="204" t="inlineStr">
        <is>
          <t>CIMA_DOT</t>
        </is>
      </c>
      <c r="B41" s="109" t="inlineStr">
        <is>
          <t>10.3.2. Presión no invasiva.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s="359">
      <c r="A42" s="204" t="inlineStr">
        <is>
          <t>CIMA_DOT</t>
        </is>
      </c>
      <c r="B42" s="109" t="inlineStr">
        <is>
          <t>10.3.3. Presión invasiva.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s="359">
      <c r="A43" s="204" t="inlineStr">
        <is>
          <t>CIMA_DOT</t>
        </is>
      </c>
      <c r="B43" s="109" t="inlineStr">
        <is>
          <t>10.3.4. Saturación de oxígeno.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s="359">
      <c r="A44" s="204" t="inlineStr">
        <is>
          <t>CIMA_DOT</t>
        </is>
      </c>
      <c r="B44" s="109" t="inlineStr">
        <is>
          <t>10.4. Oxímetro cuando no esté integrado en el monitor.</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s="359">
      <c r="A45" s="204" t="inlineStr">
        <is>
          <t>CIMA_DOT</t>
        </is>
      </c>
      <c r="B45" s="109" t="inlineStr">
        <is>
          <t>10.5. Fonendoscopio adulto.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28.5" customHeight="1" s="359">
      <c r="A46" s="204" t="inlineStr">
        <is>
          <t>CIMA_DOT</t>
        </is>
      </c>
      <c r="B46" s="167" t="inlineStr">
        <is>
          <t xml:space="preserve">11.Cuenta con carro de paro.
</t>
        </is>
      </c>
      <c r="C46" s="14" t="n"/>
      <c r="D46" s="67"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s="359">
      <c r="A47" s="296" t="inlineStr">
        <is>
          <t>CIMA_DOT</t>
        </is>
      </c>
      <c r="B47" s="126" t="inlineStr">
        <is>
          <t>12. Disponibilidad en el servicio de:</t>
        </is>
      </c>
      <c r="C47" s="28" t="n"/>
      <c r="D47" s="2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s="359">
      <c r="A48" s="204" t="inlineStr">
        <is>
          <t>CIMA_DOT</t>
        </is>
      </c>
      <c r="B48" s="109" t="inlineStr">
        <is>
          <t>12.1. Glucómetro.</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s="359">
      <c r="A49" s="204" t="inlineStr">
        <is>
          <t>CIMA_DOT</t>
        </is>
      </c>
      <c r="B49" s="109" t="inlineStr">
        <is>
          <t>12.2. Tensiómetro adulto</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s="359">
      <c r="A50" s="204" t="inlineStr">
        <is>
          <t>CIMA_DOT</t>
        </is>
      </c>
      <c r="B50" s="304" t="inlineStr">
        <is>
          <t>12.3. Equipo de órganos de los sentidos.</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04" t="inlineStr">
        <is>
          <t>CIMA_DOT</t>
        </is>
      </c>
      <c r="B51" s="109" t="inlineStr">
        <is>
          <t>12.4. Ventilador de transporte.</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s="359">
      <c r="A52" s="204" t="inlineStr">
        <is>
          <t>CIMA_DOT</t>
        </is>
      </c>
      <c r="B52" s="109" t="inlineStr">
        <is>
          <t>12.5. Monitor de signos vitales de transporte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28.5" customHeight="1" s="359">
      <c r="A53" s="204" t="inlineStr">
        <is>
          <t>CIMA_DOT</t>
        </is>
      </c>
      <c r="B53" s="109" t="inlineStr">
        <is>
          <t>12.6. Marcapaso externo no invasivo, cuando no esté incluido en el desfibritador</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04" t="inlineStr">
        <is>
          <t>CIMA_DOT</t>
        </is>
      </c>
      <c r="B54" s="109" t="inlineStr">
        <is>
          <t>12.7. Oxígeno medicinal portátil</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04" t="inlineStr">
        <is>
          <t>CIMA_DOT</t>
        </is>
      </c>
      <c r="B55" s="167" t="inlineStr">
        <is>
          <t>12.8. Electrocardiógrafo</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296" t="inlineStr">
        <is>
          <t>CIMA_DOT</t>
        </is>
      </c>
      <c r="B56" s="126" t="inlineStr">
        <is>
          <t xml:space="preserve">13. Disponibilidad de:
</t>
        </is>
      </c>
      <c r="C56" s="28" t="n"/>
      <c r="D56" s="2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s="359">
      <c r="A57" s="204" t="inlineStr">
        <is>
          <t>CIMA_DOT</t>
        </is>
      </c>
      <c r="B57" s="167" t="inlineStr">
        <is>
          <t>13.1. Equipo de rayos X portátil</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04" t="inlineStr">
        <is>
          <t>CIMA_DOT</t>
        </is>
      </c>
      <c r="B58" s="167" t="inlineStr">
        <is>
          <t>13.2. Equipo de gases arteriales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s="359">
      <c r="A59" s="296" t="inlineStr">
        <is>
          <t>CIMA_DOT</t>
        </is>
      </c>
      <c r="B59" s="126" t="inlineStr">
        <is>
          <t xml:space="preserve">Modalidad Telemedicina prestador de referencia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04" t="inlineStr">
        <is>
          <t>CIMA_DOT</t>
        </is>
      </c>
      <c r="B60" s="109" t="inlineStr">
        <is>
          <t>14. Cumple con los criterios que le sean aplicables de todos tos servicios</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96" t="inlineStr">
        <is>
          <t>CIMA_MD</t>
        </is>
      </c>
      <c r="B61" s="126" t="inlineStr">
        <is>
          <t xml:space="preserve">Complejidad mediana </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ht="30" customHeight="1" s="359">
      <c r="A62" s="296" t="inlineStr">
        <is>
          <t>CIMA_MD</t>
        </is>
      </c>
      <c r="B62" s="126" t="inlineStr">
        <is>
          <t xml:space="preserve">Modalidad intramural, telemedicina - prestador remisor
</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04" t="inlineStr">
        <is>
          <t>CIMA_MD</t>
        </is>
      </c>
      <c r="B63" s="109" t="inlineStr">
        <is>
          <t>15. Cumple con los criterios que le sean aplicables de todos los servicios y adicionalmente cuenta con oxígeno medicinal</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30" customHeight="1" s="359">
      <c r="A64" s="296" t="inlineStr">
        <is>
          <t>CIMA_MD</t>
        </is>
      </c>
      <c r="B64" s="126" t="inlineStr">
        <is>
          <t xml:space="preserve">Modalidad telemedicina - prestador de referencia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s="359">
      <c r="A65" s="204" t="inlineStr">
        <is>
          <t>CIMA_MD</t>
        </is>
      </c>
      <c r="B65" s="109" t="inlineStr">
        <is>
          <t>16. Cumple con los criterios que le sean aplicables de todos los servicios.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296" t="inlineStr">
        <is>
          <t>CIMA_PP</t>
        </is>
      </c>
      <c r="B66" s="126" t="inlineStr">
        <is>
          <t xml:space="preserve">Complejidad mediana </t>
        </is>
      </c>
      <c r="C66" s="28" t="n"/>
      <c r="D66" s="2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30" customHeight="1" s="359">
      <c r="A67" s="296" t="inlineStr">
        <is>
          <t>CIMA_PP</t>
        </is>
      </c>
      <c r="B67" s="126" t="inlineStr">
        <is>
          <t xml:space="preserve">Modalidad intramural, telemedicina - prestador remisor
</t>
        </is>
      </c>
      <c r="C67" s="28" t="n"/>
      <c r="D67" s="2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28.5" customHeight="1" s="359">
      <c r="A68" s="204" t="inlineStr">
        <is>
          <t>CIMA_PP</t>
        </is>
      </c>
      <c r="B68" s="109" t="inlineStr">
        <is>
          <t>17. Cumple con los criterios que le sean aplicables de todos los servicios y adicionalmente cuenta con la siguiente información documentada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04" t="inlineStr">
        <is>
          <t>CIMA_PP</t>
        </is>
      </c>
      <c r="B69" s="109" t="inlineStr">
        <is>
          <t>17.1. Criterios de ingreso y egreso del servicio</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04" t="inlineStr">
        <is>
          <t>CIMA_PP</t>
        </is>
      </c>
      <c r="B70" s="109" t="inlineStr">
        <is>
          <t>17.2. Manejo de las principales causas de hospitalización, según oferta.</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04" t="inlineStr">
        <is>
          <t>CIMA_PP</t>
        </is>
      </c>
      <c r="B71" s="109" t="inlineStr">
        <is>
          <t>17.3. Ronda médica diaria de evolución de pacientes.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04" t="inlineStr">
        <is>
          <t>CIMA_PP</t>
        </is>
      </c>
      <c r="B72" s="109" t="inlineStr">
        <is>
          <t>17.4. Solicitud de interconsultas.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04" t="inlineStr">
        <is>
          <t>CIMA_PP</t>
        </is>
      </c>
      <c r="B73" s="109" t="inlineStr">
        <is>
          <t>17.5. Entrega de turno por parte de enfermería y de medicina.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04" t="inlineStr">
        <is>
          <t>CIMA_PP</t>
        </is>
      </c>
      <c r="B74" s="109" t="inlineStr">
        <is>
          <t>17.6. Control de líquidos.</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04" t="inlineStr">
        <is>
          <t>CIMA_PP</t>
        </is>
      </c>
      <c r="B75" s="109" t="inlineStr">
        <is>
          <t xml:space="preserve">17.7. Plan de cuidados de enfermería. </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s="359">
      <c r="A76" s="204" t="inlineStr">
        <is>
          <t>CIMA_PP</t>
        </is>
      </c>
      <c r="B76" s="109" t="inlineStr">
        <is>
          <t>17.8. Administración de medicamentos.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s="359">
      <c r="A77" s="204" t="inlineStr">
        <is>
          <t>CIMA_PP</t>
        </is>
      </c>
      <c r="B77" s="109" t="inlineStr">
        <is>
          <t>17.9. Sujeción de pacientes.</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04" t="inlineStr">
        <is>
          <t>CIMA_PP</t>
        </is>
      </c>
      <c r="B78" s="109" t="inlineStr">
        <is>
          <t>17.10. Toma de muestras de laboratorio.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s="359">
      <c r="A79" s="204" t="inlineStr">
        <is>
          <t>CIMA_PP</t>
        </is>
      </c>
      <c r="B79" s="109" t="inlineStr">
        <is>
          <t>17.11. Cateterismo vesical.</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s="359">
      <c r="A80" s="204" t="inlineStr">
        <is>
          <t>CIMA_PP</t>
        </is>
      </c>
      <c r="B80" s="109" t="inlineStr">
        <is>
          <t>17.12. Preparación para la toma de imágenes diagnósticas.</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28.5" customHeight="1" s="359">
      <c r="A81" s="204" t="inlineStr">
        <is>
          <t>CIMA_PP</t>
        </is>
      </c>
      <c r="B81" s="109" t="inlineStr">
        <is>
          <t>17.13. Ilustrar al paciente en el auto cuidado de la salud y la preservación de la seguridad de su atención.</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04" t="inlineStr">
        <is>
          <t>CIMA_PP</t>
        </is>
      </c>
      <c r="B82" s="109" t="inlineStr">
        <is>
          <t xml:space="preserve">17.14. Información a usuarios. </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42.75" customHeight="1" s="359">
      <c r="A83" s="204" t="inlineStr">
        <is>
          <t>CIMA_PP</t>
        </is>
      </c>
      <c r="B83" s="109" t="inlineStr">
        <is>
          <t xml:space="preserve">17.16. Actividades de rehabilitación: fisioterapia, terapia ocupacional y terapia del lenguaje, que incluya los tipos de elementos e insumos requeridos para cada tipo de actividad, según se requiera. </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28.5" customHeight="1" s="359">
      <c r="A84" s="204" t="inlineStr">
        <is>
          <t>CIMA_PP</t>
        </is>
      </c>
      <c r="B84" s="109" t="inlineStr">
        <is>
          <t xml:space="preserve">17.17. Valoración y seguimiento por nutrición que incluya minuta patrón de alimentos. </t>
        </is>
      </c>
      <c r="C84" s="14"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04" t="inlineStr">
        <is>
          <t>CIMA_PP</t>
        </is>
      </c>
      <c r="B85" s="109" t="inlineStr">
        <is>
          <t xml:space="preserve">17.18. Manejo de nutrición enteral y parenteral. </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04" t="inlineStr">
        <is>
          <t>CIMA_PP</t>
        </is>
      </c>
      <c r="B86" s="109" t="inlineStr">
        <is>
          <t>17.19. Anticoagulación profiláctica.</t>
        </is>
      </c>
      <c r="C86" s="14"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04" t="inlineStr">
        <is>
          <t>CIMA_PP</t>
        </is>
      </c>
      <c r="B87" s="109" t="inlineStr">
        <is>
          <t>17.20. Toracostomía.</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04" t="inlineStr">
        <is>
          <t>CIMA_PP</t>
        </is>
      </c>
      <c r="B88" s="109" t="inlineStr">
        <is>
          <t>17.21. Paracentesis.</t>
        </is>
      </c>
      <c r="C88" s="14"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04" t="inlineStr">
        <is>
          <t>CIMA_PP</t>
        </is>
      </c>
      <c r="B89" s="109" t="inlineStr">
        <is>
          <t>17.22. Diálisis peritoneal.</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04" t="inlineStr">
        <is>
          <t>CIMA_PP</t>
        </is>
      </c>
      <c r="B90" s="109" t="inlineStr">
        <is>
          <t>17.23. Hemodiálisis.</t>
        </is>
      </c>
      <c r="C90" s="14"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04" t="inlineStr">
        <is>
          <t>CIMA_PP</t>
        </is>
      </c>
      <c r="B91" s="109" t="inlineStr">
        <is>
          <t>17.24. Punción lumbar.</t>
        </is>
      </c>
      <c r="C91" s="14"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s="359">
      <c r="A92" s="296" t="inlineStr">
        <is>
          <t>CIMA_PP</t>
        </is>
      </c>
      <c r="B92" s="126" t="inlineStr">
        <is>
          <t>Modalidad de Telemedicina prestador de referencia</t>
        </is>
      </c>
      <c r="C92" s="28" t="n"/>
      <c r="D92" s="2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04" t="inlineStr">
        <is>
          <t>CIMA_PP</t>
        </is>
      </c>
      <c r="B93" s="109" t="inlineStr">
        <is>
          <t>18. Cumple con los criterios que le sean aplicables de todos los servicios</t>
        </is>
      </c>
      <c r="C93" s="14"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ht="45" customHeight="1" s="359">
      <c r="A94" s="296" t="inlineStr">
        <is>
          <t>CIMA_HCR</t>
        </is>
      </c>
      <c r="B94" s="126" t="inlineStr">
        <is>
          <t xml:space="preserve">Modalidades intramural y telemedicina - prestador remisor - prestador de referencia 
</t>
        </is>
      </c>
      <c r="C94" s="126" t="n"/>
      <c r="D94" s="2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04" t="inlineStr">
        <is>
          <t>CIMA_HCR</t>
        </is>
      </c>
      <c r="B95" s="109" t="inlineStr">
        <is>
          <t>19. Cumple con los criterios que le sean aplicables de todos los servicios.</t>
        </is>
      </c>
      <c r="C95" s="14"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30" customHeight="1" s="359">
      <c r="A96" s="296" t="inlineStr">
        <is>
          <t>CIMA_INT</t>
        </is>
      </c>
      <c r="B96" s="126" t="inlineStr">
        <is>
          <t xml:space="preserve">Modalidades intramural 
</t>
        </is>
      </c>
      <c r="C96" s="126" t="n"/>
      <c r="D96" s="2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29.25" customHeight="1" s="359">
      <c r="A97" s="204" t="inlineStr">
        <is>
          <t>CIMA_INT</t>
        </is>
      </c>
      <c r="B97" s="109" t="inlineStr">
        <is>
          <t>20. Cumple con los criterios que le sean aplicables de todos los servicios y adicionalmente, cuenta con:</t>
        </is>
      </c>
      <c r="C97" s="14"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04" t="inlineStr">
        <is>
          <t>CIMA_INT</t>
        </is>
      </c>
      <c r="B98" s="109" t="inlineStr">
        <is>
          <t>20.1. Servicio de hospitalización.</t>
        </is>
      </c>
      <c r="C98" s="14"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s="359">
      <c r="A99" s="204" t="inlineStr">
        <is>
          <t>CIMA_INT</t>
        </is>
      </c>
      <c r="B99" s="109" t="inlineStr">
        <is>
          <t>20.2. Servicio de cirugía</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04" t="inlineStr">
        <is>
          <t>CIMA_INT</t>
        </is>
      </c>
      <c r="B100" s="109" t="inlineStr">
        <is>
          <t>20.3. Servicio de laboratorio clínico.</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04" t="inlineStr">
        <is>
          <t>CIMA_INT</t>
        </is>
      </c>
      <c r="B101" s="109" t="inlineStr">
        <is>
          <t>20.4. Servicio farmacéutico.</t>
        </is>
      </c>
      <c r="C101" s="14"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04" t="inlineStr">
        <is>
          <t>CIMA_INT</t>
        </is>
      </c>
      <c r="B102" s="109" t="inlineStr">
        <is>
          <t>20.5. Servicio de gestión pre - transfusional.</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s="359">
      <c r="A103" s="204" t="inlineStr">
        <is>
          <t>CIMA_INT</t>
        </is>
      </c>
      <c r="B103" s="109" t="inlineStr">
        <is>
          <t>20.6. Servicio de radiología e imágenes diagnósticas.</t>
        </is>
      </c>
      <c r="C103" s="14"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96" t="inlineStr">
        <is>
          <t>CIMA_INT</t>
        </is>
      </c>
      <c r="B104" s="126" t="inlineStr">
        <is>
          <t>21. Disponibilidad de:</t>
        </is>
      </c>
      <c r="C104" s="126" t="n"/>
      <c r="D104" s="2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04" t="inlineStr">
        <is>
          <t>CIMA_INT</t>
        </is>
      </c>
      <c r="B105" s="109" t="inlineStr">
        <is>
          <t>21.1. Servicio de transporte asistencial de complejidad mediana.</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04" t="inlineStr">
        <is>
          <t>CIMA_INT</t>
        </is>
      </c>
      <c r="B106" s="131" t="inlineStr">
        <is>
          <t>21.2. Servicios de apoyo (alimentación, lavandería y vigilancia)</t>
        </is>
      </c>
      <c r="C106" s="306"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s="359">
      <c r="A107" s="296" t="inlineStr">
        <is>
          <t>CIMA_INT</t>
        </is>
      </c>
      <c r="B107" s="126" t="inlineStr">
        <is>
          <t>Modalidad telemedicina - prestador remisor - prestador de referencia</t>
        </is>
      </c>
      <c r="C107" s="126" t="n"/>
      <c r="D107" s="2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s="359">
      <c r="A108" s="300" t="inlineStr">
        <is>
          <t>CIMA_INT</t>
        </is>
      </c>
      <c r="B108" s="109" t="inlineStr">
        <is>
          <t xml:space="preserve">22. No aplica </t>
        </is>
      </c>
      <c r="C108" s="338"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9" t="inlineStr">
        <is>
          <t>CUMPLE</t>
        </is>
      </c>
      <c r="C111" s="358">
        <f>COUNTIF($C$4:$C$108,"C")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9" t="inlineStr">
        <is>
          <t>NO CUMPLE</t>
        </is>
      </c>
      <c r="C112" s="358">
        <f>COUNTIF($C$4:$C$108,"NC")</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9" t="inlineStr">
        <is>
          <t>NO APLICA</t>
        </is>
      </c>
      <c r="C113" s="358">
        <f>COUNTIF($C$4:$C$108,"NA")</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07"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307"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307"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307"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307"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307"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307"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307"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307"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307"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307"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307"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307"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307"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307"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307"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307"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307"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307"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307"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307"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307"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307"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307"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307"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307"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307"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307"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307"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307"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307"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307"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307"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307"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307"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307"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307"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307"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307"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307"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307"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307"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307"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307"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307"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307"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307"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307"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307"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307"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307"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307"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307"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307"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307"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307"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307"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307"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307"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307"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307"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307"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307"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307"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307"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307"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307"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307"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307"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307"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307"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307"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307"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307"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307"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307"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307"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307"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307"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307"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307"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307"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307"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307"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307"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307"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307"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307"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307"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307"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307"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307"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307"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307"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307"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307"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307"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307"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307"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307"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307"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307"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307"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307"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307"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307"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307"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307"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307"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307"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307"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307"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307"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307"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307"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307"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307"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307"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307"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307"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307"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307"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307"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307"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307"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307"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307"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307"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307"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307"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307"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307"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307"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307"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307"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307"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307"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307"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307"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307"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307"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307"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307"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307"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307"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307"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307"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307"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307"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307"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307"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307"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307"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307"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307"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307"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307"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307"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307"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307"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307"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307"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307"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307"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307"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307"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307"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307"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307"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307"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307"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307"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307"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307"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307"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307"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307"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307"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307"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307"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307"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307"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307"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307"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307"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307"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307"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307"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307"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307"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307"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307"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307"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307"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307"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307"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307"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307"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307"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307"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307"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307"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307"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307"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307"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307"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307"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307"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307"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307"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307"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307"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307"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307"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307"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307"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307"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307"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307"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307"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307"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307"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307"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307"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307"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307"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307"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307"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307"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307"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307"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307"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307"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307"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307"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307"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307"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307"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307"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307"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307"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307"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307"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307"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307"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307"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307"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307"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307"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307"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307"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307"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307"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307"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307"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307"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307"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307"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307"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307"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307"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307"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307"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307"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307"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307"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307"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307"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307"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307"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307"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307"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307"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307"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307"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307"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307"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307"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307"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307"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307"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307"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307"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307"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307"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307"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307"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307"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307"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307"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307"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307"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307"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307"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307"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307"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307"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307"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307"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307"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307"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307"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307"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307"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307"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307"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307"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307"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307"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307"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307"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307"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307"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307"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307"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307"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307"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307"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307"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307"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307"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307"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307"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307"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307"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307"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307"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307"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307"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307"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307"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307"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307"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307"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307"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307"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307"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307"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307"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307"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307"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307"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307"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307"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307"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307"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307"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307"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307"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307"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307"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307"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307"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307"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307"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307"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307"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307"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307"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307"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307"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307"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307"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307"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307"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307"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307"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307"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307"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307"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307"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307"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307"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307"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307"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307"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307"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307"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307"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307"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307"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307"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307"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307"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307"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307"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307"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307"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307"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307"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307"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307"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307"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307"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307"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307"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307"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307"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307"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307"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307"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307"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307"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307"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307"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307"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307"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307"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307"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307"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307"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307"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307"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307"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307"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307"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307"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307"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307"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307"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307"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307"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307"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307"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307"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307"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307"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307"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307"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307"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307"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307"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307"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307"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307"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307"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307"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307"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307"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307"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307"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307"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307"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307"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307"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307"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307"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307"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307"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307"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307"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307"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307"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307"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307"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307"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307"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307"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307"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307"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307"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307"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307"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307"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307"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307"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307"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307"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307"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307"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307"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307"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307"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307"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307"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307"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307"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307"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307"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307"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307"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307"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307"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307"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307"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307"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307"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307"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307"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307"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307"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307"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307"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307"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307"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307"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307"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307"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307"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307"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307"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307"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307"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307"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307"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307"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307"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307"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307"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307"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307"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307"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307"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307"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307"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307"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307"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307"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307"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307"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307"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307"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307"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307"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307"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307"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307"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307"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307"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307"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307"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307"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307"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307"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307"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307"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307"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307"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307"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307"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307"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307"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307"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307"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307"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307"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307"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307"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307"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307"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307"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307"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307"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307"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307"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307"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307"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307"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307"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307"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307"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307"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307"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307"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307"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307"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307"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307"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307"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307"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307"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307"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307"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307"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307"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307"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307"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307"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307"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307"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307"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307"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307"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307"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307"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307"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307"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307"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307"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307"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307"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307"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307"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307"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307"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307"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307"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307"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307"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307"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307"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307"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307"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307"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307"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307"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307"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307"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307"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307"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307"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307"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307"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307"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307"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307"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307"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307"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307"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307"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307"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307"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307"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307"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307"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307"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307"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307"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307"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307"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307"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307"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307"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307"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307"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307"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307"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307"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307"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307"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307"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307"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307"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307"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307"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307"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307"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307"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307"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307"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307"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307"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307"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307"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307"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307"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307"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307"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307"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307"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307"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307"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307"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307"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307"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307"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307"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307"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307"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307"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307"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307"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307"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307"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307"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307"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307"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307"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307"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307"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307"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307"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307"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307"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307"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307"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307"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307"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307"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307"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307"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sheetData>
  <autoFilter ref="A1:D108">
    <filterColumn colId="0" hiddenButton="0" showButton="1">
      <filters>
        <filter val="CIMA_INF"/>
      </filters>
    </filterColumn>
  </autoFilter>
  <conditionalFormatting sqref="C7:C10 C12:C15 C17:C19 C22:C31 C33 C36:C46 C48:C55 C57:C58 C60 C63 C65 C68:C91 C93 C95 C97:C103 C105:C10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1 C33 C36:C46 C48:C55 C57:C58 C60 C63 C65 C68:C91 C93 C95 C97:C103 C105:C106 C10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0.xml><?xml version="1.0" encoding="utf-8"?>
<worksheet xmlns="http://schemas.openxmlformats.org/spreadsheetml/2006/main">
  <sheetPr filterMode="1">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Cuidado Intensivo Adultos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96" t="inlineStr">
        <is>
          <t>CIA_TH</t>
        </is>
      </c>
      <c r="B5" s="54" t="inlineStr">
        <is>
          <t xml:space="preserve">Complejidad alta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296" t="inlineStr">
        <is>
          <t>CIA_TH</t>
        </is>
      </c>
      <c r="B6" s="54" t="inlineStr">
        <is>
          <t xml:space="preserve">Modalidades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9.25" customHeight="1" s="359">
      <c r="A7" s="204" t="inlineStr">
        <is>
          <t>CIA_TH</t>
        </is>
      </c>
      <c r="B7" s="264" t="inlineStr">
        <is>
          <t>1. Cumple con los criterios que le sean aplicables de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57" customHeight="1" s="359">
      <c r="A8" s="204" t="inlineStr">
        <is>
          <t>CIA_TH</t>
        </is>
      </c>
      <c r="B8" s="264" t="inlineStr">
        <is>
          <t>1.1. Profesional de la medicina especialista en medicina crítica y cuidado intensivo o profesional de la medicina especialista en anestesiología o neurología o neurocirugía o medicina Interna o cirugía general o medicina de urgencias, según la oferta de servicios.</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42.75" customHeight="1" s="359">
      <c r="A9" s="204" t="inlineStr">
        <is>
          <t>CIA_TH</t>
        </is>
      </c>
      <c r="B9" s="264" t="inlineStr">
        <is>
          <t xml:space="preserve">1.2. Profesional de la enfermería especialista en cuidado crítico o profesional en enfermería con acciones de formación continua en el control del paciente de cuidado intensivo adultos.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204" t="inlineStr">
        <is>
          <t>CIA_TH</t>
        </is>
      </c>
      <c r="B10" s="264" t="inlineStr">
        <is>
          <t>1.3. Profesional de terapia respiratoria o fisioterapia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28.5" customHeight="1" s="359">
      <c r="A11" s="204" t="inlineStr">
        <is>
          <t>CIA_TH</t>
        </is>
      </c>
      <c r="B11" s="264" t="inlineStr">
        <is>
          <t>1.4. Auxiliar de enfermería con constancia de asistencia en acciones de formación continua en asistencia en soporte vital básico.</t>
        </is>
      </c>
      <c r="C11" s="14"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s="359">
      <c r="A12" s="296" t="inlineStr">
        <is>
          <t>CIA_TH</t>
        </is>
      </c>
      <c r="B12" s="54" t="inlineStr">
        <is>
          <t>2. Disponibilidad de:</t>
        </is>
      </c>
      <c r="C12" s="28" t="n"/>
      <c r="D12" s="2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204" t="inlineStr">
        <is>
          <t>CIA_TH</t>
        </is>
      </c>
      <c r="B13" s="61" t="inlineStr">
        <is>
          <t>2.1. Profesional de la medicina especialista en medicina crítica y cuidado Intensivo, con permanencia mínima de 6 horas por cada 24 horas.</t>
        </is>
      </c>
      <c r="C13" s="14"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28.5" customHeight="1" s="359">
      <c r="A14" s="204" t="inlineStr">
        <is>
          <t>CIA_TH</t>
        </is>
      </c>
      <c r="B14" s="264" t="inlineStr">
        <is>
          <t>2.2. Cuando se oferte atención a pacientes críticamente quemados, profesional de la medicina especialista en cirugía plástica.</t>
        </is>
      </c>
      <c r="C14" s="14"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28.5" customHeight="1" s="359">
      <c r="A15" s="204" t="inlineStr">
        <is>
          <t>CIA_TH</t>
        </is>
      </c>
      <c r="B15" s="264" t="inlineStr">
        <is>
          <t xml:space="preserve">2.3. Cuando se oferte atención a pacientes críticamente quemados, profesional de terapia ocupacional.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204" t="inlineStr">
        <is>
          <t>CIA_TH</t>
        </is>
      </c>
      <c r="B16" s="264" t="inlineStr">
        <is>
          <t>2.4. Profesional de nutrición y dietética.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204" t="inlineStr">
        <is>
          <t>CIA_TH</t>
        </is>
      </c>
      <c r="B17" s="264" t="inlineStr">
        <is>
          <t>2.5. Profesional de psicología</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71.25" customHeight="1" s="359">
      <c r="A18" s="204" t="inlineStr">
        <is>
          <t>CIA_TH</t>
        </is>
      </c>
      <c r="B18" s="264" t="inlineStr">
        <is>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85.5" customHeight="1" s="359">
      <c r="A19" s="204" t="inlineStr">
        <is>
          <t>CIA_TH</t>
        </is>
      </c>
      <c r="B19" s="264" t="inlineStr">
        <is>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s="359">
      <c r="A20" s="296" t="inlineStr">
        <is>
          <t>CIA_TH</t>
        </is>
      </c>
      <c r="B20" s="54" t="inlineStr">
        <is>
          <t>Modalidades telemedicina - prestador de referencia</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28.5" customHeight="1" s="359">
      <c r="A21" s="204" t="inlineStr">
        <is>
          <t>CIA_TH</t>
        </is>
      </c>
      <c r="B21" s="264" t="inlineStr">
        <is>
          <t>5. Cumple con los criterios que le sean aplicables de todos los servicios.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85.5" customHeight="1" s="359">
      <c r="A22" s="204" t="inlineStr">
        <is>
          <t>CIA_TH</t>
        </is>
      </c>
      <c r="B22" s="264" t="inlineStr">
        <is>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71.25" customHeight="1" s="359">
      <c r="A23" s="204" t="inlineStr">
        <is>
          <t>CIA_TH</t>
        </is>
      </c>
      <c r="B23" s="264" t="inlineStr">
        <is>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57" customHeight="1" s="359">
      <c r="A24" s="204" t="inlineStr">
        <is>
          <t>CIA_TH</t>
        </is>
      </c>
      <c r="B24" s="264" t="inlineStr">
        <is>
          <t xml:space="preserve">8. El profesional de la salud puede hacer uso de la telexperticia sincrónica entre profesionales de la salud, de acuerdo con lo definido por el prestador de servicios de salud en el estándar de procesos prioritarios.   </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c r="A25" s="296" t="inlineStr">
        <is>
          <t>CIA_INF</t>
        </is>
      </c>
      <c r="B25" s="54" t="inlineStr">
        <is>
          <t xml:space="preserve">Complejidad alta </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c r="A26" s="296" t="inlineStr">
        <is>
          <t>CIA_INF</t>
        </is>
      </c>
      <c r="B26" s="54" t="inlineStr">
        <is>
          <t xml:space="preserve">Modalidades intramural, telemedicina - prestador remisor </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t="28.5" customHeight="1" s="359">
      <c r="A27" s="204" t="inlineStr">
        <is>
          <t>CIA_INF</t>
        </is>
      </c>
      <c r="B27" s="264" t="inlineStr">
        <is>
          <t>9. Cumple con los criterios que le sean aplicables de todos los servicios.</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29.25" customHeight="1" s="359">
      <c r="A28" s="204" t="inlineStr">
        <is>
          <t>CIA_INF</t>
        </is>
      </c>
      <c r="B28" s="264" t="inlineStr">
        <is>
          <t>10. Cumple con los criterios que le sean aplicables de todos los servicios y adicionalmente cuenta con:</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28.5" customHeight="1" s="359">
      <c r="A29" s="204" t="inlineStr">
        <is>
          <t>CIA_INF</t>
        </is>
      </c>
      <c r="B29" s="264" t="inlineStr">
        <is>
          <t xml:space="preserve">10.1. Ambiente a manera de filtro, para acceso del talento humano en salud y visitantes, con lavamanos y área de casilleros. </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c r="A30" s="204" t="inlineStr">
        <is>
          <t>CIA_INF</t>
        </is>
      </c>
      <c r="B30" s="264" t="inlineStr">
        <is>
          <t>10.2. Estación de enfermería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c r="A31" s="204" t="inlineStr">
        <is>
          <t>CIA_INF</t>
        </is>
      </c>
      <c r="B31" s="264" t="inlineStr">
        <is>
          <t xml:space="preserve">10.3. Ambiente para brindar información a familiares.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04" t="inlineStr">
        <is>
          <t>CIA_INF</t>
        </is>
      </c>
      <c r="B32" s="264" t="inlineStr">
        <is>
          <t xml:space="preserve">10.4. Cubículos de 8 m2 que cuentan con: </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204" t="inlineStr">
        <is>
          <t>CIA_INF</t>
        </is>
      </c>
      <c r="B33" s="264" t="inlineStr">
        <is>
          <t xml:space="preserve">10.4.1. Salida de oxígeno medicinal </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04" t="inlineStr">
        <is>
          <t>CIA_INF</t>
        </is>
      </c>
      <c r="B34" s="264" t="inlineStr">
        <is>
          <t xml:space="preserve">10.4.2. Sistema de vacío </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c r="A35" s="204" t="inlineStr">
        <is>
          <t>CIA_INF</t>
        </is>
      </c>
      <c r="B35" s="264" t="inlineStr">
        <is>
          <t xml:space="preserve">10.5. Lavamanos que puede ser compartido entre varios cubículos. </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204" t="inlineStr">
        <is>
          <t>CIA_INF</t>
        </is>
      </c>
      <c r="B36" s="264" t="inlineStr">
        <is>
          <t xml:space="preserve">10.5.1. La distribución de la cama dentro del cubículo debe permitir movilización del talento humano, pacientes, usuarios y equipos biomédicos. </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28.5" customHeight="1" s="359">
      <c r="A37" s="204" t="inlineStr">
        <is>
          <t>CIA_INF</t>
        </is>
      </c>
      <c r="B37" s="264" t="inlineStr">
        <is>
          <t xml:space="preserve">11. Los anteriores ambientes pueden ser compartidos entre los servicios de cuidado intermedio e intensivo adulto. </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42.75" customHeight="1" s="359">
      <c r="A38" s="204" t="inlineStr">
        <is>
          <t>CIA_INF</t>
        </is>
      </c>
      <c r="B38" s="264" t="inlineStr">
        <is>
          <t xml:space="preserve">12. Cuando se oferte atención de paciente adulto quemado en condiciones críticas, cuenta con ambiente por cada paciente y sifón tapa ciega. </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296" t="inlineStr">
        <is>
          <t>CIA_INF</t>
        </is>
      </c>
      <c r="B39" s="54" t="inlineStr">
        <is>
          <t>Modalidades telemedicina - prestador de referencia</t>
        </is>
      </c>
      <c r="C39" s="28" t="n"/>
      <c r="D39" s="2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204" t="inlineStr">
        <is>
          <t>CIA_INF</t>
        </is>
      </c>
      <c r="B40" s="264" t="inlineStr">
        <is>
          <t xml:space="preserve">13. Cumple con los criterios que le sean aplicables de todos los servicios. </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idden="1" s="359">
      <c r="A41" s="296" t="inlineStr">
        <is>
          <t>CIA_DOT</t>
        </is>
      </c>
      <c r="B41" s="54" t="inlineStr">
        <is>
          <t xml:space="preserve">Modalidades intramural, telemedicina - prestador remisor </t>
        </is>
      </c>
      <c r="C41" s="28" t="n"/>
      <c r="D41" s="2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idden="1" ht="43.5" customHeight="1" s="359">
      <c r="A42" s="204" t="inlineStr">
        <is>
          <t>CIA_DOT</t>
        </is>
      </c>
      <c r="B42" s="264" t="inlineStr">
        <is>
          <t>14. Cumple con los criterios que le sean aplicables de todos los servicios, y con los del servicio de cuidado intermedio adultos y adicionalmente por cada cubículo y paciente cuenta con:</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idden="1" s="359">
      <c r="A43" s="204" t="inlineStr">
        <is>
          <t>CIA_DOT</t>
        </is>
      </c>
      <c r="B43" s="264" t="inlineStr">
        <is>
          <t>14.1. Ventilador adulto que cuenta mínimo con:</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idden="1" s="359">
      <c r="A44" s="204" t="inlineStr">
        <is>
          <t>CIA_DOT</t>
        </is>
      </c>
      <c r="B44" s="264" t="inlineStr">
        <is>
          <t>14.1.1. Sistemas de presión positiva continua en vía aérea (CPAP).</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idden="1" ht="28.5" customHeight="1" s="359">
      <c r="A45" s="204" t="inlineStr">
        <is>
          <t>CIA_DOT</t>
        </is>
      </c>
      <c r="B45" s="264" t="inlineStr">
        <is>
          <t>14.1.2. Modo ventilatorio: controlado o asistido, sincrónico o asincrónico.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idden="1" ht="28.5" customHeight="1" s="359">
      <c r="A46" s="204" t="inlineStr">
        <is>
          <t>CIA_DOT</t>
        </is>
      </c>
      <c r="B46" s="264" t="inlineStr">
        <is>
          <t>14.1.3. Límite de presión superior y el nivel de presión espiratoria (PEEP o CPAP) ajustables.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s="359">
      <c r="A47" s="204" t="inlineStr">
        <is>
          <t>CIA_DOT</t>
        </is>
      </c>
      <c r="B47" s="264" t="inlineStr">
        <is>
          <t>14.1.4. Límite de volumen.</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s="359">
      <c r="A48" s="204" t="inlineStr">
        <is>
          <t>CIA_DOT</t>
        </is>
      </c>
      <c r="B48" s="264" t="inlineStr">
        <is>
          <t>14.1.5.Aire medicinal.</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s="359">
      <c r="A49" s="204" t="inlineStr">
        <is>
          <t>CIA_DOT</t>
        </is>
      </c>
      <c r="B49" s="264" t="inlineStr">
        <is>
          <t>14.1.6. Oxígeno medicinal.</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28.5" customHeight="1" s="359">
      <c r="A50" s="204" t="inlineStr">
        <is>
          <t>CIA_DOT</t>
        </is>
      </c>
      <c r="B50" s="264" t="inlineStr">
        <is>
          <t xml:space="preserve">14.1.7. Mezclador de gases medicinales de acuerdo a la clase de ventilador que se utilice. </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28.5" customHeight="1" s="359">
      <c r="A51" s="204" t="inlineStr">
        <is>
          <t>CIA_DOT</t>
        </is>
      </c>
      <c r="B51" s="264" t="inlineStr">
        <is>
          <t xml:space="preserve">14.1.8. Alarmas auditivas y visuales de presión, volumen, apnea, presión de aire, oxígeno medicinal. </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s="359">
      <c r="A52" s="204" t="inlineStr">
        <is>
          <t>CIA_DOT</t>
        </is>
      </c>
      <c r="B52" s="264" t="inlineStr">
        <is>
          <t xml:space="preserve">14.1.9. Batería. </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s="359">
      <c r="A53" s="296" t="inlineStr">
        <is>
          <t>CIA_DOT</t>
        </is>
      </c>
      <c r="B53" s="54" t="inlineStr">
        <is>
          <t>15. Disponibilidad de:</t>
        </is>
      </c>
      <c r="C53" s="28" t="n"/>
      <c r="D53" s="2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s="359">
      <c r="A54" s="204" t="inlineStr">
        <is>
          <t>CIA_DOT</t>
        </is>
      </c>
      <c r="B54" s="264" t="inlineStr">
        <is>
          <t>15.1. Ecógrafo.</t>
        </is>
      </c>
      <c r="C54" s="14" t="n"/>
      <c r="D54" s="67"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s="359">
      <c r="A55" s="204" t="inlineStr">
        <is>
          <t>CIA_DOT</t>
        </is>
      </c>
      <c r="B55" s="264" t="inlineStr">
        <is>
          <t xml:space="preserve">15.2. Sistema de monitoreo de gasto cardiaco. </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57" customHeight="1" s="359">
      <c r="A56" s="204" t="inlineStr">
        <is>
          <t>CIA_DOT</t>
        </is>
      </c>
      <c r="B56" s="264" t="inlineStr">
        <is>
          <t xml:space="preserve">16. Cuando se oferte atención de paciente adulto quemado en condiciones críticas, cuenta con la dotación de los elementos y equipos biomédicos, que se requieran de acuerdo con los procedimientos definidos en el estándar de procesos prioritarios. </t>
        </is>
      </c>
      <c r="C56" s="14"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s="359">
      <c r="A57" s="296" t="inlineStr">
        <is>
          <t>CIA_DOT</t>
        </is>
      </c>
      <c r="B57" s="54" t="inlineStr">
        <is>
          <t>Modalidades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28.5" customHeight="1" s="359">
      <c r="A58" s="204" t="inlineStr">
        <is>
          <t>CIA_DOT</t>
        </is>
      </c>
      <c r="B58" s="264" t="inlineStr">
        <is>
          <t xml:space="preserve">17. Cumple con los criterios que le sean aplicables de todos los servicio. </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296" t="inlineStr">
        <is>
          <t>CIA_MD</t>
        </is>
      </c>
      <c r="B59" s="54" t="inlineStr">
        <is>
          <t xml:space="preserve">Complejidad alta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96" t="inlineStr">
        <is>
          <t>CIA_MD</t>
        </is>
      </c>
      <c r="B60" s="54" t="inlineStr">
        <is>
          <t xml:space="preserve">Modalidades intramural, telemedicina - prestador remisor </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204" t="inlineStr">
        <is>
          <t>CIA_MD</t>
        </is>
      </c>
      <c r="B61" s="264" t="inlineStr">
        <is>
          <t>18.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96" t="inlineStr">
        <is>
          <t>CIA_MD</t>
        </is>
      </c>
      <c r="B62" s="54" t="inlineStr">
        <is>
          <t>Modalidad telemedicina - prestador de referencia</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204" t="inlineStr">
        <is>
          <t>CIA_MD</t>
        </is>
      </c>
      <c r="B63" s="264" t="inlineStr">
        <is>
          <t>19.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296" t="inlineStr">
        <is>
          <t>CIA_PP</t>
        </is>
      </c>
      <c r="B64" s="54" t="inlineStr">
        <is>
          <t xml:space="preserve">Complejidad alta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s="359">
      <c r="A65" s="296" t="inlineStr">
        <is>
          <t>CIA_PP</t>
        </is>
      </c>
      <c r="B65" s="54" t="inlineStr">
        <is>
          <t xml:space="preserve">Modalidades intramural, telemedicina - prestador remisor </t>
        </is>
      </c>
      <c r="C65" s="28" t="n"/>
      <c r="D65" s="2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42.75" customHeight="1" s="359">
      <c r="A66" s="204" t="inlineStr">
        <is>
          <t>CIA_PP</t>
        </is>
      </c>
      <c r="B66" s="264" t="inlineStr">
        <is>
          <t>20. Cumple con los criterios que le sean aplicables de todos los servicios y adicionalmente cuenta con la siguiente información documentada:</t>
        </is>
      </c>
      <c r="C66" s="14" t="n"/>
      <c r="D66" s="338" t="n"/>
      <c r="E66" s="360" t="n"/>
      <c r="F66" s="309"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204" t="inlineStr">
        <is>
          <t>CIA_PP</t>
        </is>
      </c>
      <c r="B67" s="264" t="inlineStr">
        <is>
          <t>20.1. Criterios de ingreso y egreso al servicio.</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204" t="inlineStr">
        <is>
          <t>CIA_PP</t>
        </is>
      </c>
      <c r="B68" s="264" t="inlineStr">
        <is>
          <t>20.2. Manejo de las principales causas de hospitalización, según oferta.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s="359">
      <c r="A69" s="204" t="inlineStr">
        <is>
          <t>CIA_PP</t>
        </is>
      </c>
      <c r="B69" s="264" t="inlineStr">
        <is>
          <t>20.3. Ronda médica diaria de evolución de pacientes.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204" t="inlineStr">
        <is>
          <t>CIA_PP</t>
        </is>
      </c>
      <c r="B70" s="264" t="inlineStr">
        <is>
          <t>20.4. Solicitud de interconsultas.</t>
        </is>
      </c>
      <c r="C70" s="14" t="n"/>
      <c r="D70" s="30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s="359">
      <c r="A71" s="204" t="inlineStr">
        <is>
          <t>CIA_PP</t>
        </is>
      </c>
      <c r="B71" s="264" t="inlineStr">
        <is>
          <t>20.5. Entrega de turno por parte de efermería y de medicina.</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04" t="inlineStr">
        <is>
          <t>CIA_PP</t>
        </is>
      </c>
      <c r="B72" s="264" t="inlineStr">
        <is>
          <t>20.6. Control de líquidos.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204" t="inlineStr">
        <is>
          <t>CIA_PP</t>
        </is>
      </c>
      <c r="B73" s="264" t="inlineStr">
        <is>
          <t>20.7. Plan de cuidados de enfermería.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04" t="inlineStr">
        <is>
          <t>CIA_PP</t>
        </is>
      </c>
      <c r="B74" s="264" t="inlineStr">
        <is>
          <t>20.8. Administración de medicamentos.</t>
        </is>
      </c>
      <c r="C74" s="14" t="n"/>
      <c r="D74" s="26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204" t="inlineStr">
        <is>
          <t>CIA_PP</t>
        </is>
      </c>
      <c r="B75" s="264" t="inlineStr">
        <is>
          <t>20.9. Sujeción de pacientes.</t>
        </is>
      </c>
      <c r="C75" s="14" t="n"/>
      <c r="D75" s="264"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s="359">
      <c r="A76" s="204" t="inlineStr">
        <is>
          <t>CIA_PP</t>
        </is>
      </c>
      <c r="B76" s="264" t="inlineStr">
        <is>
          <t>20.10. Toma de muestras de laboratorio.</t>
        </is>
      </c>
      <c r="C76" s="14" t="n"/>
      <c r="D76" s="264"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204" t="inlineStr">
        <is>
          <t>CIA_PP</t>
        </is>
      </c>
      <c r="B77" s="264" t="inlineStr">
        <is>
          <t>20.11. Cateterismo vesical.</t>
        </is>
      </c>
      <c r="C77" s="14" t="n"/>
      <c r="D77" s="264"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204" t="inlineStr">
        <is>
          <t>CIA_PP</t>
        </is>
      </c>
      <c r="B78" s="264" t="inlineStr">
        <is>
          <t>20.12. Preparación para la toma de imágenes diagnósticas.</t>
        </is>
      </c>
      <c r="C78" s="14" t="n"/>
      <c r="D78" s="264"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204" t="inlineStr">
        <is>
          <t>CIA_PP</t>
        </is>
      </c>
      <c r="B79" s="264" t="inlineStr">
        <is>
          <t>20.13. Ilustrar al paciente en el auto cuidado de la salud y la preservación de la seguridad de su atención.</t>
        </is>
      </c>
      <c r="C79" s="14" t="n"/>
      <c r="D79" s="26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s="359">
      <c r="A80" s="204" t="inlineStr">
        <is>
          <t>CIA_PP</t>
        </is>
      </c>
      <c r="B80" s="264" t="inlineStr">
        <is>
          <t>20.14. Información a usuarios.</t>
        </is>
      </c>
      <c r="C80" s="14" t="n"/>
      <c r="D80" s="264"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04" t="inlineStr">
        <is>
          <t>CIA_PP</t>
        </is>
      </c>
      <c r="B81" s="264" t="inlineStr">
        <is>
          <t>20.15. Revisión del carro de paro.</t>
        </is>
      </c>
      <c r="C81" s="14" t="n"/>
      <c r="D81" s="26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204" t="inlineStr">
        <is>
          <t>CIA_PP</t>
        </is>
      </c>
      <c r="B82" s="264" t="inlineStr">
        <is>
          <t>20.16. Actividades de rehabilitación: fisioterapia, terapia ocupacional y terapia de lenguaje, que incluya los tipos de elementos e insumos requeridos para cada tipo de actividad, según se requiera.</t>
        </is>
      </c>
      <c r="C82" s="14" t="n"/>
      <c r="D82" s="264"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28.5" customHeight="1" s="359">
      <c r="A83" s="204" t="inlineStr">
        <is>
          <t>CIA_PP</t>
        </is>
      </c>
      <c r="B83" s="264" t="inlineStr">
        <is>
          <t>20.17. Valoración y seguimiento por nutrición que incluya minuta patrón de alimentos.</t>
        </is>
      </c>
      <c r="C83" s="14" t="n"/>
      <c r="D83" s="264"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204" t="inlineStr">
        <is>
          <t>CIA_PP</t>
        </is>
      </c>
      <c r="B84" s="264" t="inlineStr">
        <is>
          <t>20.18. Manejo de nutrición enteral y parenteral.</t>
        </is>
      </c>
      <c r="C84" s="14" t="n"/>
      <c r="D84" s="264"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s="359">
      <c r="A85" s="204" t="inlineStr">
        <is>
          <t>CIA_PP</t>
        </is>
      </c>
      <c r="B85" s="264" t="inlineStr">
        <is>
          <t>20.19. Anticoagulación profiláctica.</t>
        </is>
      </c>
      <c r="C85" s="14" t="n"/>
      <c r="D85" s="264"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204" t="inlineStr">
        <is>
          <t>CIA_PP</t>
        </is>
      </c>
      <c r="B86" s="264" t="inlineStr">
        <is>
          <t>20.20. Diálisis peritoneal.</t>
        </is>
      </c>
      <c r="C86" s="14" t="n"/>
      <c r="D86" s="264"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204" t="inlineStr">
        <is>
          <t>CIA_PP</t>
        </is>
      </c>
      <c r="B87" s="264" t="inlineStr">
        <is>
          <t>20.21. Punción lumbar.</t>
        </is>
      </c>
      <c r="C87" s="14" t="n"/>
      <c r="D87" s="264"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28.5" customHeight="1" s="359">
      <c r="A88" s="204" t="inlineStr">
        <is>
          <t>CIA_PP</t>
        </is>
      </c>
      <c r="B88" s="264" t="inlineStr">
        <is>
          <t>20.22. Gestión operativa de la donación, de acuerdo con la normatividad vigente.</t>
        </is>
      </c>
      <c r="C88" s="14" t="n"/>
      <c r="D88" s="26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204" t="inlineStr">
        <is>
          <t>CIA_PP</t>
        </is>
      </c>
      <c r="B89" s="264" t="inlineStr">
        <is>
          <t>20.23. Inserción de catéter de presión intracraneana.</t>
        </is>
      </c>
      <c r="C89" s="14" t="n"/>
      <c r="D89" s="26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04" t="inlineStr">
        <is>
          <t>CIA_PP</t>
        </is>
      </c>
      <c r="B90" s="264" t="inlineStr">
        <is>
          <t>20.24. Inserción de marcapaso interno transitorio.</t>
        </is>
      </c>
      <c r="C90" s="14"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04" t="inlineStr">
        <is>
          <t>CIA_PP</t>
        </is>
      </c>
      <c r="B91" s="264" t="inlineStr">
        <is>
          <t>20.25. Paracentesis.</t>
        </is>
      </c>
      <c r="C91" s="14"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04" t="inlineStr">
        <is>
          <t>CIA_PP</t>
        </is>
      </c>
      <c r="B92" s="264" t="inlineStr">
        <is>
          <t>20.26. Hemodiafiltración.</t>
        </is>
      </c>
      <c r="C92" s="14"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204" t="inlineStr">
        <is>
          <t>CIA_PP</t>
        </is>
      </c>
      <c r="B93" s="264" t="inlineStr">
        <is>
          <t>20.27. Traqueotomía.</t>
        </is>
      </c>
      <c r="C93" s="14"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04" t="inlineStr">
        <is>
          <t>CIA_PP</t>
        </is>
      </c>
      <c r="B94" s="264" t="inlineStr">
        <is>
          <t>20.28. Toracentesis.</t>
        </is>
      </c>
      <c r="C94" s="14"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204" t="inlineStr">
        <is>
          <t>CIA_PP</t>
        </is>
      </c>
      <c r="B95" s="264" t="inlineStr">
        <is>
          <t>20.29. Anticoagulación profiláctica.</t>
        </is>
      </c>
      <c r="C95" s="14"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04" t="inlineStr">
        <is>
          <t>CIA_PP</t>
        </is>
      </c>
      <c r="B96" s="264" t="inlineStr">
        <is>
          <t>20.30. Toracostomía.</t>
        </is>
      </c>
      <c r="C96" s="14"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204" t="inlineStr">
        <is>
          <t>CIA_PP</t>
        </is>
      </c>
      <c r="B97" s="264" t="inlineStr">
        <is>
          <t>20.31. Hemodiálisis.</t>
        </is>
      </c>
      <c r="C97" s="14"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04" t="inlineStr">
        <is>
          <t>CIA_PP</t>
        </is>
      </c>
      <c r="B98" s="264" t="inlineStr">
        <is>
          <t>20.32. Diálisis peritoneal.</t>
        </is>
      </c>
      <c r="C98" s="14"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s="359">
      <c r="A99" s="204" t="inlineStr">
        <is>
          <t>CIA_PP</t>
        </is>
      </c>
      <c r="B99" s="264" t="inlineStr">
        <is>
          <t>20.33. Reducir el riesgo de la atención del paciente crítico.</t>
        </is>
      </c>
      <c r="C99" s="14"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30" customHeight="1" s="359">
      <c r="A100" s="204" t="inlineStr">
        <is>
          <t>CIA_PP</t>
        </is>
      </c>
      <c r="B100" s="264" t="inlineStr">
        <is>
          <t>21. Si atiende pacientes criticamente quemados, adicionalmente cuenta con:</t>
        </is>
      </c>
      <c r="C100" s="14"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204" t="inlineStr">
        <is>
          <t>CIA_PP</t>
        </is>
      </c>
      <c r="B101" s="264" t="inlineStr">
        <is>
          <t>21.1. Criterios de inclusión al servicio.</t>
        </is>
      </c>
      <c r="C101" s="14"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42.75" customHeight="1" s="359">
      <c r="A102" s="204" t="inlineStr">
        <is>
          <t>CIA_PP</t>
        </is>
      </c>
      <c r="B102" s="264" t="inlineStr">
        <is>
          <t>21.2. Procedimientos para la atención de los pacientes criticamente quemados, que incluya los equipos biomédicos, medicamentos y dispositivos médicos e insumos requeridos.</t>
        </is>
      </c>
      <c r="C102" s="14"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296" t="inlineStr">
        <is>
          <t>CIA_PP</t>
        </is>
      </c>
      <c r="B103" s="54" t="inlineStr">
        <is>
          <t>Modalidad telemedicina - prestador de referencia</t>
        </is>
      </c>
      <c r="C103" s="28" t="n"/>
      <c r="D103" s="2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204" t="inlineStr">
        <is>
          <t>CIA_PP</t>
        </is>
      </c>
      <c r="B104" s="264" t="inlineStr">
        <is>
          <t>22. Cumple con los criterios que le sean aplicables de todos los servicios.</t>
        </is>
      </c>
      <c r="C104" s="14"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296" t="inlineStr">
        <is>
          <t>CIA_HCR</t>
        </is>
      </c>
      <c r="B105" s="54" t="inlineStr">
        <is>
          <t xml:space="preserve">Complejidad alta </t>
        </is>
      </c>
      <c r="C105" s="28" t="n"/>
      <c r="D105" s="2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30" customHeight="1" s="359">
      <c r="A106" s="296" t="inlineStr">
        <is>
          <t>CIA_HCR</t>
        </is>
      </c>
      <c r="B106" s="54" t="inlineStr">
        <is>
          <t>Modalidades intramural y telemedicina - prestador remisor - prestador de referencia</t>
        </is>
      </c>
      <c r="C106" s="28" t="n"/>
      <c r="D106" s="2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5" t="inlineStr">
        <is>
          <t>CIA_HCR</t>
        </is>
      </c>
      <c r="B107" s="264" t="inlineStr">
        <is>
          <t>23. Cumple con los criterios que le sean aplicables de todos los servicios.</t>
        </is>
      </c>
      <c r="C107" s="14"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296" t="inlineStr">
        <is>
          <t>CIA_INT</t>
        </is>
      </c>
      <c r="B108" s="54" t="inlineStr">
        <is>
          <t xml:space="preserve">Complejidad alta </t>
        </is>
      </c>
      <c r="C108" s="28" t="n"/>
      <c r="D108" s="2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296" t="inlineStr">
        <is>
          <t>CIA_INT</t>
        </is>
      </c>
      <c r="B109" s="54" t="inlineStr">
        <is>
          <t>Modalidad intramural</t>
        </is>
      </c>
      <c r="C109" s="28" t="n"/>
      <c r="D109" s="2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9.25" customHeight="1" s="359">
      <c r="A110" s="204" t="inlineStr">
        <is>
          <t>CIA_INT</t>
        </is>
      </c>
      <c r="B110" s="264" t="inlineStr">
        <is>
          <t>24. Cumple con los criterios que le sean aplicables de todos los servicios y adicionalmente cuenta con:</t>
        </is>
      </c>
      <c r="C110" s="14"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s="359">
      <c r="A111" s="204" t="inlineStr">
        <is>
          <t>CIA_INT</t>
        </is>
      </c>
      <c r="B111" s="264" t="inlineStr">
        <is>
          <t>24.1. Servicio cuidado intermedio adultos.</t>
        </is>
      </c>
      <c r="C111" s="14"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s="359">
      <c r="A112" s="204" t="inlineStr">
        <is>
          <t>CIA_INT</t>
        </is>
      </c>
      <c r="B112" s="264" t="inlineStr">
        <is>
          <t>24.2. Servicio de hospitalización.</t>
        </is>
      </c>
      <c r="C112" s="14"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204" t="inlineStr">
        <is>
          <t>CIA_INT</t>
        </is>
      </c>
      <c r="B113" s="264" t="inlineStr">
        <is>
          <t>24.3. Servicio de cirugía</t>
        </is>
      </c>
      <c r="C113" s="14"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s="359">
      <c r="A114" s="204" t="inlineStr">
        <is>
          <t>CIA_INT</t>
        </is>
      </c>
      <c r="B114" s="264" t="inlineStr">
        <is>
          <t>24.4 Servicio de laboratorio clínico</t>
        </is>
      </c>
      <c r="C114" s="14"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204" t="inlineStr">
        <is>
          <t>CIA_INT</t>
        </is>
      </c>
      <c r="B115" s="264" t="inlineStr">
        <is>
          <t>24.5. Servicio farmacéutico</t>
        </is>
      </c>
      <c r="C115" s="14"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204" t="inlineStr">
        <is>
          <t>CIA_INT</t>
        </is>
      </c>
      <c r="B116" s="264" t="inlineStr">
        <is>
          <t>24.6. Servicio de gestión pre transfusional.</t>
        </is>
      </c>
      <c r="C116" s="14"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s="359">
      <c r="A117" s="204" t="inlineStr">
        <is>
          <t>CIA_INT</t>
        </is>
      </c>
      <c r="B117" s="264" t="inlineStr">
        <is>
          <t>24.7. Servicio de imágenes diagnósticas.</t>
        </is>
      </c>
      <c r="C117" s="14"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296" t="inlineStr">
        <is>
          <t>CIA_INT</t>
        </is>
      </c>
      <c r="B118" s="54" t="inlineStr">
        <is>
          <t>25. Disponibilidad de:</t>
        </is>
      </c>
      <c r="C118" s="28" t="n"/>
      <c r="D118" s="2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s="359">
      <c r="A119" s="204" t="inlineStr">
        <is>
          <t>CIA_INT</t>
        </is>
      </c>
      <c r="B119" s="264" t="inlineStr">
        <is>
          <t>25.1. Servicio de transporte asistencial de complejidad mediana.</t>
        </is>
      </c>
      <c r="C119" s="14"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s="359">
      <c r="A120" s="204" t="inlineStr">
        <is>
          <t>CIA_INT</t>
        </is>
      </c>
      <c r="B120" s="264" t="inlineStr">
        <is>
          <t>25.2. Servicios de apoyo (alimentación, lavandería y vigilancia).</t>
        </is>
      </c>
      <c r="C120" s="14"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ht="28.5" customHeight="1" s="359">
      <c r="A121" s="204" t="inlineStr">
        <is>
          <t>CIA_INT</t>
        </is>
      </c>
      <c r="B121" s="264" t="inlineStr">
        <is>
          <t>26. Si maneja pacientes críticamente quemados, adicionalmente cuenta con oferta de transplante de piel.</t>
        </is>
      </c>
      <c r="C121" s="14"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30" customHeight="1" s="359">
      <c r="A122" s="296" t="inlineStr">
        <is>
          <t>CIA_INT</t>
        </is>
      </c>
      <c r="B122" s="54" t="inlineStr">
        <is>
          <t>Modalidad telemedicina - prestador remisor - prestador de referencia</t>
        </is>
      </c>
      <c r="C122" s="28" t="n"/>
      <c r="D122" s="2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6" t="inlineStr">
        <is>
          <t>CIA_INT</t>
        </is>
      </c>
      <c r="B123" s="264" t="inlineStr">
        <is>
          <t>27. No aplica.</t>
        </is>
      </c>
      <c r="C123" s="14"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144"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144"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144" t="n"/>
      <c r="B126" s="19" t="inlineStr">
        <is>
          <t>CUMPLE</t>
        </is>
      </c>
      <c r="C126" s="358">
        <f>COUNTIF($C$4:$C$123,"C")</f>
        <v/>
      </c>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144" t="n"/>
      <c r="B127" s="19" t="inlineStr">
        <is>
          <t>NO CUMPLE</t>
        </is>
      </c>
      <c r="C127" s="358">
        <f>COUNTIF($C$4:$C$123,"NC")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144" t="n"/>
      <c r="B128" s="19" t="inlineStr">
        <is>
          <t>NO APLICA</t>
        </is>
      </c>
      <c r="C128" s="358">
        <f>COUNTIF($C$4:$C$123,"NA")</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144"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144"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144"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144"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144"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144"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144"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319" t="n"/>
      <c r="B324" s="320"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20"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20"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20"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20"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20"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20"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20"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20"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20"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20"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20"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20"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20"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20"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20"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20"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20"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20"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20"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20"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20"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20"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20"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20"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20"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20"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20"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20"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20"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20"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20"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20"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20"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20"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20"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20"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20"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20"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20"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20"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20"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20"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20"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20"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20"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20"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20"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20"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20"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20"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20"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20"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20"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20"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20"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20"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20"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20"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20"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20"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20"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20"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20"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20"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20"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20"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20"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20"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20"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20"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20"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20"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20"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20"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20"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20"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20"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20"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20"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20"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20"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20"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20"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20"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20"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20"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20"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20"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20"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20"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20"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20"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20"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20"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20"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20"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20"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20"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20"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20"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20"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20"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20"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20"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20"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20"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20"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20"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20"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20"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20"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20"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20"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20"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20"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20"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20"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20"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20"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20"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20"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20"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20"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20"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20"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20"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20"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20"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20"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20"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20"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20"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20"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20"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20"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20"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20"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20"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20"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20"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20"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20"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20"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20"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20"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20"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20"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20"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20"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20"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20"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20"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20"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20"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20"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20"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20"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20"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20"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20"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20"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20"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20"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20"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20"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20"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20"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20"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20"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20"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20"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20"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20"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20"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20"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20"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20"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20"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20"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20"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20"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20"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20"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20"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20"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20"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20"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20"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20"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20"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20"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20"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20"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20"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20"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20"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20"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20"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20"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20"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20"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20"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20"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20"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20"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20"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20"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20"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20"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20"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20"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20"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20"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20"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20"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20"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20"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20"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20"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20"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20"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20"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20"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20"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20"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20"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20"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20"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20"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20"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20"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20"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20"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20"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20"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20"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20"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20"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20"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20"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20"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20"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20"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20"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20"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20"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20"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20"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20"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20"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20"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20"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20"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20"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20"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20"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20"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20"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20"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20"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20"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20"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20"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20"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20"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20"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20"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20"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20"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20"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20"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20"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20"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20"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20"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20"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20"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20"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20"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20"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20"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20"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20"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20"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20"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20"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20"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20"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20"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20"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20"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20"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20"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20"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20"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20"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20"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20"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20"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20"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20"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20"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20"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20"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20"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20"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20"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20"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20"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20"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20"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20"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20"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20"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20"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20"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20"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20"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20"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20"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20"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20"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20"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20"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20"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20"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20"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20"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20"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20"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20"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20"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20"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20"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20"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20"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20"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20"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20"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20"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20"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20"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20"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20"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20"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20"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20"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20"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20"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20"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20"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20"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20"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20"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20"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20"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20"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20"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20"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20"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20"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20"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20"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20"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20"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20"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20"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20"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20"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20"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20"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20"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20"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20"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20"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20"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20"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20"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20"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20"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20"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20"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20"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20"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20"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20"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20"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20"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20"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20"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20"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20"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20"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20"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20"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20"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20"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20"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20"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20"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20"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20"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20"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20"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20"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20"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20"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20"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20"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20"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20"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20"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20"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20"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20"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20"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20"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20"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20"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20"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20"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20"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20"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20"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20"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20"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20"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20"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20"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20"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20"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20"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20"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20"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20"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20"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20"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20"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20"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20"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20"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20"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20"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20"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20"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20"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20"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20"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20"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20"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20"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20"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20"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20"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20"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20"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20"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20"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20"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20"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20"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20"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20"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20"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20"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20"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20"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20"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20"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20"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20"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20"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20"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20"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20"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20"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20"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20"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20"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20"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20"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20"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20"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20"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20"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20"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20"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20"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20"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20"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20"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20"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20"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20"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20"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20"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20"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20"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20"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20"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20"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20"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20"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20"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20"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20"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20"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20"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20"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20"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20"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20"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20"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20"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20"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20"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20"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20"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20"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20"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20"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20"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20"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20"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20"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20"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20"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20"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20"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20"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20"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20"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20"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20"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20"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20"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20"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20"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20"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20"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20"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20"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20"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20"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20"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20"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20"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20"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20"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20"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20"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20"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20"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20"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20"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20"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20"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20"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20"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20"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20"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20"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20"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20"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20"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20"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20"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20"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20"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20"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20"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20"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20"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20"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20"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20"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20"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20"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20"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20"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20"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20"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20"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20"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20"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20"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20"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20"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20"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20"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20"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20"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20"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20"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20"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20"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20"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20"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20"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20"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20"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20"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20"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20"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20"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20"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20"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20"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20"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20"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20"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20"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20"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20"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20"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20"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20"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20"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20"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20"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20"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20"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20"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20"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20"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20"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20"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20"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20"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20"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20"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20"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20"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20"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20"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20"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20"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20"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20"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20"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20"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20"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20"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20"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20"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20"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20"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20"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20"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20"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20"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20"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20"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20"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20"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20"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20"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20"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20"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20"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20"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20"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20"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20"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20"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20"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20"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20"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20"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20"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20"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20"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20"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20"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20"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20"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123">
    <filterColumn colId="0" hiddenButton="0" showButton="1">
      <filters>
        <filter val="CIA_INF"/>
      </filters>
    </filterColumn>
  </autoFilter>
  <conditionalFormatting sqref="C7:C11 C13:C19 C21:C24 C27:C38 C40 C42:C52 C54:C56 C58 C61 C63 C66:C102 C104 C107 C110:C117 C119:C121 C12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1 C13:C19 C21:C24 C27:C38 C40 C42:C52 C54:C56 C58 C61 C63 C66:C102 C104 C107 C110:C117 C119:C121 C12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1.xml><?xml version="1.0" encoding="utf-8"?>
<worksheet xmlns="http://schemas.openxmlformats.org/spreadsheetml/2006/main">
  <sheetPr filterMode="1">
    <tabColor rgb="FF6AA84F"/>
    <outlinePr summaryBelow="1" summaryRight="1"/>
    <pageSetUpPr/>
  </sheetPr>
  <dimension ref="A1:Z1024"/>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Hospitalización Salud Mental o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311" t="inlineStr">
        <is>
          <t>HSM_TH</t>
        </is>
      </c>
      <c r="B5" s="126" t="inlineStr">
        <is>
          <t>Compleiidad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311" t="inlineStr">
        <is>
          <t>HSM_TH</t>
        </is>
      </c>
      <c r="B6" s="126" t="inlineStr">
        <is>
          <t>Modalidades intramural, telemedicina - prestador remisor</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8.5" customHeight="1" s="359">
      <c r="A7" s="317" t="inlineStr">
        <is>
          <t>HSM_TH</t>
        </is>
      </c>
      <c r="B7" s="109" t="inlineStr">
        <is>
          <t>1. Cumple con los criterios que le sean aplicables de todos los servicios y adicionalmente,  cuenta con:</t>
        </is>
      </c>
      <c r="C7" s="209"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317" t="inlineStr">
        <is>
          <t>HSM_TH</t>
        </is>
      </c>
      <c r="B8" s="109" t="inlineStr">
        <is>
          <t>1.1. Profesional de la medicina.</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17" t="inlineStr">
        <is>
          <t>HSM_TH</t>
        </is>
      </c>
      <c r="B9" s="109" t="inlineStr">
        <is>
          <t>1.2.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17" t="inlineStr">
        <is>
          <t>HSM_TH</t>
        </is>
      </c>
      <c r="B10" s="109" t="inlineStr">
        <is>
          <t>1.3. Auxiliar de enfermería.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311" t="inlineStr">
        <is>
          <t>HSM_TH</t>
        </is>
      </c>
      <c r="B11" s="126" t="inlineStr">
        <is>
          <t>2.Disponibilidad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17" t="inlineStr">
        <is>
          <t>HSM_TH</t>
        </is>
      </c>
      <c r="B12" s="109" t="inlineStr">
        <is>
          <t>2.1. Profesional de la medicina especialista en psiquiatría o psiquiatría infantil con permanencia mínimo una vez a la semana en los horarios definidos en los procedimientos documentados en el estándar de procesos prioritarios.</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317" t="inlineStr">
        <is>
          <t>HSM_TH</t>
        </is>
      </c>
      <c r="B13" s="109" t="inlineStr">
        <is>
          <t>2.2. Profesional de la medicina especialista en anestesiología con permanencia cuando se realicen procedimientos de terapia electroconvulsiva con anestesia relajante- TECAR.</t>
        </is>
      </c>
      <c r="C13" s="209"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17" t="inlineStr">
        <is>
          <t>HSM_TH</t>
        </is>
      </c>
      <c r="B14" s="109" t="inlineStr">
        <is>
          <t>2.3. Profesional en nutrición y dietética.</t>
        </is>
      </c>
      <c r="C14" s="209"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17" t="inlineStr">
        <is>
          <t>HSM_TH</t>
        </is>
      </c>
      <c r="B15" s="109" t="inlineStr">
        <is>
          <t>2.4. Profesional en psicología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317" t="inlineStr">
        <is>
          <t>HSM_TH</t>
        </is>
      </c>
      <c r="B16" s="109" t="inlineStr">
        <is>
          <t>2.5. Profesional en terapia ocupacional.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17" t="inlineStr">
        <is>
          <t>HSM_TH</t>
        </is>
      </c>
      <c r="B17" s="109" t="inlineStr">
        <is>
          <t>2.6 Profesional en trabajo social.</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s="359">
      <c r="A18" s="311" t="inlineStr">
        <is>
          <t>HSM_TH</t>
        </is>
      </c>
      <c r="B18" s="126" t="inlineStr">
        <is>
          <t>3. El talento humano en salud cuenta con:</t>
        </is>
      </c>
      <c r="C18" s="28" t="n"/>
      <c r="D18" s="2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42.75" customHeight="1" s="359">
      <c r="A19" s="317" t="inlineStr">
        <is>
          <t>HSM_TH</t>
        </is>
      </c>
      <c r="B19" s="109" t="inlineStr">
        <is>
          <t>3.1. Constancia de asistencia  en las acciones de formación  continua  para  la atención y  el tratamiento en salud mental y consumo de sustancias psicoactivas y adicciones, según oferta.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42.75" customHeight="1" s="359">
      <c r="A20" s="317" t="inlineStr">
        <is>
          <t>HSM_TH</t>
        </is>
      </c>
      <c r="B20" s="109" t="inlineStr">
        <is>
          <t>3.2. Los profesionales de la medicina y de la enfermería cuentan con constancia de asistencia en las acciones de formación continua en soporte vital avanzado.</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s="359">
      <c r="A21" s="311" t="inlineStr">
        <is>
          <t>HSM_TH</t>
        </is>
      </c>
      <c r="B21" s="126" t="inlineStr">
        <is>
          <t>Modalidad telemedicina - prestador de referencia</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28.5" customHeight="1" s="359">
      <c r="A22" s="317" t="inlineStr">
        <is>
          <t>HSM_TH</t>
        </is>
      </c>
      <c r="B22" s="109" t="inlineStr">
        <is>
          <t>4. Cumple con los criterios que le sean aplicables de todos los servicios.</t>
        </is>
      </c>
      <c r="C22" s="109" t="n"/>
      <c r="D22" s="109"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57" customHeight="1" s="359">
      <c r="A23" s="317" t="inlineStr">
        <is>
          <t>HSM_TH</t>
        </is>
      </c>
      <c r="B23" s="109" t="inlineStr">
        <is>
          <t>5. El profesional de salud puede hacer uso de la categoría telexperticia sincrónica o asincrónica entre profesionales de la salud de acuerdo con lo definido por el prestador de servicios de salud en el estándar de procesos prioritarios.</t>
        </is>
      </c>
      <c r="C23" s="109" t="n"/>
      <c r="D23" s="10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85.5" customHeight="1" s="359">
      <c r="A24" s="317" t="inlineStr">
        <is>
          <t>HSM_TH</t>
        </is>
      </c>
      <c r="B24" s="109" t="inlineStr">
        <is>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4" s="109" t="n"/>
      <c r="D24" s="109"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57" customHeight="1" s="359">
      <c r="A25" s="317" t="inlineStr">
        <is>
          <t>HSM_TH</t>
        </is>
      </c>
      <c r="B25" s="109" t="inlineStr">
        <is>
          <t>7. El profesional de psicología puede realizar la disponibilidad en la categoría de telexperticia sincrónica o asincrónica entre profesionales de la salud, de acuerdo con lo definido por el prestador de servicios de salud en el estándar de procesos prioritarios.</t>
        </is>
      </c>
      <c r="C25" s="109" t="n"/>
      <c r="D25" s="10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11" t="inlineStr">
        <is>
          <t>HSM_TH</t>
        </is>
      </c>
      <c r="B26" s="126" t="inlineStr">
        <is>
          <t>Complejidad alta</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42.75" customHeight="1" s="359">
      <c r="A27" s="317" t="inlineStr">
        <is>
          <t>HSM_TH</t>
        </is>
      </c>
      <c r="B27" s="109" t="inlineStr">
        <is>
          <t>8. Cumple con los criterios definidos para la complejidad mediana del servicio de hospitalización en salud mental o consumo de sustancias psicoactivas y adicionalmente, cuenta con:</t>
        </is>
      </c>
      <c r="C27" s="109" t="n"/>
      <c r="D27" s="10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ht="28.5" customHeight="1" s="359">
      <c r="A28" s="317" t="inlineStr">
        <is>
          <t>HSM_TH</t>
        </is>
      </c>
      <c r="B28" s="109" t="inlineStr">
        <is>
          <t>8.1. Profesional de la medicina especialista en psiquiatría o psiquiatría infantil, según la oferta.</t>
        </is>
      </c>
      <c r="C28" s="109" t="n"/>
      <c r="D28" s="10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s="359">
      <c r="A29" s="311" t="inlineStr">
        <is>
          <t>HSM_TH</t>
        </is>
      </c>
      <c r="B29" s="126" t="inlineStr">
        <is>
          <t>Modalidad telemedicina prestador de referencia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28.5" customHeight="1" s="359">
      <c r="A30" s="317" t="inlineStr">
        <is>
          <t>HSM_TH</t>
        </is>
      </c>
      <c r="B30" s="109" t="inlineStr">
        <is>
          <t>9. Cumple con los criterios que le sean aplicables de todos los servicios</t>
        </is>
      </c>
      <c r="C30" s="109" t="n"/>
      <c r="D30" s="109"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57" customHeight="1" s="359">
      <c r="A31" s="317" t="inlineStr">
        <is>
          <t>HSM_TH</t>
        </is>
      </c>
      <c r="B31" s="109" t="inlineStr">
        <is>
          <t>10. El profesional de salud puede hacer uso de la categoría telexperticia sincrónica o asincrónica entre profesionales de la salud de acuerdo con lo definido por el prestador de servicios de salud en el estándar de procesos prioritarios.</t>
        </is>
      </c>
      <c r="C31" s="109" t="n"/>
      <c r="D31" s="109"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313" t="inlineStr">
        <is>
          <t>HSM_INF</t>
        </is>
      </c>
      <c r="B32" s="126" t="inlineStr">
        <is>
          <t>Complejidades mediana y alta</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313" t="inlineStr">
        <is>
          <t>HSM_INF</t>
        </is>
      </c>
      <c r="B33" s="126" t="inlineStr">
        <is>
          <t>Modalidades intramural, telemedicina - prestador remisor</t>
        </is>
      </c>
      <c r="C33" s="28" t="n"/>
      <c r="D33" s="2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28.5" customHeight="1" s="359">
      <c r="A34" s="314" t="inlineStr">
        <is>
          <t>HSM_INF</t>
        </is>
      </c>
      <c r="B34" s="109" t="inlineStr">
        <is>
          <t>11. Cumple con los criterios que le sean aplicables de todos los servicios.</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42.75" customHeight="1" s="359">
      <c r="A35" s="314" t="inlineStr">
        <is>
          <t>HSM_INF</t>
        </is>
      </c>
      <c r="B35" s="109" t="inlineStr">
        <is>
          <t>12. La infraestructura para la atención en salud mental será independiente de la infraestructura para la atención al consumidor de sustancias psicoactivas.</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c r="A36" s="311" t="inlineStr">
        <is>
          <t>HSM_INF</t>
        </is>
      </c>
      <c r="B36" s="126" t="inlineStr">
        <is>
          <t>13. Cuenta con:</t>
        </is>
      </c>
      <c r="C36" s="28" t="n"/>
      <c r="D36" s="2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c r="A37" s="314" t="inlineStr">
        <is>
          <t>HSM_INF</t>
        </is>
      </c>
      <c r="B37" s="109" t="inlineStr">
        <is>
          <t>13.1. Estación de enfermería.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314" t="inlineStr">
        <is>
          <t>HSM_INF</t>
        </is>
      </c>
      <c r="B38" s="109" t="inlineStr">
        <is>
          <t>13.2. Área para estacionamiento de camlllas y sillas de ruedas.</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14" t="inlineStr">
        <is>
          <t>HSM_INF</t>
        </is>
      </c>
      <c r="B39" s="109" t="inlineStr">
        <is>
          <t>13.3. Ambiente para terapia de grupo.</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314" t="inlineStr">
        <is>
          <t>HSM_INF</t>
        </is>
      </c>
      <c r="B40" s="109" t="inlineStr">
        <is>
          <t>13.4. Las habitaciones para pacientes adultos deben estar separadas de las habitaciones para pacientes pediátricos.</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28.5" customHeight="1" s="359">
      <c r="A41" s="314" t="inlineStr">
        <is>
          <t>HSM_INF</t>
        </is>
      </c>
      <c r="B41" s="109" t="inlineStr">
        <is>
          <t>13.5. Habitación individua\ o múltiple para pacientes adultos o pediátricos, según oferta, que cuenta con·</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28.5" customHeight="1" s="359">
      <c r="A42" s="314" t="inlineStr">
        <is>
          <t>HSM_INF</t>
        </is>
      </c>
      <c r="B42" s="109" t="inlineStr">
        <is>
          <t>13.5.1. Lavamanos, sanitario, ducha, área de guardarropa y sistema de llamado por cama.</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28.5" customHeight="1" s="359">
      <c r="A43" s="314" t="inlineStr">
        <is>
          <t>HSM_INF</t>
        </is>
      </c>
      <c r="B43" s="109" t="inlineStr">
        <is>
          <t>13.5.2. La habitación individual para pacientes adultos y pediátricos debe tener un área mínima de 16 m2.</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42.75" customHeight="1" s="359">
      <c r="A44" s="314" t="inlineStr">
        <is>
          <t>HSM_INF</t>
        </is>
      </c>
      <c r="B44" s="109" t="inlineStr">
        <is>
          <t>13.5.3. La habitación múltiple para pacientes adultos debe tener una capacidad máxima de 4 camas, con área libre mlnima de 7 m2 por cama</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42.75" customHeight="1" s="359">
      <c r="A45" s="314" t="inlineStr">
        <is>
          <t>HSM_INF</t>
        </is>
      </c>
      <c r="B45" s="109" t="inlineStr">
        <is>
          <t>13.5.4. La habitación múltiple para pacientes pediátricos debe tener una capacidad maxima de 6 camas, con área libre mlnima de 6 m2 por cama</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71.25" customHeight="1" s="359">
      <c r="A46" s="314" t="inlineStr">
        <is>
          <t>HSM_INF</t>
        </is>
      </c>
      <c r="B46" s="109" t="inlineStr">
        <is>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t="28.5" customHeight="1" s="359">
      <c r="A47" s="314" t="inlineStr">
        <is>
          <t>HSM_INF</t>
        </is>
      </c>
      <c r="B47" s="109" t="inlineStr">
        <is>
          <t>13.5.6. Las puertas de acceso a las habitaciones deben permitir el paso y giro de camillas y sillas de ruedas.</t>
        </is>
      </c>
      <c r="C47" s="209"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57" customHeight="1" s="359">
      <c r="A48" s="314" t="inlineStr">
        <is>
          <t>HSM_INF</t>
        </is>
      </c>
      <c r="B48" s="109" t="inlineStr">
        <is>
          <t>13.5.7. Cuando se realice procedimientos de terapia electroconvulsiva con anestesia relajante­ TECAR fuera de salas de cirugla, cuenta con sala de procedimientos con salida de oxigeno medicinal</t>
        </is>
      </c>
      <c r="C48" s="209"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311" t="inlineStr">
        <is>
          <t>HSM_INF</t>
        </is>
      </c>
      <c r="B49" s="126" t="inlineStr">
        <is>
          <t>14. Disponibilidad de:</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314" t="inlineStr">
        <is>
          <t>HSM_INF</t>
        </is>
      </c>
      <c r="B50" s="109" t="inlineStr">
        <is>
          <t>14.1. Habitación de aislamiento</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314" t="inlineStr">
        <is>
          <t>HSM_INF</t>
        </is>
      </c>
      <c r="B51" s="109" t="inlineStr">
        <is>
          <t>14.2. Consultorio.</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c r="A52" s="314" t="inlineStr">
        <is>
          <t>HSM_INF</t>
        </is>
      </c>
      <c r="B52" s="109" t="inlineStr">
        <is>
          <t>14.3. Sala de visitas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c r="A53" s="314" t="inlineStr">
        <is>
          <t>HSM_INF</t>
        </is>
      </c>
      <c r="B53" s="109" t="inlineStr">
        <is>
          <t>14.4. Unidades sanitarias discriminadas por sexo.</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314" t="inlineStr">
        <is>
          <t>HSM_INF</t>
        </is>
      </c>
      <c r="B54" s="109" t="inlineStr">
        <is>
          <t>14.5. Ambiente para almacenamiento y distribución de alimentos.</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14" t="inlineStr">
        <is>
          <t>HSM_INF</t>
        </is>
      </c>
      <c r="B55" s="109" t="inlineStr">
        <is>
          <t>14.6. Ambiente para actividades y talleres.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t="28.5" customHeight="1" s="359">
      <c r="A56" s="314" t="inlineStr">
        <is>
          <t>HSM_INF</t>
        </is>
      </c>
      <c r="B56" s="109" t="inlineStr">
        <is>
          <t>14.7. Area para actividades de aprovechamiento y ocupación del tiempo libre y recreación.</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11" t="inlineStr">
        <is>
          <t>HSM_INF</t>
        </is>
      </c>
      <c r="B57" s="126" t="inlineStr">
        <is>
          <t>Modalidad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t="28.5" customHeight="1" s="359">
      <c r="A58" s="314" t="inlineStr">
        <is>
          <t>HSM_INF</t>
        </is>
      </c>
      <c r="B58" s="109" t="inlineStr">
        <is>
          <t>15. Cumple con los criterios que le sean aplicables de todos los servicios.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313" t="inlineStr">
        <is>
          <t>HSM_DOT</t>
        </is>
      </c>
      <c r="B59" s="126" t="inlineStr">
        <is>
          <t>Complejidades mediana y alta</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28.5" customHeight="1" s="359">
      <c r="A60" s="314" t="inlineStr">
        <is>
          <t>HSM_DOT</t>
        </is>
      </c>
      <c r="B60" s="109" t="inlineStr">
        <is>
          <t>16. Cumple con los criterios que le sean aplicables de todos los servicios y  adicionalmente cuenta con:</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s="359">
      <c r="A61" s="314" t="inlineStr">
        <is>
          <t>HSM_DOT</t>
        </is>
      </c>
      <c r="B61" s="109" t="inlineStr">
        <is>
          <t>16.1. Camas  hospitalarias.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28.5" customHeight="1" s="359">
      <c r="A62" s="314" t="inlineStr">
        <is>
          <t>HSM_DOT</t>
        </is>
      </c>
      <c r="B62" s="109" t="inlineStr">
        <is>
          <t>16.2. Muebles con seguridad para el almacenamiento de las pertenencias de Jos usuarios.</t>
        </is>
      </c>
      <c r="C62" s="209"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s="359">
      <c r="A63" s="314" t="inlineStr">
        <is>
          <t>HSM_DOT</t>
        </is>
      </c>
      <c r="B63" s="109" t="inlineStr">
        <is>
          <t>14.6. Tensiómetro adulto o pediátrico, según la oferta</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314" t="inlineStr">
        <is>
          <t>HSM_DOT</t>
        </is>
      </c>
      <c r="B64" s="109" t="inlineStr">
        <is>
          <t>16.4. Elementos para sujeción flsica.</t>
        </is>
      </c>
      <c r="C64" s="209" t="n"/>
      <c r="D64" s="30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14" t="inlineStr">
        <is>
          <t>HSM_DOT</t>
        </is>
      </c>
      <c r="B65" s="109" t="inlineStr">
        <is>
          <t>16.5. Dotación de equipos biomédicos acorde con las modalidades de terapia ocupacional, fisica y de lenguaje cuando se requiera.</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28.5" customHeight="1" s="359">
      <c r="A66" s="314" t="inlineStr">
        <is>
          <t>HSM_DOT</t>
        </is>
      </c>
      <c r="B66" s="109" t="inlineStr">
        <is>
          <t>16.6. Los elementos necesarios para la utilización del tiempo libre, asr como para actividades vocacionales u ocupacionales.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42.75" customHeight="1" s="359">
      <c r="A67" s="314" t="inlineStr">
        <is>
          <t>HSM_DOT</t>
        </is>
      </c>
      <c r="B67" s="109" t="inlineStr">
        <is>
          <t>16.7. Elementos necesarios para la realización de actividades  lúdicas y  educativas  niflos, niflas y adolescentes, si brinda atención a esta población.</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42.75" customHeight="1" s="359">
      <c r="A68" s="314" t="inlineStr">
        <is>
          <t>HSM_DOT</t>
        </is>
      </c>
      <c r="B68" s="109" t="inlineStr">
        <is>
          <t>16.8. Cuando se realice procedimientos de terapia electroconvulsiva con anestesia  relajante­ TECAR fuera de salas de cirugla, cuenta con:</t>
        </is>
      </c>
      <c r="C68" s="209" t="n"/>
      <c r="D68" s="30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14" t="inlineStr">
        <is>
          <t>HSM_DOT</t>
        </is>
      </c>
      <c r="B69" s="109" t="inlineStr">
        <is>
          <t>16.8.1. Succión que puede ser suministrado mediante sistema de vaclo o mediante aspirador.</t>
        </is>
      </c>
      <c r="C69" s="209"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314" t="inlineStr">
        <is>
          <t>HSM_DOT</t>
        </is>
      </c>
      <c r="B70" s="109" t="inlineStr">
        <is>
          <t>16.8.2. Equipo de terapia electroconvulsiva con anestesia.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28.5" customHeight="1" s="359">
      <c r="A71" s="314" t="inlineStr">
        <is>
          <t>HSM_DOT</t>
        </is>
      </c>
      <c r="B71" s="109" t="inlineStr">
        <is>
          <t>17. Oxigeno  medicinal que  puede  ser  suministrado  mediante  salida de oxígeno  medicinal o mediante oxigeno medicinal portétil.</t>
        </is>
      </c>
      <c r="C71" s="209" t="n"/>
      <c r="D71" s="30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313" t="inlineStr">
        <is>
          <t>HSM_DOT</t>
        </is>
      </c>
      <c r="B72" s="126" t="inlineStr">
        <is>
          <t>18. Disponibilidad de:</t>
        </is>
      </c>
      <c r="C72" s="28" t="n"/>
      <c r="D72" s="2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314" t="inlineStr">
        <is>
          <t>HSM_DOT</t>
        </is>
      </c>
      <c r="B73" s="109" t="inlineStr">
        <is>
          <t>18.1. Silla de ruedas.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314" t="inlineStr">
        <is>
          <t>HSM_DOT</t>
        </is>
      </c>
      <c r="B74" s="109" t="inlineStr">
        <is>
          <t>18.2. Carro de paro</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13" t="inlineStr">
        <is>
          <t>HSM_DOT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14" t="inlineStr">
        <is>
          <t>HSM_DOT</t>
        </is>
      </c>
      <c r="B76" s="109" t="inlineStr">
        <is>
          <t>19. Cumple con los criterios que le sean aplicables de todos los servicios.</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313" t="inlineStr">
        <is>
          <t>HSM_MD</t>
        </is>
      </c>
      <c r="B77" s="126" t="inlineStr">
        <is>
          <t>Complejidades mediana y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313" t="inlineStr">
        <is>
          <t>HSM_MD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317" t="inlineStr">
        <is>
          <t>HSM_MD</t>
        </is>
      </c>
      <c r="B79" s="109" t="inlineStr">
        <is>
          <t>20. Cumple con los criterios que le sean aplicables de todos los servicios y adicionalmente cuenta con:</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17" t="inlineStr">
        <is>
          <t>HSM_MD</t>
        </is>
      </c>
      <c r="B80" s="109" t="inlineStr">
        <is>
          <t>20.1. Pruebas POCT - rápidas para la detección de sustancias psicoactivas, VIH, hepatitis virales, y sífilis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28.5" customHeight="1" s="359">
      <c r="A81" s="317" t="inlineStr">
        <is>
          <t>HSM_MD</t>
        </is>
      </c>
      <c r="B81" s="109" t="inlineStr">
        <is>
          <t>20.2. Flumazenil, cuando se utilicen medicamentos como benzodiacepinas.</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317" t="inlineStr">
        <is>
          <t>HSM_MD</t>
        </is>
      </c>
      <c r="B82" s="109" t="inlineStr">
        <is>
          <t>20.3. Medicamentos antagonistas opioides e hipnosedantes, cuando se utilicen medicamentos para terapia de mantenimiento con opioides e hipnosedantes.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17" t="inlineStr">
        <is>
          <t>HSM_MD</t>
        </is>
      </c>
      <c r="B83" s="109" t="inlineStr">
        <is>
          <t>20.4. Oxígeno medicinal.</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313" t="inlineStr">
        <is>
          <t>HSM_MD</t>
        </is>
      </c>
      <c r="B84" s="126" t="inlineStr">
        <is>
          <t>Modalidad telemedicina - prestador de referencia</t>
        </is>
      </c>
      <c r="C84" s="28" t="n"/>
      <c r="D84" s="2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17" t="inlineStr">
        <is>
          <t>HSM_MD</t>
        </is>
      </c>
      <c r="B85" s="109" t="inlineStr">
        <is>
          <t>21. Cumple con los criterios que le sean aplicables de todos los servicios.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313" t="inlineStr">
        <is>
          <t>HSM_PP</t>
        </is>
      </c>
      <c r="B86" s="126" t="inlineStr">
        <is>
          <t>Complejidades mediana y alta</t>
        </is>
      </c>
      <c r="C86" s="28" t="n"/>
      <c r="D86" s="2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313" t="inlineStr">
        <is>
          <t>HSM_PP</t>
        </is>
      </c>
      <c r="B87" s="126" t="inlineStr">
        <is>
          <t>Modalidades intramural, telemedicina - prestador remisor</t>
        </is>
      </c>
      <c r="C87" s="28" t="n"/>
      <c r="D87" s="2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42.75" customHeight="1" s="359">
      <c r="A88" s="317" t="inlineStr">
        <is>
          <t>HSM_PP</t>
        </is>
      </c>
      <c r="B88" s="109" t="inlineStr">
        <is>
          <t>22. Cumple con los criterios que le sean aplicables de todos los servicios y adicionalmente cuenta con la siguiente información documentada:</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317" t="inlineStr">
        <is>
          <t>HSM_PP</t>
        </is>
      </c>
      <c r="B89" s="109" t="inlineStr">
        <is>
          <t>22.1. Ronda médica diaria de evolución de pacientes.</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317" t="inlineStr">
        <is>
          <t>HSM_PP</t>
        </is>
      </c>
      <c r="B90" s="109" t="inlineStr">
        <is>
          <t>22.2. Solicitud de interconsultas.</t>
        </is>
      </c>
      <c r="C90" s="209"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317" t="inlineStr">
        <is>
          <t>HSM_PP</t>
        </is>
      </c>
      <c r="B91" s="109" t="inlineStr">
        <is>
          <t>22.3. Entrega de turno por parte de enfermería y de medicina.</t>
        </is>
      </c>
      <c r="C91" s="209"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317" t="inlineStr">
        <is>
          <t>HSM_PP</t>
        </is>
      </c>
      <c r="B92" s="109" t="inlineStr">
        <is>
          <t>22.4. Control de líquidos.</t>
        </is>
      </c>
      <c r="C92" s="209"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317" t="inlineStr">
        <is>
          <t>HSM_PP</t>
        </is>
      </c>
      <c r="B93" s="109" t="inlineStr">
        <is>
          <t>22.5. Plan de cuidados de enfermería.</t>
        </is>
      </c>
      <c r="C93" s="209"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317" t="inlineStr">
        <is>
          <t>HSM_PP</t>
        </is>
      </c>
      <c r="B94" s="109" t="inlineStr">
        <is>
          <t>22.6. Administración de medicamentos.</t>
        </is>
      </c>
      <c r="C94" s="209"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317" t="inlineStr">
        <is>
          <t>HSM_PP</t>
        </is>
      </c>
      <c r="B95" s="109" t="inlineStr">
        <is>
          <t>22.7. Sujeción de pacientes.</t>
        </is>
      </c>
      <c r="C95" s="209"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317" t="inlineStr">
        <is>
          <t>HSM_PP</t>
        </is>
      </c>
      <c r="B96" s="109" t="inlineStr">
        <is>
          <t>22.8. Toma de muestras de laboratorio clínico, cuando aplique.</t>
        </is>
      </c>
      <c r="C96" s="209"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317" t="inlineStr">
        <is>
          <t>HSM_PP</t>
        </is>
      </c>
      <c r="B97" s="109" t="inlineStr">
        <is>
          <t>22.9. Cateterismo vesical, cuando aplique</t>
        </is>
      </c>
      <c r="C97" s="209"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28.5" customHeight="1" s="359">
      <c r="A98" s="317" t="inlineStr">
        <is>
          <t>HSM_PP</t>
        </is>
      </c>
      <c r="B98" s="109" t="inlineStr">
        <is>
          <t>22.10. Valoración y seguimiento por nutrición que incluya minuta de alimentos,</t>
        </is>
      </c>
      <c r="C98" s="209"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17" t="inlineStr">
        <is>
          <t>HSM_PP</t>
        </is>
      </c>
      <c r="B99" s="109" t="inlineStr">
        <is>
          <t>22.11. Política institucional basada en el respeto por los derechos y la dignidad humana, priorizando la autonomía personal y el libre desarrollo de la personalidad.</t>
        </is>
      </c>
      <c r="C99" s="209"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42.75" customHeight="1" s="359">
      <c r="A100" s="317" t="inlineStr">
        <is>
          <t>HSM_PP</t>
        </is>
      </c>
      <c r="B100" s="109" t="inlineStr">
        <is>
          <t>22.12. Tamizaje del riesgo asociado al consumo de sustancias psicoactivas e intervención motivacional breve por curso de vida y a mujeres embarazadas cuando aplique.</t>
        </is>
      </c>
      <c r="C100" s="209"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28.5" customHeight="1" s="359">
      <c r="A101" s="317" t="inlineStr">
        <is>
          <t>HSM_PP</t>
        </is>
      </c>
      <c r="B101" s="109" t="inlineStr">
        <is>
          <t>22.13. Evaluación multidimensional del consumo de sustancias psicoactivas que incluya:</t>
        </is>
      </c>
      <c r="C101" s="209"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s="359">
      <c r="A102" s="317" t="inlineStr">
        <is>
          <t>HSM_PP</t>
        </is>
      </c>
      <c r="B102" s="109" t="inlineStr">
        <is>
          <t>22.13.1. Detección de intoxicación/abstinencia.</t>
        </is>
      </c>
      <c r="C102" s="209"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42.75" customHeight="1" s="359">
      <c r="A103" s="317" t="inlineStr">
        <is>
          <t>HSM_PP</t>
        </is>
      </c>
      <c r="B103" s="109" t="inlineStr">
        <is>
          <t>22.13.2. Condiciones médicas que entre otras contemple como mínimo VIH/SIDA, hepatitis viral, sífilis, tuberculosis y usuarios de drogas inyectadas.</t>
        </is>
      </c>
      <c r="C103" s="209" t="n"/>
      <c r="D103" s="264"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317" t="inlineStr">
        <is>
          <t>HSM_PP</t>
        </is>
      </c>
      <c r="B104" s="109" t="inlineStr">
        <is>
          <t>22.13.3. Condiciones emocionales, cognitivas, comportamentales, y trastornos concurrentes, comorbilidad o patología dual.</t>
        </is>
      </c>
      <c r="C104" s="209"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17" t="inlineStr">
        <is>
          <t>HSM_PP</t>
        </is>
      </c>
      <c r="B105" s="109" t="inlineStr">
        <is>
          <t>22.13.4. Disposición para el cambio de comportamiento.</t>
        </is>
      </c>
      <c r="C105" s="209" t="n"/>
      <c r="D105" s="264"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28.5" customHeight="1" s="359">
      <c r="A106" s="317" t="inlineStr">
        <is>
          <t>HSM_PP</t>
        </is>
      </c>
      <c r="B106" s="109" t="inlineStr">
        <is>
          <t>22.13.5. Análisis de problemas potenciales del uso continuado y recaídas.</t>
        </is>
      </c>
      <c r="C106" s="209" t="n"/>
      <c r="D106" s="264"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7" t="inlineStr">
        <is>
          <t>HSM_PP</t>
        </is>
      </c>
      <c r="B107" s="109" t="inlineStr">
        <is>
          <t>22.13.6. Ambiente o condiciones de recuperación posteriores al tratamiento.</t>
        </is>
      </c>
      <c r="C107" s="209"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17" t="inlineStr">
        <is>
          <t>HSM_PP</t>
        </is>
      </c>
      <c r="B108" s="109" t="inlineStr">
        <is>
          <t>22.14. Plan de tratamiento y seguimiento.</t>
        </is>
      </c>
      <c r="C108" s="209" t="n"/>
      <c r="D108" s="264"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28.5" customHeight="1" s="359">
      <c r="A109" s="317" t="inlineStr">
        <is>
          <t>HSM_PP</t>
        </is>
      </c>
      <c r="B109" s="109" t="inlineStr">
        <is>
          <t>22.14.1. Tratamiento del consumo de sustancias durante el embarazo cuando aplique.</t>
        </is>
      </c>
      <c r="C109" s="209" t="n"/>
      <c r="D109" s="264"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8.5" customHeight="1" s="359">
      <c r="A110" s="317" t="inlineStr">
        <is>
          <t>HSM_PP</t>
        </is>
      </c>
      <c r="B110" s="109" t="inlineStr">
        <is>
          <t>22.15. Horarios de la permanencia del profesional de la medicina especialista en psiquiatría o psiquiatría infantil</t>
        </is>
      </c>
      <c r="C110" s="209"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42.75" customHeight="1" s="359">
      <c r="A111" s="317" t="inlineStr">
        <is>
          <t>HSM_PP</t>
        </is>
      </c>
      <c r="B111" s="109" t="inlineStr">
        <is>
          <t>22.16. Adaptación de las atenciones de acuerdo con las características de las poblaciones a atender y de los contextos territoriales.</t>
        </is>
      </c>
      <c r="C111" s="209"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17" t="inlineStr">
        <is>
          <t>HSM_PP</t>
        </is>
      </c>
      <c r="B112" s="109" t="inlineStr">
        <is>
          <t>22.17. Manejo de las principales causas de internación para el tratamiento en salud mental y consumo de sustancias psicoactivas, según oferta.</t>
        </is>
      </c>
      <c r="C112" s="209"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317" t="inlineStr">
        <is>
          <t>HSM_PP</t>
        </is>
      </c>
      <c r="B113" s="109" t="inlineStr">
        <is>
          <t>22.18. Manejo de urgencias que incluya:</t>
        </is>
      </c>
      <c r="C113" s="209"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17" t="inlineStr">
        <is>
          <t>HSM_PP</t>
        </is>
      </c>
      <c r="B114" s="109" t="inlineStr">
        <is>
          <t>22.18.1. Detección y manejo de intoxicación aguda y síndrome de abstinencia a sustancias psicoactivas, según oferta.</t>
        </is>
      </c>
      <c r="C114" s="209"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ht="28.5" customHeight="1" s="359">
      <c r="A115" s="317" t="inlineStr">
        <is>
          <t>HSM_PP</t>
        </is>
      </c>
      <c r="B115" s="109" t="inlineStr">
        <is>
          <t>22.18.2. Agitación psicomotora, conducta suicida y agresión a terceros.</t>
        </is>
      </c>
      <c r="C115" s="209"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317" t="inlineStr">
        <is>
          <t>HSM_PP</t>
        </is>
      </c>
      <c r="B116" s="109" t="inlineStr">
        <is>
          <t>22.18.3. Agudización de síntomas psiquiátricos</t>
        </is>
      </c>
      <c r="C116" s="209"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17" t="inlineStr">
        <is>
          <t>HSM_PP</t>
        </is>
      </c>
      <c r="B117" s="109" t="inlineStr">
        <is>
          <t>22.19. Valoración inicial y seguimiento por equipo multidisciplinario que incluya profesional de la medicina especialista en psiquiatría.</t>
        </is>
      </c>
      <c r="C117" s="209"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ht="28.5" customHeight="1" s="359">
      <c r="A118" s="317" t="inlineStr">
        <is>
          <t>HSM_PP</t>
        </is>
      </c>
      <c r="B118" s="109" t="inlineStr">
        <is>
          <t>22.20. Control de ingreso de sustancias psicoactivas y el manejo de las mismas, según oferta.</t>
        </is>
      </c>
      <c r="C118" s="209" t="n"/>
      <c r="D118" s="264"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17" t="inlineStr">
        <is>
          <t>HSM_PP</t>
        </is>
      </c>
      <c r="B119" s="109" t="inlineStr">
        <is>
          <t>22.21. Realización de pruebas POCT - rápidas para la detección de sustancias psicoactivas, VIH, hepatitis virales y sífilis.</t>
        </is>
      </c>
      <c r="C119" s="209"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17" t="inlineStr">
        <is>
          <t>HSM_PP</t>
        </is>
      </c>
      <c r="B120" s="109" t="inlineStr">
        <is>
          <t>22.22. Realización de terapia electroconvulsiva con anestesia relajante- TECAR, cuando aplique.</t>
        </is>
      </c>
      <c r="C120" s="209"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13" t="inlineStr">
        <is>
          <t>HSM_PP</t>
        </is>
      </c>
      <c r="B121" s="126" t="inlineStr">
        <is>
          <t>Modalidad telemedicina - prestador de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17" t="inlineStr">
        <is>
          <t>HSM_PP</t>
        </is>
      </c>
      <c r="B122" s="109" t="inlineStr">
        <is>
          <t>23. Cumple con los criterios que le sean aplicables de todos los servicios</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3" t="inlineStr">
        <is>
          <t>HSM_HCR</t>
        </is>
      </c>
      <c r="B123" s="126" t="inlineStr">
        <is>
          <t>Complejidades mediana y alta</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30" customHeight="1" s="359">
      <c r="A124" s="313" t="inlineStr">
        <is>
          <t>HSM_HCR</t>
        </is>
      </c>
      <c r="B124" s="126" t="inlineStr">
        <is>
          <t>Modalidades intramural, telemedicina - prestador remisor – prestador referencia</t>
        </is>
      </c>
      <c r="C124" s="28" t="n"/>
      <c r="D124" s="2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30" customHeight="1" s="359">
      <c r="A125" s="318" t="inlineStr">
        <is>
          <t>HSM_HCR</t>
        </is>
      </c>
      <c r="B125" s="109" t="inlineStr">
        <is>
          <t>24. Cumple con los criterios que le sean aplicables de todos los servicios.</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13" t="inlineStr">
        <is>
          <t>HSM_INT</t>
        </is>
      </c>
      <c r="B126" s="126" t="inlineStr">
        <is>
          <t>Complejidad mediana y alta</t>
        </is>
      </c>
      <c r="C126" s="28" t="n"/>
      <c r="D126" s="2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s="359">
      <c r="A127" s="313" t="inlineStr">
        <is>
          <t>HSM_INT</t>
        </is>
      </c>
      <c r="B127" s="126" t="inlineStr">
        <is>
          <t>Modalidad intramural</t>
        </is>
      </c>
      <c r="C127" s="28" t="n"/>
      <c r="D127" s="2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17" t="inlineStr">
        <is>
          <t>HSM_INT</t>
        </is>
      </c>
      <c r="B128" s="109" t="inlineStr">
        <is>
          <t>25. Cumple con los criterios que le sean aplicables de todos los servicios y adicionalmente cuenta con:</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s="359">
      <c r="A129" s="317" t="inlineStr">
        <is>
          <t>HSM_INT</t>
        </is>
      </c>
      <c r="B129" s="109" t="inlineStr">
        <is>
          <t>25.1. Servicio farmacéutico.</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s="359">
      <c r="A130" s="313" t="inlineStr">
        <is>
          <t>HSM_INT</t>
        </is>
      </c>
      <c r="B130" s="126" t="inlineStr">
        <is>
          <t>26. Disponibilidad de:</t>
        </is>
      </c>
      <c r="C130" s="28" t="n"/>
      <c r="D130" s="2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s="359">
      <c r="A131" s="317" t="inlineStr">
        <is>
          <t>HSM_INT</t>
        </is>
      </c>
      <c r="B131" s="109" t="inlineStr">
        <is>
          <t>26.1. Servicio de laboratorio clínico.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s="359">
      <c r="A132" s="317" t="inlineStr">
        <is>
          <t>HSM_INT</t>
        </is>
      </c>
      <c r="B132" s="109" t="inlineStr">
        <is>
          <t>26.2. Servicio de transporte asistencial</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s="359">
      <c r="A133" s="317" t="inlineStr">
        <is>
          <t>HSM_INT</t>
        </is>
      </c>
      <c r="B133" s="109" t="inlineStr">
        <is>
          <t>26.3. Servicios de apoyo (alimentación, lavandería y vigilancia).</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ht="30" customHeight="1" s="359">
      <c r="A134" s="313" t="inlineStr">
        <is>
          <t>HSM_INT</t>
        </is>
      </c>
      <c r="B134" s="126" t="inlineStr">
        <is>
          <t>Modalidad telemedicina - prestador remisor - prestador referencia</t>
        </is>
      </c>
      <c r="C134" s="28" t="n"/>
      <c r="D134" s="2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s="359">
      <c r="A135" s="316" t="inlineStr">
        <is>
          <t>HSM_INT</t>
        </is>
      </c>
      <c r="B135" s="109" t="inlineStr">
        <is>
          <t>27. No aplica.</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19" t="inlineStr">
        <is>
          <t>CUMPLE</t>
        </is>
      </c>
      <c r="C138" s="358">
        <f>COUNTIF($C$4:$C$135,"C")</f>
        <v/>
      </c>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19" t="inlineStr">
        <is>
          <t>NO CUMPLE</t>
        </is>
      </c>
      <c r="C139" s="358">
        <f>COUNTIF($C$4:$C$135,"NC")</f>
        <v/>
      </c>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19" t="inlineStr">
        <is>
          <t>NO APLICA</t>
        </is>
      </c>
      <c r="C140" s="358">
        <f>COUNTIF($C$4:$C$135,"NA")</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144"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08" t="n"/>
      <c r="Y324" s="308" t="n"/>
      <c r="Z324" s="308" t="n"/>
    </row>
    <row r="325">
      <c r="A325" s="144"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08" t="n"/>
      <c r="Y325" s="308" t="n"/>
      <c r="Z325" s="308" t="n"/>
    </row>
    <row r="326">
      <c r="A326" s="144"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08" t="n"/>
      <c r="Y326" s="308" t="n"/>
      <c r="Z326" s="308" t="n"/>
    </row>
    <row r="327">
      <c r="A327" s="144"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08" t="n"/>
      <c r="Y327" s="308" t="n"/>
      <c r="Z327" s="308" t="n"/>
    </row>
    <row r="328">
      <c r="A328" s="144"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08" t="n"/>
      <c r="Y328" s="308" t="n"/>
      <c r="Z328" s="308" t="n"/>
    </row>
    <row r="329">
      <c r="A329" s="144"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19"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19"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19"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19"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19"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19"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19"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19"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19"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19"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19"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19"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19"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19"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19"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19"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19"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sheetData>
  <autoFilter ref="A1:D135">
    <filterColumn colId="0" hiddenButton="0" showButton="1">
      <filters>
        <filter val="HSM_INF"/>
      </filters>
    </filterColumn>
  </autoFilter>
  <conditionalFormatting sqref="C7:C10 C12:C17 C19:C20 C34:C35 C37:C48 C50:C56 C58 C60:C71 C73:C74 C76 C79:C83 C85 C88:C120 C122 C125 C128:C129 C131:C133 C135">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7 C19:C20 C22:C25 C27:C28 C30:C31 C34:C35 C37:C48 C50:C56 C58 C60:C71 C73:C74 C76 C79:C83 C85 C88:C120 C122 C125 C128:C129 C131:C133 C13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2.xml><?xml version="1.0" encoding="utf-8"?>
<worksheet xmlns="http://schemas.openxmlformats.org/spreadsheetml/2006/main">
  <sheetPr filterMode="1">
    <tabColor rgb="FF93C47D"/>
    <outlinePr summaryBelow="1" summaryRight="1"/>
    <pageSetUpPr/>
  </sheetPr>
  <dimension ref="A1:Z1007"/>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Hospitalización Parcial</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8" t="inlineStr">
        <is>
          <t>HSP_TH</t>
        </is>
      </c>
      <c r="B5" s="54" t="inlineStr">
        <is>
          <t>Complejidad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30" customHeight="1" s="359">
      <c r="A6" s="28" t="inlineStr">
        <is>
          <t>HSP_TH</t>
        </is>
      </c>
      <c r="B6" s="54" t="inlineStr">
        <is>
          <t>Para el tratamiento en salud mental y consumo de sustancias psicoactivas</t>
        </is>
      </c>
      <c r="C6" s="34" t="n"/>
      <c r="D6" s="34"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s="359">
      <c r="A7" s="28" t="inlineStr">
        <is>
          <t>HSP_TH</t>
        </is>
      </c>
      <c r="B7" s="54" t="inlineStr">
        <is>
          <t>Modalidades intramural, telemedicina - prestador remisor</t>
        </is>
      </c>
      <c r="C7" s="34" t="n"/>
      <c r="D7" s="34"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28" t="inlineStr">
        <is>
          <t>HSP_TH</t>
        </is>
      </c>
      <c r="B8" s="54" t="inlineStr">
        <is>
          <t>1. Cuenta con:</t>
        </is>
      </c>
      <c r="C8" s="34" t="n"/>
      <c r="D8" s="34"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00" t="inlineStr">
        <is>
          <t>HSP_TH</t>
        </is>
      </c>
      <c r="B9" s="264" t="inlineStr">
        <is>
          <t>1.1. Profesional de la medicina.</t>
        </is>
      </c>
      <c r="C9" s="209" t="inlineStr">
        <is>
          <t>C</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00" t="inlineStr">
        <is>
          <t>HSP_TH</t>
        </is>
      </c>
      <c r="B10" s="264" t="inlineStr">
        <is>
          <t>1.2. Profesional de la enfermería.</t>
        </is>
      </c>
      <c r="C10" s="209"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28" t="inlineStr">
        <is>
          <t>HSP_TH</t>
        </is>
      </c>
      <c r="B11" s="54" t="inlineStr">
        <is>
          <t>2. Disponibilidad de:</t>
        </is>
      </c>
      <c r="C11" s="34" t="n"/>
      <c r="D11" s="34"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00" t="inlineStr">
        <is>
          <t>HSP_TH</t>
        </is>
      </c>
      <c r="B12" s="264" t="inlineStr">
        <is>
          <t>2.1. Profesional de la medicina especialista en psiquiatría o psiquiatría infantil con permanencia mínimo tres (3) días por semana en los horarios definidos en los procedimientos documentados en el estándar de procesos prioritarios</t>
        </is>
      </c>
      <c r="C12" s="209" t="inlineStr">
        <is>
          <t>NA</t>
        </is>
      </c>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s="359">
      <c r="A13" s="300" t="inlineStr">
        <is>
          <t>HSP_TH</t>
        </is>
      </c>
      <c r="B13" s="264" t="inlineStr">
        <is>
          <t>2.2. Profesional de la psicología</t>
        </is>
      </c>
      <c r="C13" s="209"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00" t="inlineStr">
        <is>
          <t>HSP_TH</t>
        </is>
      </c>
      <c r="B14" s="264" t="inlineStr">
        <is>
          <t>2.3. Profesional de terapia ocupacional.</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00" t="inlineStr">
        <is>
          <t>HSP_TH</t>
        </is>
      </c>
      <c r="B15" s="264" t="inlineStr">
        <is>
          <t>2.4 Profesional de trabajo Social</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57" customHeight="1" s="359">
      <c r="A16" s="300" t="inlineStr">
        <is>
          <t>HSP_TH</t>
        </is>
      </c>
      <c r="B16" s="264" t="inlineStr">
        <is>
          <t>3. El talento humano en salud cuenta con constancia de asistencia en las acciones de formación continua para la atención y el tratamiento del consumidor de sustancias psicoactivas, adicciones y en salud mental.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00" t="inlineStr">
        <is>
          <t>HSP_TH</t>
        </is>
      </c>
      <c r="B17" s="54" t="inlineStr">
        <is>
          <t>Modalidad telemedicina - prestador de referencia</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28.5" customHeight="1" s="359">
      <c r="A18" s="300" t="inlineStr">
        <is>
          <t>HSP_TH</t>
        </is>
      </c>
      <c r="B18" s="264" t="inlineStr">
        <is>
          <t>4. Cumple con los criterios que le sean aplicables de todos los servicios.</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57" customHeight="1" s="359">
      <c r="A19" s="300" t="inlineStr">
        <is>
          <t>HSP_TH</t>
        </is>
      </c>
      <c r="B19" s="264" t="inlineStr">
        <is>
          <t>5. El profesional de salud puede hacer uso de la categoría telexperticia sincrónica o asincrónica entre profesionales de la salud de acuerdo con lo definido por el prestador de servicios de salud en el estándar de procesos prioritarios.</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85.5" customHeight="1" s="359">
      <c r="A20" s="300" t="inlineStr">
        <is>
          <t>HSP_TH</t>
        </is>
      </c>
      <c r="B20" s="264" t="inlineStr">
        <is>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57" customHeight="1" s="359">
      <c r="A21" s="300" t="inlineStr">
        <is>
          <t>HSP_TH</t>
        </is>
      </c>
      <c r="B21" s="264" t="inlineStr">
        <is>
          <t>7. El profesional de psicología puede realizar la disponibilidad en la categoría telexperticia sincrónica o asincrónica entre profesionales de la salud, de acuerdo con lo definido por el prestador de servicios de salud en el estándar de procesos prioritarios.</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30" customHeight="1" s="359">
      <c r="A22" s="28" t="inlineStr">
        <is>
          <t>HSP_TH</t>
        </is>
      </c>
      <c r="B22" s="54" t="inlineStr">
        <is>
          <t>Complejidad mediana
Para la atención de pacientes  con otras patologías:</t>
        </is>
      </c>
      <c r="C22" s="34" t="n"/>
      <c r="D22" s="34"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28.5" customHeight="1" s="359">
      <c r="A23" s="300" t="inlineStr">
        <is>
          <t>HSP_TH</t>
        </is>
      </c>
      <c r="B23" s="264" t="inlineStr">
        <is>
          <t>8. Cumple con los criterios que le sean aplicables de todos los servicios y adicionalmente, cuenta con:</t>
        </is>
      </c>
      <c r="C23" s="209"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s="359">
      <c r="A24" s="300" t="inlineStr">
        <is>
          <t>HSP_TH</t>
        </is>
      </c>
      <c r="B24" s="264" t="inlineStr">
        <is>
          <t>8.1. Profesional de la medicina.</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s="359">
      <c r="A25" s="300" t="inlineStr">
        <is>
          <t>HSP_TH</t>
        </is>
      </c>
      <c r="B25" s="264" t="inlineStr">
        <is>
          <t>8.2. Profesional de la enfermería.</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00" t="inlineStr">
        <is>
          <t>HSP_TH</t>
        </is>
      </c>
      <c r="B26" s="264" t="inlineStr">
        <is>
          <t>8.3. Auxiliar de enfermerla.</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28.5" customHeight="1" s="359">
      <c r="A27" s="300" t="inlineStr">
        <is>
          <t>HSP_TH</t>
        </is>
      </c>
      <c r="B27" s="264" t="inlineStr">
        <is>
          <t>9. Disponibilidad de profesional de la medicina especialista de acuerdo con la oferta.</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s="359">
      <c r="A28" s="28" t="inlineStr">
        <is>
          <t>HSP_TH</t>
        </is>
      </c>
      <c r="B28" s="54" t="inlineStr">
        <is>
          <t>Modalidad telemedicina - prestador de referencia</t>
        </is>
      </c>
      <c r="C28" s="34" t="n"/>
      <c r="D28" s="34"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ht="28.5" customHeight="1" s="359">
      <c r="A29" s="300" t="inlineStr">
        <is>
          <t>HSP_TH</t>
        </is>
      </c>
      <c r="B29" s="264" t="inlineStr">
        <is>
          <t>10. Cumple con los criterios que le sean aplicables de todos los servicios.</t>
        </is>
      </c>
      <c r="C29" s="209"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57" customHeight="1" s="359">
      <c r="A30" s="300" t="inlineStr">
        <is>
          <t>HSP_TH</t>
        </is>
      </c>
      <c r="B30" s="264" t="inlineStr">
        <is>
          <t>11. El profesional de salud puede hacer uso de la categoría telexperticia sincrónica o asincrónica entre profesionales de la salud de acuerdo con lo definido por el prestador de servicios de salud en el estándar de procesos prioritarios.</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71.25" customHeight="1" s="359">
      <c r="A31" s="300" t="inlineStr">
        <is>
          <t>HSP_TH</t>
        </is>
      </c>
      <c r="B31" s="264" t="inlineStr">
        <is>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8" t="inlineStr">
        <is>
          <t>HSP_INF</t>
        </is>
      </c>
      <c r="B32" s="54" t="inlineStr">
        <is>
          <t>Complejidad mediana</t>
        </is>
      </c>
      <c r="C32" s="34" t="n"/>
      <c r="D32" s="34"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30" customHeight="1" s="359">
      <c r="A33" s="28" t="inlineStr">
        <is>
          <t>HSP_INF</t>
        </is>
      </c>
      <c r="B33" s="54" t="inlineStr">
        <is>
          <t>Para el tratamiento en salud mental y consumo de sustancias psicoactivas</t>
        </is>
      </c>
      <c r="C33" s="34" t="n"/>
      <c r="D33" s="34"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8" t="inlineStr">
        <is>
          <t>HSP_INF</t>
        </is>
      </c>
      <c r="B34" s="54" t="inlineStr">
        <is>
          <t>Modalidades intramural y telemedicina - prestador remisor</t>
        </is>
      </c>
      <c r="C34" s="34" t="n"/>
      <c r="D34" s="34"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28.5" customHeight="1" s="359">
      <c r="A35" s="300" t="inlineStr">
        <is>
          <t>HSP_INF</t>
        </is>
      </c>
      <c r="B35" s="264" t="inlineStr">
        <is>
          <t>13. Cumple con los criterios que le sean aplicables de todos los servicios, y adicionalmente:</t>
        </is>
      </c>
      <c r="C35" s="209" t="n"/>
      <c r="D35" s="6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300" t="inlineStr">
        <is>
          <t>HSP_INF</t>
        </is>
      </c>
      <c r="B36" s="264" t="inlineStr">
        <is>
          <t>14. Cuando el prestador oferte atención a niños, niñas y adolescentes, la infraestructura será independiente de los mayores de 18 años.</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42.75" customHeight="1" s="359">
      <c r="A37" s="300" t="inlineStr">
        <is>
          <t>HSP_INF</t>
        </is>
      </c>
      <c r="B37" s="264" t="inlineStr">
        <is>
          <t>15. La infraestructura para la atención en salud mental será independiente de la infraestructura para la atención al consumidor de sustancias psicoactivas.</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28" t="inlineStr">
        <is>
          <t>HSP_INF</t>
        </is>
      </c>
      <c r="B38" s="54" t="inlineStr">
        <is>
          <t>16. Cuenta con:</t>
        </is>
      </c>
      <c r="C38" s="34" t="n"/>
      <c r="D38" s="34"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00" t="inlineStr">
        <is>
          <t>HSP_INF</t>
        </is>
      </c>
      <c r="B39" s="264" t="inlineStr">
        <is>
          <t>16.1. Puesto de enfermería.</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c r="A40" s="300" t="inlineStr">
        <is>
          <t>HSP_INF</t>
        </is>
      </c>
      <c r="B40" s="264" t="inlineStr">
        <is>
          <t>16.2. Cubículo.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c r="A41" s="300" t="inlineStr">
        <is>
          <t>HSP_INF</t>
        </is>
      </c>
      <c r="B41" s="264" t="inlineStr">
        <is>
          <t>16.3. Unidad sanitaria.</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c r="A42" s="300" t="inlineStr">
        <is>
          <t>HSP_INF</t>
        </is>
      </c>
      <c r="B42" s="264" t="inlineStr">
        <is>
          <t>16.4. Ambiente para terapia de grupo.</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c r="A43" s="28" t="inlineStr">
        <is>
          <t>HSP_INF</t>
        </is>
      </c>
      <c r="B43" s="54" t="inlineStr">
        <is>
          <t>17. Disponibilidad de:</t>
        </is>
      </c>
      <c r="C43" s="34" t="n"/>
      <c r="D43" s="34"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28.5" customHeight="1" s="359">
      <c r="A44" s="300" t="inlineStr">
        <is>
          <t>HSP_INF</t>
        </is>
      </c>
      <c r="B44" s="264" t="inlineStr">
        <is>
          <t>17.1. Consultorio que podrá utilizarse para la realización de la terapia individual.</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28.5" customHeight="1" s="359">
      <c r="A45" s="300" t="inlineStr">
        <is>
          <t>HSP_INF</t>
        </is>
      </c>
      <c r="B45" s="264" t="inlineStr">
        <is>
          <t>17.2. Área para actividades de aprovechamiento y ocupación del tiempo libre y recreación.</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c r="A46" s="300" t="inlineStr">
        <is>
          <t>HSP_INF</t>
        </is>
      </c>
      <c r="B46" s="264" t="inlineStr">
        <is>
          <t>17.3. Ambiente para actividades y talleres de terapia ocupacional.</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c r="A47" s="300" t="inlineStr">
        <is>
          <t>HSP_INF</t>
        </is>
      </c>
      <c r="B47" s="264" t="inlineStr">
        <is>
          <t>Modalidad telemedicina - prestador de referencia</t>
        </is>
      </c>
      <c r="C47" s="209"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28.5" customHeight="1" s="359">
      <c r="A48" s="300" t="inlineStr">
        <is>
          <t>HSP_INF</t>
        </is>
      </c>
      <c r="B48" s="264" t="inlineStr">
        <is>
          <t>18. Cumple con los criterios que le sean aplicables de todos los servicios.</t>
        </is>
      </c>
      <c r="C48" s="209" t="n"/>
      <c r="D48" s="30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28" t="inlineStr">
        <is>
          <t>HSP_INF</t>
        </is>
      </c>
      <c r="B49" s="54" t="inlineStr">
        <is>
          <t>Complejidad mediana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28" t="inlineStr">
        <is>
          <t>HSP_INF</t>
        </is>
      </c>
      <c r="B50" s="54" t="inlineStr">
        <is>
          <t>Para la atención de pacientes con otras patologías.</t>
        </is>
      </c>
      <c r="C50" s="34" t="n"/>
      <c r="D50" s="34"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28" t="inlineStr">
        <is>
          <t>HSP_INF</t>
        </is>
      </c>
      <c r="B51" s="54" t="inlineStr">
        <is>
          <t>Modalidades intramural y telemedicina - prestador remisor</t>
        </is>
      </c>
      <c r="C51" s="34" t="n"/>
      <c r="D51" s="34"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t="28.5" customHeight="1" s="359">
      <c r="A52" s="300" t="inlineStr">
        <is>
          <t>HSP_INF</t>
        </is>
      </c>
      <c r="B52" s="264" t="inlineStr">
        <is>
          <t>19. Cumple con los criterios que le sean aplicables de todos los servicios, y adicionalmente:</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t="42.75" customHeight="1" s="359">
      <c r="A53" s="300" t="inlineStr">
        <is>
          <t>HSP_INF</t>
        </is>
      </c>
      <c r="B53" s="264" t="inlineStr">
        <is>
          <t>20. Cuando el prestador oferte atención a niños, niñas y adolescentes, la infraestructura será independiente de los mayores de 18 años.</t>
        </is>
      </c>
      <c r="C53" s="209" t="n"/>
      <c r="D53" s="62"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28" t="inlineStr">
        <is>
          <t>HSP_INF</t>
        </is>
      </c>
      <c r="B54" s="54" t="inlineStr">
        <is>
          <t>21. Cuenta con:</t>
        </is>
      </c>
      <c r="C54" s="34" t="n"/>
      <c r="D54" s="3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00" t="inlineStr">
        <is>
          <t>HSP_INF</t>
        </is>
      </c>
      <c r="B55" s="264" t="inlineStr">
        <is>
          <t>21.1. Puesto de enfermería.</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c r="A56" s="300" t="inlineStr">
        <is>
          <t>HSP_INF</t>
        </is>
      </c>
      <c r="B56" s="264" t="inlineStr">
        <is>
          <t>21.2. Cubículo.</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00" t="inlineStr">
        <is>
          <t>HSP_INF</t>
        </is>
      </c>
      <c r="B57" s="264" t="inlineStr">
        <is>
          <t>21.3. Unidad sanitaria.</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c r="A58" s="28" t="inlineStr">
        <is>
          <t>HSP_INF</t>
        </is>
      </c>
      <c r="B58" s="54" t="inlineStr">
        <is>
          <t>Modalidad telemedicina - prestador de referencia</t>
        </is>
      </c>
      <c r="C58" s="34" t="n"/>
      <c r="D58" s="3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t="28.5" customHeight="1" s="359">
      <c r="A59" s="300" t="inlineStr">
        <is>
          <t>HSP_INF</t>
        </is>
      </c>
      <c r="B59" s="264" t="inlineStr">
        <is>
          <t>22. Cumple con los criterios que le sean aplicables de todos los servicios.</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8" t="inlineStr">
        <is>
          <t>HSP_DO</t>
        </is>
      </c>
      <c r="B60" s="54" t="inlineStr">
        <is>
          <t>Complejidad mediana</t>
        </is>
      </c>
      <c r="C60" s="34" t="n"/>
      <c r="D60" s="34"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300" t="inlineStr">
        <is>
          <t>HSP_DO</t>
        </is>
      </c>
      <c r="B61" s="264" t="inlineStr">
        <is>
          <t>Para el tratamiento en salud mental y consumo de sustancias psicoactivas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8" t="inlineStr">
        <is>
          <t>HSP_DO</t>
        </is>
      </c>
      <c r="B62" s="54" t="inlineStr">
        <is>
          <t>Modalidades intramural y telemedicina - prestador remisor</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300" t="inlineStr">
        <is>
          <t>HSP_DO</t>
        </is>
      </c>
      <c r="B63" s="264" t="inlineStr">
        <is>
          <t>23. Cumple con los criterios que le sean aplicables de todos los servicios y adicionalmente cuenta con:</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28.5" customHeight="1" s="359">
      <c r="A64" s="300" t="inlineStr">
        <is>
          <t>HSP_DO</t>
        </is>
      </c>
      <c r="B64" s="264" t="inlineStr">
        <is>
          <t>23.1. Camilla fija o sillas reclinables o sillas, según las actividades a realizar.</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00" t="inlineStr">
        <is>
          <t>HSP_DO</t>
        </is>
      </c>
      <c r="B65" s="264" t="inlineStr">
        <is>
          <t>23.2. Muebles con seguridad para el almacenamiento de las pertenencias de los usuarios.</t>
        </is>
      </c>
      <c r="C65" s="209"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s="359">
      <c r="A66" s="300" t="inlineStr">
        <is>
          <t>HSP_DO</t>
        </is>
      </c>
      <c r="B66" s="264" t="inlineStr">
        <is>
          <t>23.3. Carro de paro.</t>
        </is>
      </c>
      <c r="C66" s="209" t="n"/>
      <c r="D66" s="30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300" t="inlineStr">
        <is>
          <t>HSP_DO</t>
        </is>
      </c>
      <c r="B67" s="264" t="inlineStr">
        <is>
          <t>23.4. Elementos para sujeción física</t>
        </is>
      </c>
      <c r="C67" s="209"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300" t="inlineStr">
        <is>
          <t>HSP_MD</t>
        </is>
      </c>
      <c r="B68" s="264" t="inlineStr">
        <is>
          <t>23.5. Dotación de equipos biomédicos acorde con las modalidades de terapia ocupacional ofertadas.</t>
        </is>
      </c>
      <c r="C68" s="209"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00" t="inlineStr">
        <is>
          <t>HSP_MD</t>
        </is>
      </c>
      <c r="B69" s="264" t="inlineStr">
        <is>
          <t>23.6. Elementos necesarios para la utilización de tiempo libre, así como para actividades vocacionales y ocupacionales.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42.75" customHeight="1" s="359">
      <c r="A70" s="300" t="inlineStr">
        <is>
          <t>HSP_PP</t>
        </is>
      </c>
      <c r="B70" s="264" t="inlineStr">
        <is>
          <t>23.7. Elementos necesarios para la realización de actividades lúdicas y educativas a niños, niñas y adolescentes, si brinda atención a esta población.</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42.75" customHeight="1" s="359">
      <c r="A71" s="300" t="inlineStr">
        <is>
          <t>HSP_PP</t>
        </is>
      </c>
      <c r="B71" s="264" t="inlineStr">
        <is>
          <t>23.8. Dotación adicional que se requiera para la realización de los procedimientos documentados en el estándar de procesos prioritarios.</t>
        </is>
      </c>
      <c r="C71" s="209" t="n"/>
      <c r="D71" s="6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8" t="inlineStr">
        <is>
          <t>HSP_PP</t>
        </is>
      </c>
      <c r="B72" s="54" t="inlineStr">
        <is>
          <t>Modalidad telemedicina - prestador de referencia</t>
        </is>
      </c>
      <c r="C72" s="34" t="n"/>
      <c r="D72" s="34"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28.5" customHeight="1" s="359">
      <c r="A73" s="300" t="inlineStr">
        <is>
          <t>HSP_PP</t>
        </is>
      </c>
      <c r="B73" s="264" t="inlineStr">
        <is>
          <t>24. Cumple con los criterios que le sean aplicables de todos los servicios.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8" t="inlineStr">
        <is>
          <t>HSP_PP</t>
        </is>
      </c>
      <c r="B74" s="54" t="inlineStr">
        <is>
          <t>Complejidad mediana</t>
        </is>
      </c>
      <c r="C74" s="34" t="n"/>
      <c r="D74" s="3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00" t="inlineStr">
        <is>
          <t>HSP_PP</t>
        </is>
      </c>
      <c r="B75" s="264" t="inlineStr">
        <is>
          <t>Para la atención de pacientes con otras patologías</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00" t="inlineStr">
        <is>
          <t>HSP_PP</t>
        </is>
      </c>
      <c r="B76" s="264" t="inlineStr">
        <is>
          <t>25. Cumple con los criterios que le sean aplicables de todos los servicios, adicionalmente:</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28.5" customHeight="1" s="359">
      <c r="A77" s="300" t="inlineStr">
        <is>
          <t>HSP_PP</t>
        </is>
      </c>
      <c r="B77" s="264" t="inlineStr">
        <is>
          <t>25.1. Camilla o sillas reclinables o sillas, según las actividades a realizar.</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28.5" customHeight="1" s="359">
      <c r="A78" s="300" t="inlineStr">
        <is>
          <t>HSP_PP</t>
        </is>
      </c>
      <c r="B78" s="264" t="inlineStr">
        <is>
          <t>25.2. Muebles con seguridad para el almacenamiento de las pertenencias de los usuarios.</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s="359">
      <c r="A79" s="28" t="inlineStr">
        <is>
          <t>HSP_PP</t>
        </is>
      </c>
      <c r="B79" s="54" t="inlineStr">
        <is>
          <t>Modalidad telemedicina - prestador de referencia</t>
        </is>
      </c>
      <c r="C79" s="34" t="n"/>
      <c r="D79" s="3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00" t="inlineStr">
        <is>
          <t>HSP_PP</t>
        </is>
      </c>
      <c r="B80" s="264" t="inlineStr">
        <is>
          <t>26. Cumple con los criterios que le sean aplicables de todos los servicios.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8" t="inlineStr">
        <is>
          <t>HSP_MD</t>
        </is>
      </c>
      <c r="B81" s="54" t="inlineStr">
        <is>
          <t>Complejidad mediana</t>
        </is>
      </c>
      <c r="C81" s="34" t="n"/>
      <c r="D81" s="3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28.5" customHeight="1" s="359">
      <c r="A82" s="300" t="inlineStr">
        <is>
          <t>HSP_MD</t>
        </is>
      </c>
      <c r="B82" s="264" t="inlineStr">
        <is>
          <t>Para el tratamiento en salud mental y consumo de sustancias psicoactivas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00" t="inlineStr">
        <is>
          <t>HSP_MD</t>
        </is>
      </c>
      <c r="B83" s="264" t="inlineStr">
        <is>
          <t>Modalidades intramural y telemedicina – prestador remisor</t>
        </is>
      </c>
      <c r="C83" s="209" t="n"/>
      <c r="D83" s="30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28.5" customHeight="1" s="359">
      <c r="A84" s="300" t="inlineStr">
        <is>
          <t>HSP_MD</t>
        </is>
      </c>
      <c r="B84" s="264" t="inlineStr">
        <is>
          <t>27. Cumple con los criterios que le sean aplicables de todos los servicios y adicionalmente cuenta con:</t>
        </is>
      </c>
      <c r="C84" s="209" t="n"/>
      <c r="D84" s="30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00" t="inlineStr">
        <is>
          <t>HSP_MD</t>
        </is>
      </c>
      <c r="B85" s="264" t="inlineStr">
        <is>
          <t>27.1. Pruebas POCT - rápidas para la detección de sustancias psicoactivas, VIH, hepatitis virales, y sífilis.</t>
        </is>
      </c>
      <c r="C85" s="209" t="n"/>
      <c r="D85" s="30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28.5" customHeight="1" s="359">
      <c r="A86" s="300" t="inlineStr">
        <is>
          <t>HSP_MD</t>
        </is>
      </c>
      <c r="B86" s="264" t="inlineStr">
        <is>
          <t>27.2. Flumazenil, cuando se utilicen medicamentos como benzodiacepinas.</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42.75" customHeight="1" s="359">
      <c r="A87" s="300" t="inlineStr">
        <is>
          <t>HSP_MD</t>
        </is>
      </c>
      <c r="B87" s="264" t="inlineStr">
        <is>
          <t>27.3. Medicamentos antagonistas opioides e hipnosedantes, cuando se utilicen medicamentos para terapia de mantenimiento con opioides e hipnosedantes.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s="359">
      <c r="A88" s="28" t="inlineStr">
        <is>
          <t>HSP_MD</t>
        </is>
      </c>
      <c r="B88" s="54" t="inlineStr">
        <is>
          <t>Modalidad telemedicina - prestador de referencia</t>
        </is>
      </c>
      <c r="C88" s="34" t="n"/>
      <c r="D88" s="3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28.5" customHeight="1" s="359">
      <c r="A89" s="300" t="inlineStr">
        <is>
          <t>HSP_MD</t>
        </is>
      </c>
      <c r="B89" s="264" t="inlineStr">
        <is>
          <t>28. Cumple con los criterios que le sean aplicables de todos los servicios.</t>
        </is>
      </c>
      <c r="C89" s="209" t="n"/>
      <c r="D89" s="62"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8" t="inlineStr">
        <is>
          <t>HSP_MD</t>
        </is>
      </c>
      <c r="B90" s="54" t="inlineStr">
        <is>
          <t>Complejidad mediana</t>
        </is>
      </c>
      <c r="C90" s="34" t="n"/>
      <c r="D90" s="3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8" t="inlineStr">
        <is>
          <t>HSP_MD</t>
        </is>
      </c>
      <c r="B91" s="54" t="inlineStr">
        <is>
          <t>Para la atención de pacientes con otras patologías</t>
        </is>
      </c>
      <c r="C91" s="34" t="n"/>
      <c r="D91" s="3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8" t="inlineStr">
        <is>
          <t>HSP_MD</t>
        </is>
      </c>
      <c r="B92" s="54" t="inlineStr">
        <is>
          <t>Modalidades intramural y telemedicina - prestador remisor</t>
        </is>
      </c>
      <c r="C92" s="34" t="n"/>
      <c r="D92" s="3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28.5" customHeight="1" s="359">
      <c r="A93" s="300" t="inlineStr">
        <is>
          <t>HSP_MD</t>
        </is>
      </c>
      <c r="B93" s="264" t="inlineStr">
        <is>
          <t>29. Cumple con los criterios que le sean aplicables de todos los servicios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8" t="inlineStr">
        <is>
          <t>HSP_MD</t>
        </is>
      </c>
      <c r="B94" s="54" t="inlineStr">
        <is>
          <t>Modalidad telemedicina - prestador de referencia</t>
        </is>
      </c>
      <c r="C94" s="34" t="n"/>
      <c r="D94" s="3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28.5" customHeight="1" s="359">
      <c r="A95" s="300" t="inlineStr">
        <is>
          <t>HSP_MD</t>
        </is>
      </c>
      <c r="B95" s="264" t="inlineStr">
        <is>
          <t>30. Cumple con los criterios que le sean aplicables de todos los servicios.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8" t="inlineStr">
        <is>
          <t>HSP_PP</t>
        </is>
      </c>
      <c r="B96" s="54" t="inlineStr">
        <is>
          <t>Complejidad mediana</t>
        </is>
      </c>
      <c r="C96" s="34" t="n"/>
      <c r="D96" s="3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28.5" customHeight="1" s="359">
      <c r="A97" s="300" t="inlineStr">
        <is>
          <t>HSP_PP</t>
        </is>
      </c>
      <c r="B97" s="264" t="inlineStr">
        <is>
          <t>Para la atención y tratamiento en salud mental y consumo de sustancias psicoactivas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8" t="inlineStr">
        <is>
          <t>HSP_PP</t>
        </is>
      </c>
      <c r="B98" s="54" t="inlineStr">
        <is>
          <t>Modalidades intramural y telemedicina - prestador remisor</t>
        </is>
      </c>
      <c r="C98" s="34" t="n"/>
      <c r="D98" s="3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00" t="inlineStr">
        <is>
          <t>HSP_PP</t>
        </is>
      </c>
      <c r="B99" s="264" t="inlineStr">
        <is>
          <t>31. Cumple con los criterios que le sean aplicables de todos los servicios y adicionalmente cuenta con la siguiente información documentada: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s="359">
      <c r="A100" s="300" t="inlineStr">
        <is>
          <t>HSP_PP</t>
        </is>
      </c>
      <c r="B100" s="264" t="inlineStr">
        <is>
          <t>31.1. Manejo de las principales causas de internación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300" t="inlineStr">
        <is>
          <t>HSP_PP</t>
        </is>
      </c>
      <c r="B101" s="264" t="inlineStr">
        <is>
          <t>31.2. Criterios de ingreso y egreso del servicio.</t>
        </is>
      </c>
      <c r="C101" s="209" t="n"/>
      <c r="D101" s="30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28.5" customHeight="1" s="359">
      <c r="A102" s="300" t="inlineStr">
        <is>
          <t>HSP_PP</t>
        </is>
      </c>
      <c r="B102" s="264" t="inlineStr">
        <is>
          <t>31.3. Evolución diaria de los pacientes por parte de algún profesional de los definidos en el estándar de talento humano.</t>
        </is>
      </c>
      <c r="C102" s="209" t="n"/>
      <c r="D102" s="30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300" t="inlineStr">
        <is>
          <t>HSP_PP</t>
        </is>
      </c>
      <c r="B103" s="264" t="inlineStr">
        <is>
          <t>31.4. Entrega de pacientes.</t>
        </is>
      </c>
      <c r="C103" s="209" t="n"/>
      <c r="D103" s="30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s="359">
      <c r="A104" s="300" t="inlineStr">
        <is>
          <t>HSP_PP</t>
        </is>
      </c>
      <c r="B104" s="264" t="inlineStr">
        <is>
          <t>31.5. Solicitud de interconsultas.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00" t="inlineStr">
        <is>
          <t>HSP_PP</t>
        </is>
      </c>
      <c r="B105" s="264" t="inlineStr">
        <is>
          <t>31.6. Plan de cuidados de enfermería</t>
        </is>
      </c>
      <c r="C105" s="209"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s="359">
      <c r="A106" s="300" t="inlineStr">
        <is>
          <t>HSP_PP</t>
        </is>
      </c>
      <c r="B106" s="264" t="inlineStr">
        <is>
          <t>31.7. Administración de Medicamentos.</t>
        </is>
      </c>
      <c r="C106" s="209"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s="359">
      <c r="A107" s="300" t="inlineStr">
        <is>
          <t>HSP_PP</t>
        </is>
      </c>
      <c r="B107" s="264" t="inlineStr">
        <is>
          <t>31.8. Sujeción de pacientes, cuando aplique</t>
        </is>
      </c>
      <c r="C107" s="209" t="n"/>
      <c r="D107" s="62"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00" t="inlineStr">
        <is>
          <t>HSP_PP</t>
        </is>
      </c>
      <c r="B108" s="264" t="inlineStr">
        <is>
          <t>31.9. Venopunción, cuando aplique</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300" t="inlineStr">
        <is>
          <t>HSP_PP</t>
        </is>
      </c>
      <c r="B109" s="264" t="inlineStr">
        <is>
          <t>31.10. Toma de muestras de laboratorio clínico, cuando aplique</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s="359">
      <c r="A110" s="300" t="inlineStr">
        <is>
          <t>HSP_PP</t>
        </is>
      </c>
      <c r="B110" s="264" t="inlineStr">
        <is>
          <t>31.11. Cateterismo vesical, cuando aplique</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28.5" customHeight="1" s="359">
      <c r="A111" s="300" t="inlineStr">
        <is>
          <t>HSP_PP</t>
        </is>
      </c>
      <c r="B111" s="264" t="inlineStr">
        <is>
          <t>31.12. Valoración y seguimiento por nutrición que incluya minuta de alimentos, cuando se suministre alimentación.</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00" t="inlineStr">
        <is>
          <t>HSP_PP</t>
        </is>
      </c>
      <c r="B112" s="264" t="inlineStr">
        <is>
          <t>31.13. Política institucional basada en el respeto por los derechos y la dignidad humana, priorizando la autonomía personal y el libre desarrollo de la personalidad.</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42.75" customHeight="1" s="359">
      <c r="A113" s="300" t="inlineStr">
        <is>
          <t>HSP_PP</t>
        </is>
      </c>
      <c r="B113" s="264" t="inlineStr">
        <is>
          <t>31.14. Tamizaje del riesgo asociado al consumo de sustancias psicoactivas e intervención motivacional breve por curso de vida y a mujeres embarazadas cuando aplique.</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00" t="inlineStr">
        <is>
          <t>HSP_PP</t>
        </is>
      </c>
      <c r="B114" s="264" t="inlineStr">
        <is>
          <t>31.15. Evaluación multidimensional del consumo de sustancias psicoactivas que incluya:</t>
        </is>
      </c>
      <c r="C114" s="209"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300" t="inlineStr">
        <is>
          <t>HSP_PP</t>
        </is>
      </c>
      <c r="B115" s="264" t="inlineStr">
        <is>
          <t>31.15.1. Detección de intoxicación/abstinencia.</t>
        </is>
      </c>
      <c r="C115" s="209"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ht="42.75" customHeight="1" s="359">
      <c r="A116" s="300" t="inlineStr">
        <is>
          <t>HSP_PP</t>
        </is>
      </c>
      <c r="B116" s="264" t="inlineStr">
        <is>
          <t>31.15.2. Condiciones biomédicas que entre otras contemple como mínimo VIH/SIDA, hepatitis viral, sífilis, tuberculosis y usuarios de drogas inyectadas.</t>
        </is>
      </c>
      <c r="C116" s="209"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00" t="inlineStr">
        <is>
          <t>HSP_PP</t>
        </is>
      </c>
      <c r="B117" s="264" t="inlineStr">
        <is>
          <t>31.15.3. Condiciones emocionales, cognitivas, comportamentales, y trastornos concurrentes, comorbilidad o patología dual.</t>
        </is>
      </c>
      <c r="C117" s="209"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300" t="inlineStr">
        <is>
          <t>HSP_PP</t>
        </is>
      </c>
      <c r="B118" s="264" t="inlineStr">
        <is>
          <t>31.15.4. Disposición para el cambio de comportamiento.</t>
        </is>
      </c>
      <c r="C118" s="209"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00" t="inlineStr">
        <is>
          <t>HSP_PP</t>
        </is>
      </c>
      <c r="B119" s="264" t="inlineStr">
        <is>
          <t>31.15.5. Análisis de problemas potenciales del uso continuado y recaídas.</t>
        </is>
      </c>
      <c r="C119" s="209" t="n"/>
      <c r="D119" s="30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00" t="inlineStr">
        <is>
          <t>HSP_PP</t>
        </is>
      </c>
      <c r="B120" s="264" t="inlineStr">
        <is>
          <t>31.15.6. Ambiente o condiciones de recuperación posteriores al tratamiento.</t>
        </is>
      </c>
      <c r="C120" s="209" t="n"/>
      <c r="D120" s="30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00" t="inlineStr">
        <is>
          <t>HSP_PP</t>
        </is>
      </c>
      <c r="B121" s="264" t="inlineStr">
        <is>
          <t>31.16. Planes de tratamiento y seguimiento.</t>
        </is>
      </c>
      <c r="C121" s="209"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00" t="inlineStr">
        <is>
          <t>HSP_PP</t>
        </is>
      </c>
      <c r="B122" s="264" t="inlineStr">
        <is>
          <t>31.17. Horarios de la permanencia del profesional de la medicina especialista en psiquiatría o psiquiatría infantil.</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ht="28.5" customHeight="1" s="359">
      <c r="A123" s="300" t="inlineStr">
        <is>
          <t>HSP_PP</t>
        </is>
      </c>
      <c r="B123" s="264" t="inlineStr">
        <is>
          <t>31.18. Tratamiento del consumo de sustancias durante el embarazo cuando se requiera.</t>
        </is>
      </c>
      <c r="C123" s="209"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28.5" customHeight="1" s="359">
      <c r="A124" s="300" t="inlineStr">
        <is>
          <t>HSP_PP</t>
        </is>
      </c>
      <c r="B124" s="264" t="inlineStr">
        <is>
          <t>31.19. Adaptación de las atenciones de acuerdo a las características poblacionales y el enfoque diferencial.</t>
        </is>
      </c>
      <c r="C124" s="209" t="n"/>
      <c r="D124" s="264"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42.75" customHeight="1" s="359">
      <c r="A125" s="300" t="inlineStr">
        <is>
          <t>HSP_PP</t>
        </is>
      </c>
      <c r="B125" s="264" t="inlineStr">
        <is>
          <t>31.20. Manejo de las principales causas de internación para el tratamiento en salud mental y consumo de sustancias psicoactivas, según oferta</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00" t="inlineStr">
        <is>
          <t>HSP_PP</t>
        </is>
      </c>
      <c r="B126" s="264" t="inlineStr">
        <is>
          <t>31.21. Manejo de urgencias que incluya:</t>
        </is>
      </c>
      <c r="C126" s="209" t="n"/>
      <c r="D126" s="264"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ht="28.5" customHeight="1" s="359">
      <c r="A127" s="300" t="inlineStr">
        <is>
          <t>HSP_PP</t>
        </is>
      </c>
      <c r="B127" s="264" t="inlineStr">
        <is>
          <t>31.21.1. Intoxicación aguda y síndrome de abstinencia a sustancias psicoactivas, según oferta.</t>
        </is>
      </c>
      <c r="C127" s="209" t="n"/>
      <c r="D127" s="264"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00" t="inlineStr">
        <is>
          <t>HSP_PP</t>
        </is>
      </c>
      <c r="B128" s="264" t="inlineStr">
        <is>
          <t>31.21.2. Agitación psicomotora, conducta suicida y agresión a terceros.</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ht="28.5" customHeight="1" s="359">
      <c r="A129" s="300" t="inlineStr">
        <is>
          <t>HSP_PP</t>
        </is>
      </c>
      <c r="B129" s="264" t="inlineStr">
        <is>
          <t>31.21.3. Agudización de síntomas psiquiátricos e intervención en crisis</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ht="28.5" customHeight="1" s="359">
      <c r="A130" s="300" t="inlineStr">
        <is>
          <t>HSP_PP</t>
        </is>
      </c>
      <c r="B130" s="264" t="inlineStr">
        <is>
          <t>31.22. Valoración inicial y seguimiento por equipo multidisciplinario definido en el estándar de talento humano, que incluya:</t>
        </is>
      </c>
      <c r="C130" s="209" t="n"/>
      <c r="D130" s="264"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ht="28.5" customHeight="1" s="359">
      <c r="A131" s="300" t="inlineStr">
        <is>
          <t>HSP_PP</t>
        </is>
      </c>
      <c r="B131" s="264" t="inlineStr">
        <is>
          <t>31.22.1. Seguimiento, periodicidad de valoraciones por el psiquiatra según plan de tratamiento.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ht="28.5" customHeight="1" s="359">
      <c r="A132" s="300" t="inlineStr">
        <is>
          <t>HSP_PP</t>
        </is>
      </c>
      <c r="B132" s="264" t="inlineStr">
        <is>
          <t>31.23. Control de ingreso de sustancias psicoactivas y el manejo de las mismas, según oferta.</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ht="28.5" customHeight="1" s="359">
      <c r="A133" s="300" t="inlineStr">
        <is>
          <t>HSP_PP</t>
        </is>
      </c>
      <c r="B133" s="264" t="inlineStr">
        <is>
          <t>31.24. Realización de pruebas POCT - rápidas para la detección de sustancias psicoactivas, VIH, hepatitis virales y sífilis.</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s="359">
      <c r="A134" s="300" t="inlineStr">
        <is>
          <t>HSP_PP</t>
        </is>
      </c>
      <c r="B134" s="264" t="inlineStr">
        <is>
          <t>Modalidad telemedicina - prestador de referencia</t>
        </is>
      </c>
      <c r="C134" s="209" t="n"/>
      <c r="D134" s="264"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ht="28.5" customHeight="1" s="359">
      <c r="A135" s="300" t="inlineStr">
        <is>
          <t>HSP_PP</t>
        </is>
      </c>
      <c r="B135" s="264" t="inlineStr">
        <is>
          <t>32. Cumple con los criterios que le sean aplicables de todos los servicios.</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hidden="1" s="359">
      <c r="A136" s="28" t="inlineStr">
        <is>
          <t>HSP_PP</t>
        </is>
      </c>
      <c r="B136" s="54" t="inlineStr">
        <is>
          <t>Complejidad mediana</t>
        </is>
      </c>
      <c r="C136" s="34" t="n"/>
      <c r="D136" s="34"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hidden="1" s="359">
      <c r="A137" s="28" t="inlineStr">
        <is>
          <t>HSP_PP</t>
        </is>
      </c>
      <c r="B137" s="54" t="inlineStr">
        <is>
          <t>Para la atención de pacientes con otras patologías</t>
        </is>
      </c>
      <c r="C137" s="34" t="n"/>
      <c r="D137" s="34"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hidden="1" s="359">
      <c r="A138" s="28" t="inlineStr">
        <is>
          <t>HSP_PP</t>
        </is>
      </c>
      <c r="B138" s="54" t="inlineStr">
        <is>
          <t>Modalidades intramural y telemedicina - prestador remisor</t>
        </is>
      </c>
      <c r="C138" s="34" t="n"/>
      <c r="D138" s="34"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hidden="1" ht="42.75" customHeight="1" s="359">
      <c r="A139" s="300" t="inlineStr">
        <is>
          <t>HSP_PP</t>
        </is>
      </c>
      <c r="B139" s="264" t="inlineStr">
        <is>
          <t>33. Cumple con los criterios que le sean aplicables de todos los servicios y adicionalmente cuenta con la siguiente información documentada:</t>
        </is>
      </c>
      <c r="C139" s="209" t="n"/>
      <c r="D139" s="264"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hidden="1" s="359">
      <c r="A140" s="300" t="inlineStr">
        <is>
          <t>HSP_PP</t>
        </is>
      </c>
      <c r="B140" s="264" t="inlineStr">
        <is>
          <t>33.1. Manejo de las principales causas de internación</t>
        </is>
      </c>
      <c r="C140" s="209" t="n"/>
      <c r="D140" s="264"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hidden="1" s="359">
      <c r="A141" s="300" t="inlineStr">
        <is>
          <t>HSP_PP</t>
        </is>
      </c>
      <c r="B141" s="264" t="inlineStr">
        <is>
          <t>33.2. Criterios de ingreso y egreso del servicio.</t>
        </is>
      </c>
      <c r="C141" s="209" t="n"/>
      <c r="D141" s="264"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hidden="1" ht="28.5" customHeight="1" s="359">
      <c r="A142" s="300" t="inlineStr">
        <is>
          <t>HSP_PP</t>
        </is>
      </c>
      <c r="B142" s="264" t="inlineStr">
        <is>
          <t>33.3. Evolución diaria de los pacientes por parte de algún profesional de los definidos en el estándar de talento humano.</t>
        </is>
      </c>
      <c r="C142" s="209" t="n"/>
      <c r="D142" s="264"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hidden="1" s="359">
      <c r="A143" s="300" t="inlineStr">
        <is>
          <t>HSP_PP</t>
        </is>
      </c>
      <c r="B143" s="264" t="inlineStr">
        <is>
          <t>33.4. Entrega de pacientes.</t>
        </is>
      </c>
      <c r="C143" s="209" t="n"/>
      <c r="D143" s="264"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hidden="1" s="359">
      <c r="A144" s="300" t="inlineStr">
        <is>
          <t>HSP_PP</t>
        </is>
      </c>
      <c r="B144" s="264" t="inlineStr">
        <is>
          <t>33.5. Solicitud de interconsultas.</t>
        </is>
      </c>
      <c r="C144" s="209" t="n"/>
      <c r="D144" s="264"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hidden="1" s="359">
      <c r="A145" s="300" t="inlineStr">
        <is>
          <t>HSP_PP</t>
        </is>
      </c>
      <c r="B145" s="264" t="inlineStr">
        <is>
          <t>33.6. Plan de cuidados de enfermería</t>
        </is>
      </c>
      <c r="C145" s="209" t="n"/>
      <c r="D145" s="264"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hidden="1" s="359">
      <c r="A146" s="300" t="inlineStr">
        <is>
          <t>HSP_PP</t>
        </is>
      </c>
      <c r="B146" s="264" t="inlineStr">
        <is>
          <t>33.7. Administración de Medicamentos.</t>
        </is>
      </c>
      <c r="C146" s="209" t="n"/>
      <c r="D146" s="264"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hidden="1" s="359">
      <c r="A147" s="300" t="inlineStr">
        <is>
          <t>HSP_PP</t>
        </is>
      </c>
      <c r="B147" s="264" t="inlineStr">
        <is>
          <t>33.8. Sujeción de pacientes, cuando aplique</t>
        </is>
      </c>
      <c r="C147" s="209" t="n"/>
      <c r="D147" s="264"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hidden="1" s="359">
      <c r="A148" s="300" t="inlineStr">
        <is>
          <t>HSP_PP</t>
        </is>
      </c>
      <c r="B148" s="264" t="inlineStr">
        <is>
          <t>33.9. Venopunción cuando aplique</t>
        </is>
      </c>
      <c r="C148" s="209" t="n"/>
      <c r="D148" s="264"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hidden="1" s="359">
      <c r="A149" s="300" t="inlineStr">
        <is>
          <t>HSP_PP</t>
        </is>
      </c>
      <c r="B149" s="264" t="inlineStr">
        <is>
          <t>33.10. Toma de muestras de laboratorio clínico, cuando aplique</t>
        </is>
      </c>
      <c r="C149" s="209" t="n"/>
      <c r="D149" s="264"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hidden="1" s="359">
      <c r="A150" s="300" t="inlineStr">
        <is>
          <t>HSP_PP</t>
        </is>
      </c>
      <c r="B150" s="264" t="inlineStr">
        <is>
          <t>33.11. Cateterismo vesical, cuando aplique</t>
        </is>
      </c>
      <c r="C150" s="209" t="n"/>
      <c r="D150" s="264"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hidden="1" ht="28.5" customHeight="1" s="359">
      <c r="A151" s="300" t="inlineStr">
        <is>
          <t>HSP_PP</t>
        </is>
      </c>
      <c r="B151" s="264" t="inlineStr">
        <is>
          <t>33.12. Valoración y seguimiento por nutrición que incluya minuta de alimentos, cuando se suministre alimentación.</t>
        </is>
      </c>
      <c r="C151" s="209" t="n"/>
      <c r="D151" s="264"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hidden="1" s="359">
      <c r="A152" s="28" t="inlineStr">
        <is>
          <t>HSP_PP</t>
        </is>
      </c>
      <c r="B152" s="54" t="inlineStr">
        <is>
          <t>Modalidad telemedicina Prestador de referencia</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hidden="1" ht="28.5" customHeight="1" s="359">
      <c r="A153" s="300" t="inlineStr">
        <is>
          <t>HSP_PP</t>
        </is>
      </c>
      <c r="B153" s="264" t="inlineStr">
        <is>
          <t>34. Cumple con los criterios que le sean aplicables de todos los servicios.</t>
        </is>
      </c>
      <c r="C153" s="209" t="n"/>
      <c r="D153" s="264"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hidden="1" s="359">
      <c r="A154" s="28" t="inlineStr">
        <is>
          <t>HSP_HC</t>
        </is>
      </c>
      <c r="B154" s="54" t="inlineStr">
        <is>
          <t>Complejidad mediana</t>
        </is>
      </c>
      <c r="C154" s="34" t="n"/>
      <c r="D154" s="34"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hidden="1" ht="42.75" customHeight="1" s="359">
      <c r="A155" s="300" t="inlineStr">
        <is>
          <t>HSP_HC</t>
        </is>
      </c>
      <c r="B155" s="264" t="inlineStr">
        <is>
          <t>Para la atención y tratamiento en salud mental y consumo de sustancias psicoactivas y para la atención de pacientes con otras patologías</t>
        </is>
      </c>
      <c r="C155" s="209" t="n"/>
      <c r="D155" s="264"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hidden="1" ht="28.5" customHeight="1" s="359">
      <c r="A156" s="300" t="inlineStr">
        <is>
          <t>HSP_HC</t>
        </is>
      </c>
      <c r="B156" s="264" t="inlineStr">
        <is>
          <t>Modalidades intramural y telemedicina - prestador remisor – prestador de referencia</t>
        </is>
      </c>
      <c r="C156" s="209" t="n"/>
      <c r="D156" s="264"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hidden="1" ht="28.5" customHeight="1" s="359">
      <c r="A157" s="300" t="inlineStr">
        <is>
          <t>HSP_HC</t>
        </is>
      </c>
      <c r="B157" s="264" t="inlineStr">
        <is>
          <t>35. Cumple con los criterios que le sean aplicables de todos los servicios.</t>
        </is>
      </c>
      <c r="C157" s="209" t="n"/>
      <c r="D157" s="264"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hidden="1" s="359">
      <c r="A158" s="28" t="inlineStr">
        <is>
          <t>HSP_INT</t>
        </is>
      </c>
      <c r="B158" s="54" t="inlineStr">
        <is>
          <t>Complejidad mediana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hidden="1" ht="30" customHeight="1" s="359">
      <c r="A159" s="28" t="inlineStr">
        <is>
          <t>HSP_INT</t>
        </is>
      </c>
      <c r="B159" s="54" t="inlineStr">
        <is>
          <t>Para la atención y tratamiento en salud mental y consumo de sustancias</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hidden="1" s="359">
      <c r="A160" s="28" t="inlineStr">
        <is>
          <t>HSP_INT</t>
        </is>
      </c>
      <c r="B160" s="54" t="inlineStr">
        <is>
          <t>Modalidad intramural</t>
        </is>
      </c>
      <c r="C160" s="34" t="n"/>
      <c r="D160" s="34"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hidden="1" ht="28.5" customHeight="1" s="359">
      <c r="A161" s="300" t="inlineStr">
        <is>
          <t>HSP_INT</t>
        </is>
      </c>
      <c r="B161" s="264" t="inlineStr">
        <is>
          <t>36. Cumple con los criterios que le sean aplicables de todos los servicios y adicionalmente cuenta con:</t>
        </is>
      </c>
      <c r="C161" s="209" t="n"/>
      <c r="D161" s="264"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hidden="1" s="359">
      <c r="A162" s="300" t="inlineStr">
        <is>
          <t>HSP_INT</t>
        </is>
      </c>
      <c r="B162" s="264" t="inlineStr">
        <is>
          <t>36.1. Servicio farmacéutico.</t>
        </is>
      </c>
      <c r="C162" s="209" t="n"/>
      <c r="D162" s="264"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hidden="1" s="359">
      <c r="A163" s="28" t="inlineStr">
        <is>
          <t>HSP_INT</t>
        </is>
      </c>
      <c r="B163" s="54" t="inlineStr">
        <is>
          <t>37. Disponibilidad de:</t>
        </is>
      </c>
      <c r="C163" s="34" t="n"/>
      <c r="D163" s="34"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hidden="1" s="359">
      <c r="A164" s="300" t="inlineStr">
        <is>
          <t>HSP_INT</t>
        </is>
      </c>
      <c r="B164" s="264" t="inlineStr">
        <is>
          <t>37.1. Servicio de laboratorio clínico.</t>
        </is>
      </c>
      <c r="C164" s="209" t="n"/>
      <c r="D164" s="264"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hidden="1" s="359">
      <c r="A165" s="300" t="inlineStr">
        <is>
          <t>HSP_INT</t>
        </is>
      </c>
      <c r="B165" s="264" t="inlineStr">
        <is>
          <t>37.2. Servicio de transporte asistencial.</t>
        </is>
      </c>
      <c r="C165" s="209" t="n"/>
      <c r="D165" s="264"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hidden="1" ht="28.5" customHeight="1" s="359">
      <c r="A166" s="300" t="inlineStr">
        <is>
          <t>HSP_INT</t>
        </is>
      </c>
      <c r="B166" s="264" t="inlineStr">
        <is>
          <t>37.3. Servicios de apoyo (lavandería, vigilancia, y alimentación cuando se suministre).</t>
        </is>
      </c>
      <c r="C166" s="209" t="n"/>
      <c r="D166" s="264"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hidden="1" s="359">
      <c r="A167" s="28" t="inlineStr">
        <is>
          <t>HSP_INT</t>
        </is>
      </c>
      <c r="B167" s="54" t="inlineStr">
        <is>
          <t>Complejidad mediana</t>
        </is>
      </c>
      <c r="C167" s="34" t="n"/>
      <c r="D167" s="34"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hidden="1" s="359">
      <c r="A168" s="300" t="inlineStr">
        <is>
          <t>HSP_INT</t>
        </is>
      </c>
      <c r="B168" s="264" t="inlineStr">
        <is>
          <t>Para la atención de pacientes con otras patologías</t>
        </is>
      </c>
      <c r="C168" s="209" t="n"/>
      <c r="D168" s="264"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hidden="1" s="359">
      <c r="A169" s="300" t="inlineStr">
        <is>
          <t>HSP_INT</t>
        </is>
      </c>
      <c r="B169" s="264" t="inlineStr">
        <is>
          <t>Modalidad intramural</t>
        </is>
      </c>
      <c r="C169" s="209" t="n"/>
      <c r="D169" s="26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hidden="1" ht="28.5" customHeight="1" s="359">
      <c r="A170" s="300" t="inlineStr">
        <is>
          <t>HSP_INT</t>
        </is>
      </c>
      <c r="B170" s="264" t="inlineStr">
        <is>
          <t>38. Cumple con los criterios que le sean aplicables de todos los servicios y adicionalmente cuenta con servicio farmacéutico.</t>
        </is>
      </c>
      <c r="C170" s="209" t="n"/>
      <c r="D170" s="264"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hidden="1" ht="28.5" customHeight="1" s="359">
      <c r="A171" s="300" t="inlineStr">
        <is>
          <t>HSP_INT</t>
        </is>
      </c>
      <c r="B171" s="264" t="inlineStr">
        <is>
          <t>39. Disponibilidad de servicios de apoyo (lavandería, vigilancia y alimentación cuando se suministre).</t>
        </is>
      </c>
      <c r="C171" s="209" t="n"/>
      <c r="D171" s="26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hidden="1" ht="30" customHeight="1" s="359">
      <c r="A172" s="28" t="inlineStr">
        <is>
          <t>HSP_INT</t>
        </is>
      </c>
      <c r="B172" s="54" t="inlineStr">
        <is>
          <t>Modalidad telemedicina - prestador remisor – prestador de referencia</t>
        </is>
      </c>
      <c r="C172" s="34" t="n"/>
      <c r="D172" s="34"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hidden="1" s="359">
      <c r="A173" s="300" t="inlineStr">
        <is>
          <t>HSP_INT</t>
        </is>
      </c>
      <c r="B173" s="264" t="inlineStr">
        <is>
          <t>40. No aplica.</t>
        </is>
      </c>
      <c r="C173" s="209" t="n"/>
      <c r="D173" s="264"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19" t="inlineStr">
        <is>
          <t>CUMPLE</t>
        </is>
      </c>
      <c r="C176" s="358">
        <f>COUNTIF($C$4:$C$173,"C")</f>
        <v/>
      </c>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19" t="inlineStr">
        <is>
          <t>NO CUMPLE</t>
        </is>
      </c>
      <c r="C177" s="358">
        <f>COUNTIF($C$4:$C$173,"NC")</f>
        <v/>
      </c>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19" t="inlineStr">
        <is>
          <t>NO APLICA</t>
        </is>
      </c>
      <c r="C178" s="358">
        <f>COUNTIF($C$4:$C$173,"NA")</f>
        <v/>
      </c>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19" t="n"/>
      <c r="B227" s="308" t="n"/>
      <c r="C227" s="308" t="n"/>
      <c r="D227" s="308" t="n"/>
      <c r="E227" s="308" t="n"/>
      <c r="F227" s="308"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319" t="n"/>
      <c r="B228" s="308" t="n"/>
      <c r="C228" s="308" t="n"/>
      <c r="D228" s="308" t="n"/>
      <c r="E228" s="308" t="n"/>
      <c r="F228" s="308"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319" t="n"/>
      <c r="B229" s="308" t="n"/>
      <c r="C229" s="308" t="n"/>
      <c r="D229" s="308" t="n"/>
      <c r="E229" s="308" t="n"/>
      <c r="F229" s="308"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319" t="n"/>
      <c r="B230" s="308" t="n"/>
      <c r="C230" s="308" t="n"/>
      <c r="D230" s="308" t="n"/>
      <c r="E230" s="308" t="n"/>
      <c r="F230" s="308"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319" t="n"/>
      <c r="B231" s="308" t="n"/>
      <c r="C231" s="308" t="n"/>
      <c r="D231" s="308" t="n"/>
      <c r="E231" s="308" t="n"/>
      <c r="F231" s="308"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319" t="n"/>
      <c r="B232" s="308" t="n"/>
      <c r="C232" s="308" t="n"/>
      <c r="D232" s="308" t="n"/>
      <c r="E232" s="308" t="n"/>
      <c r="F232" s="308"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319" t="n"/>
      <c r="B233" s="308" t="n"/>
      <c r="C233" s="308" t="n"/>
      <c r="D233" s="308" t="n"/>
      <c r="E233" s="308" t="n"/>
      <c r="F233" s="308"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319" t="n"/>
      <c r="B234" s="308" t="n"/>
      <c r="C234" s="308" t="n"/>
      <c r="D234" s="308" t="n"/>
      <c r="E234" s="308" t="n"/>
      <c r="F234" s="308"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319" t="n"/>
      <c r="B235" s="308" t="n"/>
      <c r="C235" s="308" t="n"/>
      <c r="D235" s="308" t="n"/>
      <c r="E235" s="308" t="n"/>
      <c r="F235" s="308"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319" t="n"/>
      <c r="B236" s="308" t="n"/>
      <c r="C236" s="308" t="n"/>
      <c r="D236" s="308" t="n"/>
      <c r="E236" s="308" t="n"/>
      <c r="F236" s="308"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319" t="n"/>
      <c r="B237" s="308" t="n"/>
      <c r="C237" s="308" t="n"/>
      <c r="D237" s="308" t="n"/>
      <c r="E237" s="308" t="n"/>
      <c r="F237" s="308"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319" t="n"/>
      <c r="B238" s="308" t="n"/>
      <c r="C238" s="308" t="n"/>
      <c r="D238" s="308" t="n"/>
      <c r="E238" s="308" t="n"/>
      <c r="F238" s="308"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319" t="n"/>
      <c r="B239" s="308" t="n"/>
      <c r="C239" s="308" t="n"/>
      <c r="D239" s="308" t="n"/>
      <c r="E239" s="308" t="n"/>
      <c r="F239" s="308"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319" t="n"/>
      <c r="B240" s="308" t="n"/>
      <c r="C240" s="308" t="n"/>
      <c r="D240" s="308" t="n"/>
      <c r="E240" s="308" t="n"/>
      <c r="F240" s="308"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319" t="n"/>
      <c r="B241" s="308" t="n"/>
      <c r="C241" s="308" t="n"/>
      <c r="D241" s="308" t="n"/>
      <c r="E241" s="308" t="n"/>
      <c r="F241" s="308"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319" t="n"/>
      <c r="B242" s="308" t="n"/>
      <c r="C242" s="308" t="n"/>
      <c r="D242" s="308" t="n"/>
      <c r="E242" s="308" t="n"/>
      <c r="F242" s="308"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319" t="n"/>
      <c r="B243" s="308" t="n"/>
      <c r="C243" s="308" t="n"/>
      <c r="D243" s="308" t="n"/>
      <c r="E243" s="308" t="n"/>
      <c r="F243" s="308"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319" t="n"/>
      <c r="B244" s="308" t="n"/>
      <c r="C244" s="308" t="n"/>
      <c r="D244" s="308" t="n"/>
      <c r="E244" s="308" t="n"/>
      <c r="F244" s="308"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319" t="n"/>
      <c r="B245" s="308" t="n"/>
      <c r="C245" s="308" t="n"/>
      <c r="D245" s="308" t="n"/>
      <c r="E245" s="308" t="n"/>
      <c r="F245" s="308"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319" t="n"/>
      <c r="B246" s="308" t="n"/>
      <c r="C246" s="308" t="n"/>
      <c r="D246" s="308" t="n"/>
      <c r="E246" s="308" t="n"/>
      <c r="F246" s="308"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319" t="n"/>
      <c r="B247" s="308" t="n"/>
      <c r="C247" s="308" t="n"/>
      <c r="D247" s="308" t="n"/>
      <c r="E247" s="308" t="n"/>
      <c r="F247" s="308"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319" t="n"/>
      <c r="B248" s="308" t="n"/>
      <c r="C248" s="308" t="n"/>
      <c r="D248" s="308" t="n"/>
      <c r="E248" s="308" t="n"/>
      <c r="F248" s="308"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319" t="n"/>
      <c r="B249" s="308" t="n"/>
      <c r="C249" s="308" t="n"/>
      <c r="D249" s="308" t="n"/>
      <c r="E249" s="308" t="n"/>
      <c r="F249" s="308"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319" t="n"/>
      <c r="B250" s="308" t="n"/>
      <c r="C250" s="308" t="n"/>
      <c r="D250" s="308" t="n"/>
      <c r="E250" s="308" t="n"/>
      <c r="F250" s="308"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319" t="n"/>
      <c r="B251" s="308" t="n"/>
      <c r="C251" s="308" t="n"/>
      <c r="D251" s="308" t="n"/>
      <c r="E251" s="308" t="n"/>
      <c r="F251" s="308"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319" t="n"/>
      <c r="B252" s="308" t="n"/>
      <c r="C252" s="308" t="n"/>
      <c r="D252" s="308" t="n"/>
      <c r="E252" s="308" t="n"/>
      <c r="F252" s="308"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319" t="n"/>
      <c r="B253" s="308" t="n"/>
      <c r="C253" s="308" t="n"/>
      <c r="D253" s="308" t="n"/>
      <c r="E253" s="308" t="n"/>
      <c r="F253" s="308"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319" t="n"/>
      <c r="B254" s="308" t="n"/>
      <c r="C254" s="308" t="n"/>
      <c r="D254" s="308" t="n"/>
      <c r="E254" s="308" t="n"/>
      <c r="F254" s="308"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319" t="n"/>
      <c r="B255" s="308" t="n"/>
      <c r="C255" s="308" t="n"/>
      <c r="D255" s="308" t="n"/>
      <c r="E255" s="308" t="n"/>
      <c r="F255" s="308"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319" t="n"/>
      <c r="B256" s="308" t="n"/>
      <c r="C256" s="308" t="n"/>
      <c r="D256" s="308" t="n"/>
      <c r="E256" s="308" t="n"/>
      <c r="F256" s="308"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319" t="n"/>
      <c r="B257" s="308" t="n"/>
      <c r="C257" s="308" t="n"/>
      <c r="D257" s="308" t="n"/>
      <c r="E257" s="308" t="n"/>
      <c r="F257" s="308"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319" t="n"/>
      <c r="B258" s="308" t="n"/>
      <c r="C258" s="308" t="n"/>
      <c r="D258" s="308" t="n"/>
      <c r="E258" s="308" t="n"/>
      <c r="F258" s="308"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319" t="n"/>
      <c r="B259" s="308" t="n"/>
      <c r="C259" s="308" t="n"/>
      <c r="D259" s="308" t="n"/>
      <c r="E259" s="308" t="n"/>
      <c r="F259" s="308"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319" t="n"/>
      <c r="B260" s="308" t="n"/>
      <c r="C260" s="308" t="n"/>
      <c r="D260" s="308" t="n"/>
      <c r="E260" s="308" t="n"/>
      <c r="F260" s="308"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319" t="n"/>
      <c r="B261" s="308" t="n"/>
      <c r="C261" s="308" t="n"/>
      <c r="D261" s="308" t="n"/>
      <c r="E261" s="308" t="n"/>
      <c r="F261" s="308"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319" t="n"/>
      <c r="B262" s="308" t="n"/>
      <c r="C262" s="308" t="n"/>
      <c r="D262" s="308" t="n"/>
      <c r="E262" s="308" t="n"/>
      <c r="F262" s="308"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319" t="n"/>
      <c r="B263" s="308" t="n"/>
      <c r="C263" s="308" t="n"/>
      <c r="D263" s="308" t="n"/>
      <c r="E263" s="308" t="n"/>
      <c r="F263" s="308"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319" t="n"/>
      <c r="B264" s="308" t="n"/>
      <c r="C264" s="308" t="n"/>
      <c r="D264" s="308" t="n"/>
      <c r="E264" s="308" t="n"/>
      <c r="F264" s="308"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319" t="n"/>
      <c r="B265" s="308" t="n"/>
      <c r="C265" s="308" t="n"/>
      <c r="D265" s="308" t="n"/>
      <c r="E265" s="308" t="n"/>
      <c r="F265" s="308"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319" t="n"/>
      <c r="B266" s="308" t="n"/>
      <c r="C266" s="308" t="n"/>
      <c r="D266" s="308" t="n"/>
      <c r="E266" s="308" t="n"/>
      <c r="F266" s="308"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319" t="n"/>
      <c r="B267" s="308" t="n"/>
      <c r="C267" s="308" t="n"/>
      <c r="D267" s="308" t="n"/>
      <c r="E267" s="308" t="n"/>
      <c r="F267" s="308"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319" t="n"/>
      <c r="B268" s="308" t="n"/>
      <c r="C268" s="308" t="n"/>
      <c r="D268" s="308" t="n"/>
      <c r="E268" s="308" t="n"/>
      <c r="F268" s="308"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319" t="n"/>
      <c r="B269" s="308" t="n"/>
      <c r="C269" s="308" t="n"/>
      <c r="D269" s="308" t="n"/>
      <c r="E269" s="308" t="n"/>
      <c r="F269" s="308"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319" t="n"/>
      <c r="B270" s="308" t="n"/>
      <c r="C270" s="308" t="n"/>
      <c r="D270" s="308" t="n"/>
      <c r="E270" s="308" t="n"/>
      <c r="F270" s="308"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319" t="n"/>
      <c r="B271" s="308" t="n"/>
      <c r="C271" s="308" t="n"/>
      <c r="D271" s="308" t="n"/>
      <c r="E271" s="308" t="n"/>
      <c r="F271" s="308"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319" t="n"/>
      <c r="B272" s="308" t="n"/>
      <c r="C272" s="308" t="n"/>
      <c r="D272" s="308" t="n"/>
      <c r="E272" s="308" t="n"/>
      <c r="F272" s="308"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319" t="n"/>
      <c r="B273" s="308" t="n"/>
      <c r="C273" s="308" t="n"/>
      <c r="D273" s="308" t="n"/>
      <c r="E273" s="308" t="n"/>
      <c r="F273" s="308"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319" t="n"/>
      <c r="B274" s="308" t="n"/>
      <c r="C274" s="308" t="n"/>
      <c r="D274" s="308" t="n"/>
      <c r="E274" s="308" t="n"/>
      <c r="F274" s="308"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319" t="n"/>
      <c r="B275" s="308" t="n"/>
      <c r="C275" s="308" t="n"/>
      <c r="D275" s="308" t="n"/>
      <c r="E275" s="308" t="n"/>
      <c r="F275" s="308"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319" t="n"/>
      <c r="B276" s="308" t="n"/>
      <c r="C276" s="308" t="n"/>
      <c r="D276" s="308" t="n"/>
      <c r="E276" s="308" t="n"/>
      <c r="F276" s="308"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319" t="n"/>
      <c r="B277" s="308" t="n"/>
      <c r="C277" s="308" t="n"/>
      <c r="D277" s="308" t="n"/>
      <c r="E277" s="308" t="n"/>
      <c r="F277" s="308"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319" t="n"/>
      <c r="B278" s="308" t="n"/>
      <c r="C278" s="308" t="n"/>
      <c r="D278" s="308" t="n"/>
      <c r="E278" s="308" t="n"/>
      <c r="F278" s="308"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319" t="n"/>
      <c r="B279" s="308" t="n"/>
      <c r="C279" s="308" t="n"/>
      <c r="D279" s="308" t="n"/>
      <c r="E279" s="308" t="n"/>
      <c r="F279" s="308"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319" t="n"/>
      <c r="B280" s="308" t="n"/>
      <c r="C280" s="308" t="n"/>
      <c r="D280" s="308" t="n"/>
      <c r="E280" s="308" t="n"/>
      <c r="F280" s="308"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319" t="n"/>
      <c r="B281" s="308" t="n"/>
      <c r="C281" s="308" t="n"/>
      <c r="D281" s="308" t="n"/>
      <c r="E281" s="308" t="n"/>
      <c r="F281" s="308"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319" t="n"/>
      <c r="B282" s="308" t="n"/>
      <c r="C282" s="308" t="n"/>
      <c r="D282" s="308" t="n"/>
      <c r="E282" s="308" t="n"/>
      <c r="F282" s="308"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319" t="n"/>
      <c r="B283" s="308" t="n"/>
      <c r="C283" s="308" t="n"/>
      <c r="D283" s="308" t="n"/>
      <c r="E283" s="308" t="n"/>
      <c r="F283" s="308"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319" t="n"/>
      <c r="B284" s="308" t="n"/>
      <c r="C284" s="308" t="n"/>
      <c r="D284" s="308" t="n"/>
      <c r="E284" s="308" t="n"/>
      <c r="F284" s="308"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319" t="n"/>
      <c r="B285" s="308" t="n"/>
      <c r="C285" s="308" t="n"/>
      <c r="D285" s="308" t="n"/>
      <c r="E285" s="308" t="n"/>
      <c r="F285" s="308"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319"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19"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19" t="n"/>
      <c r="B288" s="308" t="n"/>
      <c r="C288" s="308" t="n"/>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19" t="n"/>
      <c r="B289" s="308" t="n"/>
      <c r="C289" s="308" t="n"/>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19" t="n"/>
      <c r="B290" s="308" t="n"/>
      <c r="C290" s="308" t="n"/>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19"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19"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19"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19"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19"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19"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19"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19"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19"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19"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19"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19"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19"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19"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19"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19"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19"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19"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19"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19"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19"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19"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19"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19"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19"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19"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19"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19"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19"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19"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19"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19"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19"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19"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sheetData>
  <autoFilter ref="A1:D173">
    <filterColumn colId="0" hiddenButton="0" showButton="1">
      <filters>
        <filter val="HSP_INF"/>
      </filters>
    </filterColumn>
  </autoFilter>
  <conditionalFormatting sqref="C9:C10 C12:C16 C18:C21 C23:C27 C29:C31 C35:C37 C39:C42 C44:C48 C52:C53 C55:C57 C59 C61 C63:C71 C73 C75:C78 C80 C82:C87 C89 C93 C95 C97 C99:C135 C139:C151 C153 C155:C157 C161:C162 C164:C166 C168:C171 C173">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0 C12:C16 C18:C21 C23:C27 C29:C31 C35:C37 C39:C42 C44:C48 C52:C53 C55:C57 C59 C61 C63:C71 C73 C75:C78 C80 C82:C87 C89 C93 C95 C97 C99:C135 C139:C151 C153 C155:C157 C161:C162 C164:C166 C168:C171 C17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3.xml><?xml version="1.0" encoding="utf-8"?>
<worksheet xmlns="http://schemas.openxmlformats.org/spreadsheetml/2006/main">
  <sheetPr filterMode="1">
    <tabColor rgb="FFFF9900"/>
    <outlinePr summaryBelow="1" summaryRight="1"/>
    <pageSetUpPr/>
  </sheetPr>
  <dimension ref="A1:Z1029"/>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para el cuidado básico del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ht="14.25" customHeight="1" s="359">
      <c r="A5" s="322" t="inlineStr">
        <is>
          <t>CBCSP_TH</t>
        </is>
      </c>
      <c r="B5" s="321" t="inlineStr">
        <is>
          <t>Complejidad mediana</t>
        </is>
      </c>
      <c r="C5" s="322" t="n"/>
      <c r="D5" s="322"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14.25" customHeight="1" s="359">
      <c r="A6" s="322" t="inlineStr">
        <is>
          <t>CBCSP_TH</t>
        </is>
      </c>
      <c r="B6" s="321" t="inlineStr">
        <is>
          <t>Modalidades intramural, telemedicina - prestador remisor</t>
        </is>
      </c>
      <c r="C6" s="322" t="n"/>
      <c r="D6" s="322"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14.25" customHeight="1" s="359">
      <c r="A7" s="338" t="inlineStr">
        <is>
          <t>CBCSP_TH</t>
        </is>
      </c>
      <c r="B7" s="109" t="inlineStr">
        <is>
          <t>1. Cumple los criterios definidos para todos los servicios y adicionalmente,</t>
        </is>
      </c>
      <c r="C7" s="209" t="inlineStr">
        <is>
          <t>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14.25" customHeight="1" s="359">
      <c r="A8" s="338" t="inlineStr">
        <is>
          <t>CBCSP_TH</t>
        </is>
      </c>
      <c r="B8" s="109" t="inlineStr">
        <is>
          <t>2. En horario diurno cuenta con:</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14.25" customHeight="1" s="359">
      <c r="A9" s="338" t="inlineStr">
        <is>
          <t>CBCSP_TH</t>
        </is>
      </c>
      <c r="B9" s="109" t="inlineStr">
        <is>
          <t>2.1.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ht="14.25" customHeight="1" s="359">
      <c r="A10" s="338" t="inlineStr">
        <is>
          <t>CBCSP_TH</t>
        </is>
      </c>
      <c r="B10" s="109" t="inlineStr">
        <is>
          <t>2.2. Profesional de psicología.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14.25" customHeight="1" s="359">
      <c r="A11" s="338" t="inlineStr">
        <is>
          <t>CBCSP_TH</t>
        </is>
      </c>
      <c r="B11" s="109" t="inlineStr">
        <is>
          <t>2.3. Profesional de trabajo social.</t>
        </is>
      </c>
      <c r="C11" s="209"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14.25" customHeight="1" s="359">
      <c r="A12" s="338" t="inlineStr">
        <is>
          <t>CBCSP_TH</t>
        </is>
      </c>
      <c r="B12" s="109" t="inlineStr">
        <is>
          <t>2.4. Profesional de terapia ocupacional.</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14.25" customHeight="1" s="359">
      <c r="A13" s="322" t="inlineStr">
        <is>
          <t>CBCSP_TH</t>
        </is>
      </c>
      <c r="B13" s="321" t="inlineStr">
        <is>
          <t>3. Disponibilidad de:</t>
        </is>
      </c>
      <c r="C13" s="322" t="n"/>
      <c r="D13" s="32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14.25" customHeight="1" s="359">
      <c r="A14" s="338" t="inlineStr">
        <is>
          <t>CBCSP_TH</t>
        </is>
      </c>
      <c r="B14" s="109" t="inlineStr">
        <is>
          <t>3.1 Profesional de la medicina con permanencia mínima de tres (3) días a la semana, en los horarios definidos en los procedimientos documentados en el estándar de procesos prioritarios</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14.25" customHeight="1" s="359">
      <c r="A15" s="338" t="inlineStr">
        <is>
          <t>CBCSP_TH</t>
        </is>
      </c>
      <c r="B15" s="109" t="inlineStr">
        <is>
          <t>3.2. Profesional de la medicina especialista en psiquiatría.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14.25" customHeight="1" s="359">
      <c r="A16" s="338" t="inlineStr">
        <is>
          <t>CBCSP_TH</t>
        </is>
      </c>
      <c r="B16" s="109" t="inlineStr">
        <is>
          <t>3.3. Profesional de nutrición y dietética.</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ht="14.25" customHeight="1" s="359">
      <c r="A17" s="338" t="inlineStr">
        <is>
          <t>CBCSP_TH</t>
        </is>
      </c>
      <c r="B17" s="109" t="inlineStr">
        <is>
          <t>4. En horario nocturno</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14.25" customHeight="1" s="359">
      <c r="A18" s="338" t="inlineStr">
        <is>
          <t>CBCSP_TH</t>
        </is>
      </c>
      <c r="B18" s="109" t="inlineStr">
        <is>
          <t>4.1. Cuenta con auxiliar de enfermería.</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14.25" customHeight="1" s="359">
      <c r="A19" s="338" t="inlineStr">
        <is>
          <t>CBCSP_TH</t>
        </is>
      </c>
      <c r="B19" s="109" t="inlineStr">
        <is>
          <t>4.2. Disponibilidad de profesional de la medicina.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14.25" customHeight="1" s="359">
      <c r="A20" s="338" t="inlineStr">
        <is>
          <t>CBCSP_TH</t>
        </is>
      </c>
      <c r="B20" s="109" t="inlineStr">
        <is>
          <t>5. Todo el talento humano en salud cuenta con constancia de asistencia en las acciones de formación continua para la atención y el tratamiento del consumidor de sustancias psicoactivas y salud mental.</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14.25" customHeight="1" s="359">
      <c r="A21" s="338" t="inlineStr">
        <is>
          <t>CBCSP_TH</t>
        </is>
      </c>
      <c r="B21" s="109" t="inlineStr">
        <is>
          <t>6. Los profesionales de la medicina y de la enfermería cuentan con constancia de asistencia en las acciones de formación continua de soporte vital avanzado.</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14.25" customHeight="1" s="359">
      <c r="A22" s="338" t="inlineStr">
        <is>
          <t>CBCSP_TH</t>
        </is>
      </c>
      <c r="B22" s="109" t="inlineStr">
        <is>
          <t>7. Los profesionales de salud diferentes al profesional de la medicina y de la enfermería cuentan con constancia de asistencia en las acciones de formación continua de soporte vital básico.</t>
        </is>
      </c>
      <c r="C22" s="209"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14.25" customHeight="1" s="359">
      <c r="A23" s="322" t="inlineStr">
        <is>
          <t>CBCSP_TH</t>
        </is>
      </c>
      <c r="B23" s="321" t="inlineStr">
        <is>
          <t>Modalidad telemedicina - prestador de referencia</t>
        </is>
      </c>
      <c r="C23" s="322" t="n"/>
      <c r="D23" s="322"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14.25" customHeight="1" s="359">
      <c r="A24" s="338" t="inlineStr">
        <is>
          <t>CBCSP_TH</t>
        </is>
      </c>
      <c r="B24" s="131" t="inlineStr">
        <is>
          <t>8. Cumple con los criterios que le sean aplicables de todos los servicios.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14.25" customHeight="1" s="359">
      <c r="A25" s="338" t="inlineStr">
        <is>
          <t>CBCSP_TH</t>
        </is>
      </c>
      <c r="B25" s="131" t="inlineStr">
        <is>
          <t>9. El profesional de salud puede hacer uso de la categoría telexperticia sincrónica o asincrónica entre profesionales de la salud de acuerdo con lo definido por el prestador de servicios de salud en el estándar de procesos prioritarios.</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ht="14.25" customHeight="1" s="359">
      <c r="A26" s="338" t="inlineStr">
        <is>
          <t>CBCSP_TH</t>
        </is>
      </c>
      <c r="B26" s="131" t="inlineStr">
        <is>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14.25" customHeight="1" s="359">
      <c r="A27" s="338" t="inlineStr">
        <is>
          <t>CBCSP_TH</t>
        </is>
      </c>
      <c r="B27" s="131" t="inlineStr">
        <is>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14.25" customHeight="1" s="359">
      <c r="A28" s="322" t="inlineStr">
        <is>
          <t>CBCSP_INF</t>
        </is>
      </c>
      <c r="B28" s="321" t="inlineStr">
        <is>
          <t>Complejidad mediana</t>
        </is>
      </c>
      <c r="C28" s="322" t="n"/>
      <c r="D28" s="322"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14.25" customHeight="1" s="359">
      <c r="A29" s="322" t="inlineStr">
        <is>
          <t>CBCSP_INF</t>
        </is>
      </c>
      <c r="B29" s="321" t="inlineStr">
        <is>
          <t>Modalidades intramural y telemedicina - prestador remisor</t>
        </is>
      </c>
      <c r="C29" s="322" t="n"/>
      <c r="D29" s="322"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t="14.25" customHeight="1" s="359">
      <c r="A30" s="338" t="inlineStr">
        <is>
          <t>CBCSP_INF</t>
        </is>
      </c>
      <c r="B30" s="109" t="inlineStr">
        <is>
          <t>12. Cumple con los criterios que le sean aplicables de todos los servicios.</t>
        </is>
      </c>
      <c r="C30" s="209"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t="14.25" customHeight="1" s="359">
      <c r="A31" s="338" t="inlineStr">
        <is>
          <t>CBCSP_INF</t>
        </is>
      </c>
      <c r="B31" s="109" t="inlineStr">
        <is>
          <t>13. Cuando se oferte atención para niños, niñas, y adolescentes, la infraestructura será independiente de la de adultos.</t>
        </is>
      </c>
      <c r="C31" s="209"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ht="14.25" customHeight="1" s="359">
      <c r="A32" s="338" t="inlineStr">
        <is>
          <t>CBCSP_INF</t>
        </is>
      </c>
      <c r="B32" s="109" t="inlineStr">
        <is>
          <t>14. Separación física de dormitorios y baños por sexo.</t>
        </is>
      </c>
      <c r="C32" s="209"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14.25" customHeight="1" s="359">
      <c r="A33" s="322" t="inlineStr">
        <is>
          <t>CBCSP_INF</t>
        </is>
      </c>
      <c r="B33" s="321" t="inlineStr">
        <is>
          <t>15. Cuenta con:</t>
        </is>
      </c>
      <c r="C33" s="322" t="n"/>
      <c r="D33" s="322"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14.25" customHeight="1" s="359">
      <c r="A34" s="338" t="inlineStr">
        <is>
          <t>CBCSP_INF</t>
        </is>
      </c>
      <c r="B34" s="109" t="inlineStr">
        <is>
          <t>15.1. Consultorio.</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14.25" customHeight="1" s="359">
      <c r="A35" s="338" t="inlineStr">
        <is>
          <t>CBCSP_INF</t>
        </is>
      </c>
      <c r="B35" s="109" t="inlineStr">
        <is>
          <t>15.2. Dormitorios individuales o múltiples, por ambiente se pueden ubicar no más de 8 camas o 4 camarotes (con dos camas cada camarote).</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14.25" customHeight="1" s="359">
      <c r="A36" s="338" t="inlineStr">
        <is>
          <t>CBCSP_INF</t>
        </is>
      </c>
      <c r="B36" s="109" t="inlineStr">
        <is>
          <t>15.2.1. La habitación individual debe tener un área mínima de 16 m2.</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14.25" customHeight="1" s="359">
      <c r="A37" s="338" t="inlineStr">
        <is>
          <t>CBCSP_INF</t>
        </is>
      </c>
      <c r="B37" s="109" t="inlineStr">
        <is>
          <t>15.2.2. La habitación múltiple debe tener área libre mínima de 7 m2 por cama.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14.25" customHeight="1" s="359">
      <c r="A38" s="338" t="inlineStr">
        <is>
          <t>CBCSP_INF</t>
        </is>
      </c>
      <c r="B38" s="109" t="inlineStr">
        <is>
          <t>15.3. Baños o lavamanos, sanitarios y duchas individuales o separadas por barrera física fija, discriminados por sexo y para menores de edad, según la oferta.</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ht="14.25" customHeight="1" s="359">
      <c r="A39" s="338" t="inlineStr">
        <is>
          <t>CBCSP_INF</t>
        </is>
      </c>
      <c r="B39" s="109" t="inlineStr">
        <is>
          <t>15.4. Ambiente para uso múltiple que permita albergar a todos los usuarios participantes en el desarrollo de las terapias e intervenciones individuales, grupales y familiares.</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14.25" customHeight="1" s="359">
      <c r="A40" s="338" t="inlineStr">
        <is>
          <t>CBCSP_INF</t>
        </is>
      </c>
      <c r="B40" s="109" t="inlineStr">
        <is>
          <t>15.5. Área para la realización de terapia individual que garantice condiciones de privacidad, que puede ser el mismo consultorio.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14.25" customHeight="1" s="359">
      <c r="A41" s="338" t="inlineStr">
        <is>
          <t>CBCSP_INF</t>
        </is>
      </c>
      <c r="B41" s="109" t="inlineStr">
        <is>
          <t>15.6. Área para comedores.</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14.25" customHeight="1" s="359">
      <c r="A42" s="322" t="inlineStr">
        <is>
          <t>CBCSP_INF</t>
        </is>
      </c>
      <c r="B42" s="321" t="inlineStr">
        <is>
          <t>16. Disponibilidad de:</t>
        </is>
      </c>
      <c r="C42" s="322" t="n"/>
      <c r="D42" s="32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14.25" customHeight="1" s="359">
      <c r="A43" s="338" t="inlineStr">
        <is>
          <t>CBCSP_INF</t>
        </is>
      </c>
      <c r="B43" s="109" t="inlineStr">
        <is>
          <t>16.1. Área para actividades de aprovechamiento y ocupación del tiempo libre.</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14.25" customHeight="1" s="359">
      <c r="A44" s="338" t="inlineStr">
        <is>
          <t>CBCSP_INF</t>
        </is>
      </c>
      <c r="B44" s="109" t="inlineStr">
        <is>
          <t>16.2. Área para recreación.</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14.25" customHeight="1" s="359">
      <c r="A45" s="322" t="inlineStr">
        <is>
          <t>CBCSP_INF</t>
        </is>
      </c>
      <c r="B45" s="321" t="inlineStr">
        <is>
          <t>Modalidad telemedicina - prestador de referencia</t>
        </is>
      </c>
      <c r="C45" s="322" t="n"/>
      <c r="D45" s="322"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14.25" customHeight="1" s="359">
      <c r="A46" s="338" t="inlineStr">
        <is>
          <t>CBCSP_INF</t>
        </is>
      </c>
      <c r="B46" s="109" t="inlineStr">
        <is>
          <t>17. Cumple con los criterios que le sean aplicables de todos los servicios.</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ht="14.25" customHeight="1" s="359">
      <c r="A47" s="322" t="inlineStr">
        <is>
          <t>CBCSP_DOT</t>
        </is>
      </c>
      <c r="B47" s="321" t="inlineStr">
        <is>
          <t>Complejidad mediana</t>
        </is>
      </c>
      <c r="C47" s="322" t="n"/>
      <c r="D47" s="322"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ht="14.25" customHeight="1" s="359">
      <c r="A48" s="322" t="inlineStr">
        <is>
          <t>CBCSP_DOT</t>
        </is>
      </c>
      <c r="B48" s="321" t="inlineStr">
        <is>
          <t>Modalidades intramural, telemedicina - prestador remisor</t>
        </is>
      </c>
      <c r="C48" s="322" t="n"/>
      <c r="D48" s="32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ht="14.25" customHeight="1" s="359">
      <c r="A49" s="338" t="inlineStr">
        <is>
          <t>CBCSP_DOT</t>
        </is>
      </c>
      <c r="B49" s="109" t="inlineStr">
        <is>
          <t>18. Cumple con los criterios que le sean aplicables de todos los servicios y adicionalmente:</t>
        </is>
      </c>
      <c r="C49" s="209"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14.25" customHeight="1" s="359">
      <c r="A50" s="338" t="inlineStr">
        <is>
          <t>CBCSP_DOT</t>
        </is>
      </c>
      <c r="B50" s="109" t="inlineStr">
        <is>
          <t>19. Cuenta con:</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14.25" customHeight="1" s="359">
      <c r="A51" s="338" t="inlineStr">
        <is>
          <t>CBCSP_DOT</t>
        </is>
      </c>
      <c r="B51" s="109" t="inlineStr">
        <is>
          <t>19.1. Dotación de los consultorios según oferta.</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ht="14.25" customHeight="1" s="359">
      <c r="A52" s="338" t="inlineStr">
        <is>
          <t>CBCSP_DOT</t>
        </is>
      </c>
      <c r="B52" s="109" t="inlineStr">
        <is>
          <t>19.2. Los elementos necesarios para la utilización de tiempo libre, así como para actividades vocacionales y ocupacionales de acuerdo con el tipo de terapia o plan de estructuración del tiempo de los usuarios.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ht="14.25" customHeight="1" s="359">
      <c r="A53" s="338" t="inlineStr">
        <is>
          <t>CBCSP_DOT</t>
        </is>
      </c>
      <c r="B53" s="109" t="inlineStr">
        <is>
          <t>19.3. Elementos necesarios para la realización de actividades lúdicas y educativas a niños, niñas y adolescentes, si brinda atención a esta población.</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ht="14.25" customHeight="1" s="359">
      <c r="A54" s="338" t="inlineStr">
        <is>
          <t>CBCSP_DOT</t>
        </is>
      </c>
      <c r="B54" s="109" t="inlineStr">
        <is>
          <t>19.4. Muebles de comedor en número suficiente, de acuerdo con la organización de los horarios para la alimentación.</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ht="14.25" customHeight="1" s="359">
      <c r="A55" s="338" t="inlineStr">
        <is>
          <t>CBCSP_DOT</t>
        </is>
      </c>
      <c r="B55" s="109" t="inlineStr">
        <is>
          <t>19.5. Cama con su dotación, por cada uno de los usuarios.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14.25" customHeight="1" s="359">
      <c r="A56" s="338" t="inlineStr">
        <is>
          <t>CBCSP_DOT</t>
        </is>
      </c>
      <c r="B56" s="109" t="inlineStr">
        <is>
          <t>19.6. Clóset o armarios o casilleros u otros similares, provistos de mecanismos de seguridad que le permita al usuario guardar sus pertenencias.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ht="14.25" customHeight="1" s="359">
      <c r="A57" s="338" t="inlineStr">
        <is>
          <t>CBCSP_DOT</t>
        </is>
      </c>
      <c r="B57" s="109" t="inlineStr">
        <is>
          <t>19.7. Elementos de separación entre camas.</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14.25" customHeight="1" s="359">
      <c r="A58" s="338" t="inlineStr">
        <is>
          <t>CBCSP_DOT</t>
        </is>
      </c>
      <c r="B58" s="109" t="inlineStr">
        <is>
          <t>19.8. Elementos para sujeción física.</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ht="14.25" customHeight="1" s="359">
      <c r="A59" s="338" t="inlineStr">
        <is>
          <t>CBCSP_DOT</t>
        </is>
      </c>
      <c r="B59" s="109" t="inlineStr">
        <is>
          <t>19.9. Carro de paro cuando se administren medicamentos hipnóticos o sedantes por vía parenteral.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14.25" customHeight="1" s="359">
      <c r="A60" s="322" t="inlineStr">
        <is>
          <t>CBCSP_DOT</t>
        </is>
      </c>
      <c r="B60" s="321" t="inlineStr">
        <is>
          <t>Modalidad telemedicina - prestador de referencia</t>
        </is>
      </c>
      <c r="C60" s="322" t="n"/>
      <c r="D60" s="32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14.25" customHeight="1" s="359">
      <c r="A61" s="338" t="inlineStr">
        <is>
          <t>CBCSP_DOT</t>
        </is>
      </c>
      <c r="B61" s="109" t="inlineStr">
        <is>
          <t>20. Cumple con los criterios que le sean aplicables de todos los servicios.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14.25" customHeight="1" s="359">
      <c r="A62" s="322" t="inlineStr">
        <is>
          <t>CBCSP - MD</t>
        </is>
      </c>
      <c r="B62" s="321" t="inlineStr">
        <is>
          <t>Complejidad mediana</t>
        </is>
      </c>
      <c r="C62" s="322" t="n"/>
      <c r="D62" s="32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14.25" customHeight="1" s="359">
      <c r="A63" s="322" t="inlineStr">
        <is>
          <t>CBCSP - MD</t>
        </is>
      </c>
      <c r="B63" s="321" t="inlineStr">
        <is>
          <t>Modalidades intramural, telemedicina - prestador remisor</t>
        </is>
      </c>
      <c r="C63" s="322" t="n"/>
      <c r="D63" s="32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14.25" customHeight="1" s="359">
      <c r="A64" s="338" t="inlineStr">
        <is>
          <t>CBCSP  - MD</t>
        </is>
      </c>
      <c r="B64" s="109" t="inlineStr">
        <is>
          <t>21. Cuando se manejen medicamentos, cumple con los criterios que le sean aplicables de todos los servicios y adicionalmente cuenta con:</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14.25" customHeight="1" s="359">
      <c r="A65" s="338" t="inlineStr">
        <is>
          <t>CBCSP  - MD</t>
        </is>
      </c>
      <c r="B65" s="109" t="inlineStr">
        <is>
          <t>21.1. Pruebas POCT - rápidas para la detección de sustancias psicoactivas, VIH, hepatitis virales, y sífilis.</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14.25" customHeight="1" s="359">
      <c r="A66" s="338" t="inlineStr">
        <is>
          <t>CBCSP  - MD</t>
        </is>
      </c>
      <c r="B66" s="109" t="inlineStr">
        <is>
          <t>21.2. Flumazenil, cuando se utilicen medicamentos como benzodiacepinas.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14.25" customHeight="1" s="359">
      <c r="A67" s="338" t="inlineStr">
        <is>
          <t>CBCSP  - MD</t>
        </is>
      </c>
      <c r="B67" s="109" t="inlineStr">
        <is>
          <t>21.3. Medicamentos antagonistas opioides e hipnosedantes, cuando se utilicen medicamentos para terapia de mantenimiento con opioides e hipnosedantes.</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14.25" customHeight="1" s="359">
      <c r="A68" s="322" t="inlineStr">
        <is>
          <t>CBCSP  - MD</t>
        </is>
      </c>
      <c r="B68" s="321" t="inlineStr">
        <is>
          <t>Modalidad telemedicina - prestador de referencia</t>
        </is>
      </c>
      <c r="C68" s="322" t="n"/>
      <c r="D68" s="32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14.25" customHeight="1" s="359">
      <c r="A69" s="338" t="inlineStr">
        <is>
          <t>CBCSP  - MD</t>
        </is>
      </c>
      <c r="B69" s="109" t="inlineStr">
        <is>
          <t>22. Cumple con los criterios que le sean aplicables de todos los servicios.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14.25" customHeight="1" s="359">
      <c r="A70" s="322" t="inlineStr">
        <is>
          <t>CBC SPP_PP</t>
        </is>
      </c>
      <c r="B70" s="321" t="inlineStr">
        <is>
          <t>Complejidad mediana</t>
        </is>
      </c>
      <c r="C70" s="322" t="n"/>
      <c r="D70" s="32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14.25" customHeight="1" s="359">
      <c r="A71" s="322" t="inlineStr">
        <is>
          <t>CBC SPP_PP</t>
        </is>
      </c>
      <c r="B71" s="321" t="inlineStr">
        <is>
          <t>Modalidades intramural, telemedicina - prestador remisor</t>
        </is>
      </c>
      <c r="C71" s="322" t="n"/>
      <c r="D71" s="32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ht="14.25" customHeight="1" s="359">
      <c r="A72" s="338" t="inlineStr">
        <is>
          <t>CBC SPP_PP</t>
        </is>
      </c>
      <c r="B72" s="109" t="inlineStr">
        <is>
          <t>23. Cumple con los criterios que le sean aplicables de todos los servicios y adicionalmente cuenta con la siguiente información documentada:</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14.25" customHeight="1" s="359">
      <c r="A73" s="338" t="inlineStr">
        <is>
          <t>CBC SPP_PP</t>
        </is>
      </c>
      <c r="B73" s="109" t="inlineStr">
        <is>
          <t>23.1. Política institucional basada en el respeto por los derechos y la dignidad humana, priorizando la autonomía personal y el libre desarrollo de la personalidad.</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ht="14.25" customHeight="1" s="359">
      <c r="A74" s="338" t="inlineStr">
        <is>
          <t>CBC SPP_PP</t>
        </is>
      </c>
      <c r="B74" s="109" t="inlineStr">
        <is>
          <t>23.2. Tamizaje e intervención motivacional breve por curso de vida y a mujeres embarazadas cuando aplique.</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ht="14.25" customHeight="1" s="359">
      <c r="A75" s="338" t="inlineStr">
        <is>
          <t>CBC SPP_PP</t>
        </is>
      </c>
      <c r="B75" s="109" t="inlineStr">
        <is>
          <t>23.3. Evaluación multidimensional que incluya:</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14.25" customHeight="1" s="359">
      <c r="A76" s="338" t="inlineStr">
        <is>
          <t>CBC SPP_PP</t>
        </is>
      </c>
      <c r="B76" s="109" t="inlineStr">
        <is>
          <t>23.3.1. Detección de intoxicación/abstinencia.</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14.25" customHeight="1" s="359">
      <c r="A77" s="338" t="inlineStr">
        <is>
          <t>CBC SPP_PP</t>
        </is>
      </c>
      <c r="B77" s="109" t="inlineStr">
        <is>
          <t>23.3.2. Condiciones médicas que entre otras contemple como mínimo VIH/SIDA, hepatitis viral, sífilis, tuberculosis y usuarios de drogas inyectadas.</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14.25" customHeight="1" s="359">
      <c r="A78" s="338" t="inlineStr">
        <is>
          <t>CBC SPP_PP</t>
        </is>
      </c>
      <c r="B78" s="109" t="inlineStr">
        <is>
          <t>23.3.3. Condiciones emocionales, cognitivas, comportamentales, y trastornos concurrentes, comorbilidad o patología dual.</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14.25" customHeight="1" s="359">
      <c r="A79" s="338" t="inlineStr">
        <is>
          <t>CBC SPP_PP</t>
        </is>
      </c>
      <c r="B79" s="109" t="inlineStr">
        <is>
          <t>23.3.4. Disposición para el cambio de comportamiento.</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14.25" customHeight="1" s="359">
      <c r="A80" s="338" t="inlineStr">
        <is>
          <t>CBC SPP_PP</t>
        </is>
      </c>
      <c r="B80" s="109" t="inlineStr">
        <is>
          <t>23.3.5. Análisis de problemas potenciales del uso continuado y recaídas.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14.25" customHeight="1" s="359">
      <c r="A81" s="338" t="inlineStr">
        <is>
          <t>CBC SPP_PP</t>
        </is>
      </c>
      <c r="B81" s="109" t="inlineStr">
        <is>
          <t>23.3.6. Ambiente o condiciones de recuperación posteriores al tratamiento.</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14.25" customHeight="1" s="359">
      <c r="A82" s="338" t="inlineStr">
        <is>
          <t>CBC SPP_PP</t>
        </is>
      </c>
      <c r="B82" s="109" t="inlineStr">
        <is>
          <t>23.4. Plan de tratamiento y seguimiento.</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14.25" customHeight="1" s="359">
      <c r="A83" s="338" t="inlineStr">
        <is>
          <t>CBC SPP_PP</t>
        </is>
      </c>
      <c r="B83" s="109" t="inlineStr">
        <is>
          <t>23.5. Tratamiento del consumo de sustancias durante el embarazo cuando aplique.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14.25" customHeight="1" s="359">
      <c r="A84" s="338" t="inlineStr">
        <is>
          <t>CBC SPP_PP</t>
        </is>
      </c>
      <c r="B84" s="109" t="inlineStr">
        <is>
          <t>23.6. Horarios de la permanencia del profesional de la medicina especialista en psiquiatría o psiquiatría infantil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14.25" customHeight="1" s="359">
      <c r="A85" s="338" t="inlineStr">
        <is>
          <t>CBC SPP_PP</t>
        </is>
      </c>
      <c r="B85" s="109" t="inlineStr">
        <is>
          <t>23.7. Adaptación de las atenciones de acuerdo con las características de las poblaciones a atender y de los contextos territoriales.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14.25" customHeight="1" s="359">
      <c r="A86" s="338" t="inlineStr">
        <is>
          <t>CBC SPP_PP</t>
        </is>
      </c>
      <c r="B86" s="109" t="inlineStr">
        <is>
          <t>23.8. Criterios de ingreso y egreso del servicio.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14.25" customHeight="1" s="359">
      <c r="A87" s="338" t="inlineStr">
        <is>
          <t>CBC SPP_PP</t>
        </is>
      </c>
      <c r="B87" s="109" t="inlineStr">
        <is>
          <t>23.9. Manejo de las principales causas de internación para el tratamiento en consumo de sustancias psicoactivas.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14.25" customHeight="1" s="359">
      <c r="A88" s="338" t="inlineStr">
        <is>
          <t>CBC SPP_PP</t>
        </is>
      </c>
      <c r="B88" s="109" t="inlineStr">
        <is>
          <t>23.10. Entrega de turno.</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14.25" customHeight="1" s="359">
      <c r="A89" s="338" t="inlineStr">
        <is>
          <t>CBC SPP_PP</t>
        </is>
      </c>
      <c r="B89" s="109" t="inlineStr">
        <is>
          <t>23.11. Manejo de urgencias que incluya: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ht="14.25" customHeight="1" s="359">
      <c r="A90" s="338" t="inlineStr">
        <is>
          <t>CBC SPP_PP</t>
        </is>
      </c>
      <c r="B90" s="109" t="inlineStr">
        <is>
          <t>23.11.1. Intoxicación aguda y síndrome de abstinencia a sustancias psicoactivas.</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ht="14.25" customHeight="1" s="359">
      <c r="A91" s="338" t="inlineStr">
        <is>
          <t>CBC SPP_PP</t>
        </is>
      </c>
      <c r="B91" s="109" t="inlineStr">
        <is>
          <t>23.11.2. Agitación psicomotora, conducta suicida y agresión a terceros.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ht="14.25" customHeight="1" s="359">
      <c r="A92" s="338" t="inlineStr">
        <is>
          <t>CBC SPP_PP</t>
        </is>
      </c>
      <c r="B92" s="109" t="inlineStr">
        <is>
          <t>23.11.3. Agudización de síntomas psiquiátricos e intervención en crisis</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14.25" customHeight="1" s="359">
      <c r="A93" s="338" t="inlineStr">
        <is>
          <t>CBC SPP_PP</t>
        </is>
      </c>
      <c r="B93" s="109" t="inlineStr">
        <is>
          <t>23.11.4. Valoración inicial y seguimiento por equipo multidisciplinario definido en el estándar de talento humano, que incluya seguimiento y periodicidad de las valoraciones por el psiquiatra mínimo una vez cada quince días.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ht="14.25" customHeight="1" s="359">
      <c r="A94" s="338" t="inlineStr">
        <is>
          <t>CBC SPP_PP</t>
        </is>
      </c>
      <c r="B94" s="109" t="inlineStr">
        <is>
          <t>23.11.5. Reanimación cardio cerebro pulmonar</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14.25" customHeight="1" s="359">
      <c r="A95" s="338" t="inlineStr">
        <is>
          <t>CBC SPP_PP</t>
        </is>
      </c>
      <c r="B95" s="109" t="inlineStr">
        <is>
          <t>23.12. Valoración y seguimiento por nutrición que incluya minuta de alimentos.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ht="14.25" customHeight="1" s="359">
      <c r="A96" s="338" t="inlineStr">
        <is>
          <t>CBC SPP_PP</t>
        </is>
      </c>
      <c r="B96" s="109" t="inlineStr">
        <is>
          <t>23.13. Control de ingreso de sustancias psicoactivas y el manejo de las mismas.</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14.25" customHeight="1" s="359">
      <c r="A97" s="338" t="inlineStr">
        <is>
          <t>CBC SPP_PP</t>
        </is>
      </c>
      <c r="B97" s="109" t="inlineStr">
        <is>
          <t>23.14. Realización de pruebas POCT - rápidas para la detección de sustancias psicoactivas, VIH, hepatitis virales y sífilis.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14.25" customHeight="1" s="359">
      <c r="A98" s="338" t="inlineStr">
        <is>
          <t>CBC SPP_PP</t>
        </is>
      </c>
      <c r="B98" s="109" t="inlineStr">
        <is>
          <t>23.15. Administración de medicamentos, titulación, mantenimiento y retiro de los mismos cuando se realice.</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14.25" customHeight="1" s="359">
      <c r="A99" s="338" t="inlineStr">
        <is>
          <t>CBC SPP_PP</t>
        </is>
      </c>
      <c r="B99" s="109" t="inlineStr">
        <is>
          <t>23.16. Atención de usuarios con trastornos por consumo de alcohol, benzodiacepinas y opioides, que incluya manejo de síndrome de abstinencia.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14.25" customHeight="1" s="359">
      <c r="A100" s="322" t="inlineStr">
        <is>
          <t>CBC SPP_PP</t>
        </is>
      </c>
      <c r="B100" s="321" t="inlineStr">
        <is>
          <t>Modalidad telemedicina - prestador de referencia</t>
        </is>
      </c>
      <c r="C100" s="322" t="n"/>
      <c r="D100" s="322"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14.25" customHeight="1" s="359">
      <c r="A101" s="338" t="inlineStr">
        <is>
          <t>CBC SPP_PP</t>
        </is>
      </c>
      <c r="B101" s="109" t="inlineStr">
        <is>
          <t>24. Cumple con los criterios que le sean aplicables de todos los servicios.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14.25" customHeight="1" s="359">
      <c r="A102" s="322" t="inlineStr">
        <is>
          <t>CBCSP_HCR</t>
        </is>
      </c>
      <c r="B102" s="321" t="inlineStr">
        <is>
          <t>Complejidad mediana</t>
        </is>
      </c>
      <c r="C102" s="322" t="n"/>
      <c r="D102" s="322"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14.25" customHeight="1" s="359">
      <c r="A103" s="322" t="inlineStr">
        <is>
          <t>CBCSP_HCR</t>
        </is>
      </c>
      <c r="B103" s="321" t="inlineStr">
        <is>
          <t>Modalidades intramural y telemedicina- prestador remisor – prestador referencia</t>
        </is>
      </c>
      <c r="C103" s="322" t="n"/>
      <c r="D103" s="322"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14.25" customHeight="1" s="359">
      <c r="A104" s="338" t="inlineStr">
        <is>
          <t>CBCSP_HCR</t>
        </is>
      </c>
      <c r="B104" s="109" t="inlineStr">
        <is>
          <t>25.        Cumple con los criterios que le sean aplicables de todos los servicios.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ht="14.25" customHeight="1" s="359">
      <c r="A105" s="322" t="inlineStr">
        <is>
          <t>CBCSP_INT</t>
        </is>
      </c>
      <c r="B105" s="321" t="inlineStr">
        <is>
          <t>Complejidad mediana</t>
        </is>
      </c>
      <c r="C105" s="322" t="n"/>
      <c r="D105" s="322"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14.25" customHeight="1" s="359">
      <c r="A106" s="322" t="inlineStr">
        <is>
          <t>CBCSP_INT</t>
        </is>
      </c>
      <c r="B106" s="321" t="inlineStr">
        <is>
          <t>Modalidad intramural</t>
        </is>
      </c>
      <c r="C106" s="322" t="n"/>
      <c r="D106" s="322"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14.25" customHeight="1" s="359">
      <c r="A107" s="338" t="inlineStr">
        <is>
          <t>CBCSP_INT</t>
        </is>
      </c>
      <c r="B107" s="109" t="inlineStr">
        <is>
          <t>26.        Cumple con tos criterios que le sean aplicables de todos los servicios y adicionalmente
disponibilidad  de:</t>
        </is>
      </c>
      <c r="C107" s="209"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ht="14.25" customHeight="1" s="359">
      <c r="A108" s="338" t="inlineStr">
        <is>
          <t>CBCSP_INT</t>
        </is>
      </c>
      <c r="B108" s="109" t="inlineStr">
        <is>
          <t>26.1. Servicio de laboratorio clínico.</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14.25" customHeight="1" s="359">
      <c r="A109" s="338" t="inlineStr">
        <is>
          <t>CBCSP_INT</t>
        </is>
      </c>
      <c r="B109" s="109" t="inlineStr">
        <is>
          <t>26.2. Servicio farmacéutico, cuando se administren medicamentos.</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14.25" customHeight="1" s="359">
      <c r="A110" s="338" t="inlineStr">
        <is>
          <t>CBCSP_INT</t>
        </is>
      </c>
      <c r="B110" s="109" t="inlineStr">
        <is>
          <t>26.3. Servicio de transporte asistencial</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14.25" customHeight="1" s="359">
      <c r="A111" s="338" t="inlineStr">
        <is>
          <t>CBCSP_INT</t>
        </is>
      </c>
      <c r="B111" s="109" t="inlineStr">
        <is>
          <t>26.4. Servicios de apoyo (alimentación, lavandería y vigilancia)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14.25" customHeight="1" s="359">
      <c r="A112" s="322" t="inlineStr">
        <is>
          <t>CBCSP_INT</t>
        </is>
      </c>
      <c r="B112" s="321" t="inlineStr">
        <is>
          <t>Modalidad y telemedicina- prestador remisor – prestador referencia</t>
        </is>
      </c>
      <c r="C112" s="322" t="n"/>
      <c r="D112" s="322"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14.25" customHeight="1" s="359">
      <c r="A113" s="338" t="inlineStr">
        <is>
          <t>CBCSP_INT</t>
        </is>
      </c>
      <c r="B113" s="109" t="inlineStr">
        <is>
          <t>27. No aplica.</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c r="A116" s="360" t="n"/>
      <c r="B116" s="19" t="inlineStr">
        <is>
          <t>CUMPLE</t>
        </is>
      </c>
      <c r="C116" s="358">
        <f>COUNTIF($C$4:$C$113,"C")</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c r="A117" s="360" t="n"/>
      <c r="B117" s="19" t="inlineStr">
        <is>
          <t>NO CUMPLE</t>
        </is>
      </c>
      <c r="C117" s="358">
        <f>COUNTIF($C$4:$C$113,"NC")</f>
        <v/>
      </c>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c r="A118" s="360" t="n"/>
      <c r="B118" s="19" t="inlineStr">
        <is>
          <t>NO APLICA</t>
        </is>
      </c>
      <c r="C118" s="358">
        <f>COUNTIF($C$4:$C$113,"NA")</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08"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08"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08"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08"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08"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08"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08"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08"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08"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08"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08"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08"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08"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08"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08"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08"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08"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08"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08"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08"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08"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08"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08"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08"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row r="1025">
      <c r="A1025" s="308" t="n"/>
      <c r="B1025" s="308" t="n"/>
      <c r="C1025" s="308" t="n"/>
      <c r="D1025" s="308" t="n"/>
      <c r="E1025" s="308" t="n"/>
      <c r="F1025" s="308" t="n"/>
      <c r="G1025" s="308" t="n"/>
      <c r="H1025" s="308" t="n"/>
      <c r="I1025" s="308" t="n"/>
      <c r="J1025" s="308" t="n"/>
      <c r="K1025" s="308" t="n"/>
      <c r="L1025" s="308" t="n"/>
      <c r="M1025" s="308" t="n"/>
      <c r="N1025" s="308" t="n"/>
      <c r="O1025" s="308" t="n"/>
      <c r="P1025" s="308" t="n"/>
      <c r="Q1025" s="308" t="n"/>
      <c r="R1025" s="308" t="n"/>
      <c r="S1025" s="308" t="n"/>
      <c r="T1025" s="308" t="n"/>
      <c r="U1025" s="308" t="n"/>
      <c r="V1025" s="308" t="n"/>
      <c r="W1025" s="308" t="n"/>
      <c r="X1025" s="308" t="n"/>
      <c r="Y1025" s="308" t="n"/>
      <c r="Z1025" s="308" t="n"/>
    </row>
    <row r="1026">
      <c r="A1026" s="308" t="n"/>
      <c r="B1026" s="308" t="n"/>
      <c r="C1026" s="308" t="n"/>
      <c r="D1026" s="308" t="n"/>
      <c r="E1026" s="308" t="n"/>
      <c r="F1026" s="308" t="n"/>
      <c r="G1026" s="308" t="n"/>
      <c r="H1026" s="308" t="n"/>
      <c r="I1026" s="308" t="n"/>
      <c r="J1026" s="308" t="n"/>
      <c r="K1026" s="308" t="n"/>
      <c r="L1026" s="308" t="n"/>
      <c r="M1026" s="308" t="n"/>
      <c r="N1026" s="308" t="n"/>
      <c r="O1026" s="308" t="n"/>
      <c r="P1026" s="308" t="n"/>
      <c r="Q1026" s="308" t="n"/>
      <c r="R1026" s="308" t="n"/>
      <c r="S1026" s="308" t="n"/>
      <c r="T1026" s="308" t="n"/>
      <c r="U1026" s="308" t="n"/>
      <c r="V1026" s="308" t="n"/>
      <c r="W1026" s="308" t="n"/>
      <c r="X1026" s="308" t="n"/>
      <c r="Y1026" s="308" t="n"/>
      <c r="Z1026" s="308" t="n"/>
    </row>
    <row r="1027">
      <c r="A1027" s="308" t="n"/>
      <c r="B1027" s="308" t="n"/>
      <c r="C1027" s="308" t="n"/>
      <c r="D1027" s="308" t="n"/>
      <c r="E1027" s="308" t="n"/>
      <c r="F1027" s="308" t="n"/>
      <c r="G1027" s="308" t="n"/>
      <c r="H1027" s="308" t="n"/>
      <c r="I1027" s="308" t="n"/>
      <c r="J1027" s="308" t="n"/>
      <c r="K1027" s="308" t="n"/>
      <c r="L1027" s="308" t="n"/>
      <c r="M1027" s="308" t="n"/>
      <c r="N1027" s="308" t="n"/>
      <c r="O1027" s="308" t="n"/>
      <c r="P1027" s="308" t="n"/>
      <c r="Q1027" s="308" t="n"/>
      <c r="R1027" s="308" t="n"/>
      <c r="S1027" s="308" t="n"/>
      <c r="T1027" s="308" t="n"/>
      <c r="U1027" s="308" t="n"/>
      <c r="V1027" s="308" t="n"/>
      <c r="W1027" s="308" t="n"/>
      <c r="X1027" s="308" t="n"/>
      <c r="Y1027" s="308" t="n"/>
      <c r="Z1027" s="308" t="n"/>
    </row>
    <row r="1028">
      <c r="A1028" s="308" t="n"/>
      <c r="B1028" s="308" t="n"/>
      <c r="C1028" s="308" t="n"/>
      <c r="D1028" s="308" t="n"/>
      <c r="E1028" s="308" t="n"/>
      <c r="F1028" s="308" t="n"/>
      <c r="G1028" s="308" t="n"/>
      <c r="H1028" s="308" t="n"/>
      <c r="I1028" s="308" t="n"/>
      <c r="J1028" s="308" t="n"/>
      <c r="K1028" s="308" t="n"/>
      <c r="L1028" s="308" t="n"/>
      <c r="M1028" s="308" t="n"/>
      <c r="N1028" s="308" t="n"/>
      <c r="O1028" s="308" t="n"/>
      <c r="P1028" s="308" t="n"/>
      <c r="Q1028" s="308" t="n"/>
      <c r="R1028" s="308" t="n"/>
      <c r="S1028" s="308" t="n"/>
      <c r="T1028" s="308" t="n"/>
      <c r="U1028" s="308" t="n"/>
      <c r="V1028" s="308" t="n"/>
      <c r="W1028" s="308" t="n"/>
      <c r="X1028" s="308" t="n"/>
      <c r="Y1028" s="308" t="n"/>
      <c r="Z1028" s="308" t="n"/>
    </row>
    <row r="1029">
      <c r="A1029" s="308" t="n"/>
      <c r="B1029" s="308" t="n"/>
      <c r="C1029" s="308" t="n"/>
      <c r="D1029" s="308" t="n"/>
      <c r="E1029" s="308" t="n"/>
      <c r="F1029" s="308" t="n"/>
      <c r="G1029" s="308" t="n"/>
      <c r="H1029" s="308" t="n"/>
      <c r="I1029" s="308" t="n"/>
      <c r="J1029" s="308" t="n"/>
      <c r="K1029" s="308" t="n"/>
      <c r="L1029" s="308" t="n"/>
      <c r="M1029" s="308" t="n"/>
      <c r="N1029" s="308" t="n"/>
      <c r="O1029" s="308" t="n"/>
      <c r="P1029" s="308" t="n"/>
      <c r="Q1029" s="308" t="n"/>
      <c r="R1029" s="308" t="n"/>
      <c r="S1029" s="308" t="n"/>
      <c r="T1029" s="308" t="n"/>
      <c r="U1029" s="308" t="n"/>
      <c r="V1029" s="308" t="n"/>
      <c r="W1029" s="308" t="n"/>
      <c r="X1029" s="308" t="n"/>
      <c r="Y1029" s="308" t="n"/>
      <c r="Z1029" s="308" t="n"/>
    </row>
  </sheetData>
  <autoFilter ref="A1:D113">
    <filterColumn colId="0" hiddenButton="0" showButton="1">
      <filters>
        <filter val="CBCSP_INF"/>
      </filters>
    </filterColumn>
  </autoFilter>
  <conditionalFormatting sqref="C7:C12 C14:C22 C24:C27 C30:C32 C34:C41 C43:C44 C46 C49:C59 C61 C64:C67 C69 C72:C99 C101 C104 C107:C111 C11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2 C14:C22 C24:C27 C30:C32 C34:C41 C43:C44 C46 C49:C59 C61 C64:C67 C69 C72:C99 C101 C104 C107:C111 C11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4.xml><?xml version="1.0" encoding="utf-8"?>
<worksheet xmlns="http://schemas.openxmlformats.org/spreadsheetml/2006/main">
  <sheetPr filterMode="1">
    <tabColor rgb="FF351C75"/>
    <outlinePr summaryBelow="1" summaryRight="1"/>
    <pageSetUpPr/>
  </sheetPr>
  <dimension ref="A1:Z994"/>
  <sheetViews>
    <sheetView showGridLines="0" workbookViewId="0">
      <selection activeCell="B1" sqref="B1"/>
    </sheetView>
  </sheetViews>
  <sheetFormatPr baseColWidth="10" defaultColWidth="14.42578125" defaultRowHeight="15" customHeight="1"/>
  <cols>
    <col width="11.42578125" customWidth="1" style="359" min="1" max="1"/>
    <col width="72.5703125" customWidth="1" style="359" min="2" max="2"/>
    <col width="11.42578125" customWidth="1" style="359" min="3" max="3"/>
    <col outlineLevel="1" width="28.28515625" customWidth="1" style="359" min="4" max="4"/>
    <col width="1.7109375" customWidth="1" style="359" min="5" max="5"/>
    <col width="1.85546875" customWidth="1" style="359" min="6" max="6"/>
  </cols>
  <sheetData>
    <row r="1">
      <c r="A1" s="344" t="n"/>
      <c r="B1" s="345" t="inlineStr">
        <is>
          <t>VOLVER A TABLA DE CONTENIDO</t>
        </is>
      </c>
      <c r="C1" s="344" t="n"/>
      <c r="D1" s="344" t="n"/>
      <c r="E1" s="360" t="n"/>
      <c r="F1" s="360"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row>
    <row r="2" hidden="1" s="359">
      <c r="A2" s="88" t="n"/>
      <c r="B2" s="323" t="inlineStr">
        <is>
          <t>Grupo Quirúrgico</t>
        </is>
      </c>
      <c r="C2" s="139" t="n"/>
      <c r="D2" s="92" t="n"/>
      <c r="E2" s="360" t="n"/>
      <c r="F2" s="360"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row>
    <row r="3" hidden="1" ht="330" customHeight="1" s="359">
      <c r="A3" s="9" t="n"/>
      <c r="B3" s="161" t="inlineStr">
        <is>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is>
      </c>
      <c r="C3" s="213" t="n"/>
      <c r="D3" s="25" t="n"/>
      <c r="E3" s="360" t="n"/>
      <c r="F3" s="360"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row>
    <row r="4" hidden="1" s="359">
      <c r="A4" s="9" t="inlineStr">
        <is>
          <t>Estandar</t>
        </is>
      </c>
      <c r="B4" s="242" t="inlineStr">
        <is>
          <t>Criterios</t>
        </is>
      </c>
      <c r="C4" s="9" t="inlineStr">
        <is>
          <t>Estado</t>
        </is>
      </c>
      <c r="D4" s="9" t="inlineStr">
        <is>
          <t>Comentarios</t>
        </is>
      </c>
      <c r="E4" s="360" t="n"/>
      <c r="F4" s="360" t="n"/>
      <c r="G4" s="336" t="n"/>
      <c r="H4" s="336" t="n"/>
      <c r="I4" s="336" t="n"/>
      <c r="J4" s="336" t="n"/>
      <c r="K4" s="336" t="n"/>
      <c r="L4" s="336" t="n"/>
      <c r="M4" s="336" t="n"/>
      <c r="N4" s="336" t="n"/>
      <c r="O4" s="336" t="n"/>
      <c r="P4" s="336" t="n"/>
      <c r="Q4" s="336" t="n"/>
      <c r="R4" s="336" t="n"/>
      <c r="S4" s="336" t="n"/>
      <c r="T4" s="336" t="n"/>
      <c r="U4" s="336" t="n"/>
      <c r="V4" s="336" t="n"/>
      <c r="W4" s="336" t="n"/>
      <c r="X4" s="336" t="n"/>
      <c r="Y4" s="336" t="n"/>
      <c r="Z4" s="336" t="n"/>
    </row>
    <row r="5" hidden="1" s="359">
      <c r="A5" s="324" t="inlineStr">
        <is>
          <t>CX_TH</t>
        </is>
      </c>
      <c r="B5" s="343" t="inlineStr">
        <is>
          <t xml:space="preserve">Complejidad Mediana y Alta </t>
        </is>
      </c>
      <c r="C5" s="39" t="n"/>
      <c r="D5" s="39" t="n"/>
      <c r="E5" s="360" t="n"/>
      <c r="F5" s="360" t="n"/>
      <c r="G5" s="336" t="n"/>
      <c r="H5" s="336" t="n"/>
      <c r="I5" s="336" t="n"/>
      <c r="J5" s="336" t="n"/>
      <c r="K5" s="336" t="n"/>
      <c r="L5" s="336" t="n"/>
      <c r="M5" s="336" t="n"/>
      <c r="N5" s="336" t="n"/>
      <c r="O5" s="336" t="n"/>
      <c r="P5" s="336" t="n"/>
      <c r="Q5" s="336" t="n"/>
      <c r="R5" s="336" t="n"/>
      <c r="S5" s="336" t="n"/>
      <c r="T5" s="336" t="n"/>
      <c r="U5" s="336" t="n"/>
      <c r="V5" s="336" t="n"/>
      <c r="W5" s="336" t="n"/>
      <c r="X5" s="336" t="n"/>
      <c r="Y5" s="336" t="n"/>
      <c r="Z5" s="336" t="n"/>
    </row>
    <row r="6" hidden="1" ht="30" customHeight="1" s="359">
      <c r="A6" s="324" t="inlineStr">
        <is>
          <t>CX_TH</t>
        </is>
      </c>
      <c r="B6" s="343" t="inlineStr">
        <is>
          <t xml:space="preserve">Modalidades Intramural, extramural jornada de salud, unidad móvil y telemedicina - prestador remisor </t>
        </is>
      </c>
      <c r="C6" s="39" t="n"/>
      <c r="D6" s="39" t="n"/>
      <c r="E6" s="360" t="n"/>
      <c r="F6" s="360" t="n"/>
      <c r="G6" s="336" t="n"/>
      <c r="H6" s="336" t="n"/>
      <c r="I6" s="336" t="n"/>
      <c r="J6" s="336" t="n"/>
      <c r="K6" s="336" t="n"/>
      <c r="L6" s="336" t="n"/>
      <c r="M6" s="336" t="n"/>
      <c r="N6" s="336" t="n"/>
      <c r="O6" s="336" t="n"/>
      <c r="P6" s="336" t="n"/>
      <c r="Q6" s="336" t="n"/>
      <c r="R6" s="336" t="n"/>
      <c r="S6" s="336" t="n"/>
      <c r="T6" s="336" t="n"/>
      <c r="U6" s="336" t="n"/>
      <c r="V6" s="336" t="n"/>
      <c r="W6" s="336" t="n"/>
      <c r="X6" s="336" t="n"/>
      <c r="Y6" s="336" t="n"/>
      <c r="Z6" s="336" t="n"/>
    </row>
    <row r="7" hidden="1" ht="29.25" customHeight="1" s="359">
      <c r="A7" s="335" t="inlineStr">
        <is>
          <t>CX_TH</t>
        </is>
      </c>
      <c r="B7" s="167" t="inlineStr">
        <is>
          <t>1. Cumple con los criterios  que le sea aplicables a todos los servicios y adicionalmente cuenta con:</t>
        </is>
      </c>
      <c r="C7" s="143" t="inlineStr">
        <is>
          <t>C</t>
        </is>
      </c>
      <c r="D7" s="338" t="n"/>
      <c r="E7" s="360" t="n"/>
      <c r="F7" s="325" t="n"/>
      <c r="G7" s="336" t="n"/>
      <c r="H7" s="336" t="n"/>
      <c r="I7" s="336" t="n"/>
      <c r="J7" s="336" t="n"/>
      <c r="K7" s="336" t="n"/>
      <c r="L7" s="336" t="n"/>
      <c r="M7" s="336" t="n"/>
      <c r="N7" s="336" t="n"/>
      <c r="O7" s="336" t="n"/>
      <c r="P7" s="336" t="n"/>
      <c r="Q7" s="336" t="n"/>
      <c r="R7" s="336" t="n"/>
      <c r="S7" s="336" t="n"/>
      <c r="T7" s="336" t="n"/>
      <c r="U7" s="336" t="n"/>
      <c r="V7" s="336" t="n"/>
      <c r="W7" s="336" t="n"/>
      <c r="X7" s="336" t="n"/>
      <c r="Y7" s="336" t="n"/>
      <c r="Z7" s="336" t="n"/>
    </row>
    <row r="8" hidden="1" s="359">
      <c r="A8" s="335" t="inlineStr">
        <is>
          <t>CX_TH</t>
        </is>
      </c>
      <c r="B8" s="167" t="inlineStr">
        <is>
          <t>1.1. Auxiliar en enfermería.</t>
        </is>
      </c>
      <c r="C8" s="143" t="inlineStr">
        <is>
          <t>NC</t>
        </is>
      </c>
      <c r="D8" s="338" t="n"/>
      <c r="E8" s="360" t="n"/>
      <c r="F8" s="360" t="n"/>
      <c r="G8" s="336" t="n"/>
      <c r="H8" s="336" t="n"/>
      <c r="I8" s="336" t="n"/>
      <c r="J8" s="336" t="n"/>
      <c r="K8" s="336" t="n"/>
      <c r="L8" s="336" t="n"/>
      <c r="M8" s="336" t="n"/>
      <c r="N8" s="336" t="n"/>
      <c r="O8" s="336" t="n"/>
      <c r="P8" s="336" t="n"/>
      <c r="Q8" s="336" t="n"/>
      <c r="R8" s="336" t="n"/>
      <c r="S8" s="336" t="n"/>
      <c r="T8" s="336" t="n"/>
      <c r="U8" s="336" t="n"/>
      <c r="V8" s="336" t="n"/>
      <c r="W8" s="336" t="n"/>
      <c r="X8" s="336" t="n"/>
      <c r="Y8" s="336" t="n"/>
      <c r="Z8" s="336" t="n"/>
    </row>
    <row r="9" hidden="1" ht="28.5" customHeight="1" s="359">
      <c r="A9" s="335" t="inlineStr">
        <is>
          <t>CX_TH</t>
        </is>
      </c>
      <c r="B9" s="167" t="inlineStr">
        <is>
          <t>1.2. Profesional en Instrumentación quirúrgica para cada uno de los procedimientos que lo requieran.</t>
        </is>
      </c>
      <c r="C9" s="143" t="inlineStr">
        <is>
          <t>NA</t>
        </is>
      </c>
      <c r="D9" s="338" t="n"/>
      <c r="E9" s="360" t="n"/>
      <c r="F9" s="360" t="n"/>
      <c r="G9" s="336" t="n"/>
      <c r="H9" s="336" t="n"/>
      <c r="I9" s="336" t="n"/>
      <c r="J9" s="336" t="n"/>
      <c r="K9" s="336" t="n"/>
      <c r="L9" s="336" t="n"/>
      <c r="M9" s="336" t="n"/>
      <c r="N9" s="336" t="n"/>
      <c r="O9" s="336" t="n"/>
      <c r="P9" s="336" t="n"/>
      <c r="Q9" s="336" t="n"/>
      <c r="R9" s="336" t="n"/>
      <c r="S9" s="336" t="n"/>
      <c r="T9" s="336" t="n"/>
      <c r="U9" s="336" t="n"/>
      <c r="V9" s="336" t="n"/>
      <c r="W9" s="336" t="n"/>
      <c r="X9" s="336" t="n"/>
      <c r="Y9" s="336" t="n"/>
      <c r="Z9" s="336" t="n"/>
    </row>
    <row r="10" hidden="1" s="359">
      <c r="A10" s="324" t="inlineStr">
        <is>
          <t>CX_TH</t>
        </is>
      </c>
      <c r="B10" s="343" t="inlineStr">
        <is>
          <t>2. Disponibilidad de:</t>
        </is>
      </c>
      <c r="C10" s="39" t="n"/>
      <c r="D10" s="39" t="n"/>
      <c r="E10" s="360" t="n"/>
      <c r="F10" s="360" t="n"/>
      <c r="G10" s="336" t="n"/>
      <c r="H10" s="336" t="n"/>
      <c r="I10" s="336" t="n"/>
      <c r="J10" s="336" t="n"/>
      <c r="K10" s="336" t="n"/>
      <c r="L10" s="336" t="n"/>
      <c r="M10" s="336" t="n"/>
      <c r="N10" s="336" t="n"/>
      <c r="O10" s="336" t="n"/>
      <c r="P10" s="336" t="n"/>
      <c r="Q10" s="336" t="n"/>
      <c r="R10" s="336" t="n"/>
      <c r="S10" s="336" t="n"/>
      <c r="T10" s="336" t="n"/>
      <c r="U10" s="336" t="n"/>
      <c r="V10" s="336" t="n"/>
      <c r="W10" s="336" t="n"/>
      <c r="X10" s="336" t="n"/>
      <c r="Y10" s="336" t="n"/>
      <c r="Z10" s="336" t="n"/>
    </row>
    <row r="11" hidden="1" ht="57" customHeight="1" s="359">
      <c r="A11" s="335" t="inlineStr">
        <is>
          <t>CX_TH</t>
        </is>
      </c>
      <c r="B11" s="167" t="inlineStr">
        <is>
          <t>2.1 Profesional de la medicina o de la odontología especialista según la oferta del prestador de servicios de salud con permanencia durante los procedimientos quirúrgicos y de conformidad con lo documentado en el estándar de procesos prioritarios.</t>
        </is>
      </c>
      <c r="C11" s="146" t="n"/>
      <c r="D11" s="300" t="n"/>
      <c r="E11" s="360" t="n"/>
      <c r="F11" s="360" t="n"/>
      <c r="G11" s="336" t="n"/>
      <c r="H11" s="336" t="n"/>
      <c r="I11" s="336" t="n"/>
      <c r="J11" s="336" t="n"/>
      <c r="K11" s="336" t="n"/>
      <c r="L11" s="336" t="n"/>
      <c r="M11" s="336" t="n"/>
      <c r="N11" s="336" t="n"/>
      <c r="O11" s="336" t="n"/>
      <c r="P11" s="336" t="n"/>
      <c r="Q11" s="336" t="n"/>
      <c r="R11" s="336" t="n"/>
      <c r="S11" s="336" t="n"/>
      <c r="T11" s="336" t="n"/>
      <c r="U11" s="336" t="n"/>
      <c r="V11" s="336" t="n"/>
      <c r="W11" s="336" t="n"/>
      <c r="X11" s="336" t="n"/>
      <c r="Y11" s="336" t="n"/>
      <c r="Z11" s="336" t="n"/>
    </row>
    <row r="12" hidden="1" ht="71.25" customHeight="1" s="359">
      <c r="A12" s="335" t="inlineStr">
        <is>
          <t>CX_TH</t>
        </is>
      </c>
      <c r="B12" s="167" t="inlineStr">
        <is>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is>
      </c>
      <c r="C12" s="143" t="n"/>
      <c r="D12" s="300" t="n"/>
      <c r="E12" s="360" t="n"/>
      <c r="F12" s="360" t="n"/>
      <c r="G12" s="336" t="n"/>
      <c r="H12" s="336" t="n"/>
      <c r="I12" s="336" t="n"/>
      <c r="J12" s="336" t="n"/>
      <c r="K12" s="336" t="n"/>
      <c r="L12" s="336" t="n"/>
      <c r="M12" s="336" t="n"/>
      <c r="N12" s="336" t="n"/>
      <c r="O12" s="336" t="n"/>
      <c r="P12" s="336" t="n"/>
      <c r="Q12" s="336" t="n"/>
      <c r="R12" s="336" t="n"/>
      <c r="S12" s="336" t="n"/>
      <c r="T12" s="336" t="n"/>
      <c r="U12" s="336" t="n"/>
      <c r="V12" s="336" t="n"/>
      <c r="W12" s="336" t="n"/>
      <c r="X12" s="336" t="n"/>
      <c r="Y12" s="336" t="n"/>
      <c r="Z12" s="336" t="n"/>
    </row>
    <row r="13" hidden="1" ht="57" customHeight="1" s="359">
      <c r="A13" s="335" t="inlineStr">
        <is>
          <t>CX_TH</t>
        </is>
      </c>
      <c r="B13" s="167" t="inlineStr">
        <is>
          <t>2.3 Si oferta cirugía oncológica, profesional de la medicina especialista en cirugía oncológica o especialista que demuestre haber adquirido en su formación académica  conocimientos en el manejo quirúrgico de las patologías oncológicas.</t>
        </is>
      </c>
      <c r="C13" s="143" t="n"/>
      <c r="D13" s="338" t="n"/>
      <c r="E13" s="360" t="n"/>
      <c r="F13" s="360" t="n"/>
      <c r="G13" s="336" t="n"/>
      <c r="H13" s="336" t="n"/>
      <c r="I13" s="336" t="n"/>
      <c r="J13" s="336" t="n"/>
      <c r="K13" s="336" t="n"/>
      <c r="L13" s="336" t="n"/>
      <c r="M13" s="336" t="n"/>
      <c r="N13" s="336" t="n"/>
      <c r="O13" s="336" t="n"/>
      <c r="P13" s="336" t="n"/>
      <c r="Q13" s="336" t="n"/>
      <c r="R13" s="336" t="n"/>
      <c r="S13" s="336" t="n"/>
      <c r="T13" s="336" t="n"/>
      <c r="U13" s="336" t="n"/>
      <c r="V13" s="336" t="n"/>
      <c r="W13" s="336" t="n"/>
      <c r="X13" s="336" t="n"/>
      <c r="Y13" s="336" t="n"/>
      <c r="Z13" s="336" t="n"/>
    </row>
    <row r="14" hidden="1" ht="57" customHeight="1" s="359">
      <c r="A14" s="335" t="inlineStr">
        <is>
          <t>CX_TH</t>
        </is>
      </c>
      <c r="B14" s="167" t="inlineStr">
        <is>
          <t>2.4 En zonas especiales de dispersión geográfica, los profesionales de la medicina pueden practicar procedimientos quirúrgicos en casos de urgencia y en casos no remisibles, debido a la condición clínica del paciente o por limitaciones de acceso geográfico.</t>
        </is>
      </c>
      <c r="C14" s="143" t="n"/>
      <c r="D14" s="338" t="n"/>
      <c r="E14" s="360" t="n"/>
      <c r="F14" s="360" t="n"/>
      <c r="G14" s="336" t="n"/>
      <c r="H14" s="336" t="n"/>
      <c r="I14" s="336" t="n"/>
      <c r="J14" s="336" t="n"/>
      <c r="K14" s="336" t="n"/>
      <c r="L14" s="336" t="n"/>
      <c r="M14" s="336" t="n"/>
      <c r="N14" s="336" t="n"/>
      <c r="O14" s="336" t="n"/>
      <c r="P14" s="336" t="n"/>
      <c r="Q14" s="336" t="n"/>
      <c r="R14" s="336" t="n"/>
      <c r="S14" s="336" t="n"/>
      <c r="T14" s="336" t="n"/>
      <c r="U14" s="336" t="n"/>
      <c r="V14" s="336" t="n"/>
      <c r="W14" s="336" t="n"/>
      <c r="X14" s="336" t="n"/>
      <c r="Y14" s="336" t="n"/>
      <c r="Z14" s="336" t="n"/>
    </row>
    <row r="15" hidden="1" ht="57" customHeight="1" s="359">
      <c r="A15" s="335" t="inlineStr">
        <is>
          <t>CX_TH</t>
        </is>
      </c>
      <c r="B15" s="167" t="inlineStr">
        <is>
          <t>3.Si ofrece trasplante de tejidos adicional a lo anterior, disponibilidad con permanencia de profesionales de la medicina especialistas quirúrgicos durante los procedimientos quirúrgicos y de conformidad con lo definido en el estándar de procesos prioritarios, así:</t>
        </is>
      </c>
      <c r="C15" s="143" t="n"/>
      <c r="D15" s="167" t="n"/>
      <c r="E15" s="360" t="n"/>
      <c r="F15" s="360" t="n"/>
      <c r="G15" s="336" t="n"/>
      <c r="H15" s="336" t="n"/>
      <c r="I15" s="336" t="n"/>
      <c r="J15" s="336" t="n"/>
      <c r="K15" s="336" t="n"/>
      <c r="L15" s="336" t="n"/>
      <c r="M15" s="336" t="n"/>
      <c r="N15" s="336" t="n"/>
      <c r="O15" s="336" t="n"/>
      <c r="P15" s="336" t="n"/>
      <c r="Q15" s="336" t="n"/>
      <c r="R15" s="336" t="n"/>
      <c r="S15" s="336" t="n"/>
      <c r="T15" s="336" t="n"/>
      <c r="U15" s="336" t="n"/>
      <c r="V15" s="336" t="n"/>
      <c r="W15" s="336" t="n"/>
      <c r="X15" s="336" t="n"/>
      <c r="Y15" s="336" t="n"/>
      <c r="Z15" s="336" t="n"/>
    </row>
    <row r="16" hidden="1" ht="28.5" customHeight="1" s="359">
      <c r="A16" s="335" t="inlineStr">
        <is>
          <t>CX_TH</t>
        </is>
      </c>
      <c r="B16" s="327" t="inlineStr">
        <is>
          <t>3.1 Para el trasplante de tejido ocular: profesional de la medicina especialista en oftalmología.</t>
        </is>
      </c>
      <c r="C16" s="143" t="n"/>
      <c r="D16" s="300" t="n"/>
      <c r="E16" s="360" t="n"/>
      <c r="F16" s="360" t="n"/>
      <c r="G16" s="336" t="n"/>
      <c r="H16" s="336" t="n"/>
      <c r="I16" s="336" t="n"/>
      <c r="J16" s="336" t="n"/>
      <c r="K16" s="336" t="n"/>
      <c r="L16" s="336" t="n"/>
      <c r="M16" s="336" t="n"/>
      <c r="N16" s="336" t="n"/>
      <c r="O16" s="336" t="n"/>
      <c r="P16" s="336" t="n"/>
      <c r="Q16" s="336" t="n"/>
      <c r="R16" s="336" t="n"/>
      <c r="S16" s="336" t="n"/>
      <c r="T16" s="336" t="n"/>
      <c r="U16" s="336" t="n"/>
      <c r="V16" s="336" t="n"/>
      <c r="W16" s="336" t="n"/>
      <c r="X16" s="336" t="n"/>
      <c r="Y16" s="336" t="n"/>
      <c r="Z16" s="336" t="n"/>
    </row>
    <row r="17" hidden="1" ht="57" customHeight="1" s="359">
      <c r="A17" s="335" t="inlineStr">
        <is>
          <t>CX_TH</t>
        </is>
      </c>
      <c r="B17" s="327" t="inlineStr">
        <is>
          <t>3.2 Para el trasplante osteomuscular: Profesional de la medicina especialista en cirugía que demuestre haber adquirido en su formación académica conocimientos en el manejo quirúrgico del trasplante osteomuscular. según la oferta del servicio.</t>
        </is>
      </c>
      <c r="C17" s="143" t="n"/>
      <c r="D17" s="300" t="n"/>
      <c r="E17" s="360" t="n"/>
      <c r="F17" s="360" t="n"/>
      <c r="G17" s="336" t="n"/>
      <c r="H17" s="336" t="n"/>
      <c r="I17" s="336" t="n"/>
      <c r="J17" s="336" t="n"/>
      <c r="K17" s="336" t="n"/>
      <c r="L17" s="336" t="n"/>
      <c r="M17" s="336" t="n"/>
      <c r="N17" s="336" t="n"/>
      <c r="O17" s="336" t="n"/>
      <c r="P17" s="336" t="n"/>
      <c r="Q17" s="336" t="n"/>
      <c r="R17" s="336" t="n"/>
      <c r="S17" s="336" t="n"/>
      <c r="T17" s="336" t="n"/>
      <c r="U17" s="336" t="n"/>
      <c r="V17" s="336" t="n"/>
      <c r="W17" s="336" t="n"/>
      <c r="X17" s="336" t="n"/>
      <c r="Y17" s="336" t="n"/>
      <c r="Z17" s="336" t="n"/>
    </row>
    <row r="18" hidden="1" ht="28.5" customHeight="1" s="359">
      <c r="A18" s="335" t="inlineStr">
        <is>
          <t>CX_TH</t>
        </is>
      </c>
      <c r="B18" s="327" t="inlineStr">
        <is>
          <t>3.3 Para el trasplante cardiovascular: profesional de la medicina especialista en cirugía cardiovascular.</t>
        </is>
      </c>
      <c r="C18" s="143" t="n"/>
      <c r="D18" s="300" t="n"/>
      <c r="E18" s="360" t="n"/>
      <c r="F18" s="360" t="n"/>
      <c r="G18" s="336" t="n"/>
      <c r="H18" s="336" t="n"/>
      <c r="I18" s="336" t="n"/>
      <c r="J18" s="336" t="n"/>
      <c r="K18" s="336" t="n"/>
      <c r="L18" s="336" t="n"/>
      <c r="M18" s="336" t="n"/>
      <c r="N18" s="336" t="n"/>
      <c r="O18" s="336" t="n"/>
      <c r="P18" s="336" t="n"/>
      <c r="Q18" s="336" t="n"/>
      <c r="R18" s="336" t="n"/>
      <c r="S18" s="336" t="n"/>
      <c r="T18" s="336" t="n"/>
      <c r="U18" s="336" t="n"/>
      <c r="V18" s="336" t="n"/>
      <c r="W18" s="336" t="n"/>
      <c r="X18" s="336" t="n"/>
      <c r="Y18" s="336" t="n"/>
      <c r="Z18" s="336" t="n"/>
    </row>
    <row r="19" hidden="1" ht="57" customHeight="1" s="359">
      <c r="A19" s="335" t="inlineStr">
        <is>
          <t>CX_TH</t>
        </is>
      </c>
      <c r="B19" s="327" t="inlineStr">
        <is>
          <t>3.4 Para trasplante de piel y componentes de la piel: profesional de la medicina especialista en cirugía que demuestre haber adquirido en su formación académica conocimientos en el manejo quirúrgico del trasplante de piel y componentes de la piel.</t>
        </is>
      </c>
      <c r="C19" s="143" t="n"/>
      <c r="D19" s="300" t="n"/>
      <c r="E19" s="360" t="n"/>
      <c r="F19" s="360" t="n"/>
      <c r="G19" s="336" t="n"/>
      <c r="H19" s="336" t="n"/>
      <c r="I19" s="336" t="n"/>
      <c r="J19" s="336" t="n"/>
      <c r="K19" s="336" t="n"/>
      <c r="L19" s="336" t="n"/>
      <c r="M19" s="336" t="n"/>
      <c r="N19" s="336" t="n"/>
      <c r="O19" s="336" t="n"/>
      <c r="P19" s="336" t="n"/>
      <c r="Q19" s="336" t="n"/>
      <c r="R19" s="336" t="n"/>
      <c r="S19" s="336" t="n"/>
      <c r="T19" s="336" t="n"/>
      <c r="U19" s="336" t="n"/>
      <c r="V19" s="336" t="n"/>
      <c r="W19" s="336" t="n"/>
      <c r="X19" s="336" t="n"/>
      <c r="Y19" s="336" t="n"/>
      <c r="Z19" s="336" t="n"/>
    </row>
    <row r="20" hidden="1" ht="28.5" customHeight="1" s="359">
      <c r="A20" s="335" t="inlineStr">
        <is>
          <t>CX_TH</t>
        </is>
      </c>
      <c r="B20" s="327" t="inlineStr">
        <is>
          <t>4 Si ofrece trasplante de órganos cumple con los criterios definidos para el servicio de cirugía en mediana complejidad y adicionalmente, cuenta con:</t>
        </is>
      </c>
      <c r="C20" s="143" t="n"/>
      <c r="D20" s="300" t="n"/>
      <c r="E20" s="360" t="n"/>
      <c r="F20" s="360" t="n"/>
      <c r="G20" s="336" t="n"/>
      <c r="H20" s="336" t="n"/>
      <c r="I20" s="336" t="n"/>
      <c r="J20" s="336" t="n"/>
      <c r="K20" s="336" t="n"/>
      <c r="L20" s="336" t="n"/>
      <c r="M20" s="336" t="n"/>
      <c r="N20" s="336" t="n"/>
      <c r="O20" s="336" t="n"/>
      <c r="P20" s="336" t="n"/>
      <c r="Q20" s="336" t="n"/>
      <c r="R20" s="336" t="n"/>
      <c r="S20" s="336" t="n"/>
      <c r="T20" s="336" t="n"/>
      <c r="U20" s="336" t="n"/>
      <c r="V20" s="336" t="n"/>
      <c r="W20" s="336" t="n"/>
      <c r="X20" s="336" t="n"/>
      <c r="Y20" s="336" t="n"/>
      <c r="Z20" s="336" t="n"/>
    </row>
    <row r="21" hidden="1" s="359">
      <c r="A21" s="335" t="inlineStr">
        <is>
          <t>CX_TH</t>
        </is>
      </c>
      <c r="B21" s="327" t="inlineStr">
        <is>
          <t>4.1 Coordinador operativo de trasplantes.</t>
        </is>
      </c>
      <c r="C21" s="143" t="n"/>
      <c r="D21" s="300" t="n"/>
      <c r="E21" s="360" t="n"/>
      <c r="F21" s="360" t="n"/>
      <c r="G21" s="336" t="n"/>
      <c r="H21" s="336" t="n"/>
      <c r="I21" s="336" t="n"/>
      <c r="J21" s="336" t="n"/>
      <c r="K21" s="336" t="n"/>
      <c r="L21" s="336" t="n"/>
      <c r="M21" s="336" t="n"/>
      <c r="N21" s="336" t="n"/>
      <c r="O21" s="336" t="n"/>
      <c r="P21" s="336" t="n"/>
      <c r="Q21" s="336" t="n"/>
      <c r="R21" s="336" t="n"/>
      <c r="S21" s="336" t="n"/>
      <c r="T21" s="336" t="n"/>
      <c r="U21" s="336" t="n"/>
      <c r="V21" s="336" t="n"/>
      <c r="W21" s="336" t="n"/>
      <c r="X21" s="336" t="n"/>
      <c r="Y21" s="336" t="n"/>
      <c r="Z21" s="336" t="n"/>
    </row>
    <row r="22" hidden="1" ht="42.75" customHeight="1" s="359">
      <c r="A22" s="335" t="inlineStr">
        <is>
          <t>CX_TH</t>
        </is>
      </c>
      <c r="B22" s="327" t="inlineStr">
        <is>
          <t>4.2 Profesional de la medicina o profesional de la enfermería para el apoyo de la coordinación, en caso de que la Institución Prestadora de Servicios de Salud realice más de un tipo de trasplante.</t>
        </is>
      </c>
      <c r="C22" s="143" t="n"/>
      <c r="D22" s="300" t="n"/>
      <c r="E22" s="360" t="n"/>
      <c r="F22" s="360" t="n"/>
      <c r="G22" s="336" t="n"/>
      <c r="H22" s="336" t="n"/>
      <c r="I22" s="336" t="n"/>
      <c r="J22" s="336" t="n"/>
      <c r="K22" s="336" t="n"/>
      <c r="L22" s="336" t="n"/>
      <c r="M22" s="336" t="n"/>
      <c r="N22" s="336" t="n"/>
      <c r="O22" s="336" t="n"/>
      <c r="P22" s="336" t="n"/>
      <c r="Q22" s="336" t="n"/>
      <c r="R22" s="336" t="n"/>
      <c r="S22" s="336" t="n"/>
      <c r="T22" s="336" t="n"/>
      <c r="U22" s="336" t="n"/>
      <c r="V22" s="336" t="n"/>
      <c r="W22" s="336" t="n"/>
      <c r="X22" s="336" t="n"/>
      <c r="Y22" s="336" t="n"/>
      <c r="Z22" s="336" t="n"/>
    </row>
    <row r="23" hidden="1" ht="42.75" customHeight="1" s="359">
      <c r="A23" s="335" t="inlineStr">
        <is>
          <t>CX_TH</t>
        </is>
      </c>
      <c r="B23" s="327" t="inlineStr">
        <is>
          <t>4.3 El talento humano que realiza actividades de coordinación operativa de trasplante cuenta con constancia de asistencia en las acciones de formación continua en la gestión operativa de la donación.</t>
        </is>
      </c>
      <c r="C23" s="143" t="n"/>
      <c r="D23" s="300" t="n"/>
      <c r="E23" s="360" t="n"/>
      <c r="F23" s="360" t="n"/>
      <c r="G23" s="336" t="n"/>
      <c r="H23" s="336" t="n"/>
      <c r="I23" s="336" t="n"/>
      <c r="J23" s="336" t="n"/>
      <c r="K23" s="336" t="n"/>
      <c r="L23" s="336" t="n"/>
      <c r="M23" s="336" t="n"/>
      <c r="N23" s="336" t="n"/>
      <c r="O23" s="336" t="n"/>
      <c r="P23" s="336" t="n"/>
      <c r="Q23" s="336" t="n"/>
      <c r="R23" s="336" t="n"/>
      <c r="S23" s="336" t="n"/>
      <c r="T23" s="336" t="n"/>
      <c r="U23" s="336" t="n"/>
      <c r="V23" s="336" t="n"/>
      <c r="W23" s="336" t="n"/>
      <c r="X23" s="336" t="n"/>
      <c r="Y23" s="336" t="n"/>
      <c r="Z23" s="336" t="n"/>
    </row>
    <row r="24" hidden="1" ht="57" customHeight="1" s="359">
      <c r="A24" s="335" t="inlineStr">
        <is>
          <t>CX_TH</t>
        </is>
      </c>
      <c r="B24" s="327" t="inlineStr">
        <is>
          <t>4.4 Los profesionales en medicina con especialidad quirúrgica para el servicio de trasplante de órganos cuentan con constancia de asistencia en las acciones de formación continua para el control del paciente pre y trasplantado en el servicio específico.</t>
        </is>
      </c>
      <c r="C24" s="143" t="n"/>
      <c r="D24" s="300" t="n"/>
      <c r="E24" s="360" t="n"/>
      <c r="F24" s="360" t="n"/>
      <c r="G24" s="336" t="n"/>
      <c r="H24" s="336" t="n"/>
      <c r="I24" s="336" t="n"/>
      <c r="J24" s="336" t="n"/>
      <c r="K24" s="336" t="n"/>
      <c r="L24" s="336" t="n"/>
      <c r="M24" s="336" t="n"/>
      <c r="N24" s="336" t="n"/>
      <c r="O24" s="336" t="n"/>
      <c r="P24" s="336" t="n"/>
      <c r="Q24" s="336" t="n"/>
      <c r="R24" s="336" t="n"/>
      <c r="S24" s="336" t="n"/>
      <c r="T24" s="336" t="n"/>
      <c r="U24" s="336" t="n"/>
      <c r="V24" s="336" t="n"/>
      <c r="W24" s="336" t="n"/>
      <c r="X24" s="336" t="n"/>
      <c r="Y24" s="336" t="n"/>
      <c r="Z24" s="336" t="n"/>
    </row>
    <row r="25" hidden="1" ht="57" customHeight="1" s="359">
      <c r="A25" s="335" t="inlineStr">
        <is>
          <t>CX_TH</t>
        </is>
      </c>
      <c r="B25" s="327" t="inlineStr">
        <is>
          <t>4.5 Si oferta programa de trasplante de órganos a pacientes pediátricos, cuenta con constancia de asistencia en las acciones de formación continua para el control del paciente pediátrico pre y trasplantado en el servicio específico.</t>
        </is>
      </c>
      <c r="C25" s="143" t="n"/>
      <c r="D25" s="300" t="n"/>
      <c r="E25" s="360" t="n"/>
      <c r="F25" s="360" t="n"/>
      <c r="G25" s="336" t="n"/>
      <c r="H25" s="336" t="n"/>
      <c r="I25" s="336" t="n"/>
      <c r="J25" s="336" t="n"/>
      <c r="K25" s="336" t="n"/>
      <c r="L25" s="336" t="n"/>
      <c r="M25" s="336" t="n"/>
      <c r="N25" s="336" t="n"/>
      <c r="O25" s="336" t="n"/>
      <c r="P25" s="336" t="n"/>
      <c r="Q25" s="336" t="n"/>
      <c r="R25" s="336" t="n"/>
      <c r="S25" s="336" t="n"/>
      <c r="T25" s="336" t="n"/>
      <c r="U25" s="336" t="n"/>
      <c r="V25" s="336" t="n"/>
      <c r="W25" s="336" t="n"/>
      <c r="X25" s="336" t="n"/>
      <c r="Y25" s="336" t="n"/>
      <c r="Z25" s="336" t="n"/>
    </row>
    <row r="26" hidden="1" s="359">
      <c r="A26" s="324" t="inlineStr">
        <is>
          <t>CX_TH</t>
        </is>
      </c>
      <c r="B26" s="343" t="inlineStr">
        <is>
          <t>4.6 Disponibilidad de:</t>
        </is>
      </c>
      <c r="C26" s="39" t="n"/>
      <c r="D26" s="39" t="n"/>
      <c r="E26" s="360" t="n"/>
      <c r="F26" s="360" t="n"/>
      <c r="G26" s="336" t="n"/>
      <c r="H26" s="336" t="n"/>
      <c r="I26" s="336" t="n"/>
      <c r="J26" s="336" t="n"/>
      <c r="K26" s="336" t="n"/>
      <c r="L26" s="336" t="n"/>
      <c r="M26" s="336" t="n"/>
      <c r="N26" s="336" t="n"/>
      <c r="O26" s="336" t="n"/>
      <c r="P26" s="336" t="n"/>
      <c r="Q26" s="336" t="n"/>
      <c r="R26" s="336" t="n"/>
      <c r="S26" s="336" t="n"/>
      <c r="T26" s="336" t="n"/>
      <c r="U26" s="336" t="n"/>
      <c r="V26" s="336" t="n"/>
      <c r="W26" s="336" t="n"/>
      <c r="X26" s="336" t="n"/>
      <c r="Y26" s="336" t="n"/>
      <c r="Z26" s="336" t="n"/>
    </row>
    <row r="27" hidden="1" ht="28.5" customHeight="1" s="359">
      <c r="A27" s="335" t="inlineStr">
        <is>
          <t>CX_TH</t>
        </is>
      </c>
      <c r="B27" s="327" t="inlineStr">
        <is>
          <t>4.6.1 Por cada tipo de trasplante disponibilidad de profesional de la medicina con especialidad según la oferta, asi:</t>
        </is>
      </c>
      <c r="C27" s="143" t="n"/>
      <c r="D27" s="300" t="n"/>
      <c r="E27" s="360" t="n"/>
      <c r="F27" s="360" t="n"/>
      <c r="G27" s="336" t="n"/>
      <c r="H27" s="336" t="n"/>
      <c r="I27" s="336" t="n"/>
      <c r="J27" s="336" t="n"/>
      <c r="K27" s="336" t="n"/>
      <c r="L27" s="336" t="n"/>
      <c r="M27" s="336" t="n"/>
      <c r="N27" s="336" t="n"/>
      <c r="O27" s="336" t="n"/>
      <c r="P27" s="336" t="n"/>
      <c r="Q27" s="336" t="n"/>
      <c r="R27" s="336" t="n"/>
      <c r="S27" s="336" t="n"/>
      <c r="T27" s="336" t="n"/>
      <c r="U27" s="336" t="n"/>
      <c r="V27" s="336" t="n"/>
      <c r="W27" s="336" t="n"/>
      <c r="X27" s="336" t="n"/>
      <c r="Y27" s="336" t="n"/>
      <c r="Z27" s="336" t="n"/>
    </row>
    <row r="28" hidden="1" ht="28.5" customHeight="1" s="359">
      <c r="A28" s="335" t="inlineStr">
        <is>
          <t>CX_TH</t>
        </is>
      </c>
      <c r="B28" s="327" t="inlineStr">
        <is>
          <t>4.6.1.1 Trasplante de hígado, intestino y multivisceral: Profesional de la medicina especialista en hepatología o en gastroenterología.</t>
        </is>
      </c>
      <c r="C28" s="143" t="n"/>
      <c r="D28" s="300" t="n"/>
      <c r="E28" s="360" t="n"/>
      <c r="F28" s="360" t="n"/>
      <c r="G28" s="336" t="n"/>
      <c r="H28" s="336" t="n"/>
      <c r="I28" s="336" t="n"/>
      <c r="J28" s="336" t="n"/>
      <c r="K28" s="336" t="n"/>
      <c r="L28" s="336" t="n"/>
      <c r="M28" s="336" t="n"/>
      <c r="N28" s="336" t="n"/>
      <c r="O28" s="336" t="n"/>
      <c r="P28" s="336" t="n"/>
      <c r="Q28" s="336" t="n"/>
      <c r="R28" s="336" t="n"/>
      <c r="S28" s="336" t="n"/>
      <c r="T28" s="336" t="n"/>
      <c r="U28" s="336" t="n"/>
      <c r="V28" s="336" t="n"/>
      <c r="W28" s="336" t="n"/>
      <c r="X28" s="336" t="n"/>
      <c r="Y28" s="336" t="n"/>
      <c r="Z28" s="336" t="n"/>
    </row>
    <row r="29" hidden="1" ht="28.5" customHeight="1" s="359">
      <c r="A29" s="335" t="inlineStr">
        <is>
          <t>CX_TH</t>
        </is>
      </c>
      <c r="B29" s="327" t="inlineStr">
        <is>
          <t>4.6.1.2 Trasplante de riñón y páncreas: Profesional de la medicina especialista en nefrología.</t>
        </is>
      </c>
      <c r="C29" s="143" t="n"/>
      <c r="D29" s="300" t="n"/>
      <c r="E29" s="360" t="n"/>
      <c r="F29" s="360" t="n"/>
      <c r="G29" s="336" t="n"/>
      <c r="H29" s="336" t="n"/>
      <c r="I29" s="336" t="n"/>
      <c r="J29" s="336" t="n"/>
      <c r="K29" s="336" t="n"/>
      <c r="L29" s="336" t="n"/>
      <c r="M29" s="336" t="n"/>
      <c r="N29" s="336" t="n"/>
      <c r="O29" s="336" t="n"/>
      <c r="P29" s="336" t="n"/>
      <c r="Q29" s="336" t="n"/>
      <c r="R29" s="336" t="n"/>
      <c r="S29" s="336" t="n"/>
      <c r="T29" s="336" t="n"/>
      <c r="U29" s="336" t="n"/>
      <c r="V29" s="336" t="n"/>
      <c r="W29" s="336" t="n"/>
      <c r="X29" s="336" t="n"/>
      <c r="Y29" s="336" t="n"/>
      <c r="Z29" s="336" t="n"/>
    </row>
    <row r="30" hidden="1" ht="28.5" customHeight="1" s="359">
      <c r="A30" s="335" t="inlineStr">
        <is>
          <t>CX_TH</t>
        </is>
      </c>
      <c r="B30" s="327" t="inlineStr">
        <is>
          <t>4.6.1.3 Trasplante de corazón: Profesional de la med¡cina especialista en cardiología.</t>
        </is>
      </c>
      <c r="C30" s="143" t="n"/>
      <c r="D30" s="300" t="n"/>
      <c r="E30" s="360" t="n"/>
      <c r="F30" s="360" t="n"/>
      <c r="G30" s="336" t="n"/>
      <c r="H30" s="336" t="n"/>
      <c r="I30" s="336" t="n"/>
      <c r="J30" s="336" t="n"/>
      <c r="K30" s="336" t="n"/>
      <c r="L30" s="336" t="n"/>
      <c r="M30" s="336" t="n"/>
      <c r="N30" s="336" t="n"/>
      <c r="O30" s="336" t="n"/>
      <c r="P30" s="336" t="n"/>
      <c r="Q30" s="336" t="n"/>
      <c r="R30" s="336" t="n"/>
      <c r="S30" s="336" t="n"/>
      <c r="T30" s="336" t="n"/>
      <c r="U30" s="336" t="n"/>
      <c r="V30" s="336" t="n"/>
      <c r="W30" s="336" t="n"/>
      <c r="X30" s="336" t="n"/>
      <c r="Y30" s="336" t="n"/>
      <c r="Z30" s="336" t="n"/>
    </row>
    <row r="31" hidden="1" ht="28.5" customHeight="1" s="359">
      <c r="A31" s="335" t="inlineStr">
        <is>
          <t>CX_TH</t>
        </is>
      </c>
      <c r="B31" s="327" t="inlineStr">
        <is>
          <t>4.6.1.4 Trasplante de pulmón: Profesional de la medicina especialista en neumología.</t>
        </is>
      </c>
      <c r="C31" s="143" t="n"/>
      <c r="D31" s="300" t="n"/>
      <c r="E31" s="360" t="n"/>
      <c r="F31" s="360" t="n"/>
      <c r="G31" s="336" t="n"/>
      <c r="H31" s="336" t="n"/>
      <c r="I31" s="336" t="n"/>
      <c r="J31" s="336" t="n"/>
      <c r="K31" s="336" t="n"/>
      <c r="L31" s="336" t="n"/>
      <c r="M31" s="336" t="n"/>
      <c r="N31" s="336" t="n"/>
      <c r="O31" s="336" t="n"/>
      <c r="P31" s="336" t="n"/>
      <c r="Q31" s="336" t="n"/>
      <c r="R31" s="336" t="n"/>
      <c r="S31" s="336" t="n"/>
      <c r="T31" s="336" t="n"/>
      <c r="U31" s="336" t="n"/>
      <c r="V31" s="336" t="n"/>
      <c r="W31" s="336" t="n"/>
      <c r="X31" s="336" t="n"/>
      <c r="Y31" s="336" t="n"/>
      <c r="Z31" s="336" t="n"/>
    </row>
    <row r="32" hidden="1" ht="28.5" customHeight="1" s="359">
      <c r="A32" s="335" t="inlineStr">
        <is>
          <t>CX_TH</t>
        </is>
      </c>
      <c r="B32" s="327" t="inlineStr">
        <is>
          <t>4.6.2 Profesionales de la medicina con especialidad quirúrgica, con permanencia durante los procedimientos quirúrgicos, así:</t>
        </is>
      </c>
      <c r="C32" s="143" t="n"/>
      <c r="D32" s="300" t="n"/>
      <c r="E32" s="360" t="n"/>
      <c r="F32" s="360" t="n"/>
      <c r="G32" s="336" t="n"/>
      <c r="H32" s="336" t="n"/>
      <c r="I32" s="336" t="n"/>
      <c r="J32" s="336" t="n"/>
      <c r="K32" s="336" t="n"/>
      <c r="L32" s="336" t="n"/>
      <c r="M32" s="336" t="n"/>
      <c r="N32" s="336" t="n"/>
      <c r="O32" s="336" t="n"/>
      <c r="P32" s="336" t="n"/>
      <c r="Q32" s="336" t="n"/>
      <c r="R32" s="336" t="n"/>
      <c r="S32" s="336" t="n"/>
      <c r="T32" s="336" t="n"/>
      <c r="U32" s="336" t="n"/>
      <c r="V32" s="336" t="n"/>
      <c r="W32" s="336" t="n"/>
      <c r="X32" s="336" t="n"/>
      <c r="Y32" s="336" t="n"/>
      <c r="Z32" s="336" t="n"/>
    </row>
    <row r="33" hidden="1" ht="42.75" customHeight="1" s="359">
      <c r="A33" s="335" t="inlineStr">
        <is>
          <t>CX_TH</t>
        </is>
      </c>
      <c r="B33" s="327" t="inlineStr">
        <is>
          <t>4.6.2.1 Trasplante  de  hígado,  intestino  y  multivisceral,  Profesional  de  !a  medicina especialista en cirugía general, con especialidad en cirugía de trasplantes o en cirugía de trasplantes de órganos abdominales.</t>
        </is>
      </c>
      <c r="C33" s="143" t="n"/>
      <c r="D33" s="300" t="n"/>
      <c r="E33" s="360" t="n"/>
      <c r="F33" s="360" t="n"/>
      <c r="G33" s="336" t="n"/>
      <c r="H33" s="336" t="n"/>
      <c r="I33" s="336" t="n"/>
      <c r="J33" s="336" t="n"/>
      <c r="K33" s="336" t="n"/>
      <c r="L33" s="336" t="n"/>
      <c r="M33" s="336" t="n"/>
      <c r="N33" s="336" t="n"/>
      <c r="O33" s="336" t="n"/>
      <c r="P33" s="336" t="n"/>
      <c r="Q33" s="336" t="n"/>
      <c r="R33" s="336" t="n"/>
      <c r="S33" s="336" t="n"/>
      <c r="T33" s="336" t="n"/>
      <c r="U33" s="336" t="n"/>
      <c r="V33" s="336" t="n"/>
      <c r="W33" s="336" t="n"/>
      <c r="X33" s="336" t="n"/>
      <c r="Y33" s="336" t="n"/>
      <c r="Z33" s="336" t="n"/>
    </row>
    <row r="34" hidden="1" ht="42.75" customHeight="1" s="359">
      <c r="A34" s="335" t="inlineStr">
        <is>
          <t>CX_TH</t>
        </is>
      </c>
      <c r="B34" s="327" t="inlineStr">
        <is>
          <t>4.6.2.2 Trasplante de riñón y páncreas: Profesional de la medicina especialista en cirugía general o en urología, con especialidad en cirugía de trasplantes o en cirugía de trasplantes de órganos abdominales.</t>
        </is>
      </c>
      <c r="C34" s="143" t="n"/>
      <c r="D34" s="300" t="n"/>
      <c r="E34" s="360" t="n"/>
      <c r="F34" s="360" t="n"/>
      <c r="G34" s="336" t="n"/>
      <c r="H34" s="336" t="n"/>
      <c r="I34" s="336" t="n"/>
      <c r="J34" s="336" t="n"/>
      <c r="K34" s="336" t="n"/>
      <c r="L34" s="336" t="n"/>
      <c r="M34" s="336" t="n"/>
      <c r="N34" s="336" t="n"/>
      <c r="O34" s="336" t="n"/>
      <c r="P34" s="336" t="n"/>
      <c r="Q34" s="336" t="n"/>
      <c r="R34" s="336" t="n"/>
      <c r="S34" s="336" t="n"/>
      <c r="T34" s="336" t="n"/>
      <c r="U34" s="336" t="n"/>
      <c r="V34" s="336" t="n"/>
      <c r="W34" s="336" t="n"/>
      <c r="X34" s="336" t="n"/>
      <c r="Y34" s="336" t="n"/>
      <c r="Z34" s="336" t="n"/>
    </row>
    <row r="35" hidden="1" ht="42.75" customHeight="1" s="359">
      <c r="A35" s="335" t="inlineStr">
        <is>
          <t>CX_TH</t>
        </is>
      </c>
      <c r="B35" s="327" t="inlineStr">
        <is>
          <t>4.6.2.3 Trasplante de corazón y pulmón: Profesional de la medicina especialista en cirugía cardiovascular o profesional de la medicina especialista en cirugía de tórax.</t>
        </is>
      </c>
      <c r="C35" s="143" t="n"/>
      <c r="D35" s="300" t="n"/>
      <c r="E35" s="360" t="n"/>
      <c r="F35" s="360" t="n"/>
      <c r="G35" s="336" t="n"/>
      <c r="H35" s="336" t="n"/>
      <c r="I35" s="336" t="n"/>
      <c r="J35" s="336" t="n"/>
      <c r="K35" s="336" t="n"/>
      <c r="L35" s="336" t="n"/>
      <c r="M35" s="336" t="n"/>
      <c r="N35" s="336" t="n"/>
      <c r="O35" s="336" t="n"/>
      <c r="P35" s="336" t="n"/>
      <c r="Q35" s="336" t="n"/>
      <c r="R35" s="336" t="n"/>
      <c r="S35" s="336" t="n"/>
      <c r="T35" s="336" t="n"/>
      <c r="U35" s="336" t="n"/>
      <c r="V35" s="336" t="n"/>
      <c r="W35" s="336" t="n"/>
      <c r="X35" s="336" t="n"/>
      <c r="Y35" s="336" t="n"/>
      <c r="Z35" s="336" t="n"/>
    </row>
    <row r="36" hidden="1" ht="57" customHeight="1" s="359">
      <c r="A36" s="335" t="inlineStr">
        <is>
          <t>CX_TH</t>
        </is>
      </c>
      <c r="B36" s="327" t="inlineStr">
        <is>
          <t>4.6.2.4 Para trasplante de hígado, profesional de  la medicina especialista en anestesiología que cuenta con constancia de asistencia en las acciones de formación continua en anestesia y mantenimiento de\ paciente trasplantado.</t>
        </is>
      </c>
      <c r="C36" s="143" t="n"/>
      <c r="D36" s="300" t="n"/>
      <c r="E36" s="360" t="n"/>
      <c r="F36" s="360" t="n"/>
      <c r="G36" s="336" t="n"/>
      <c r="H36" s="336" t="n"/>
      <c r="I36" s="336" t="n"/>
      <c r="J36" s="336" t="n"/>
      <c r="K36" s="336" t="n"/>
      <c r="L36" s="336" t="n"/>
      <c r="M36" s="336" t="n"/>
      <c r="N36" s="336" t="n"/>
      <c r="O36" s="336" t="n"/>
      <c r="P36" s="336" t="n"/>
      <c r="Q36" s="336" t="n"/>
      <c r="R36" s="336" t="n"/>
      <c r="S36" s="336" t="n"/>
      <c r="T36" s="336" t="n"/>
      <c r="U36" s="336" t="n"/>
      <c r="V36" s="336" t="n"/>
      <c r="W36" s="336" t="n"/>
      <c r="X36" s="336" t="n"/>
      <c r="Y36" s="336" t="n"/>
      <c r="Z36" s="336" t="n"/>
    </row>
    <row r="37" hidden="1" ht="57" customHeight="1" s="359">
      <c r="A37" s="335" t="inlineStr">
        <is>
          <t>CX_TH</t>
        </is>
      </c>
      <c r="B37" s="327" t="inlineStr">
        <is>
          <t>4.6.2.5 Para trasplante de corazón, profesional de la medicina especialista en anestesiología que cuenta con constancia de asistencia en las acciones de formación continua en anestesia y mantenimiento del paciente trasplantado</t>
        </is>
      </c>
      <c r="C37" s="143" t="n"/>
      <c r="D37" s="300" t="n"/>
      <c r="E37" s="360" t="n"/>
      <c r="F37" s="360" t="n"/>
      <c r="G37" s="336" t="n"/>
      <c r="H37" s="336" t="n"/>
      <c r="I37" s="336" t="n"/>
      <c r="J37" s="336" t="n"/>
      <c r="K37" s="336" t="n"/>
      <c r="L37" s="336" t="n"/>
      <c r="M37" s="336" t="n"/>
      <c r="N37" s="336" t="n"/>
      <c r="O37" s="336" t="n"/>
      <c r="P37" s="336" t="n"/>
      <c r="Q37" s="336" t="n"/>
      <c r="R37" s="336" t="n"/>
      <c r="S37" s="336" t="n"/>
      <c r="T37" s="336" t="n"/>
      <c r="U37" s="336" t="n"/>
      <c r="V37" s="336" t="n"/>
      <c r="W37" s="336" t="n"/>
      <c r="X37" s="336" t="n"/>
      <c r="Y37" s="336" t="n"/>
      <c r="Z37" s="336" t="n"/>
    </row>
    <row r="38" hidden="1" ht="71.25" customHeight="1" s="359">
      <c r="A38" s="335" t="inlineStr">
        <is>
          <t>CX_TH</t>
        </is>
      </c>
      <c r="B38" s="327" t="inlineStr">
        <is>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is>
      </c>
      <c r="C38" s="143" t="n"/>
      <c r="D38" s="300" t="n"/>
      <c r="E38" s="360" t="n"/>
      <c r="F38" s="360" t="n"/>
      <c r="G38" s="336" t="n"/>
      <c r="H38" s="336" t="n"/>
      <c r="I38" s="336" t="n"/>
      <c r="J38" s="336" t="n"/>
      <c r="K38" s="336" t="n"/>
      <c r="L38" s="336" t="n"/>
      <c r="M38" s="336" t="n"/>
      <c r="N38" s="336" t="n"/>
      <c r="O38" s="336" t="n"/>
      <c r="P38" s="336" t="n"/>
      <c r="Q38" s="336" t="n"/>
      <c r="R38" s="336" t="n"/>
      <c r="S38" s="336" t="n"/>
      <c r="T38" s="336" t="n"/>
      <c r="U38" s="336" t="n"/>
      <c r="V38" s="336" t="n"/>
      <c r="W38" s="336" t="n"/>
      <c r="X38" s="336" t="n"/>
      <c r="Y38" s="336" t="n"/>
      <c r="Z38" s="336" t="n"/>
    </row>
    <row r="39" hidden="1" s="359">
      <c r="A39" s="324" t="inlineStr">
        <is>
          <t>CX_TH</t>
        </is>
      </c>
      <c r="B39" s="343" t="inlineStr">
        <is>
          <t>Sala de recuperación</t>
        </is>
      </c>
      <c r="C39" s="39" t="n"/>
      <c r="D39" s="39" t="n"/>
      <c r="E39" s="360" t="n"/>
      <c r="F39" s="360" t="n"/>
      <c r="G39" s="336" t="n"/>
      <c r="H39" s="336" t="n"/>
      <c r="I39" s="336" t="n"/>
      <c r="J39" s="336" t="n"/>
      <c r="K39" s="336" t="n"/>
      <c r="L39" s="336" t="n"/>
      <c r="M39" s="336" t="n"/>
      <c r="N39" s="336" t="n"/>
      <c r="O39" s="336" t="n"/>
      <c r="P39" s="336" t="n"/>
      <c r="Q39" s="336" t="n"/>
      <c r="R39" s="336" t="n"/>
      <c r="S39" s="336" t="n"/>
      <c r="T39" s="336" t="n"/>
      <c r="U39" s="336" t="n"/>
      <c r="V39" s="336" t="n"/>
      <c r="W39" s="336" t="n"/>
      <c r="X39" s="336" t="n"/>
      <c r="Y39" s="336" t="n"/>
      <c r="Z39" s="336" t="n"/>
    </row>
    <row r="40" hidden="1" s="359">
      <c r="A40" s="324" t="inlineStr">
        <is>
          <t>CX_TH</t>
        </is>
      </c>
      <c r="B40" s="343" t="inlineStr">
        <is>
          <t>5. Cuenta con:</t>
        </is>
      </c>
      <c r="C40" s="39" t="n"/>
      <c r="D40" s="39" t="n"/>
      <c r="E40" s="360" t="n"/>
      <c r="F40" s="360" t="n"/>
      <c r="G40" s="336" t="n"/>
      <c r="H40" s="336" t="n"/>
      <c r="I40" s="336" t="n"/>
      <c r="J40" s="336" t="n"/>
      <c r="K40" s="336" t="n"/>
      <c r="L40" s="336" t="n"/>
      <c r="M40" s="336" t="n"/>
      <c r="N40" s="336" t="n"/>
      <c r="O40" s="336" t="n"/>
      <c r="P40" s="336" t="n"/>
      <c r="Q40" s="336" t="n"/>
      <c r="R40" s="336" t="n"/>
      <c r="S40" s="336" t="n"/>
      <c r="T40" s="336" t="n"/>
      <c r="U40" s="336" t="n"/>
      <c r="V40" s="336" t="n"/>
      <c r="W40" s="336" t="n"/>
      <c r="X40" s="336" t="n"/>
      <c r="Y40" s="336" t="n"/>
      <c r="Z40" s="336" t="n"/>
    </row>
    <row r="41" hidden="1" s="359">
      <c r="A41" s="335" t="inlineStr">
        <is>
          <t>CX_TH</t>
        </is>
      </c>
      <c r="B41" s="167" t="inlineStr">
        <is>
          <t>5.1. Profesional de la Enfermería.</t>
        </is>
      </c>
      <c r="C41" s="143" t="n"/>
      <c r="D41" s="338" t="n"/>
      <c r="E41" s="360" t="n"/>
      <c r="F41" s="360"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row>
    <row r="42" hidden="1" s="359">
      <c r="A42" s="335" t="inlineStr">
        <is>
          <t>CX_TH</t>
        </is>
      </c>
      <c r="B42" s="167" t="inlineStr">
        <is>
          <t>5.2. Auxiliar de Enfermería.</t>
        </is>
      </c>
      <c r="C42" s="143" t="n"/>
      <c r="D42" s="338" t="n"/>
      <c r="E42" s="360" t="n"/>
      <c r="F42" s="360" t="n"/>
      <c r="G42" s="336" t="n"/>
      <c r="H42" s="336" t="n"/>
      <c r="I42" s="336" t="n"/>
      <c r="J42" s="336" t="n"/>
      <c r="K42" s="336" t="n"/>
      <c r="L42" s="336" t="n"/>
      <c r="M42" s="336" t="n"/>
      <c r="N42" s="336" t="n"/>
      <c r="O42" s="336" t="n"/>
      <c r="P42" s="336" t="n"/>
      <c r="Q42" s="336" t="n"/>
      <c r="R42" s="336" t="n"/>
      <c r="S42" s="336" t="n"/>
      <c r="T42" s="336" t="n"/>
      <c r="U42" s="336" t="n"/>
      <c r="V42" s="336" t="n"/>
      <c r="W42" s="336" t="n"/>
      <c r="X42" s="336" t="n"/>
      <c r="Y42" s="336" t="n"/>
      <c r="Z42" s="336" t="n"/>
    </row>
    <row r="43" hidden="1" ht="42.75" customHeight="1" s="359">
      <c r="A43" s="335" t="inlineStr">
        <is>
          <t>CX_TH</t>
        </is>
      </c>
      <c r="B43" s="327" t="inlineStr">
        <is>
          <t xml:space="preserve">6. Disponibilidad con permanencia de acuerdo con lo definido en el estándar de procesos prioritarios del profesional de medicina responsable del acto quirúrgico </t>
        </is>
      </c>
      <c r="C43" s="143" t="n"/>
      <c r="D43" s="338" t="n"/>
      <c r="E43" s="360" t="n"/>
      <c r="F43" s="360" t="n"/>
      <c r="G43" s="336" t="n"/>
      <c r="H43" s="336" t="n"/>
      <c r="I43" s="336" t="n"/>
      <c r="J43" s="336" t="n"/>
      <c r="K43" s="336" t="n"/>
      <c r="L43" s="336" t="n"/>
      <c r="M43" s="336" t="n"/>
      <c r="N43" s="336" t="n"/>
      <c r="O43" s="336" t="n"/>
      <c r="P43" s="336" t="n"/>
      <c r="Q43" s="336" t="n"/>
      <c r="R43" s="336" t="n"/>
      <c r="S43" s="336" t="n"/>
      <c r="T43" s="336" t="n"/>
      <c r="U43" s="336" t="n"/>
      <c r="V43" s="336" t="n"/>
      <c r="W43" s="336" t="n"/>
      <c r="X43" s="336" t="n"/>
      <c r="Y43" s="336" t="n"/>
      <c r="Z43" s="336" t="n"/>
    </row>
    <row r="44" hidden="1" s="359">
      <c r="A44" s="324" t="inlineStr">
        <is>
          <t>CX_TH</t>
        </is>
      </c>
      <c r="B44" s="343" t="inlineStr">
        <is>
          <t xml:space="preserve">Modalidad telemedicina - prestador de referencia </t>
        </is>
      </c>
      <c r="C44" s="39" t="n"/>
      <c r="D44" s="39" t="n"/>
      <c r="E44" s="360" t="n"/>
      <c r="F44" s="360" t="n"/>
      <c r="G44" s="336" t="n"/>
      <c r="H44" s="336" t="n"/>
      <c r="I44" s="336" t="n"/>
      <c r="J44" s="336" t="n"/>
      <c r="K44" s="336" t="n"/>
      <c r="L44" s="336" t="n"/>
      <c r="M44" s="336" t="n"/>
      <c r="N44" s="336" t="n"/>
      <c r="O44" s="336" t="n"/>
      <c r="P44" s="336" t="n"/>
      <c r="Q44" s="336" t="n"/>
      <c r="R44" s="336" t="n"/>
      <c r="S44" s="336" t="n"/>
      <c r="T44" s="336" t="n"/>
      <c r="U44" s="336" t="n"/>
      <c r="V44" s="336" t="n"/>
      <c r="W44" s="336" t="n"/>
      <c r="X44" s="336" t="n"/>
      <c r="Y44" s="336" t="n"/>
      <c r="Z44" s="336" t="n"/>
    </row>
    <row r="45" hidden="1" ht="42.75" customHeight="1" s="359">
      <c r="A45" s="335" t="inlineStr">
        <is>
          <t>CX_TH</t>
        </is>
      </c>
      <c r="B45" s="327" t="inlineStr">
        <is>
          <t>7.El profesional de salud puede hacer uso de la categoría telexperticia sincrónica entre profesionales de la salud de acuerdo con lo definido por el prestador de servicios de salud en el estándar de procesos prioritarios.</t>
        </is>
      </c>
      <c r="C45" s="143" t="n"/>
      <c r="D45" s="300" t="n"/>
      <c r="E45" s="360" t="n"/>
      <c r="F45" s="360" t="n"/>
      <c r="G45" s="336" t="n"/>
      <c r="H45" s="336" t="n"/>
      <c r="I45" s="336" t="n"/>
      <c r="J45" s="336" t="n"/>
      <c r="K45" s="336" t="n"/>
      <c r="L45" s="336" t="n"/>
      <c r="M45" s="336" t="n"/>
      <c r="N45" s="336" t="n"/>
      <c r="O45" s="336" t="n"/>
      <c r="P45" s="336" t="n"/>
      <c r="Q45" s="336" t="n"/>
      <c r="R45" s="336" t="n"/>
      <c r="S45" s="336" t="n"/>
      <c r="T45" s="336" t="n"/>
      <c r="U45" s="336" t="n"/>
      <c r="V45" s="336" t="n"/>
      <c r="W45" s="336" t="n"/>
      <c r="X45" s="336" t="n"/>
      <c r="Y45" s="336" t="n"/>
      <c r="Z45" s="336" t="n"/>
    </row>
    <row r="46">
      <c r="A46" s="324" t="inlineStr">
        <is>
          <t>CX_INF</t>
        </is>
      </c>
      <c r="B46" s="343" t="inlineStr">
        <is>
          <t xml:space="preserve">Complejidad mediana y alta </t>
        </is>
      </c>
      <c r="C46" s="39" t="n"/>
      <c r="D46" s="39" t="n"/>
      <c r="E46" s="360" t="n"/>
      <c r="F46" s="360" t="n"/>
      <c r="G46" s="336" t="n"/>
      <c r="H46" s="336" t="n"/>
      <c r="I46" s="336" t="n"/>
      <c r="J46" s="336" t="n"/>
      <c r="K46" s="336" t="n"/>
      <c r="L46" s="336" t="n"/>
      <c r="M46" s="336" t="n"/>
      <c r="N46" s="336" t="n"/>
      <c r="O46" s="336" t="n"/>
      <c r="P46" s="336" t="n"/>
      <c r="Q46" s="336" t="n"/>
      <c r="R46" s="336" t="n"/>
      <c r="S46" s="336" t="n"/>
      <c r="T46" s="336" t="n"/>
      <c r="U46" s="336" t="n"/>
      <c r="V46" s="336" t="n"/>
      <c r="W46" s="336" t="n"/>
      <c r="X46" s="336" t="n"/>
      <c r="Y46" s="336" t="n"/>
      <c r="Z46" s="336" t="n"/>
    </row>
    <row r="47">
      <c r="A47" s="324" t="inlineStr">
        <is>
          <t>CX_INF</t>
        </is>
      </c>
      <c r="B47" s="343" t="inlineStr">
        <is>
          <t xml:space="preserve">Modalidad intramural, telemedicina - prestador remisor </t>
        </is>
      </c>
      <c r="C47" s="39" t="n"/>
      <c r="D47" s="39" t="n"/>
      <c r="E47" s="360" t="n"/>
      <c r="F47" s="360" t="n"/>
      <c r="G47" s="336" t="n"/>
      <c r="H47" s="336" t="n"/>
      <c r="I47" s="336" t="n"/>
      <c r="J47" s="336" t="n"/>
      <c r="K47" s="336" t="n"/>
      <c r="L47" s="336" t="n"/>
      <c r="M47" s="336" t="n"/>
      <c r="N47" s="336" t="n"/>
      <c r="O47" s="336" t="n"/>
      <c r="P47" s="336" t="n"/>
      <c r="Q47" s="336" t="n"/>
      <c r="R47" s="336" t="n"/>
      <c r="S47" s="336" t="n"/>
      <c r="T47" s="336" t="n"/>
      <c r="U47" s="336" t="n"/>
      <c r="V47" s="336" t="n"/>
      <c r="W47" s="336" t="n"/>
      <c r="X47" s="336" t="n"/>
      <c r="Y47" s="336" t="n"/>
      <c r="Z47" s="336" t="n"/>
    </row>
    <row r="48" ht="28.5" customHeight="1" s="359">
      <c r="A48" s="335" t="inlineStr">
        <is>
          <t>CX_INF</t>
        </is>
      </c>
      <c r="B48" s="328" t="inlineStr">
        <is>
          <t>8. Cumple con los criterios que le sean aplicables de todos los servicios y adicionalmente cuenta con:</t>
        </is>
      </c>
      <c r="C48" s="143" t="n"/>
      <c r="D48" s="338" t="n"/>
      <c r="E48" s="360" t="n"/>
      <c r="F48" s="360" t="n"/>
      <c r="G48" s="336" t="n"/>
      <c r="H48" s="336" t="n"/>
      <c r="I48" s="336" t="n"/>
      <c r="J48" s="336" t="n"/>
      <c r="K48" s="336" t="n"/>
      <c r="L48" s="336" t="n"/>
      <c r="M48" s="336" t="n"/>
      <c r="N48" s="336" t="n"/>
      <c r="O48" s="336" t="n"/>
      <c r="P48" s="336" t="n"/>
      <c r="Q48" s="336" t="n"/>
      <c r="R48" s="336" t="n"/>
      <c r="S48" s="336" t="n"/>
      <c r="T48" s="336" t="n"/>
      <c r="U48" s="336" t="n"/>
      <c r="V48" s="336" t="n"/>
      <c r="W48" s="336" t="n"/>
      <c r="X48" s="336" t="n"/>
      <c r="Y48" s="336" t="n"/>
      <c r="Z48" s="336" t="n"/>
    </row>
    <row r="49">
      <c r="A49" s="335" t="inlineStr">
        <is>
          <t>CX_INF</t>
        </is>
      </c>
      <c r="B49" s="327" t="inlineStr">
        <is>
          <t>8.1 Área para recepción y entrega de pacientes.</t>
        </is>
      </c>
      <c r="C49" s="143" t="n"/>
      <c r="D49" s="338" t="n"/>
      <c r="E49" s="360" t="n"/>
      <c r="F49" s="360" t="n"/>
      <c r="G49" s="336" t="n"/>
      <c r="H49" s="336" t="n"/>
      <c r="I49" s="336" t="n"/>
      <c r="J49" s="336" t="n"/>
      <c r="K49" s="336" t="n"/>
      <c r="L49" s="336" t="n"/>
      <c r="M49" s="336" t="n"/>
      <c r="N49" s="336" t="n"/>
      <c r="O49" s="336" t="n"/>
      <c r="P49" s="336" t="n"/>
      <c r="Q49" s="336" t="n"/>
      <c r="R49" s="336" t="n"/>
      <c r="S49" s="336" t="n"/>
      <c r="T49" s="336" t="n"/>
      <c r="U49" s="336" t="n"/>
      <c r="V49" s="336" t="n"/>
      <c r="W49" s="336" t="n"/>
      <c r="X49" s="336" t="n"/>
      <c r="Y49" s="336" t="n"/>
      <c r="Z49" s="336" t="n"/>
    </row>
    <row r="50">
      <c r="A50" s="335" t="inlineStr">
        <is>
          <t>CX_INF</t>
        </is>
      </c>
      <c r="B50" s="327" t="inlineStr">
        <is>
          <t xml:space="preserve">8.2 Área para transferencia de camillas </t>
        </is>
      </c>
      <c r="C50" s="143" t="n"/>
      <c r="D50" s="338" t="n"/>
      <c r="E50" s="360" t="n"/>
      <c r="F50" s="360" t="n"/>
      <c r="G50" s="336" t="n"/>
      <c r="H50" s="336" t="n"/>
      <c r="I50" s="336" t="n"/>
      <c r="J50" s="336" t="n"/>
      <c r="K50" s="336" t="n"/>
      <c r="L50" s="336" t="n"/>
      <c r="M50" s="336" t="n"/>
      <c r="N50" s="336" t="n"/>
      <c r="O50" s="336" t="n"/>
      <c r="P50" s="336" t="n"/>
      <c r="Q50" s="336" t="n"/>
      <c r="R50" s="336" t="n"/>
      <c r="S50" s="336" t="n"/>
      <c r="T50" s="336" t="n"/>
      <c r="U50" s="336" t="n"/>
      <c r="V50" s="336" t="n"/>
      <c r="W50" s="336" t="n"/>
      <c r="X50" s="336" t="n"/>
      <c r="Y50" s="336" t="n"/>
      <c r="Z50" s="336" t="n"/>
    </row>
    <row r="51" ht="28.5" customHeight="1" s="359">
      <c r="A51" s="335" t="inlineStr">
        <is>
          <t>CX_INF</t>
        </is>
      </c>
      <c r="B51" s="327" t="inlineStr">
        <is>
          <t>8.3 Vestidor para el talento humano que funciona como filtro, con unidad sanitaria y área para casilleros</t>
        </is>
      </c>
      <c r="C51" s="143" t="n"/>
      <c r="D51" s="338" t="n"/>
      <c r="E51" s="360" t="n"/>
      <c r="F51" s="360" t="n"/>
      <c r="G51" s="336" t="n"/>
      <c r="H51" s="336" t="n"/>
      <c r="I51" s="336" t="n"/>
      <c r="J51" s="336" t="n"/>
      <c r="K51" s="336" t="n"/>
      <c r="L51" s="336" t="n"/>
      <c r="M51" s="336" t="n"/>
      <c r="N51" s="336" t="n"/>
      <c r="O51" s="336" t="n"/>
      <c r="P51" s="336" t="n"/>
      <c r="Q51" s="336" t="n"/>
      <c r="R51" s="336" t="n"/>
      <c r="S51" s="336" t="n"/>
      <c r="T51" s="336" t="n"/>
      <c r="U51" s="336" t="n"/>
      <c r="V51" s="336" t="n"/>
      <c r="W51" s="336" t="n"/>
      <c r="X51" s="336" t="n"/>
      <c r="Y51" s="336" t="n"/>
      <c r="Z51" s="336" t="n"/>
    </row>
    <row r="52" ht="28.5" customHeight="1" s="359">
      <c r="A52" s="335" t="inlineStr">
        <is>
          <t>CX_INF</t>
        </is>
      </c>
      <c r="B52" s="327" t="inlineStr">
        <is>
          <t>8.4 Ambiente para la recepción y almacenamiento de material estéril cuando no se cuenta con central de esterilización anexa.</t>
        </is>
      </c>
      <c r="C52" s="143" t="n"/>
      <c r="D52" s="338" t="n"/>
      <c r="E52" s="360" t="n"/>
      <c r="F52" s="360" t="n"/>
      <c r="G52" s="336" t="n"/>
      <c r="H52" s="336" t="n"/>
      <c r="I52" s="336" t="n"/>
      <c r="J52" s="336" t="n"/>
      <c r="K52" s="336" t="n"/>
      <c r="L52" s="336" t="n"/>
      <c r="M52" s="336" t="n"/>
      <c r="N52" s="336" t="n"/>
      <c r="O52" s="336" t="n"/>
      <c r="P52" s="336" t="n"/>
      <c r="Q52" s="336" t="n"/>
      <c r="R52" s="336" t="n"/>
      <c r="S52" s="336" t="n"/>
      <c r="T52" s="336" t="n"/>
      <c r="U52" s="336" t="n"/>
      <c r="V52" s="336" t="n"/>
      <c r="W52" s="336" t="n"/>
      <c r="X52" s="336" t="n"/>
      <c r="Y52" s="336" t="n"/>
      <c r="Z52" s="336" t="n"/>
    </row>
    <row r="53" ht="28.5" customHeight="1" s="359">
      <c r="A53" s="335" t="inlineStr">
        <is>
          <t>CX_INF</t>
        </is>
      </c>
      <c r="B53" s="327" t="inlineStr">
        <is>
          <t>8.5 Área o ambiente para inactivación y prelavado de instrumental cuando no se cuenta con central de esterilización anexa.</t>
        </is>
      </c>
      <c r="C53" s="143" t="n"/>
      <c r="D53" s="338" t="n"/>
      <c r="E53" s="360" t="n"/>
      <c r="F53" s="360" t="n"/>
      <c r="G53" s="336" t="n"/>
      <c r="H53" s="336" t="n"/>
      <c r="I53" s="336" t="n"/>
      <c r="J53" s="336" t="n"/>
      <c r="K53" s="336" t="n"/>
      <c r="L53" s="336" t="n"/>
      <c r="M53" s="336" t="n"/>
      <c r="N53" s="336" t="n"/>
      <c r="O53" s="336" t="n"/>
      <c r="P53" s="336" t="n"/>
      <c r="Q53" s="336" t="n"/>
      <c r="R53" s="336" t="n"/>
      <c r="S53" s="336" t="n"/>
      <c r="T53" s="336" t="n"/>
      <c r="U53" s="336" t="n"/>
      <c r="V53" s="336" t="n"/>
      <c r="W53" s="336" t="n"/>
      <c r="X53" s="336" t="n"/>
      <c r="Y53" s="336" t="n"/>
      <c r="Z53" s="336" t="n"/>
    </row>
    <row r="54" ht="28.5" customHeight="1" s="359">
      <c r="A54" s="335" t="inlineStr">
        <is>
          <t>CX_INF</t>
        </is>
      </c>
      <c r="B54" s="328" t="inlineStr">
        <is>
          <t>8.6 Lavamanos quirúrgico en cantidad igual al número de salas de cirugía más uno, ubicado antes del ingreso a cada sala de cirugía.</t>
        </is>
      </c>
      <c r="C54" s="143" t="n"/>
      <c r="D54" s="338" t="n"/>
      <c r="E54" s="360" t="n"/>
      <c r="F54" s="360" t="n"/>
      <c r="G54" s="336" t="n"/>
      <c r="H54" s="336" t="n"/>
      <c r="I54" s="336" t="n"/>
      <c r="J54" s="336" t="n"/>
      <c r="K54" s="336" t="n"/>
      <c r="L54" s="336" t="n"/>
      <c r="M54" s="336" t="n"/>
      <c r="N54" s="336" t="n"/>
      <c r="O54" s="336" t="n"/>
      <c r="P54" s="336" t="n"/>
      <c r="Q54" s="336" t="n"/>
      <c r="R54" s="336" t="n"/>
      <c r="S54" s="336" t="n"/>
      <c r="T54" s="336" t="n"/>
      <c r="U54" s="336" t="n"/>
      <c r="V54" s="336" t="n"/>
      <c r="W54" s="336" t="n"/>
      <c r="X54" s="336" t="n"/>
      <c r="Y54" s="336" t="n"/>
      <c r="Z54" s="336" t="n"/>
    </row>
    <row r="55">
      <c r="A55" s="335" t="inlineStr">
        <is>
          <t>CX_INF</t>
        </is>
      </c>
      <c r="B55" s="327" t="inlineStr">
        <is>
          <t>8.7 Área o ambiente de ropa limpia.</t>
        </is>
      </c>
      <c r="C55" s="143" t="n"/>
      <c r="D55" s="338" t="n"/>
      <c r="E55" s="360" t="n"/>
      <c r="F55" s="360" t="n"/>
      <c r="G55" s="336" t="n"/>
      <c r="H55" s="336" t="n"/>
      <c r="I55" s="336" t="n"/>
      <c r="J55" s="336" t="n"/>
      <c r="K55" s="336" t="n"/>
      <c r="L55" s="336" t="n"/>
      <c r="M55" s="336" t="n"/>
      <c r="N55" s="336" t="n"/>
      <c r="O55" s="336" t="n"/>
      <c r="P55" s="336" t="n"/>
      <c r="Q55" s="336" t="n"/>
      <c r="R55" s="336" t="n"/>
      <c r="S55" s="336" t="n"/>
      <c r="T55" s="336" t="n"/>
      <c r="U55" s="336" t="n"/>
      <c r="V55" s="336" t="n"/>
      <c r="W55" s="336" t="n"/>
      <c r="X55" s="336" t="n"/>
      <c r="Y55" s="336" t="n"/>
      <c r="Z55" s="336" t="n"/>
    </row>
    <row r="56">
      <c r="A56" s="335" t="inlineStr">
        <is>
          <t>CX_INF</t>
        </is>
      </c>
      <c r="B56" s="327" t="inlineStr">
        <is>
          <t xml:space="preserve">8.8 Ambiente de ropa sucia </t>
        </is>
      </c>
      <c r="C56" s="143" t="n"/>
      <c r="D56" s="338" t="n"/>
      <c r="E56" s="360" t="n"/>
      <c r="F56" s="360" t="n"/>
      <c r="G56" s="336" t="n"/>
      <c r="H56" s="336" t="n"/>
      <c r="I56" s="336" t="n"/>
      <c r="J56" s="336" t="n"/>
      <c r="K56" s="336" t="n"/>
      <c r="L56" s="336" t="n"/>
      <c r="M56" s="336" t="n"/>
      <c r="N56" s="336" t="n"/>
      <c r="O56" s="336" t="n"/>
      <c r="P56" s="336" t="n"/>
      <c r="Q56" s="336" t="n"/>
      <c r="R56" s="336" t="n"/>
      <c r="S56" s="336" t="n"/>
      <c r="T56" s="336" t="n"/>
      <c r="U56" s="336" t="n"/>
      <c r="V56" s="336" t="n"/>
      <c r="W56" s="336" t="n"/>
      <c r="X56" s="336" t="n"/>
      <c r="Y56" s="336" t="n"/>
      <c r="Z56" s="336" t="n"/>
    </row>
    <row r="57">
      <c r="A57" s="335" t="inlineStr">
        <is>
          <t>CX_INF</t>
        </is>
      </c>
      <c r="B57" s="327" t="inlineStr">
        <is>
          <t>9. Sala de Cirugía (20 m2 ) que cuenta con:</t>
        </is>
      </c>
      <c r="C57" s="143" t="n"/>
      <c r="D57" s="338" t="n"/>
      <c r="E57" s="360" t="n"/>
      <c r="F57" s="360" t="n"/>
      <c r="G57" s="336" t="n"/>
      <c r="H57" s="336" t="n"/>
      <c r="I57" s="336" t="n"/>
      <c r="J57" s="336" t="n"/>
      <c r="K57" s="336" t="n"/>
      <c r="L57" s="336" t="n"/>
      <c r="M57" s="336" t="n"/>
      <c r="N57" s="336" t="n"/>
      <c r="O57" s="336" t="n"/>
      <c r="P57" s="336" t="n"/>
      <c r="Q57" s="336" t="n"/>
      <c r="R57" s="336" t="n"/>
      <c r="S57" s="336" t="n"/>
      <c r="T57" s="336" t="n"/>
      <c r="U57" s="336" t="n"/>
      <c r="V57" s="336" t="n"/>
      <c r="W57" s="336" t="n"/>
      <c r="X57" s="336" t="n"/>
      <c r="Y57" s="336" t="n"/>
      <c r="Z57" s="336" t="n"/>
    </row>
    <row r="58">
      <c r="A58" s="335" t="inlineStr">
        <is>
          <t>CX_INF</t>
        </is>
      </c>
      <c r="B58" s="327" t="inlineStr">
        <is>
          <t>9.1 Salida de oxigeno medicinal.</t>
        </is>
      </c>
      <c r="C58" s="143" t="n"/>
      <c r="D58" s="338" t="n"/>
      <c r="E58" s="360" t="n"/>
      <c r="F58" s="360" t="n"/>
      <c r="G58" s="336" t="n"/>
      <c r="H58" s="336" t="n"/>
      <c r="I58" s="336" t="n"/>
      <c r="J58" s="336" t="n"/>
      <c r="K58" s="336" t="n"/>
      <c r="L58" s="336" t="n"/>
      <c r="M58" s="336" t="n"/>
      <c r="N58" s="336" t="n"/>
      <c r="O58" s="336" t="n"/>
      <c r="P58" s="336" t="n"/>
      <c r="Q58" s="336" t="n"/>
      <c r="R58" s="336" t="n"/>
      <c r="S58" s="336" t="n"/>
      <c r="T58" s="336" t="n"/>
      <c r="U58" s="336" t="n"/>
      <c r="V58" s="336" t="n"/>
      <c r="W58" s="336" t="n"/>
      <c r="X58" s="336" t="n"/>
      <c r="Y58" s="336" t="n"/>
      <c r="Z58" s="336" t="n"/>
    </row>
    <row r="59">
      <c r="A59" s="335" t="inlineStr">
        <is>
          <t>CX_INF</t>
        </is>
      </c>
      <c r="B59" s="330" t="inlineStr">
        <is>
          <t xml:space="preserve">9.2 Salide de aire medicinal </t>
        </is>
      </c>
      <c r="C59" s="143" t="n"/>
      <c r="D59" s="338" t="n"/>
      <c r="E59" s="360" t="n"/>
      <c r="F59" s="360" t="n"/>
      <c r="G59" s="336" t="n"/>
      <c r="H59" s="336" t="n"/>
      <c r="I59" s="336" t="n"/>
      <c r="J59" s="336" t="n"/>
      <c r="K59" s="336" t="n"/>
      <c r="L59" s="336" t="n"/>
      <c r="M59" s="336" t="n"/>
      <c r="N59" s="336" t="n"/>
      <c r="O59" s="336" t="n"/>
      <c r="P59" s="336" t="n"/>
      <c r="Q59" s="336" t="n"/>
      <c r="R59" s="336" t="n"/>
      <c r="S59" s="336" t="n"/>
      <c r="T59" s="336" t="n"/>
      <c r="U59" s="336" t="n"/>
      <c r="V59" s="336" t="n"/>
      <c r="W59" s="336" t="n"/>
      <c r="X59" s="336" t="n"/>
      <c r="Y59" s="336" t="n"/>
      <c r="Z59" s="336" t="n"/>
    </row>
    <row r="60">
      <c r="A60" s="335" t="inlineStr">
        <is>
          <t>CX_INF</t>
        </is>
      </c>
      <c r="B60" s="330" t="inlineStr">
        <is>
          <t>9.3 Sistema de vacío.</t>
        </is>
      </c>
      <c r="C60" s="143" t="n"/>
      <c r="D60" s="338" t="n"/>
      <c r="E60" s="360" t="n"/>
      <c r="F60" s="360" t="n"/>
      <c r="G60" s="336" t="n"/>
      <c r="H60" s="336" t="n"/>
      <c r="I60" s="336" t="n"/>
      <c r="J60" s="336" t="n"/>
      <c r="K60" s="336" t="n"/>
      <c r="L60" s="336" t="n"/>
      <c r="M60" s="336" t="n"/>
      <c r="N60" s="336" t="n"/>
      <c r="O60" s="336" t="n"/>
      <c r="P60" s="336" t="n"/>
      <c r="Q60" s="336" t="n"/>
      <c r="R60" s="336" t="n"/>
      <c r="S60" s="336" t="n"/>
      <c r="T60" s="336" t="n"/>
      <c r="U60" s="336" t="n"/>
      <c r="V60" s="336" t="n"/>
      <c r="W60" s="336" t="n"/>
      <c r="X60" s="336" t="n"/>
      <c r="Y60" s="336" t="n"/>
      <c r="Z60" s="336" t="n"/>
    </row>
    <row r="61">
      <c r="A61" s="335" t="inlineStr">
        <is>
          <t>CX_INF</t>
        </is>
      </c>
      <c r="B61" s="330" t="inlineStr">
        <is>
          <t>9.4 Alarma de gases medicinales por fuera de la sala de cirugía.</t>
        </is>
      </c>
      <c r="C61" s="143" t="n"/>
      <c r="D61" s="338" t="n"/>
      <c r="E61" s="360" t="n"/>
      <c r="F61" s="360" t="n"/>
      <c r="G61" s="336" t="n"/>
      <c r="H61" s="336" t="n"/>
      <c r="I61" s="336" t="n"/>
      <c r="J61" s="336" t="n"/>
      <c r="K61" s="336" t="n"/>
      <c r="L61" s="336" t="n"/>
      <c r="M61" s="336" t="n"/>
      <c r="N61" s="336" t="n"/>
      <c r="O61" s="336" t="n"/>
      <c r="P61" s="336" t="n"/>
      <c r="Q61" s="336" t="n"/>
      <c r="R61" s="336" t="n"/>
      <c r="S61" s="336" t="n"/>
      <c r="T61" s="336" t="n"/>
      <c r="U61" s="336" t="n"/>
      <c r="V61" s="336" t="n"/>
      <c r="W61" s="336" t="n"/>
      <c r="X61" s="336" t="n"/>
      <c r="Y61" s="336" t="n"/>
      <c r="Z61" s="336" t="n"/>
    </row>
    <row r="62" ht="28.5" customHeight="1" s="359">
      <c r="A62" s="335" t="inlineStr">
        <is>
          <t>CX_INF</t>
        </is>
      </c>
      <c r="B62" s="330" t="inlineStr">
        <is>
          <t>9.5 Sistema de extracción de gases anestésicos residuales de la máquina hacia el exterior, cuando se requiera o según la tecnología utilizada.</t>
        </is>
      </c>
      <c r="C62" s="143" t="n"/>
      <c r="D62" s="338" t="n"/>
      <c r="E62" s="360" t="n"/>
      <c r="F62" s="360" t="n"/>
      <c r="G62" s="336" t="n"/>
      <c r="H62" s="336" t="n"/>
      <c r="I62" s="336" t="n"/>
      <c r="J62" s="336" t="n"/>
      <c r="K62" s="336" t="n"/>
      <c r="L62" s="336" t="n"/>
      <c r="M62" s="336" t="n"/>
      <c r="N62" s="336" t="n"/>
      <c r="O62" s="336" t="n"/>
      <c r="P62" s="336" t="n"/>
      <c r="Q62" s="336" t="n"/>
      <c r="R62" s="336" t="n"/>
      <c r="S62" s="336" t="n"/>
      <c r="T62" s="336" t="n"/>
      <c r="U62" s="336" t="n"/>
      <c r="V62" s="336" t="n"/>
      <c r="W62" s="336" t="n"/>
      <c r="X62" s="336" t="n"/>
      <c r="Y62" s="336" t="n"/>
      <c r="Z62" s="336" t="n"/>
    </row>
    <row r="63">
      <c r="A63" s="335" t="inlineStr">
        <is>
          <t>CX_INF</t>
        </is>
      </c>
      <c r="B63" s="330" t="inlineStr">
        <is>
          <t>9.6 Piso con conductividad eléctrica.</t>
        </is>
      </c>
      <c r="C63" s="143" t="n"/>
      <c r="D63" s="338" t="n"/>
      <c r="E63" s="360" t="n"/>
      <c r="F63" s="360" t="n"/>
      <c r="G63" s="336" t="n"/>
      <c r="H63" s="336" t="n"/>
      <c r="I63" s="336" t="n"/>
      <c r="J63" s="336" t="n"/>
      <c r="K63" s="336" t="n"/>
      <c r="L63" s="336" t="n"/>
      <c r="M63" s="336" t="n"/>
      <c r="N63" s="336" t="n"/>
      <c r="O63" s="336" t="n"/>
      <c r="P63" s="336" t="n"/>
      <c r="Q63" s="336" t="n"/>
      <c r="R63" s="336" t="n"/>
      <c r="S63" s="336" t="n"/>
      <c r="T63" s="336" t="n"/>
      <c r="U63" s="336" t="n"/>
      <c r="V63" s="336" t="n"/>
      <c r="W63" s="336" t="n"/>
      <c r="X63" s="336" t="n"/>
      <c r="Y63" s="336" t="n"/>
      <c r="Z63" s="336" t="n"/>
    </row>
    <row r="64" ht="28.5" customHeight="1" s="359">
      <c r="A64" s="335" t="inlineStr">
        <is>
          <t>CX_INF</t>
        </is>
      </c>
      <c r="B64" s="330" t="inlineStr">
        <is>
          <t>9.7 La puerta de la sala de cirugía permite la visualización entre el interior y el exterior o cuenta con visor y su ancho permite el paso de las camillas.</t>
        </is>
      </c>
      <c r="C64" s="143" t="n"/>
      <c r="D64" s="338" t="n"/>
      <c r="E64" s="360" t="n"/>
      <c r="F64" s="360" t="n"/>
      <c r="G64" s="336" t="n"/>
      <c r="H64" s="336" t="n"/>
      <c r="I64" s="336" t="n"/>
      <c r="J64" s="336" t="n"/>
      <c r="K64" s="336" t="n"/>
      <c r="L64" s="336" t="n"/>
      <c r="M64" s="336" t="n"/>
      <c r="N64" s="336" t="n"/>
      <c r="O64" s="336" t="n"/>
      <c r="P64" s="336" t="n"/>
      <c r="Q64" s="336" t="n"/>
      <c r="R64" s="336" t="n"/>
      <c r="S64" s="336" t="n"/>
      <c r="T64" s="336" t="n"/>
      <c r="U64" s="336" t="n"/>
      <c r="V64" s="336" t="n"/>
      <c r="W64" s="336" t="n"/>
      <c r="X64" s="336" t="n"/>
      <c r="Y64" s="336" t="n"/>
      <c r="Z64" s="336" t="n"/>
    </row>
    <row r="65">
      <c r="A65" s="335" t="inlineStr">
        <is>
          <t>CX_INF</t>
        </is>
      </c>
      <c r="B65" s="330" t="inlineStr">
        <is>
          <t>9.8 Si existen ventanas, estas deben tener cierre hermético.</t>
        </is>
      </c>
      <c r="C65" s="143" t="n"/>
      <c r="D65" s="338" t="n"/>
      <c r="E65" s="360" t="n"/>
      <c r="F65" s="360" t="n"/>
      <c r="G65" s="336" t="n"/>
      <c r="H65" s="336" t="n"/>
      <c r="I65" s="336" t="n"/>
      <c r="J65" s="336" t="n"/>
      <c r="K65" s="336" t="n"/>
      <c r="L65" s="336" t="n"/>
      <c r="M65" s="336" t="n"/>
      <c r="N65" s="336" t="n"/>
      <c r="O65" s="336" t="n"/>
      <c r="P65" s="336" t="n"/>
      <c r="Q65" s="336" t="n"/>
      <c r="R65" s="336" t="n"/>
      <c r="S65" s="336" t="n"/>
      <c r="T65" s="336" t="n"/>
      <c r="U65" s="336" t="n"/>
      <c r="V65" s="336" t="n"/>
      <c r="W65" s="336" t="n"/>
      <c r="X65" s="336" t="n"/>
      <c r="Y65" s="336" t="n"/>
      <c r="Z65" s="336" t="n"/>
    </row>
    <row r="66" ht="42.75" customHeight="1" s="359">
      <c r="A66" s="335" t="inlineStr">
        <is>
          <t>CX_INF</t>
        </is>
      </c>
      <c r="B66" s="330" t="inlineStr">
        <is>
          <t>10. Sala de recuperación localizada junto a las salas de cirugía y comunicada con el área de recepción y entrega de pacientes que cuenta con:</t>
        </is>
      </c>
      <c r="C66" s="143" t="n"/>
      <c r="D66" s="338" t="n"/>
      <c r="E66" s="360" t="n"/>
      <c r="F66" s="360" t="n"/>
      <c r="G66" s="336" t="n"/>
      <c r="H66" s="336" t="n"/>
      <c r="I66" s="336" t="n"/>
      <c r="J66" s="336" t="n"/>
      <c r="K66" s="336" t="n"/>
      <c r="L66" s="336" t="n"/>
      <c r="M66" s="336" t="n"/>
      <c r="N66" s="336" t="n"/>
      <c r="O66" s="336" t="n"/>
      <c r="P66" s="336" t="n"/>
      <c r="Q66" s="336" t="n"/>
      <c r="R66" s="336" t="n"/>
      <c r="S66" s="336" t="n"/>
      <c r="T66" s="336" t="n"/>
      <c r="U66" s="336" t="n"/>
      <c r="V66" s="336" t="n"/>
      <c r="W66" s="336" t="n"/>
      <c r="X66" s="336" t="n"/>
      <c r="Y66" s="336" t="n"/>
      <c r="Z66" s="336" t="n"/>
    </row>
    <row r="67">
      <c r="A67" s="335" t="inlineStr">
        <is>
          <t>CX_INF</t>
        </is>
      </c>
      <c r="B67" s="330" t="inlineStr">
        <is>
          <t>10.1 Area para dos camillas por cada sala de cirugía.</t>
        </is>
      </c>
      <c r="C67" s="143" t="n"/>
      <c r="D67" s="338" t="n"/>
      <c r="E67" s="360" t="n"/>
      <c r="F67" s="360" t="n"/>
      <c r="G67" s="336" t="n"/>
      <c r="H67" s="336" t="n"/>
      <c r="I67" s="336" t="n"/>
      <c r="J67" s="336" t="n"/>
      <c r="K67" s="336" t="n"/>
      <c r="L67" s="336" t="n"/>
      <c r="M67" s="336" t="n"/>
      <c r="N67" s="336" t="n"/>
      <c r="O67" s="336" t="n"/>
      <c r="P67" s="336" t="n"/>
      <c r="Q67" s="336" t="n"/>
      <c r="R67" s="336" t="n"/>
      <c r="S67" s="336" t="n"/>
      <c r="T67" s="336" t="n"/>
      <c r="U67" s="336" t="n"/>
      <c r="V67" s="336" t="n"/>
      <c r="W67" s="336" t="n"/>
      <c r="X67" s="336" t="n"/>
      <c r="Y67" s="336" t="n"/>
      <c r="Z67" s="336" t="n"/>
    </row>
    <row r="68">
      <c r="A68" s="335" t="inlineStr">
        <is>
          <t>CX_INF</t>
        </is>
      </c>
      <c r="B68" s="330" t="inlineStr">
        <is>
          <t>10.2 Puesto de enfermería.</t>
        </is>
      </c>
      <c r="C68" s="143" t="n"/>
      <c r="D68" s="338" t="n"/>
      <c r="E68" s="360" t="n"/>
      <c r="F68" s="360" t="n"/>
      <c r="G68" s="336" t="n"/>
      <c r="H68" s="336" t="n"/>
      <c r="I68" s="336" t="n"/>
      <c r="J68" s="336" t="n"/>
      <c r="K68" s="336" t="n"/>
      <c r="L68" s="336" t="n"/>
      <c r="M68" s="336" t="n"/>
      <c r="N68" s="336" t="n"/>
      <c r="O68" s="336" t="n"/>
      <c r="P68" s="336" t="n"/>
      <c r="Q68" s="336" t="n"/>
      <c r="R68" s="336" t="n"/>
      <c r="S68" s="336" t="n"/>
      <c r="T68" s="336" t="n"/>
      <c r="U68" s="336" t="n"/>
      <c r="V68" s="336" t="n"/>
      <c r="W68" s="336" t="n"/>
      <c r="X68" s="336" t="n"/>
      <c r="Y68" s="336" t="n"/>
      <c r="Z68" s="336" t="n"/>
    </row>
    <row r="69">
      <c r="A69" s="335" t="inlineStr">
        <is>
          <t>CX_INF</t>
        </is>
      </c>
      <c r="B69" s="330" t="inlineStr">
        <is>
          <t xml:space="preserve">10.3 Lavamanos </t>
        </is>
      </c>
      <c r="C69" s="143" t="n"/>
      <c r="D69" s="338" t="n"/>
      <c r="E69" s="360" t="n"/>
      <c r="F69" s="360" t="n"/>
      <c r="G69" s="336" t="n"/>
      <c r="H69" s="336" t="n"/>
      <c r="I69" s="336" t="n"/>
      <c r="J69" s="336" t="n"/>
      <c r="K69" s="336" t="n"/>
      <c r="L69" s="336" t="n"/>
      <c r="M69" s="336" t="n"/>
      <c r="N69" s="336" t="n"/>
      <c r="O69" s="336" t="n"/>
      <c r="P69" s="336" t="n"/>
      <c r="Q69" s="336" t="n"/>
      <c r="R69" s="336" t="n"/>
      <c r="S69" s="336" t="n"/>
      <c r="T69" s="336" t="n"/>
      <c r="U69" s="336" t="n"/>
      <c r="V69" s="336" t="n"/>
      <c r="W69" s="336" t="n"/>
      <c r="X69" s="336" t="n"/>
      <c r="Y69" s="336" t="n"/>
      <c r="Z69" s="336" t="n"/>
    </row>
    <row r="70">
      <c r="A70" s="335" t="inlineStr">
        <is>
          <t>CX_INF</t>
        </is>
      </c>
      <c r="B70" s="330" t="inlineStr">
        <is>
          <t>10.4 Salida de oxígeno medicinal por camilla.</t>
        </is>
      </c>
      <c r="C70" s="143" t="n"/>
      <c r="D70" s="338" t="n"/>
      <c r="E70" s="360" t="n"/>
      <c r="F70" s="360" t="n"/>
      <c r="G70" s="336" t="n"/>
      <c r="H70" s="336" t="n"/>
      <c r="I70" s="336" t="n"/>
      <c r="J70" s="336" t="n"/>
      <c r="K70" s="336" t="n"/>
      <c r="L70" s="336" t="n"/>
      <c r="M70" s="336" t="n"/>
      <c r="N70" s="336" t="n"/>
      <c r="O70" s="336" t="n"/>
      <c r="P70" s="336" t="n"/>
      <c r="Q70" s="336" t="n"/>
      <c r="R70" s="336" t="n"/>
      <c r="S70" s="336" t="n"/>
      <c r="T70" s="336" t="n"/>
      <c r="U70" s="336" t="n"/>
      <c r="V70" s="336" t="n"/>
      <c r="W70" s="336" t="n"/>
      <c r="X70" s="336" t="n"/>
      <c r="Y70" s="336" t="n"/>
      <c r="Z70" s="336" t="n"/>
    </row>
    <row r="71">
      <c r="A71" s="335" t="inlineStr">
        <is>
          <t>CX_INF</t>
        </is>
      </c>
      <c r="B71" s="330" t="inlineStr">
        <is>
          <t>10.5 Sistema de vacío por camilla.</t>
        </is>
      </c>
      <c r="C71" s="143" t="n"/>
      <c r="D71" s="338" t="n"/>
      <c r="E71" s="360" t="n"/>
      <c r="F71" s="360" t="n"/>
      <c r="G71" s="336" t="n"/>
      <c r="H71" s="336" t="n"/>
      <c r="I71" s="336" t="n"/>
      <c r="J71" s="336" t="n"/>
      <c r="K71" s="336" t="n"/>
      <c r="L71" s="336" t="n"/>
      <c r="M71" s="336" t="n"/>
      <c r="N71" s="336" t="n"/>
      <c r="O71" s="336" t="n"/>
      <c r="P71" s="336" t="n"/>
      <c r="Q71" s="336" t="n"/>
      <c r="R71" s="336" t="n"/>
      <c r="S71" s="336" t="n"/>
      <c r="T71" s="336" t="n"/>
      <c r="U71" s="336" t="n"/>
      <c r="V71" s="336" t="n"/>
      <c r="W71" s="336" t="n"/>
      <c r="X71" s="336" t="n"/>
      <c r="Y71" s="336" t="n"/>
      <c r="Z71" s="336" t="n"/>
    </row>
    <row r="72">
      <c r="A72" s="324" t="inlineStr">
        <is>
          <t>CX_INF</t>
        </is>
      </c>
      <c r="B72" s="343" t="inlineStr">
        <is>
          <t xml:space="preserve">11. Disponibilidad de: </t>
        </is>
      </c>
      <c r="C72" s="39" t="n"/>
      <c r="D72" s="39" t="n"/>
      <c r="E72" s="360" t="n"/>
      <c r="F72" s="360" t="n"/>
      <c r="G72" s="336" t="n"/>
      <c r="H72" s="336" t="n"/>
      <c r="I72" s="336" t="n"/>
      <c r="J72" s="336" t="n"/>
      <c r="K72" s="336" t="n"/>
      <c r="L72" s="336" t="n"/>
      <c r="M72" s="336" t="n"/>
      <c r="N72" s="336" t="n"/>
      <c r="O72" s="336" t="n"/>
      <c r="P72" s="336" t="n"/>
      <c r="Q72" s="336" t="n"/>
      <c r="R72" s="336" t="n"/>
      <c r="S72" s="336" t="n"/>
      <c r="T72" s="336" t="n"/>
      <c r="U72" s="336" t="n"/>
      <c r="V72" s="336" t="n"/>
      <c r="W72" s="336" t="n"/>
      <c r="X72" s="336" t="n"/>
      <c r="Y72" s="336" t="n"/>
      <c r="Z72" s="336" t="n"/>
    </row>
    <row r="73">
      <c r="A73" s="335" t="inlineStr">
        <is>
          <t>CX_INF</t>
        </is>
      </c>
      <c r="B73" s="330" t="inlineStr">
        <is>
          <t xml:space="preserve">11.1 Sala de espera </t>
        </is>
      </c>
      <c r="C73" s="143" t="n"/>
      <c r="D73" s="338" t="n"/>
      <c r="E73" s="360" t="n"/>
      <c r="F73" s="360" t="n"/>
      <c r="G73" s="336" t="n"/>
      <c r="H73" s="336" t="n"/>
      <c r="I73" s="336" t="n"/>
      <c r="J73" s="336" t="n"/>
      <c r="K73" s="336" t="n"/>
      <c r="L73" s="336" t="n"/>
      <c r="M73" s="336" t="n"/>
      <c r="N73" s="336" t="n"/>
      <c r="O73" s="336" t="n"/>
      <c r="P73" s="336" t="n"/>
      <c r="Q73" s="336" t="n"/>
      <c r="R73" s="336" t="n"/>
      <c r="S73" s="336" t="n"/>
      <c r="T73" s="336" t="n"/>
      <c r="U73" s="336" t="n"/>
      <c r="V73" s="336" t="n"/>
      <c r="W73" s="336" t="n"/>
      <c r="X73" s="336" t="n"/>
      <c r="Y73" s="336" t="n"/>
      <c r="Z73" s="336" t="n"/>
    </row>
    <row r="74">
      <c r="A74" s="335" t="inlineStr">
        <is>
          <t>CX_INF</t>
        </is>
      </c>
      <c r="B74" s="330" t="inlineStr">
        <is>
          <t xml:space="preserve">11.2 Unidades sanitarias discriminadas por sexo </t>
        </is>
      </c>
      <c r="C74" s="143" t="n"/>
      <c r="D74" s="338" t="n"/>
      <c r="E74" s="360" t="n"/>
      <c r="F74" s="360" t="n"/>
      <c r="G74" s="336" t="n"/>
      <c r="H74" s="336" t="n"/>
      <c r="I74" s="336" t="n"/>
      <c r="J74" s="336" t="n"/>
      <c r="K74" s="336" t="n"/>
      <c r="L74" s="336" t="n"/>
      <c r="M74" s="336" t="n"/>
      <c r="N74" s="336" t="n"/>
      <c r="O74" s="336" t="n"/>
      <c r="P74" s="336" t="n"/>
      <c r="Q74" s="336" t="n"/>
      <c r="R74" s="336" t="n"/>
      <c r="S74" s="336" t="n"/>
      <c r="T74" s="336" t="n"/>
      <c r="U74" s="336" t="n"/>
      <c r="V74" s="336" t="n"/>
      <c r="W74" s="336" t="n"/>
      <c r="X74" s="336" t="n"/>
      <c r="Y74" s="336" t="n"/>
      <c r="Z74" s="336" t="n"/>
    </row>
    <row r="75">
      <c r="A75" s="324" t="inlineStr">
        <is>
          <t>CX_INF</t>
        </is>
      </c>
      <c r="B75" s="343" t="inlineStr">
        <is>
          <t>Si realiza exclusivamente procedimientos de cirugía ambulatoria</t>
        </is>
      </c>
      <c r="C75" s="39" t="n"/>
      <c r="D75" s="39" t="n"/>
      <c r="E75" s="360" t="n"/>
      <c r="F75" s="360" t="n"/>
      <c r="G75" s="336" t="n"/>
      <c r="H75" s="336" t="n"/>
      <c r="I75" s="336" t="n"/>
      <c r="J75" s="336" t="n"/>
      <c r="K75" s="336" t="n"/>
      <c r="L75" s="336" t="n"/>
      <c r="M75" s="336" t="n"/>
      <c r="N75" s="336" t="n"/>
      <c r="O75" s="336" t="n"/>
      <c r="P75" s="336" t="n"/>
      <c r="Q75" s="336" t="n"/>
      <c r="R75" s="336" t="n"/>
      <c r="S75" s="336" t="n"/>
      <c r="T75" s="336" t="n"/>
      <c r="U75" s="336" t="n"/>
      <c r="V75" s="336" t="n"/>
      <c r="W75" s="336" t="n"/>
      <c r="X75" s="336" t="n"/>
      <c r="Y75" s="336" t="n"/>
      <c r="Z75" s="336" t="n"/>
    </row>
    <row r="76" ht="28.5" customHeight="1" s="359">
      <c r="A76" s="335" t="inlineStr">
        <is>
          <t>CX_INF</t>
        </is>
      </c>
      <c r="B76" s="330" t="inlineStr">
        <is>
          <t>12. Cumple con los criterios anteriormente definidos y adicionalmente cuenta con:</t>
        </is>
      </c>
      <c r="C76" s="143" t="n"/>
      <c r="D76" s="338" t="n"/>
      <c r="E76" s="360" t="n"/>
      <c r="F76" s="360" t="n"/>
      <c r="G76" s="336" t="n"/>
      <c r="H76" s="336" t="n"/>
      <c r="I76" s="336" t="n"/>
      <c r="J76" s="336" t="n"/>
      <c r="K76" s="336" t="n"/>
      <c r="L76" s="336" t="n"/>
      <c r="M76" s="336" t="n"/>
      <c r="N76" s="336" t="n"/>
      <c r="O76" s="336" t="n"/>
      <c r="P76" s="336" t="n"/>
      <c r="Q76" s="336" t="n"/>
      <c r="R76" s="336" t="n"/>
      <c r="S76" s="336" t="n"/>
      <c r="T76" s="336" t="n"/>
      <c r="U76" s="336" t="n"/>
      <c r="V76" s="336" t="n"/>
      <c r="W76" s="336" t="n"/>
      <c r="X76" s="336" t="n"/>
      <c r="Y76" s="336" t="n"/>
      <c r="Z76" s="336" t="n"/>
    </row>
    <row r="77" ht="28.5" customHeight="1" s="359">
      <c r="A77" s="335" t="inlineStr">
        <is>
          <t>CX_INF</t>
        </is>
      </c>
      <c r="B77" s="330" t="inlineStr">
        <is>
          <t>12.1 Vestidor para pacientes que funciona como filtro, con unidad sanitaria y área para casilleros.</t>
        </is>
      </c>
      <c r="C77" s="143" t="n"/>
      <c r="D77" s="338" t="n"/>
      <c r="E77" s="360" t="n"/>
      <c r="F77" s="360" t="n"/>
      <c r="G77" s="336" t="n"/>
      <c r="H77" s="336" t="n"/>
      <c r="I77" s="336" t="n"/>
      <c r="J77" s="336" t="n"/>
      <c r="K77" s="336" t="n"/>
      <c r="L77" s="336" t="n"/>
      <c r="M77" s="336" t="n"/>
      <c r="N77" s="336" t="n"/>
      <c r="O77" s="336" t="n"/>
      <c r="P77" s="336" t="n"/>
      <c r="Q77" s="336" t="n"/>
      <c r="R77" s="336" t="n"/>
      <c r="S77" s="336" t="n"/>
      <c r="T77" s="336" t="n"/>
      <c r="U77" s="336" t="n"/>
      <c r="V77" s="336" t="n"/>
      <c r="W77" s="336" t="n"/>
      <c r="X77" s="336" t="n"/>
      <c r="Y77" s="336" t="n"/>
      <c r="Z77" s="336" t="n"/>
    </row>
    <row r="78">
      <c r="A78" s="335" t="inlineStr">
        <is>
          <t>CX_INF</t>
        </is>
      </c>
      <c r="B78" s="330" t="inlineStr">
        <is>
          <t>12.2 Ambiente para preparación de pacientes.</t>
        </is>
      </c>
      <c r="C78" s="143" t="n"/>
      <c r="D78" s="338" t="n"/>
      <c r="E78" s="360" t="n"/>
      <c r="F78" s="360" t="n"/>
      <c r="G78" s="336" t="n"/>
      <c r="H78" s="336" t="n"/>
      <c r="I78" s="336" t="n"/>
      <c r="J78" s="336" t="n"/>
      <c r="K78" s="336" t="n"/>
      <c r="L78" s="336" t="n"/>
      <c r="M78" s="336" t="n"/>
      <c r="N78" s="336" t="n"/>
      <c r="O78" s="336" t="n"/>
      <c r="P78" s="336" t="n"/>
      <c r="Q78" s="336" t="n"/>
      <c r="R78" s="336" t="n"/>
      <c r="S78" s="336" t="n"/>
      <c r="T78" s="336" t="n"/>
      <c r="U78" s="336" t="n"/>
      <c r="V78" s="336" t="n"/>
      <c r="W78" s="336" t="n"/>
      <c r="X78" s="336" t="n"/>
      <c r="Y78" s="336" t="n"/>
      <c r="Z78" s="336" t="n"/>
    </row>
    <row r="79" ht="28.5" customHeight="1" s="359">
      <c r="A79" s="335" t="inlineStr">
        <is>
          <t>CX_INF</t>
        </is>
      </c>
      <c r="B79" s="330" t="inlineStr">
        <is>
          <t>13. Para cirugía ambulatoria donde no se aplica anestesia general, no se exigirá sistema de extracción de gases anestésicos.</t>
        </is>
      </c>
      <c r="C79" s="143" t="n"/>
      <c r="D79" s="338" t="n"/>
      <c r="E79" s="360" t="n"/>
      <c r="F79" s="360" t="n"/>
      <c r="G79" s="336" t="n"/>
      <c r="H79" s="336" t="n"/>
      <c r="I79" s="336" t="n"/>
      <c r="J79" s="336" t="n"/>
      <c r="K79" s="336" t="n"/>
      <c r="L79" s="336" t="n"/>
      <c r="M79" s="336" t="n"/>
      <c r="N79" s="336" t="n"/>
      <c r="O79" s="336" t="n"/>
      <c r="P79" s="336" t="n"/>
      <c r="Q79" s="336" t="n"/>
      <c r="R79" s="336" t="n"/>
      <c r="S79" s="336" t="n"/>
      <c r="T79" s="336" t="n"/>
      <c r="U79" s="336" t="n"/>
      <c r="V79" s="336" t="n"/>
      <c r="W79" s="336" t="n"/>
      <c r="X79" s="336" t="n"/>
      <c r="Y79" s="336" t="n"/>
      <c r="Z79" s="336" t="n"/>
    </row>
    <row r="80">
      <c r="A80" s="324" t="inlineStr">
        <is>
          <t>CX_INF</t>
        </is>
      </c>
      <c r="B80" s="343" t="inlineStr">
        <is>
          <t>Modalidad intramural, telemedicina - prestador remisor</t>
        </is>
      </c>
      <c r="C80" s="39" t="n"/>
      <c r="D80" s="39" t="n"/>
      <c r="E80" s="360" t="n"/>
      <c r="F80" s="360" t="n"/>
      <c r="G80" s="336" t="n"/>
      <c r="H80" s="336" t="n"/>
      <c r="I80" s="336" t="n"/>
      <c r="J80" s="336" t="n"/>
      <c r="K80" s="336" t="n"/>
      <c r="L80" s="336" t="n"/>
      <c r="M80" s="336" t="n"/>
      <c r="N80" s="336" t="n"/>
      <c r="O80" s="336" t="n"/>
      <c r="P80" s="336" t="n"/>
      <c r="Q80" s="336" t="n"/>
      <c r="R80" s="336" t="n"/>
      <c r="S80" s="336" t="n"/>
      <c r="T80" s="336" t="n"/>
      <c r="U80" s="336" t="n"/>
      <c r="V80" s="336" t="n"/>
      <c r="W80" s="336" t="n"/>
      <c r="X80" s="336" t="n"/>
      <c r="Y80" s="336" t="n"/>
      <c r="Z80" s="336" t="n"/>
    </row>
    <row r="81" ht="28.5" customHeight="1" s="359">
      <c r="A81" s="335" t="inlineStr">
        <is>
          <t>CX_INF</t>
        </is>
      </c>
      <c r="B81" s="330" t="inlineStr">
        <is>
          <t>14. El prestador donde se realicen los procedimientos quirúrgicos en esta modalidad cuenta con la habilitación del servicio quirúrgico.</t>
        </is>
      </c>
      <c r="C81" s="143" t="n"/>
      <c r="D81" s="338" t="n"/>
      <c r="E81" s="360" t="n"/>
      <c r="F81" s="360" t="n"/>
      <c r="G81" s="336" t="n"/>
      <c r="H81" s="336" t="n"/>
      <c r="I81" s="336" t="n"/>
      <c r="J81" s="336" t="n"/>
      <c r="K81" s="336" t="n"/>
      <c r="L81" s="336" t="n"/>
      <c r="M81" s="336" t="n"/>
      <c r="N81" s="336" t="n"/>
      <c r="O81" s="336" t="n"/>
      <c r="P81" s="336" t="n"/>
      <c r="Q81" s="336" t="n"/>
      <c r="R81" s="336" t="n"/>
      <c r="S81" s="336" t="n"/>
      <c r="T81" s="336" t="n"/>
      <c r="U81" s="336" t="n"/>
      <c r="V81" s="336" t="n"/>
      <c r="W81" s="336" t="n"/>
      <c r="X81" s="336" t="n"/>
      <c r="Y81" s="336" t="n"/>
      <c r="Z81" s="336" t="n"/>
    </row>
    <row r="82">
      <c r="A82" s="324" t="inlineStr">
        <is>
          <t>CX_INF</t>
        </is>
      </c>
      <c r="B82" s="343" t="inlineStr">
        <is>
          <t>Modalidad extramural unidad móvil, telemedicina - prestador remisor</t>
        </is>
      </c>
      <c r="C82" s="39" t="n"/>
      <c r="D82" s="39" t="n"/>
      <c r="E82" s="360" t="n"/>
      <c r="F82" s="360" t="n"/>
      <c r="G82" s="336" t="n"/>
      <c r="H82" s="336" t="n"/>
      <c r="I82" s="336" t="n"/>
      <c r="J82" s="336" t="n"/>
      <c r="K82" s="336" t="n"/>
      <c r="L82" s="336" t="n"/>
      <c r="M82" s="336" t="n"/>
      <c r="N82" s="336" t="n"/>
      <c r="O82" s="336" t="n"/>
      <c r="P82" s="336" t="n"/>
      <c r="Q82" s="336" t="n"/>
      <c r="R82" s="336" t="n"/>
      <c r="S82" s="336" t="n"/>
      <c r="T82" s="336" t="n"/>
      <c r="U82" s="336" t="n"/>
      <c r="V82" s="336" t="n"/>
      <c r="W82" s="336" t="n"/>
      <c r="X82" s="336" t="n"/>
      <c r="Y82" s="336" t="n"/>
      <c r="Z82" s="336" t="n"/>
    </row>
    <row r="83" ht="42.75" customHeight="1" s="359">
      <c r="A83" s="335" t="inlineStr">
        <is>
          <t>CX_INF</t>
        </is>
      </c>
      <c r="B83" s="330" t="inlineStr">
        <is>
          <t>15. La  unidad  móvil  cumple  con  los  criterios  definidos  para  et  estándar  de  infraestructura  de  la modalidad intramural del servicio de cirugía.</t>
        </is>
      </c>
      <c r="C83" s="143" t="n"/>
      <c r="D83" s="338" t="n"/>
      <c r="E83" s="360" t="n"/>
      <c r="F83" s="360" t="n"/>
      <c r="G83" s="336" t="n"/>
      <c r="H83" s="336" t="n"/>
      <c r="I83" s="336" t="n"/>
      <c r="J83" s="336" t="n"/>
      <c r="K83" s="336" t="n"/>
      <c r="L83" s="336" t="n"/>
      <c r="M83" s="336" t="n"/>
      <c r="N83" s="336" t="n"/>
      <c r="O83" s="336" t="n"/>
      <c r="P83" s="336" t="n"/>
      <c r="Q83" s="336" t="n"/>
      <c r="R83" s="336" t="n"/>
      <c r="S83" s="336" t="n"/>
      <c r="T83" s="336" t="n"/>
      <c r="U83" s="336" t="n"/>
      <c r="V83" s="336" t="n"/>
      <c r="W83" s="336" t="n"/>
      <c r="X83" s="336" t="n"/>
      <c r="Y83" s="336" t="n"/>
      <c r="Z83" s="336" t="n"/>
    </row>
    <row r="84">
      <c r="A84" s="324" t="inlineStr">
        <is>
          <t>CX_INF</t>
        </is>
      </c>
      <c r="B84" s="343" t="inlineStr">
        <is>
          <t>Modalidad telemedicina - prestador de referencia</t>
        </is>
      </c>
      <c r="C84" s="39" t="n"/>
      <c r="D84" s="39" t="n"/>
      <c r="E84" s="360" t="n"/>
      <c r="F84" s="360" t="n"/>
      <c r="G84" s="336" t="n"/>
      <c r="H84" s="336" t="n"/>
      <c r="I84" s="336" t="n"/>
      <c r="J84" s="336" t="n"/>
      <c r="K84" s="336" t="n"/>
      <c r="L84" s="336" t="n"/>
      <c r="M84" s="336" t="n"/>
      <c r="N84" s="336" t="n"/>
      <c r="O84" s="336" t="n"/>
      <c r="P84" s="336" t="n"/>
      <c r="Q84" s="336" t="n"/>
      <c r="R84" s="336" t="n"/>
      <c r="S84" s="336" t="n"/>
      <c r="T84" s="336" t="n"/>
      <c r="U84" s="336" t="n"/>
      <c r="V84" s="336" t="n"/>
      <c r="W84" s="336" t="n"/>
      <c r="X84" s="336" t="n"/>
      <c r="Y84" s="336" t="n"/>
      <c r="Z84" s="336" t="n"/>
    </row>
    <row r="85">
      <c r="A85" s="335" t="inlineStr">
        <is>
          <t>CX_INF</t>
        </is>
      </c>
      <c r="B85" s="328" t="inlineStr">
        <is>
          <t>16. Cumple con los criterios que le sean aplicables de todos tos servicios.</t>
        </is>
      </c>
      <c r="C85" s="143" t="n"/>
      <c r="D85" s="338" t="n"/>
      <c r="E85" s="360" t="n"/>
      <c r="F85" s="360" t="n"/>
      <c r="G85" s="336" t="n"/>
      <c r="H85" s="336" t="n"/>
      <c r="I85" s="336" t="n"/>
      <c r="J85" s="336" t="n"/>
      <c r="K85" s="336" t="n"/>
      <c r="L85" s="336" t="n"/>
      <c r="M85" s="336" t="n"/>
      <c r="N85" s="336" t="n"/>
      <c r="O85" s="336" t="n"/>
      <c r="P85" s="336" t="n"/>
      <c r="Q85" s="336" t="n"/>
      <c r="R85" s="336" t="n"/>
      <c r="S85" s="336" t="n"/>
      <c r="T85" s="336" t="n"/>
      <c r="U85" s="336" t="n"/>
      <c r="V85" s="336" t="n"/>
      <c r="W85" s="336" t="n"/>
      <c r="X85" s="336" t="n"/>
      <c r="Y85" s="336" t="n"/>
      <c r="Z85" s="336" t="n"/>
    </row>
    <row r="86" hidden="1" s="359">
      <c r="A86" s="324" t="inlineStr">
        <is>
          <t>CX_DOT</t>
        </is>
      </c>
      <c r="B86" s="343" t="inlineStr">
        <is>
          <t>Complejidades mediana y alta</t>
        </is>
      </c>
      <c r="C86" s="39" t="n"/>
      <c r="D86" s="39" t="n"/>
      <c r="E86" s="360" t="n"/>
      <c r="F86" s="360" t="n"/>
      <c r="G86" s="336" t="n"/>
      <c r="H86" s="336" t="n"/>
      <c r="I86" s="336" t="n"/>
      <c r="J86" s="336" t="n"/>
      <c r="K86" s="336" t="n"/>
      <c r="L86" s="336" t="n"/>
      <c r="M86" s="336" t="n"/>
      <c r="N86" s="336" t="n"/>
      <c r="O86" s="336" t="n"/>
      <c r="P86" s="336" t="n"/>
      <c r="Q86" s="336" t="n"/>
      <c r="R86" s="336" t="n"/>
      <c r="S86" s="336" t="n"/>
      <c r="T86" s="336" t="n"/>
      <c r="U86" s="336" t="n"/>
      <c r="V86" s="336" t="n"/>
      <c r="W86" s="336" t="n"/>
      <c r="X86" s="336" t="n"/>
      <c r="Y86" s="336" t="n"/>
      <c r="Z86" s="336" t="n"/>
    </row>
    <row r="87" hidden="1" ht="30" customHeight="1" s="359">
      <c r="A87" s="324" t="inlineStr">
        <is>
          <t>CX_DOT</t>
        </is>
      </c>
      <c r="B87" s="343" t="inlineStr">
        <is>
          <t>Modalidades intramural, extramural jornada de salud, unidad móvil y telemedicina - prestador remisor</t>
        </is>
      </c>
      <c r="C87" s="39" t="n"/>
      <c r="D87" s="39" t="n"/>
      <c r="E87" s="360" t="n"/>
      <c r="F87" s="360" t="n"/>
      <c r="G87" s="336" t="n"/>
      <c r="H87" s="336" t="n"/>
      <c r="I87" s="336" t="n"/>
      <c r="J87" s="336" t="n"/>
      <c r="K87" s="336" t="n"/>
      <c r="L87" s="336" t="n"/>
      <c r="M87" s="336" t="n"/>
      <c r="N87" s="336" t="n"/>
      <c r="O87" s="336" t="n"/>
      <c r="P87" s="336" t="n"/>
      <c r="Q87" s="336" t="n"/>
      <c r="R87" s="336" t="n"/>
      <c r="S87" s="336" t="n"/>
      <c r="T87" s="336" t="n"/>
      <c r="U87" s="336" t="n"/>
      <c r="V87" s="336" t="n"/>
      <c r="W87" s="336" t="n"/>
      <c r="X87" s="336" t="n"/>
      <c r="Y87" s="336" t="n"/>
      <c r="Z87" s="336" t="n"/>
    </row>
    <row r="88" hidden="1" ht="28.5" customHeight="1" s="359">
      <c r="A88" s="335" t="inlineStr">
        <is>
          <t>CX_DOT</t>
        </is>
      </c>
      <c r="B88" s="330" t="inlineStr">
        <is>
          <t>17. Cump!e con los criterios que le sean aplicables de todos los servicios y adicionalmente, cada sala de cirugía cuenta con:</t>
        </is>
      </c>
      <c r="C88" s="143" t="n"/>
      <c r="D88" s="338" t="n"/>
      <c r="E88" s="360" t="n"/>
      <c r="F88" s="360" t="n"/>
      <c r="G88" s="336" t="n"/>
      <c r="H88" s="336" t="n"/>
      <c r="I88" s="336" t="n"/>
      <c r="J88" s="336" t="n"/>
      <c r="K88" s="336" t="n"/>
      <c r="L88" s="336" t="n"/>
      <c r="M88" s="336" t="n"/>
      <c r="N88" s="336" t="n"/>
      <c r="O88" s="336" t="n"/>
      <c r="P88" s="336" t="n"/>
      <c r="Q88" s="336" t="n"/>
      <c r="R88" s="336" t="n"/>
      <c r="S88" s="336" t="n"/>
      <c r="T88" s="336" t="n"/>
      <c r="U88" s="336" t="n"/>
      <c r="V88" s="336" t="n"/>
      <c r="W88" s="336" t="n"/>
      <c r="X88" s="336" t="n"/>
      <c r="Y88" s="336" t="n"/>
      <c r="Z88" s="336" t="n"/>
    </row>
    <row r="89" hidden="1" ht="28.5" customHeight="1" s="359">
      <c r="A89" s="335" t="inlineStr">
        <is>
          <t>CX_DOT</t>
        </is>
      </c>
      <c r="B89" s="330" t="inlineStr">
        <is>
          <t>17.1 Mesa para cirugía eléctrica, neumática o hidráulica, acorde con el tipo de cirugías a realizar.</t>
        </is>
      </c>
      <c r="C89" s="143" t="n"/>
      <c r="D89" s="338" t="n"/>
      <c r="E89" s="360" t="n"/>
      <c r="F89" s="360" t="n"/>
      <c r="G89" s="336" t="n"/>
      <c r="H89" s="336" t="n"/>
      <c r="I89" s="336" t="n"/>
      <c r="J89" s="336" t="n"/>
      <c r="K89" s="336" t="n"/>
      <c r="L89" s="336" t="n"/>
      <c r="M89" s="336" t="n"/>
      <c r="N89" s="336" t="n"/>
      <c r="O89" s="336" t="n"/>
      <c r="P89" s="336" t="n"/>
      <c r="Q89" s="336" t="n"/>
      <c r="R89" s="336" t="n"/>
      <c r="S89" s="336" t="n"/>
      <c r="T89" s="336" t="n"/>
      <c r="U89" s="336" t="n"/>
      <c r="V89" s="336" t="n"/>
      <c r="W89" s="336" t="n"/>
      <c r="X89" s="336" t="n"/>
      <c r="Y89" s="336" t="n"/>
      <c r="Z89" s="336" t="n"/>
    </row>
    <row r="90" hidden="1" s="359">
      <c r="A90" s="335" t="inlineStr">
        <is>
          <t>CX_DOT</t>
        </is>
      </c>
      <c r="B90" s="330" t="inlineStr">
        <is>
          <t>17.2 Mesa para instrumental quirúrgico.</t>
        </is>
      </c>
      <c r="C90" s="143" t="n"/>
      <c r="D90" s="338" t="n"/>
      <c r="E90" s="360" t="n"/>
      <c r="F90" s="360" t="n"/>
      <c r="G90" s="336" t="n"/>
      <c r="H90" s="336" t="n"/>
      <c r="I90" s="336" t="n"/>
      <c r="J90" s="336" t="n"/>
      <c r="K90" s="336" t="n"/>
      <c r="L90" s="336" t="n"/>
      <c r="M90" s="336" t="n"/>
      <c r="N90" s="336" t="n"/>
      <c r="O90" s="336" t="n"/>
      <c r="P90" s="336" t="n"/>
      <c r="Q90" s="336" t="n"/>
      <c r="R90" s="336" t="n"/>
      <c r="S90" s="336" t="n"/>
      <c r="T90" s="336" t="n"/>
      <c r="U90" s="336" t="n"/>
      <c r="V90" s="336" t="n"/>
      <c r="W90" s="336" t="n"/>
      <c r="X90" s="336" t="n"/>
      <c r="Y90" s="336" t="n"/>
      <c r="Z90" s="336" t="n"/>
    </row>
    <row r="91" hidden="1" ht="28.5" customHeight="1" s="359">
      <c r="A91" s="335" t="inlineStr">
        <is>
          <t>CX_DOT</t>
        </is>
      </c>
      <c r="B91" s="330" t="inlineStr">
        <is>
          <t>17.3 Monitor de signos vitales con accesorios adultos o pediátricos que cuente mínimo con:</t>
        </is>
      </c>
      <c r="C91" s="143" t="n"/>
      <c r="D91" s="338" t="n"/>
      <c r="E91" s="360" t="n"/>
      <c r="F91" s="360" t="n"/>
      <c r="G91" s="336" t="n"/>
      <c r="H91" s="336" t="n"/>
      <c r="I91" s="336" t="n"/>
      <c r="J91" s="336" t="n"/>
      <c r="K91" s="336" t="n"/>
      <c r="L91" s="336" t="n"/>
      <c r="M91" s="336" t="n"/>
      <c r="N91" s="336" t="n"/>
      <c r="O91" s="336" t="n"/>
      <c r="P91" s="336" t="n"/>
      <c r="Q91" s="336" t="n"/>
      <c r="R91" s="336" t="n"/>
      <c r="S91" s="336" t="n"/>
      <c r="T91" s="336" t="n"/>
      <c r="U91" s="336" t="n"/>
      <c r="V91" s="336" t="n"/>
      <c r="W91" s="336" t="n"/>
      <c r="X91" s="336" t="n"/>
      <c r="Y91" s="336" t="n"/>
      <c r="Z91" s="336" t="n"/>
    </row>
    <row r="92" hidden="1" s="359">
      <c r="A92" s="335" t="inlineStr">
        <is>
          <t>CX_DOT</t>
        </is>
      </c>
      <c r="B92" s="330" t="inlineStr">
        <is>
          <t>17.3.1 Trazado  electrocardiográfico</t>
        </is>
      </c>
      <c r="C92" s="143" t="n"/>
      <c r="D92" s="338" t="n"/>
      <c r="E92" s="360" t="n"/>
      <c r="F92" s="360" t="n"/>
      <c r="G92" s="336" t="n"/>
      <c r="H92" s="336" t="n"/>
      <c r="I92" s="336" t="n"/>
      <c r="J92" s="336" t="n"/>
      <c r="K92" s="336" t="n"/>
      <c r="L92" s="336" t="n"/>
      <c r="M92" s="336" t="n"/>
      <c r="N92" s="336" t="n"/>
      <c r="O92" s="336" t="n"/>
      <c r="P92" s="336" t="n"/>
      <c r="Q92" s="336" t="n"/>
      <c r="R92" s="336" t="n"/>
      <c r="S92" s="336" t="n"/>
      <c r="T92" s="336" t="n"/>
      <c r="U92" s="336" t="n"/>
      <c r="V92" s="336" t="n"/>
      <c r="W92" s="336" t="n"/>
      <c r="X92" s="336" t="n"/>
      <c r="Y92" s="336" t="n"/>
      <c r="Z92" s="336" t="n"/>
    </row>
    <row r="93" hidden="1" s="359">
      <c r="A93" s="335" t="inlineStr">
        <is>
          <t>CX_DOT</t>
        </is>
      </c>
      <c r="B93" s="330" t="inlineStr">
        <is>
          <t>17.3.2 Presión no invasiva</t>
        </is>
      </c>
      <c r="C93" s="143" t="n"/>
      <c r="D93" s="338" t="n"/>
      <c r="E93" s="360" t="n"/>
      <c r="F93" s="360" t="n"/>
      <c r="G93" s="336" t="n"/>
      <c r="H93" s="336" t="n"/>
      <c r="I93" s="336" t="n"/>
      <c r="J93" s="336" t="n"/>
      <c r="K93" s="336" t="n"/>
      <c r="L93" s="336" t="n"/>
      <c r="M93" s="336" t="n"/>
      <c r="N93" s="336" t="n"/>
      <c r="O93" s="336" t="n"/>
      <c r="P93" s="336" t="n"/>
      <c r="Q93" s="336" t="n"/>
      <c r="R93" s="336" t="n"/>
      <c r="S93" s="336" t="n"/>
      <c r="T93" s="336" t="n"/>
      <c r="U93" s="336" t="n"/>
      <c r="V93" s="336" t="n"/>
      <c r="W93" s="336" t="n"/>
      <c r="X93" s="336" t="n"/>
      <c r="Y93" s="336" t="n"/>
      <c r="Z93" s="336" t="n"/>
    </row>
    <row r="94" hidden="1" s="359">
      <c r="A94" s="335" t="inlineStr">
        <is>
          <t>CX_DOT</t>
        </is>
      </c>
      <c r="B94" s="330" t="inlineStr">
        <is>
          <t>17.3.3 Saturación de oxígeno</t>
        </is>
      </c>
      <c r="C94" s="143" t="n"/>
      <c r="D94" s="338" t="n"/>
      <c r="E94" s="360" t="n"/>
      <c r="F94" s="360" t="n"/>
      <c r="G94" s="336" t="n"/>
      <c r="H94" s="336" t="n"/>
      <c r="I94" s="336" t="n"/>
      <c r="J94" s="336" t="n"/>
      <c r="K94" s="336" t="n"/>
      <c r="L94" s="336" t="n"/>
      <c r="M94" s="336" t="n"/>
      <c r="N94" s="336" t="n"/>
      <c r="O94" s="336" t="n"/>
      <c r="P94" s="336" t="n"/>
      <c r="Q94" s="336" t="n"/>
      <c r="R94" s="336" t="n"/>
      <c r="S94" s="336" t="n"/>
      <c r="T94" s="336" t="n"/>
      <c r="U94" s="336" t="n"/>
      <c r="V94" s="336" t="n"/>
      <c r="W94" s="336" t="n"/>
      <c r="X94" s="336" t="n"/>
      <c r="Y94" s="336" t="n"/>
      <c r="Z94" s="336" t="n"/>
    </row>
    <row r="95" hidden="1" s="359">
      <c r="A95" s="335" t="inlineStr">
        <is>
          <t>CX_DOT</t>
        </is>
      </c>
      <c r="B95" s="330" t="inlineStr">
        <is>
          <t>17.3.4 Capnografía</t>
        </is>
      </c>
      <c r="C95" s="143" t="n"/>
      <c r="D95" s="338" t="n"/>
      <c r="E95" s="360" t="n"/>
      <c r="F95" s="360" t="n"/>
      <c r="G95" s="336" t="n"/>
      <c r="H95" s="336" t="n"/>
      <c r="I95" s="336" t="n"/>
      <c r="J95" s="336" t="n"/>
      <c r="K95" s="336" t="n"/>
      <c r="L95" s="336" t="n"/>
      <c r="M95" s="336" t="n"/>
      <c r="N95" s="336" t="n"/>
      <c r="O95" s="336" t="n"/>
      <c r="P95" s="336" t="n"/>
      <c r="Q95" s="336" t="n"/>
      <c r="R95" s="336" t="n"/>
      <c r="S95" s="336" t="n"/>
      <c r="T95" s="336" t="n"/>
      <c r="U95" s="336" t="n"/>
      <c r="V95" s="336" t="n"/>
      <c r="W95" s="336" t="n"/>
      <c r="X95" s="336" t="n"/>
      <c r="Y95" s="336" t="n"/>
      <c r="Z95" s="336" t="n"/>
    </row>
    <row r="96" hidden="1" s="359">
      <c r="A96" s="335" t="inlineStr">
        <is>
          <t>CX_DOT</t>
        </is>
      </c>
      <c r="B96" s="330" t="inlineStr">
        <is>
          <t xml:space="preserve">17.3.5 Temperatura </t>
        </is>
      </c>
      <c r="C96" s="143" t="n"/>
      <c r="D96" s="338" t="n"/>
      <c r="E96" s="360" t="n"/>
      <c r="F96" s="360" t="n"/>
      <c r="G96" s="336" t="n"/>
      <c r="H96" s="336" t="n"/>
      <c r="I96" s="336" t="n"/>
      <c r="J96" s="336" t="n"/>
      <c r="K96" s="336" t="n"/>
      <c r="L96" s="336" t="n"/>
      <c r="M96" s="336" t="n"/>
      <c r="N96" s="336" t="n"/>
      <c r="O96" s="336" t="n"/>
      <c r="P96" s="336" t="n"/>
      <c r="Q96" s="336" t="n"/>
      <c r="R96" s="336" t="n"/>
      <c r="S96" s="336" t="n"/>
      <c r="T96" s="336" t="n"/>
      <c r="U96" s="336" t="n"/>
      <c r="V96" s="336" t="n"/>
      <c r="W96" s="336" t="n"/>
      <c r="X96" s="336" t="n"/>
      <c r="Y96" s="336" t="n"/>
      <c r="Z96" s="336" t="n"/>
    </row>
    <row r="97" hidden="1" ht="28.5" customHeight="1" s="359">
      <c r="A97" s="335" t="inlineStr">
        <is>
          <t>CX_DOT</t>
        </is>
      </c>
      <c r="B97" s="330" t="inlineStr">
        <is>
          <t>17.4 Máquina de anestesia, cuando el procedimiento la requiera, la cual cuenta con·</t>
        </is>
      </c>
      <c r="C97" s="143" t="n"/>
      <c r="D97" s="338" t="n"/>
      <c r="E97" s="360" t="n"/>
      <c r="F97" s="360" t="n"/>
      <c r="G97" s="336" t="n"/>
      <c r="H97" s="336" t="n"/>
      <c r="I97" s="336" t="n"/>
      <c r="J97" s="336" t="n"/>
      <c r="K97" s="336" t="n"/>
      <c r="L97" s="336" t="n"/>
      <c r="M97" s="336" t="n"/>
      <c r="N97" s="336" t="n"/>
      <c r="O97" s="336" t="n"/>
      <c r="P97" s="336" t="n"/>
      <c r="Q97" s="336" t="n"/>
      <c r="R97" s="336" t="n"/>
      <c r="S97" s="336" t="n"/>
      <c r="T97" s="336" t="n"/>
      <c r="U97" s="336" t="n"/>
      <c r="V97" s="336" t="n"/>
      <c r="W97" s="336" t="n"/>
      <c r="X97" s="336" t="n"/>
      <c r="Y97" s="336" t="n"/>
      <c r="Z97" s="336" t="n"/>
    </row>
    <row r="98" hidden="1" s="359">
      <c r="A98" s="335" t="inlineStr">
        <is>
          <t>CX_DOT</t>
        </is>
      </c>
      <c r="B98" s="330" t="inlineStr">
        <is>
          <t>17.4.1 Alarma audible y visible de desconex!ón, volumen y presión.</t>
        </is>
      </c>
      <c r="C98" s="143" t="n"/>
      <c r="D98" s="338" t="n"/>
      <c r="E98" s="360" t="n"/>
      <c r="F98" s="360" t="n"/>
      <c r="G98" s="336" t="n"/>
      <c r="H98" s="336" t="n"/>
      <c r="I98" s="336" t="n"/>
      <c r="J98" s="336" t="n"/>
      <c r="K98" s="336" t="n"/>
      <c r="L98" s="336" t="n"/>
      <c r="M98" s="336" t="n"/>
      <c r="N98" s="336" t="n"/>
      <c r="O98" s="336" t="n"/>
      <c r="P98" s="336" t="n"/>
      <c r="Q98" s="336" t="n"/>
      <c r="R98" s="336" t="n"/>
      <c r="S98" s="336" t="n"/>
      <c r="T98" s="336" t="n"/>
      <c r="U98" s="336" t="n"/>
      <c r="V98" s="336" t="n"/>
      <c r="W98" s="336" t="n"/>
      <c r="X98" s="336" t="n"/>
      <c r="Y98" s="336" t="n"/>
      <c r="Z98" s="336" t="n"/>
    </row>
    <row r="99" hidden="1" s="359">
      <c r="A99" s="335" t="inlineStr">
        <is>
          <t>CX_DOT</t>
        </is>
      </c>
      <c r="B99" s="330" t="inlineStr">
        <is>
          <t>17.4.2 Seguro de mezcla hipóxica.</t>
        </is>
      </c>
      <c r="C99" s="143" t="n"/>
      <c r="D99" s="338" t="n"/>
      <c r="E99" s="360" t="n"/>
      <c r="F99" s="360" t="n"/>
      <c r="G99" s="336" t="n"/>
      <c r="H99" s="336" t="n"/>
      <c r="I99" s="336" t="n"/>
      <c r="J99" s="336" t="n"/>
      <c r="K99" s="336" t="n"/>
      <c r="L99" s="336" t="n"/>
      <c r="M99" s="336" t="n"/>
      <c r="N99" s="336" t="n"/>
      <c r="O99" s="336" t="n"/>
      <c r="P99" s="336" t="n"/>
      <c r="Q99" s="336" t="n"/>
      <c r="R99" s="336" t="n"/>
      <c r="S99" s="336" t="n"/>
      <c r="T99" s="336" t="n"/>
      <c r="U99" s="336" t="n"/>
      <c r="V99" s="336" t="n"/>
      <c r="W99" s="336" t="n"/>
      <c r="X99" s="336" t="n"/>
      <c r="Y99" s="336" t="n"/>
      <c r="Z99" s="336" t="n"/>
    </row>
    <row r="100" hidden="1" s="359">
      <c r="A100" s="335" t="inlineStr">
        <is>
          <t>CX_DOT</t>
        </is>
      </c>
      <c r="B100" s="330" t="inlineStr">
        <is>
          <t>17.4.3 Monitorización de oxígeno medicinal administrado.</t>
        </is>
      </c>
      <c r="C100" s="143" t="n"/>
      <c r="D100" s="338" t="n"/>
      <c r="E100" s="360" t="n"/>
      <c r="F100" s="360" t="n"/>
      <c r="G100" s="336" t="n"/>
      <c r="H100" s="336" t="n"/>
      <c r="I100" s="336" t="n"/>
      <c r="J100" s="336" t="n"/>
      <c r="K100" s="336" t="n"/>
      <c r="L100" s="336" t="n"/>
      <c r="M100" s="336" t="n"/>
      <c r="N100" s="336" t="n"/>
      <c r="O100" s="336" t="n"/>
      <c r="P100" s="336" t="n"/>
      <c r="Q100" s="336" t="n"/>
      <c r="R100" s="336" t="n"/>
      <c r="S100" s="336" t="n"/>
      <c r="T100" s="336" t="n"/>
      <c r="U100" s="336" t="n"/>
      <c r="V100" s="336" t="n"/>
      <c r="W100" s="336" t="n"/>
      <c r="X100" s="336" t="n"/>
      <c r="Y100" s="336" t="n"/>
      <c r="Z100" s="336" t="n"/>
    </row>
    <row r="101" hidden="1" s="359">
      <c r="A101" s="335" t="inlineStr">
        <is>
          <t>CX_DOT</t>
        </is>
      </c>
      <c r="B101" s="330" t="inlineStr">
        <is>
          <t>17.4.4 Monitorización de presión en la vía aérea.</t>
        </is>
      </c>
      <c r="C101" s="143" t="n"/>
      <c r="D101" s="338" t="n"/>
      <c r="E101" s="360" t="n"/>
      <c r="F101" s="360" t="n"/>
      <c r="G101" s="336" t="n"/>
      <c r="H101" s="336" t="n"/>
      <c r="I101" s="336" t="n"/>
      <c r="J101" s="336" t="n"/>
      <c r="K101" s="336" t="n"/>
      <c r="L101" s="336" t="n"/>
      <c r="M101" s="336" t="n"/>
      <c r="N101" s="336" t="n"/>
      <c r="O101" s="336" t="n"/>
      <c r="P101" s="336" t="n"/>
      <c r="Q101" s="336" t="n"/>
      <c r="R101" s="336" t="n"/>
      <c r="S101" s="336" t="n"/>
      <c r="T101" s="336" t="n"/>
      <c r="U101" s="336" t="n"/>
      <c r="V101" s="336" t="n"/>
      <c r="W101" s="336" t="n"/>
      <c r="X101" s="336" t="n"/>
      <c r="Y101" s="336" t="n"/>
      <c r="Z101" s="336" t="n"/>
    </row>
    <row r="102" hidden="1" s="359">
      <c r="A102" s="335" t="inlineStr">
        <is>
          <t>CX_DOT</t>
        </is>
      </c>
      <c r="B102" s="330" t="inlineStr">
        <is>
          <t>17.4.5 Ventilador</t>
        </is>
      </c>
      <c r="C102" s="143" t="n"/>
      <c r="D102" s="338" t="n"/>
      <c r="E102" s="360" t="n"/>
      <c r="F102" s="360" t="n"/>
      <c r="G102" s="336" t="n"/>
      <c r="H102" s="336" t="n"/>
      <c r="I102" s="336" t="n"/>
      <c r="J102" s="336" t="n"/>
      <c r="K102" s="336" t="n"/>
      <c r="L102" s="336" t="n"/>
      <c r="M102" s="336" t="n"/>
      <c r="N102" s="336" t="n"/>
      <c r="O102" s="336" t="n"/>
      <c r="P102" s="336" t="n"/>
      <c r="Q102" s="336" t="n"/>
      <c r="R102" s="336" t="n"/>
      <c r="S102" s="336" t="n"/>
      <c r="T102" s="336" t="n"/>
      <c r="U102" s="336" t="n"/>
      <c r="V102" s="336" t="n"/>
      <c r="W102" s="336" t="n"/>
      <c r="X102" s="336" t="n"/>
      <c r="Y102" s="336" t="n"/>
      <c r="Z102" s="336" t="n"/>
    </row>
    <row r="103" hidden="1" ht="42.75" customHeight="1" s="359">
      <c r="A103" s="335" t="inlineStr">
        <is>
          <t>CX_DOT</t>
        </is>
      </c>
      <c r="B103" s="330" t="inlineStr">
        <is>
          <t>17.4.6 Si la máquina de anestesia no incluye sistema de extracción de gases anestésicos, deberá contar con salida de extracción de gases anestésicos.</t>
        </is>
      </c>
      <c r="C103" s="143" t="n"/>
      <c r="D103" s="338" t="n"/>
      <c r="E103" s="360" t="n"/>
      <c r="F103" s="360" t="n"/>
      <c r="G103" s="336" t="n"/>
      <c r="H103" s="336" t="n"/>
      <c r="I103" s="336" t="n"/>
      <c r="J103" s="336" t="n"/>
      <c r="K103" s="336" t="n"/>
      <c r="L103" s="336" t="n"/>
      <c r="M103" s="336" t="n"/>
      <c r="N103" s="336" t="n"/>
      <c r="O103" s="336" t="n"/>
      <c r="P103" s="336" t="n"/>
      <c r="Q103" s="336" t="n"/>
      <c r="R103" s="336" t="n"/>
      <c r="S103" s="336" t="n"/>
      <c r="T103" s="336" t="n"/>
      <c r="U103" s="336" t="n"/>
      <c r="V103" s="336" t="n"/>
      <c r="W103" s="336" t="n"/>
      <c r="X103" s="336" t="n"/>
      <c r="Y103" s="336" t="n"/>
      <c r="Z103" s="336" t="n"/>
    </row>
    <row r="104" hidden="1" s="359">
      <c r="A104" s="335" t="inlineStr">
        <is>
          <t>CX_DOT</t>
        </is>
      </c>
      <c r="B104" s="330" t="inlineStr">
        <is>
          <t>17.5 Lámpara quirúrgica.</t>
        </is>
      </c>
      <c r="C104" s="143" t="n"/>
      <c r="D104" s="338" t="n"/>
      <c r="E104" s="360" t="n"/>
      <c r="F104" s="360" t="n"/>
      <c r="G104" s="336" t="n"/>
      <c r="H104" s="336" t="n"/>
      <c r="I104" s="336" t="n"/>
      <c r="J104" s="336" t="n"/>
      <c r="K104" s="336" t="n"/>
      <c r="L104" s="336" t="n"/>
      <c r="M104" s="336" t="n"/>
      <c r="N104" s="336" t="n"/>
      <c r="O104" s="336" t="n"/>
      <c r="P104" s="336" t="n"/>
      <c r="Q104" s="336" t="n"/>
      <c r="R104" s="336" t="n"/>
      <c r="S104" s="336" t="n"/>
      <c r="T104" s="336" t="n"/>
      <c r="U104" s="336" t="n"/>
      <c r="V104" s="336" t="n"/>
      <c r="W104" s="336" t="n"/>
      <c r="X104" s="336" t="n"/>
      <c r="Y104" s="336" t="n"/>
      <c r="Z104" s="336" t="n"/>
    </row>
    <row r="105" hidden="1" ht="28.5" customHeight="1" s="359">
      <c r="A105" s="335" t="inlineStr">
        <is>
          <t>CX_DOT</t>
        </is>
      </c>
      <c r="B105" s="330" t="inlineStr">
        <is>
          <t>17.6 Laringoscopio con hojas rectas y curvas adulto o pediátrica, según la oferta.</t>
        </is>
      </c>
      <c r="C105" s="143" t="n"/>
      <c r="D105" s="338" t="n"/>
      <c r="E105" s="360" t="n"/>
      <c r="F105" s="360" t="n"/>
      <c r="G105" s="336" t="n"/>
      <c r="H105" s="336" t="n"/>
      <c r="I105" s="336" t="n"/>
      <c r="J105" s="336" t="n"/>
      <c r="K105" s="336" t="n"/>
      <c r="L105" s="336" t="n"/>
      <c r="M105" s="336" t="n"/>
      <c r="N105" s="336" t="n"/>
      <c r="O105" s="336" t="n"/>
      <c r="P105" s="336" t="n"/>
      <c r="Q105" s="336" t="n"/>
      <c r="R105" s="336" t="n"/>
      <c r="S105" s="336" t="n"/>
      <c r="T105" s="336" t="n"/>
      <c r="U105" s="336" t="n"/>
      <c r="V105" s="336" t="n"/>
      <c r="W105" s="336" t="n"/>
      <c r="X105" s="336" t="n"/>
      <c r="Y105" s="336" t="n"/>
      <c r="Z105" s="336" t="n"/>
    </row>
    <row r="106" hidden="1" s="359">
      <c r="A106" s="335" t="inlineStr">
        <is>
          <t>CX_DOT</t>
        </is>
      </c>
      <c r="B106" s="330" t="inlineStr">
        <is>
          <t>17.7 Electrobisturi.</t>
        </is>
      </c>
      <c r="C106" s="143" t="n"/>
      <c r="D106" s="338" t="n"/>
      <c r="E106" s="360" t="n"/>
      <c r="F106" s="360" t="n"/>
      <c r="G106" s="336" t="n"/>
      <c r="H106" s="336" t="n"/>
      <c r="I106" s="336" t="n"/>
      <c r="J106" s="336" t="n"/>
      <c r="K106" s="336" t="n"/>
      <c r="L106" s="336" t="n"/>
      <c r="M106" s="336" t="n"/>
      <c r="N106" s="336" t="n"/>
      <c r="O106" s="336" t="n"/>
      <c r="P106" s="336" t="n"/>
      <c r="Q106" s="336" t="n"/>
      <c r="R106" s="336" t="n"/>
      <c r="S106" s="336" t="n"/>
      <c r="T106" s="336" t="n"/>
      <c r="U106" s="336" t="n"/>
      <c r="V106" s="336" t="n"/>
      <c r="W106" s="336" t="n"/>
      <c r="X106" s="336" t="n"/>
      <c r="Y106" s="336" t="n"/>
      <c r="Z106" s="336" t="n"/>
    </row>
    <row r="107" hidden="1" s="359">
      <c r="A107" s="335" t="inlineStr">
        <is>
          <t>CX_DOT</t>
        </is>
      </c>
      <c r="B107" s="330" t="inlineStr">
        <is>
          <t>18. Equipo mínimo para manejo de la vía aérea que cuenta con:</t>
        </is>
      </c>
      <c r="C107" s="143" t="n"/>
      <c r="D107" s="338" t="n"/>
      <c r="E107" s="360" t="n"/>
      <c r="F107" s="360" t="n"/>
      <c r="G107" s="336" t="n"/>
      <c r="H107" s="336" t="n"/>
      <c r="I107" s="336" t="n"/>
      <c r="J107" s="336" t="n"/>
      <c r="K107" s="336" t="n"/>
      <c r="L107" s="336" t="n"/>
      <c r="M107" s="336" t="n"/>
      <c r="N107" s="336" t="n"/>
      <c r="O107" s="336" t="n"/>
      <c r="P107" s="336" t="n"/>
      <c r="Q107" s="336" t="n"/>
      <c r="R107" s="336" t="n"/>
      <c r="S107" s="336" t="n"/>
      <c r="T107" s="336" t="n"/>
      <c r="U107" s="336" t="n"/>
      <c r="V107" s="336" t="n"/>
      <c r="W107" s="336" t="n"/>
      <c r="X107" s="336" t="n"/>
      <c r="Y107" s="336" t="n"/>
      <c r="Z107" s="336" t="n"/>
    </row>
    <row r="108" hidden="1" ht="28.5" customHeight="1" s="359">
      <c r="A108" s="335" t="inlineStr">
        <is>
          <t>CX_DOT</t>
        </is>
      </c>
      <c r="B108" s="330" t="inlineStr">
        <is>
          <t>18.1 Laringoscopio con hojas curvas y rectas de diferentes tamaños, según oferta.</t>
        </is>
      </c>
      <c r="C108" s="143" t="n"/>
      <c r="D108" s="338" t="n"/>
      <c r="E108" s="360" t="n"/>
      <c r="F108" s="360" t="n"/>
      <c r="G108" s="336" t="n"/>
      <c r="H108" s="336" t="n"/>
      <c r="I108" s="336" t="n"/>
      <c r="J108" s="336" t="n"/>
      <c r="K108" s="336" t="n"/>
      <c r="L108" s="336" t="n"/>
      <c r="M108" s="336" t="n"/>
      <c r="N108" s="336" t="n"/>
      <c r="O108" s="336" t="n"/>
      <c r="P108" s="336" t="n"/>
      <c r="Q108" s="336" t="n"/>
      <c r="R108" s="336" t="n"/>
      <c r="S108" s="336" t="n"/>
      <c r="T108" s="336" t="n"/>
      <c r="U108" s="336" t="n"/>
      <c r="V108" s="336" t="n"/>
      <c r="W108" s="336" t="n"/>
      <c r="X108" s="336" t="n"/>
      <c r="Y108" s="336" t="n"/>
      <c r="Z108" s="336" t="n"/>
    </row>
    <row r="109" hidden="1" s="359">
      <c r="A109" s="335" t="inlineStr">
        <is>
          <t>CX_DOT</t>
        </is>
      </c>
      <c r="B109" s="330" t="inlineStr">
        <is>
          <t>18.2 Tubos endotraqueales de diferentes calibres.</t>
        </is>
      </c>
      <c r="C109" s="143" t="n"/>
      <c r="D109" s="338" t="n"/>
      <c r="E109" s="360" t="n"/>
      <c r="F109" s="360" t="n"/>
      <c r="G109" s="336" t="n"/>
      <c r="H109" s="336" t="n"/>
      <c r="I109" s="336" t="n"/>
      <c r="J109" s="336" t="n"/>
      <c r="K109" s="336" t="n"/>
      <c r="L109" s="336" t="n"/>
      <c r="M109" s="336" t="n"/>
      <c r="N109" s="336" t="n"/>
      <c r="O109" s="336" t="n"/>
      <c r="P109" s="336" t="n"/>
      <c r="Q109" s="336" t="n"/>
      <c r="R109" s="336" t="n"/>
      <c r="S109" s="336" t="n"/>
      <c r="T109" s="336" t="n"/>
      <c r="U109" s="336" t="n"/>
      <c r="V109" s="336" t="n"/>
      <c r="W109" s="336" t="n"/>
      <c r="X109" s="336" t="n"/>
      <c r="Y109" s="336" t="n"/>
      <c r="Z109" s="336" t="n"/>
    </row>
    <row r="110" hidden="1" s="359">
      <c r="A110" s="335" t="inlineStr">
        <is>
          <t>CX_DOT</t>
        </is>
      </c>
      <c r="B110" s="330" t="inlineStr">
        <is>
          <t>18.3 Máscaras laríngeas.</t>
        </is>
      </c>
      <c r="C110" s="143" t="n"/>
      <c r="D110" s="338" t="n"/>
      <c r="E110" s="360" t="n"/>
      <c r="F110" s="360" t="n"/>
      <c r="G110" s="336" t="n"/>
      <c r="H110" s="336" t="n"/>
      <c r="I110" s="336" t="n"/>
      <c r="J110" s="336" t="n"/>
      <c r="K110" s="336" t="n"/>
      <c r="L110" s="336" t="n"/>
      <c r="M110" s="336" t="n"/>
      <c r="N110" s="336" t="n"/>
      <c r="O110" s="336" t="n"/>
      <c r="P110" s="336" t="n"/>
      <c r="Q110" s="336" t="n"/>
      <c r="R110" s="336" t="n"/>
      <c r="S110" s="336" t="n"/>
      <c r="T110" s="336" t="n"/>
      <c r="U110" s="336" t="n"/>
      <c r="V110" s="336" t="n"/>
      <c r="W110" s="336" t="n"/>
      <c r="X110" s="336" t="n"/>
      <c r="Y110" s="336" t="n"/>
      <c r="Z110" s="336" t="n"/>
    </row>
    <row r="111" hidden="1" s="359">
      <c r="A111" s="335" t="inlineStr">
        <is>
          <t>CX_DOT</t>
        </is>
      </c>
      <c r="B111" s="330" t="inlineStr">
        <is>
          <t>18.4 Equipo de cricotiroidotomía  percutánea.</t>
        </is>
      </c>
      <c r="C111" s="143" t="n"/>
      <c r="D111" s="338" t="n"/>
      <c r="E111" s="360" t="n"/>
      <c r="F111" s="360" t="n"/>
      <c r="G111" s="336" t="n"/>
      <c r="H111" s="336" t="n"/>
      <c r="I111" s="336" t="n"/>
      <c r="J111" s="336" t="n"/>
      <c r="K111" s="336" t="n"/>
      <c r="L111" s="336" t="n"/>
      <c r="M111" s="336" t="n"/>
      <c r="N111" s="336" t="n"/>
      <c r="O111" s="336" t="n"/>
      <c r="P111" s="336" t="n"/>
      <c r="Q111" s="336" t="n"/>
      <c r="R111" s="336" t="n"/>
      <c r="S111" s="336" t="n"/>
      <c r="T111" s="336" t="n"/>
      <c r="U111" s="336" t="n"/>
      <c r="V111" s="336" t="n"/>
      <c r="W111" s="336" t="n"/>
      <c r="X111" s="336" t="n"/>
      <c r="Y111" s="336" t="n"/>
      <c r="Z111" s="336" t="n"/>
    </row>
    <row r="112" hidden="1" s="359">
      <c r="A112" s="324" t="inlineStr">
        <is>
          <t>CX_DOT</t>
        </is>
      </c>
      <c r="B112" s="343" t="inlineStr">
        <is>
          <t>19. Disponibilidad en el servicio de:</t>
        </is>
      </c>
      <c r="C112" s="39" t="n"/>
      <c r="D112" s="39" t="n"/>
      <c r="E112" s="360" t="n"/>
      <c r="F112" s="360" t="n"/>
      <c r="G112" s="336" t="n"/>
      <c r="H112" s="336" t="n"/>
      <c r="I112" s="336" t="n"/>
      <c r="J112" s="336" t="n"/>
      <c r="K112" s="336" t="n"/>
      <c r="L112" s="336" t="n"/>
      <c r="M112" s="336" t="n"/>
      <c r="N112" s="336" t="n"/>
      <c r="O112" s="336" t="n"/>
      <c r="P112" s="336" t="n"/>
      <c r="Q112" s="336" t="n"/>
      <c r="R112" s="336" t="n"/>
      <c r="S112" s="336" t="n"/>
      <c r="T112" s="336" t="n"/>
      <c r="U112" s="336" t="n"/>
      <c r="V112" s="336" t="n"/>
      <c r="W112" s="336" t="n"/>
      <c r="X112" s="336" t="n"/>
      <c r="Y112" s="336" t="n"/>
      <c r="Z112" s="336" t="n"/>
    </row>
    <row r="113" hidden="1" s="359">
      <c r="A113" s="335" t="inlineStr">
        <is>
          <t>CX_DOT</t>
        </is>
      </c>
      <c r="B113" s="330" t="inlineStr">
        <is>
          <t>19.1 Carro de paro adicional al de la sala de recuperación.</t>
        </is>
      </c>
      <c r="C113" s="143" t="n"/>
      <c r="D113" s="338" t="n"/>
      <c r="E113" s="360" t="n"/>
      <c r="F113" s="360" t="n"/>
      <c r="G113" s="336" t="n"/>
      <c r="H113" s="336" t="n"/>
      <c r="I113" s="336" t="n"/>
      <c r="J113" s="336" t="n"/>
      <c r="K113" s="336" t="n"/>
      <c r="L113" s="336" t="n"/>
      <c r="M113" s="336" t="n"/>
      <c r="N113" s="336" t="n"/>
      <c r="O113" s="336" t="n"/>
      <c r="P113" s="336" t="n"/>
      <c r="Q113" s="336" t="n"/>
      <c r="R113" s="336" t="n"/>
      <c r="S113" s="336" t="n"/>
      <c r="T113" s="336" t="n"/>
      <c r="U113" s="336" t="n"/>
      <c r="V113" s="336" t="n"/>
      <c r="W113" s="336" t="n"/>
      <c r="X113" s="336" t="n"/>
      <c r="Y113" s="336" t="n"/>
      <c r="Z113" s="336" t="n"/>
    </row>
    <row r="114" hidden="1" s="359">
      <c r="A114" s="335" t="inlineStr">
        <is>
          <t>CX_DOT</t>
        </is>
      </c>
      <c r="B114" s="330" t="inlineStr">
        <is>
          <t>19.2 Camilla con barandas, ruedas y freno.</t>
        </is>
      </c>
      <c r="C114" s="143" t="n"/>
      <c r="D114" s="338" t="n"/>
      <c r="E114" s="360" t="n"/>
      <c r="F114" s="360" t="n"/>
      <c r="G114" s="336" t="n"/>
      <c r="H114" s="336" t="n"/>
      <c r="I114" s="336" t="n"/>
      <c r="J114" s="336" t="n"/>
      <c r="K114" s="336" t="n"/>
      <c r="L114" s="336" t="n"/>
      <c r="M114" s="336" t="n"/>
      <c r="N114" s="336" t="n"/>
      <c r="O114" s="336" t="n"/>
      <c r="P114" s="336" t="n"/>
      <c r="Q114" s="336" t="n"/>
      <c r="R114" s="336" t="n"/>
      <c r="S114" s="336" t="n"/>
      <c r="T114" s="336" t="n"/>
      <c r="U114" s="336" t="n"/>
      <c r="V114" s="336" t="n"/>
      <c r="W114" s="336" t="n"/>
      <c r="X114" s="336" t="n"/>
      <c r="Y114" s="336" t="n"/>
      <c r="Z114" s="336" t="n"/>
    </row>
    <row r="115" hidden="1" s="359">
      <c r="A115" s="335" t="inlineStr">
        <is>
          <t>CX_DOT</t>
        </is>
      </c>
      <c r="B115" s="330" t="inlineStr">
        <is>
          <t>19.3 Bomba de infusión.</t>
        </is>
      </c>
      <c r="C115" s="143" t="n"/>
      <c r="D115" s="338" t="n"/>
      <c r="E115" s="360" t="n"/>
      <c r="F115" s="360" t="n"/>
      <c r="G115" s="336" t="n"/>
      <c r="H115" s="336" t="n"/>
      <c r="I115" s="336" t="n"/>
      <c r="J115" s="336" t="n"/>
      <c r="K115" s="336" t="n"/>
      <c r="L115" s="336" t="n"/>
      <c r="M115" s="336" t="n"/>
      <c r="N115" s="336" t="n"/>
      <c r="O115" s="336" t="n"/>
      <c r="P115" s="336" t="n"/>
      <c r="Q115" s="336" t="n"/>
      <c r="R115" s="336" t="n"/>
      <c r="S115" s="336" t="n"/>
      <c r="T115" s="336" t="n"/>
      <c r="U115" s="336" t="n"/>
      <c r="V115" s="336" t="n"/>
      <c r="W115" s="336" t="n"/>
      <c r="X115" s="336" t="n"/>
      <c r="Y115" s="336" t="n"/>
      <c r="Z115" s="336" t="n"/>
    </row>
    <row r="116" hidden="1" ht="42.75" customHeight="1" s="359">
      <c r="A116" s="335" t="inlineStr">
        <is>
          <t>CX_DOT</t>
        </is>
      </c>
      <c r="B116" s="330" t="inlineStr">
        <is>
          <t>19.4 Instrumental necesario de acuerdo con el tipo de procedimientos que se realizan en el
servicio.</t>
        </is>
      </c>
      <c r="C116" s="143" t="n"/>
      <c r="D116" s="338" t="n"/>
      <c r="E116" s="360" t="n"/>
      <c r="F116" s="360" t="n"/>
      <c r="G116" s="336" t="n"/>
      <c r="H116" s="336" t="n"/>
      <c r="I116" s="336" t="n"/>
      <c r="J116" s="336" t="n"/>
      <c r="K116" s="336" t="n"/>
      <c r="L116" s="336" t="n"/>
      <c r="M116" s="336" t="n"/>
      <c r="N116" s="336" t="n"/>
      <c r="O116" s="336" t="n"/>
      <c r="P116" s="336" t="n"/>
      <c r="Q116" s="336" t="n"/>
      <c r="R116" s="336" t="n"/>
      <c r="S116" s="336" t="n"/>
      <c r="T116" s="336" t="n"/>
      <c r="U116" s="336" t="n"/>
      <c r="V116" s="336" t="n"/>
      <c r="W116" s="336" t="n"/>
      <c r="X116" s="336" t="n"/>
      <c r="Y116" s="336" t="n"/>
      <c r="Z116" s="336" t="n"/>
    </row>
    <row r="117" hidden="1" s="359">
      <c r="A117" s="335" t="inlineStr">
        <is>
          <t>CX_DOT</t>
        </is>
      </c>
      <c r="B117" s="330" t="inlineStr">
        <is>
          <t>19.5 Equipo de gases arteriales.</t>
        </is>
      </c>
      <c r="C117" s="143" t="n"/>
      <c r="D117" s="338" t="n"/>
      <c r="E117" s="360" t="n"/>
      <c r="F117" s="360" t="n"/>
      <c r="G117" s="336" t="n"/>
      <c r="H117" s="336" t="n"/>
      <c r="I117" s="336" t="n"/>
      <c r="J117" s="336" t="n"/>
      <c r="K117" s="336" t="n"/>
      <c r="L117" s="336" t="n"/>
      <c r="M117" s="336" t="n"/>
      <c r="N117" s="336" t="n"/>
      <c r="O117" s="336" t="n"/>
      <c r="P117" s="336" t="n"/>
      <c r="Q117" s="336" t="n"/>
      <c r="R117" s="336" t="n"/>
      <c r="S117" s="336" t="n"/>
      <c r="T117" s="336" t="n"/>
      <c r="U117" s="336" t="n"/>
      <c r="V117" s="336" t="n"/>
      <c r="W117" s="336" t="n"/>
      <c r="X117" s="336" t="n"/>
      <c r="Y117" s="336" t="n"/>
      <c r="Z117" s="336" t="n"/>
    </row>
    <row r="118" hidden="1" ht="57" customHeight="1" s="359">
      <c r="A118" s="335" t="inlineStr">
        <is>
          <t>CX_DOT</t>
        </is>
      </c>
      <c r="B118" s="330" t="inlineStr">
        <is>
          <t>19.6 Analizador  de gases anestésicos  inspirados  y expirados,  para cirugía cardiovascular,
neurocirugía y en cirugías en las que se empleen técnicas anestésicas con flujos bajos.</t>
        </is>
      </c>
      <c r="C118" s="143" t="n"/>
      <c r="D118" s="338" t="n"/>
      <c r="E118" s="360" t="n"/>
      <c r="F118" s="360" t="n"/>
      <c r="G118" s="336" t="n"/>
      <c r="H118" s="336" t="n"/>
      <c r="I118" s="336" t="n"/>
      <c r="J118" s="336" t="n"/>
      <c r="K118" s="336" t="n"/>
      <c r="L118" s="336" t="n"/>
      <c r="M118" s="336" t="n"/>
      <c r="N118" s="336" t="n"/>
      <c r="O118" s="336" t="n"/>
      <c r="P118" s="336" t="n"/>
      <c r="Q118" s="336" t="n"/>
      <c r="R118" s="336" t="n"/>
      <c r="S118" s="336" t="n"/>
      <c r="T118" s="336" t="n"/>
      <c r="U118" s="336" t="n"/>
      <c r="V118" s="336" t="n"/>
      <c r="W118" s="336" t="n"/>
      <c r="X118" s="336" t="n"/>
      <c r="Y118" s="336" t="n"/>
      <c r="Z118" s="336" t="n"/>
    </row>
    <row r="119" hidden="1" s="359">
      <c r="A119" s="335" t="inlineStr">
        <is>
          <t>CX_DOT</t>
        </is>
      </c>
      <c r="B119" s="330" t="inlineStr">
        <is>
          <t>19.7 Estimulador de nervio periférico.</t>
        </is>
      </c>
      <c r="C119" s="143" t="n"/>
      <c r="D119" s="338" t="n"/>
      <c r="E119" s="360" t="n"/>
      <c r="F119" s="360" t="n"/>
      <c r="G119" s="336" t="n"/>
      <c r="H119" s="336" t="n"/>
      <c r="I119" s="336" t="n"/>
      <c r="J119" s="336" t="n"/>
      <c r="K119" s="336" t="n"/>
      <c r="L119" s="336" t="n"/>
      <c r="M119" s="336" t="n"/>
      <c r="N119" s="336" t="n"/>
      <c r="O119" s="336" t="n"/>
      <c r="P119" s="336" t="n"/>
      <c r="Q119" s="336" t="n"/>
      <c r="R119" s="336" t="n"/>
      <c r="S119" s="336" t="n"/>
      <c r="T119" s="336" t="n"/>
      <c r="U119" s="336" t="n"/>
      <c r="V119" s="336" t="n"/>
      <c r="W119" s="336" t="n"/>
      <c r="X119" s="336" t="n"/>
      <c r="Y119" s="336" t="n"/>
      <c r="Z119" s="336" t="n"/>
    </row>
    <row r="120" hidden="1" ht="28.5" customHeight="1" s="359">
      <c r="A120" s="335" t="inlineStr">
        <is>
          <t>CX_DOT</t>
        </is>
      </c>
      <c r="B120" s="330" t="inlineStr">
        <is>
          <t>19.8 Estilete de intubación con tubo endotraqueal o sistema de iluminación que permita el acceso a la vía aérea.</t>
        </is>
      </c>
      <c r="C120" s="143" t="n"/>
      <c r="D120" s="338" t="n"/>
      <c r="E120" s="360" t="n"/>
      <c r="F120" s="360" t="n"/>
      <c r="G120" s="336" t="n"/>
      <c r="H120" s="336" t="n"/>
      <c r="I120" s="336" t="n"/>
      <c r="J120" s="336" t="n"/>
      <c r="K120" s="336" t="n"/>
      <c r="L120" s="336" t="n"/>
      <c r="M120" s="336" t="n"/>
      <c r="N120" s="336" t="n"/>
      <c r="O120" s="336" t="n"/>
      <c r="P120" s="336" t="n"/>
      <c r="Q120" s="336" t="n"/>
      <c r="R120" s="336" t="n"/>
      <c r="S120" s="336" t="n"/>
      <c r="T120" s="336" t="n"/>
      <c r="U120" s="336" t="n"/>
      <c r="V120" s="336" t="n"/>
      <c r="W120" s="336" t="n"/>
      <c r="X120" s="336" t="n"/>
      <c r="Y120" s="336" t="n"/>
      <c r="Z120" s="336" t="n"/>
    </row>
    <row r="121" hidden="1" s="359">
      <c r="A121" s="335" t="inlineStr">
        <is>
          <t>CX_DOT</t>
        </is>
      </c>
      <c r="B121" s="330" t="inlineStr">
        <is>
          <t>19.9 Monitor de presión invasiva cuando la especialidad lo requiera.</t>
        </is>
      </c>
      <c r="C121" s="143" t="n"/>
      <c r="D121" s="338" t="n"/>
      <c r="E121" s="360" t="n"/>
      <c r="F121" s="360" t="n"/>
      <c r="G121" s="336" t="n"/>
      <c r="H121" s="336" t="n"/>
      <c r="I121" s="336" t="n"/>
      <c r="J121" s="336" t="n"/>
      <c r="K121" s="336" t="n"/>
      <c r="L121" s="336" t="n"/>
      <c r="M121" s="336" t="n"/>
      <c r="N121" s="336" t="n"/>
      <c r="O121" s="336" t="n"/>
      <c r="P121" s="336" t="n"/>
      <c r="Q121" s="336" t="n"/>
      <c r="R121" s="336" t="n"/>
      <c r="S121" s="336" t="n"/>
      <c r="T121" s="336" t="n"/>
      <c r="U121" s="336" t="n"/>
      <c r="V121" s="336" t="n"/>
      <c r="W121" s="336" t="n"/>
      <c r="X121" s="336" t="n"/>
      <c r="Y121" s="336" t="n"/>
      <c r="Z121" s="336" t="n"/>
    </row>
    <row r="122" hidden="1" ht="28.5" customHeight="1" s="359">
      <c r="A122" s="335" t="inlineStr">
        <is>
          <t>CX_DOT</t>
        </is>
      </c>
      <c r="B122" s="330" t="inlineStr">
        <is>
          <t>19.10 Equipo de intubación retrógrada o sistema que permita el acceso a la vía aérea difícil.</t>
        </is>
      </c>
      <c r="C122" s="143" t="n"/>
      <c r="D122" s="338" t="n"/>
      <c r="E122" s="360" t="n"/>
      <c r="F122" s="360" t="n"/>
      <c r="G122" s="336" t="n"/>
      <c r="H122" s="336" t="n"/>
      <c r="I122" s="336" t="n"/>
      <c r="J122" s="336" t="n"/>
      <c r="K122" s="336" t="n"/>
      <c r="L122" s="336" t="n"/>
      <c r="M122" s="336" t="n"/>
      <c r="N122" s="336" t="n"/>
      <c r="O122" s="336" t="n"/>
      <c r="P122" s="336" t="n"/>
      <c r="Q122" s="336" t="n"/>
      <c r="R122" s="336" t="n"/>
      <c r="S122" s="336" t="n"/>
      <c r="T122" s="336" t="n"/>
      <c r="U122" s="336" t="n"/>
      <c r="V122" s="336" t="n"/>
      <c r="W122" s="336" t="n"/>
      <c r="X122" s="336" t="n"/>
      <c r="Y122" s="336" t="n"/>
      <c r="Z122" s="336" t="n"/>
    </row>
    <row r="123" hidden="1" s="359">
      <c r="A123" s="335" t="inlineStr">
        <is>
          <t>CX_DOT</t>
        </is>
      </c>
      <c r="B123" s="330" t="inlineStr">
        <is>
          <t>19.11 Sistema de infusión rápida de líquidos</t>
        </is>
      </c>
      <c r="C123" s="143" t="n"/>
      <c r="D123" s="338" t="n"/>
      <c r="E123" s="360" t="n"/>
      <c r="F123" s="360" t="n"/>
      <c r="G123" s="336" t="n"/>
      <c r="H123" s="336" t="n"/>
      <c r="I123" s="336" t="n"/>
      <c r="J123" s="336" t="n"/>
      <c r="K123" s="336" t="n"/>
      <c r="L123" s="336" t="n"/>
      <c r="M123" s="336" t="n"/>
      <c r="N123" s="336" t="n"/>
      <c r="O123" s="336" t="n"/>
      <c r="P123" s="336" t="n"/>
      <c r="Q123" s="336" t="n"/>
      <c r="R123" s="336" t="n"/>
      <c r="S123" s="336" t="n"/>
      <c r="T123" s="336" t="n"/>
      <c r="U123" s="336" t="n"/>
      <c r="V123" s="336" t="n"/>
      <c r="W123" s="336" t="n"/>
      <c r="X123" s="336" t="n"/>
      <c r="Y123" s="336" t="n"/>
      <c r="Z123" s="336" t="n"/>
    </row>
    <row r="124" hidden="1" s="359">
      <c r="A124" s="335" t="inlineStr">
        <is>
          <t>CX_DOT</t>
        </is>
      </c>
      <c r="B124" s="330" t="inlineStr">
        <is>
          <t>19.12 Sistema de calentamiento de líquidos y sangre.</t>
        </is>
      </c>
      <c r="C124" s="143" t="n"/>
      <c r="D124" s="338" t="n"/>
      <c r="E124" s="360" t="n"/>
      <c r="F124" s="360" t="n"/>
      <c r="G124" s="336" t="n"/>
      <c r="H124" s="336" t="n"/>
      <c r="I124" s="336" t="n"/>
      <c r="J124" s="336" t="n"/>
      <c r="K124" s="336" t="n"/>
      <c r="L124" s="336" t="n"/>
      <c r="M124" s="336" t="n"/>
      <c r="N124" s="336" t="n"/>
      <c r="O124" s="336" t="n"/>
      <c r="P124" s="336" t="n"/>
      <c r="Q124" s="336" t="n"/>
      <c r="R124" s="336" t="n"/>
      <c r="S124" s="336" t="n"/>
      <c r="T124" s="336" t="n"/>
      <c r="U124" s="336" t="n"/>
      <c r="V124" s="336" t="n"/>
      <c r="W124" s="336" t="n"/>
      <c r="X124" s="336" t="n"/>
      <c r="Y124" s="336" t="n"/>
      <c r="Z124" s="336" t="n"/>
    </row>
    <row r="125" hidden="1" s="359">
      <c r="A125" s="324" t="inlineStr">
        <is>
          <t>CX_DOT</t>
        </is>
      </c>
      <c r="B125" s="343" t="inlineStr">
        <is>
          <t>19.13 Disponibilidad de:</t>
        </is>
      </c>
      <c r="C125" s="39" t="n"/>
      <c r="D125" s="39" t="n"/>
      <c r="E125" s="360" t="n"/>
      <c r="F125" s="360" t="n"/>
      <c r="G125" s="336" t="n"/>
      <c r="H125" s="336" t="n"/>
      <c r="I125" s="336" t="n"/>
      <c r="J125" s="336" t="n"/>
      <c r="K125" s="336" t="n"/>
      <c r="L125" s="336" t="n"/>
      <c r="M125" s="336" t="n"/>
      <c r="N125" s="336" t="n"/>
      <c r="O125" s="336" t="n"/>
      <c r="P125" s="336" t="n"/>
      <c r="Q125" s="336" t="n"/>
      <c r="R125" s="336" t="n"/>
      <c r="S125" s="336" t="n"/>
      <c r="T125" s="336" t="n"/>
      <c r="U125" s="336" t="n"/>
      <c r="V125" s="336" t="n"/>
      <c r="W125" s="336" t="n"/>
      <c r="X125" s="336" t="n"/>
      <c r="Y125" s="336" t="n"/>
      <c r="Z125" s="336" t="n"/>
    </row>
    <row r="126" hidden="1" s="359">
      <c r="A126" s="335" t="inlineStr">
        <is>
          <t>CX_DOT</t>
        </is>
      </c>
      <c r="B126" s="330" t="inlineStr">
        <is>
          <t>19.13.1 Equipo de rayos X portátil.</t>
        </is>
      </c>
      <c r="C126" s="143" t="n"/>
      <c r="D126" s="338" t="n"/>
      <c r="E126" s="360" t="n"/>
      <c r="F126" s="360" t="n"/>
      <c r="G126" s="336" t="n"/>
      <c r="H126" s="336" t="n"/>
      <c r="I126" s="336" t="n"/>
      <c r="J126" s="336" t="n"/>
      <c r="K126" s="336" t="n"/>
      <c r="L126" s="336" t="n"/>
      <c r="M126" s="336" t="n"/>
      <c r="N126" s="336" t="n"/>
      <c r="O126" s="336" t="n"/>
      <c r="P126" s="336" t="n"/>
      <c r="Q126" s="336" t="n"/>
      <c r="R126" s="336" t="n"/>
      <c r="S126" s="336" t="n"/>
      <c r="T126" s="336" t="n"/>
      <c r="U126" s="336" t="n"/>
      <c r="V126" s="336" t="n"/>
      <c r="W126" s="336" t="n"/>
      <c r="X126" s="336" t="n"/>
      <c r="Y126" s="336" t="n"/>
      <c r="Z126" s="336" t="n"/>
    </row>
    <row r="127" hidden="1" s="359">
      <c r="A127" s="335" t="inlineStr">
        <is>
          <t>CX_DOT</t>
        </is>
      </c>
      <c r="B127" s="330" t="inlineStr">
        <is>
          <t>19.13.2 Electrocardiógrafo</t>
        </is>
      </c>
      <c r="C127" s="143" t="n"/>
      <c r="D127" s="338" t="n"/>
      <c r="E127" s="360" t="n"/>
      <c r="F127" s="360" t="n"/>
      <c r="G127" s="336" t="n"/>
      <c r="H127" s="336" t="n"/>
      <c r="I127" s="336" t="n"/>
      <c r="J127" s="336" t="n"/>
      <c r="K127" s="336" t="n"/>
      <c r="L127" s="336" t="n"/>
      <c r="M127" s="336" t="n"/>
      <c r="N127" s="336" t="n"/>
      <c r="O127" s="336" t="n"/>
      <c r="P127" s="336" t="n"/>
      <c r="Q127" s="336" t="n"/>
      <c r="R127" s="336" t="n"/>
      <c r="S127" s="336" t="n"/>
      <c r="T127" s="336" t="n"/>
      <c r="U127" s="336" t="n"/>
      <c r="V127" s="336" t="n"/>
      <c r="W127" s="336" t="n"/>
      <c r="X127" s="336" t="n"/>
      <c r="Y127" s="336" t="n"/>
      <c r="Z127" s="336" t="n"/>
    </row>
    <row r="128" hidden="1" s="359">
      <c r="A128" s="335" t="inlineStr">
        <is>
          <t>CX_DOT</t>
        </is>
      </c>
      <c r="B128" s="330" t="inlineStr">
        <is>
          <t>20. Sala de recuperación que cuenta con:</t>
        </is>
      </c>
      <c r="C128" s="143" t="n"/>
      <c r="D128" s="338" t="n"/>
      <c r="E128" s="360" t="n"/>
      <c r="F128" s="360" t="n"/>
      <c r="G128" s="336" t="n"/>
      <c r="H128" s="336" t="n"/>
      <c r="I128" s="336" t="n"/>
      <c r="J128" s="336" t="n"/>
      <c r="K128" s="336" t="n"/>
      <c r="L128" s="336" t="n"/>
      <c r="M128" s="336" t="n"/>
      <c r="N128" s="336" t="n"/>
      <c r="O128" s="336" t="n"/>
      <c r="P128" s="336" t="n"/>
      <c r="Q128" s="336" t="n"/>
      <c r="R128" s="336" t="n"/>
      <c r="S128" s="336" t="n"/>
      <c r="T128" s="336" t="n"/>
      <c r="U128" s="336" t="n"/>
      <c r="V128" s="336" t="n"/>
      <c r="W128" s="336" t="n"/>
      <c r="X128" s="336" t="n"/>
      <c r="Y128" s="336" t="n"/>
      <c r="Z128" s="336" t="n"/>
    </row>
    <row r="129" hidden="1" s="359">
      <c r="A129" s="335" t="inlineStr">
        <is>
          <t>CX_DOT</t>
        </is>
      </c>
      <c r="B129" s="330" t="inlineStr">
        <is>
          <t>20.1 Camilla con barandas, ruedas y freno.</t>
        </is>
      </c>
      <c r="C129" s="143" t="n"/>
      <c r="D129" s="338" t="n"/>
      <c r="E129" s="360" t="n"/>
      <c r="F129" s="360" t="n"/>
      <c r="G129" s="336" t="n"/>
      <c r="H129" s="336" t="n"/>
      <c r="I129" s="336" t="n"/>
      <c r="J129" s="336" t="n"/>
      <c r="K129" s="336" t="n"/>
      <c r="L129" s="336" t="n"/>
      <c r="M129" s="336" t="n"/>
      <c r="N129" s="336" t="n"/>
      <c r="O129" s="336" t="n"/>
      <c r="P129" s="336" t="n"/>
      <c r="Q129" s="336" t="n"/>
      <c r="R129" s="336" t="n"/>
      <c r="S129" s="336" t="n"/>
      <c r="T129" s="336" t="n"/>
      <c r="U129" s="336" t="n"/>
      <c r="V129" s="336" t="n"/>
      <c r="W129" s="336" t="n"/>
      <c r="X129" s="336" t="n"/>
      <c r="Y129" s="336" t="n"/>
      <c r="Z129" s="336" t="n"/>
    </row>
    <row r="130" hidden="1" s="359">
      <c r="A130" s="335" t="inlineStr">
        <is>
          <t>CX_DOT</t>
        </is>
      </c>
      <c r="B130" s="330" t="inlineStr">
        <is>
          <t>20.2 Carro de paro.</t>
        </is>
      </c>
      <c r="C130" s="143" t="n"/>
      <c r="D130" s="338" t="n"/>
      <c r="E130" s="360" t="n"/>
      <c r="F130" s="360" t="n"/>
      <c r="G130" s="336" t="n"/>
      <c r="H130" s="336" t="n"/>
      <c r="I130" s="336" t="n"/>
      <c r="J130" s="336" t="n"/>
      <c r="K130" s="336" t="n"/>
      <c r="L130" s="336" t="n"/>
      <c r="M130" s="336" t="n"/>
      <c r="N130" s="336" t="n"/>
      <c r="O130" s="336" t="n"/>
      <c r="P130" s="336" t="n"/>
      <c r="Q130" s="336" t="n"/>
      <c r="R130" s="336" t="n"/>
      <c r="S130" s="336" t="n"/>
      <c r="T130" s="336" t="n"/>
      <c r="U130" s="336" t="n"/>
      <c r="V130" s="336" t="n"/>
      <c r="W130" s="336" t="n"/>
      <c r="X130" s="336" t="n"/>
      <c r="Y130" s="336" t="n"/>
      <c r="Z130" s="336" t="n"/>
    </row>
    <row r="131" hidden="1" s="359">
      <c r="A131" s="335" t="inlineStr">
        <is>
          <t>CX_DOT</t>
        </is>
      </c>
      <c r="B131" s="330" t="inlineStr">
        <is>
          <t>20.3 Bomba de infusión</t>
        </is>
      </c>
      <c r="C131" s="143" t="n"/>
      <c r="D131" s="338" t="n"/>
      <c r="E131" s="360" t="n"/>
      <c r="F131" s="360" t="n"/>
      <c r="G131" s="336" t="n"/>
      <c r="H131" s="336" t="n"/>
      <c r="I131" s="336" t="n"/>
      <c r="J131" s="336" t="n"/>
      <c r="K131" s="336" t="n"/>
      <c r="L131" s="336" t="n"/>
      <c r="M131" s="336" t="n"/>
      <c r="N131" s="336" t="n"/>
      <c r="O131" s="336" t="n"/>
      <c r="P131" s="336" t="n"/>
      <c r="Q131" s="336" t="n"/>
      <c r="R131" s="336" t="n"/>
      <c r="S131" s="336" t="n"/>
      <c r="T131" s="336" t="n"/>
      <c r="U131" s="336" t="n"/>
      <c r="V131" s="336" t="n"/>
      <c r="W131" s="336" t="n"/>
      <c r="X131" s="336" t="n"/>
      <c r="Y131" s="336" t="n"/>
      <c r="Z131" s="336" t="n"/>
    </row>
    <row r="132" hidden="1" ht="28.5" customHeight="1" s="359">
      <c r="A132" s="335" t="inlineStr">
        <is>
          <t>CX_DOT</t>
        </is>
      </c>
      <c r="B132" s="330" t="inlineStr">
        <is>
          <t>20.4 Monitor de signos vitales con accesorios adultos o pediátricos que cuenta como mínimo con:</t>
        </is>
      </c>
      <c r="C132" s="143" t="n"/>
      <c r="D132" s="338" t="n"/>
      <c r="E132" s="360" t="n"/>
      <c r="F132" s="360" t="n"/>
      <c r="G132" s="336" t="n"/>
      <c r="H132" s="336" t="n"/>
      <c r="I132" s="336" t="n"/>
      <c r="J132" s="336" t="n"/>
      <c r="K132" s="336" t="n"/>
      <c r="L132" s="336" t="n"/>
      <c r="M132" s="336" t="n"/>
      <c r="N132" s="336" t="n"/>
      <c r="O132" s="336" t="n"/>
      <c r="P132" s="336" t="n"/>
      <c r="Q132" s="336" t="n"/>
      <c r="R132" s="336" t="n"/>
      <c r="S132" s="336" t="n"/>
      <c r="T132" s="336" t="n"/>
      <c r="U132" s="336" t="n"/>
      <c r="V132" s="336" t="n"/>
      <c r="W132" s="336" t="n"/>
      <c r="X132" s="336" t="n"/>
      <c r="Y132" s="336" t="n"/>
      <c r="Z132" s="336" t="n"/>
    </row>
    <row r="133" hidden="1" s="359">
      <c r="A133" s="335" t="inlineStr">
        <is>
          <t>CX_DOT</t>
        </is>
      </c>
      <c r="B133" s="330" t="inlineStr">
        <is>
          <t>20.4.1 Trazado  electrocardiográfico.</t>
        </is>
      </c>
      <c r="C133" s="143" t="n"/>
      <c r="D133" s="338" t="n"/>
      <c r="E133" s="360" t="n"/>
      <c r="F133" s="360" t="n"/>
      <c r="G133" s="336" t="n"/>
      <c r="H133" s="336" t="n"/>
      <c r="I133" s="336" t="n"/>
      <c r="J133" s="336" t="n"/>
      <c r="K133" s="336" t="n"/>
      <c r="L133" s="336" t="n"/>
      <c r="M133" s="336" t="n"/>
      <c r="N133" s="336" t="n"/>
      <c r="O133" s="336" t="n"/>
      <c r="P133" s="336" t="n"/>
      <c r="Q133" s="336" t="n"/>
      <c r="R133" s="336" t="n"/>
      <c r="S133" s="336" t="n"/>
      <c r="T133" s="336" t="n"/>
      <c r="U133" s="336" t="n"/>
      <c r="V133" s="336" t="n"/>
      <c r="W133" s="336" t="n"/>
      <c r="X133" s="336" t="n"/>
      <c r="Y133" s="336" t="n"/>
      <c r="Z133" s="336" t="n"/>
    </row>
    <row r="134" hidden="1" s="359">
      <c r="A134" s="335" t="inlineStr">
        <is>
          <t>CX_DOT</t>
        </is>
      </c>
      <c r="B134" s="330" t="inlineStr">
        <is>
          <t>20.4.2 Presión no invasiva.</t>
        </is>
      </c>
      <c r="C134" s="143" t="n"/>
      <c r="D134" s="338" t="n"/>
      <c r="E134" s="360" t="n"/>
      <c r="F134" s="360" t="n"/>
      <c r="G134" s="336" t="n"/>
      <c r="H134" s="336" t="n"/>
      <c r="I134" s="336" t="n"/>
      <c r="J134" s="336" t="n"/>
      <c r="K134" s="336" t="n"/>
      <c r="L134" s="336" t="n"/>
      <c r="M134" s="336" t="n"/>
      <c r="N134" s="336" t="n"/>
      <c r="O134" s="336" t="n"/>
      <c r="P134" s="336" t="n"/>
      <c r="Q134" s="336" t="n"/>
      <c r="R134" s="336" t="n"/>
      <c r="S134" s="336" t="n"/>
      <c r="T134" s="336" t="n"/>
      <c r="U134" s="336" t="n"/>
      <c r="V134" s="336" t="n"/>
      <c r="W134" s="336" t="n"/>
      <c r="X134" s="336" t="n"/>
      <c r="Y134" s="336" t="n"/>
      <c r="Z134" s="336" t="n"/>
    </row>
    <row r="135" hidden="1" s="359">
      <c r="A135" s="335" t="inlineStr">
        <is>
          <t>CX_DOT</t>
        </is>
      </c>
      <c r="B135" s="330" t="inlineStr">
        <is>
          <t>20.4.3 Saturación de oxígeno.</t>
        </is>
      </c>
      <c r="C135" s="143" t="n"/>
      <c r="D135" s="338" t="n"/>
      <c r="E135" s="360" t="n"/>
      <c r="F135" s="360" t="n"/>
      <c r="G135" s="336" t="n"/>
      <c r="H135" s="336" t="n"/>
      <c r="I135" s="336" t="n"/>
      <c r="J135" s="336" t="n"/>
      <c r="K135" s="336" t="n"/>
      <c r="L135" s="336" t="n"/>
      <c r="M135" s="336" t="n"/>
      <c r="N135" s="336" t="n"/>
      <c r="O135" s="336" t="n"/>
      <c r="P135" s="336" t="n"/>
      <c r="Q135" s="336" t="n"/>
      <c r="R135" s="336" t="n"/>
      <c r="S135" s="336" t="n"/>
      <c r="T135" s="336" t="n"/>
      <c r="U135" s="336" t="n"/>
      <c r="V135" s="336" t="n"/>
      <c r="W135" s="336" t="n"/>
      <c r="X135" s="336" t="n"/>
      <c r="Y135" s="336" t="n"/>
      <c r="Z135" s="336" t="n"/>
    </row>
    <row r="136" hidden="1" s="359">
      <c r="A136" s="335" t="inlineStr">
        <is>
          <t>CX_DOT</t>
        </is>
      </c>
      <c r="B136" s="330" t="inlineStr">
        <is>
          <t>20.4.4 Temperatura.</t>
        </is>
      </c>
      <c r="C136" s="143" t="n"/>
      <c r="D136" s="338" t="n"/>
      <c r="E136" s="360" t="n"/>
      <c r="F136" s="360" t="n"/>
      <c r="G136" s="336" t="n"/>
      <c r="H136" s="336" t="n"/>
      <c r="I136" s="336" t="n"/>
      <c r="J136" s="336" t="n"/>
      <c r="K136" s="336" t="n"/>
      <c r="L136" s="336" t="n"/>
      <c r="M136" s="336" t="n"/>
      <c r="N136" s="336" t="n"/>
      <c r="O136" s="336" t="n"/>
      <c r="P136" s="336" t="n"/>
      <c r="Q136" s="336" t="n"/>
      <c r="R136" s="336" t="n"/>
      <c r="S136" s="336" t="n"/>
      <c r="T136" s="336" t="n"/>
      <c r="U136" s="336" t="n"/>
      <c r="V136" s="336" t="n"/>
      <c r="W136" s="336" t="n"/>
      <c r="X136" s="336" t="n"/>
      <c r="Y136" s="336" t="n"/>
      <c r="Z136" s="336" t="n"/>
    </row>
    <row r="137" hidden="1" ht="57" customHeight="1" s="359">
      <c r="A137" s="335" t="inlineStr">
        <is>
          <t>CX_DOT</t>
        </is>
      </c>
      <c r="B137" s="330" t="inlineStr">
        <is>
          <t>21. Cuando se realicen procedimientos quirúrgicos que no requieran la dotación anteriormente definida, cuenta con la dotación necesaria y específica para realizar los procedimientos documentados en el estándar de procesos prioritarios.</t>
        </is>
      </c>
      <c r="C137" s="143" t="n"/>
      <c r="D137" s="338" t="n"/>
      <c r="E137" s="360" t="n"/>
      <c r="F137" s="360" t="n"/>
      <c r="G137" s="336" t="n"/>
      <c r="H137" s="336" t="n"/>
      <c r="I137" s="336" t="n"/>
      <c r="J137" s="336" t="n"/>
      <c r="K137" s="336" t="n"/>
      <c r="L137" s="336" t="n"/>
      <c r="M137" s="336" t="n"/>
      <c r="N137" s="336" t="n"/>
      <c r="O137" s="336" t="n"/>
      <c r="P137" s="336" t="n"/>
      <c r="Q137" s="336" t="n"/>
      <c r="R137" s="336" t="n"/>
      <c r="S137" s="336" t="n"/>
      <c r="T137" s="336" t="n"/>
      <c r="U137" s="336" t="n"/>
      <c r="V137" s="336" t="n"/>
      <c r="W137" s="336" t="n"/>
      <c r="X137" s="336" t="n"/>
      <c r="Y137" s="336" t="n"/>
      <c r="Z137" s="336" t="n"/>
    </row>
    <row r="138" hidden="1" ht="57" customHeight="1" s="359">
      <c r="A138" s="335" t="inlineStr">
        <is>
          <t>CX_DOT</t>
        </is>
      </c>
      <c r="B138" s="330" t="inlineStr">
        <is>
          <t>22. Cuando se realicen procedimientos de trasplante de tejidos autólogos que requieran un periodo de almacenamiento temporal, cuenta con equipo que garantice la vitalidad del tejido en condiciones controladas de temperatura y humedad.</t>
        </is>
      </c>
      <c r="C138" s="143" t="n"/>
      <c r="D138" s="338" t="n"/>
      <c r="E138" s="360" t="n"/>
      <c r="F138" s="360" t="n"/>
      <c r="G138" s="336" t="n"/>
      <c r="H138" s="336" t="n"/>
      <c r="I138" s="336" t="n"/>
      <c r="J138" s="336" t="n"/>
      <c r="K138" s="336" t="n"/>
      <c r="L138" s="336" t="n"/>
      <c r="M138" s="336" t="n"/>
      <c r="N138" s="336" t="n"/>
      <c r="O138" s="336" t="n"/>
      <c r="P138" s="336" t="n"/>
      <c r="Q138" s="336" t="n"/>
      <c r="R138" s="336" t="n"/>
      <c r="S138" s="336" t="n"/>
      <c r="T138" s="336" t="n"/>
      <c r="U138" s="336" t="n"/>
      <c r="V138" s="336" t="n"/>
      <c r="W138" s="336" t="n"/>
      <c r="X138" s="336" t="n"/>
      <c r="Y138" s="336" t="n"/>
      <c r="Z138" s="336" t="n"/>
    </row>
    <row r="139" hidden="1" s="359">
      <c r="A139" s="324" t="inlineStr">
        <is>
          <t>CX_DOT</t>
        </is>
      </c>
      <c r="B139" s="343" t="inlineStr">
        <is>
          <t>Si realiza exclusivamente procedimientos de cirugía ambulatoria:</t>
        </is>
      </c>
      <c r="C139" s="39" t="n"/>
      <c r="D139" s="39" t="n"/>
      <c r="E139" s="360" t="n"/>
      <c r="F139" s="360" t="n"/>
      <c r="G139" s="336" t="n"/>
      <c r="H139" s="336" t="n"/>
      <c r="I139" s="336" t="n"/>
      <c r="J139" s="336" t="n"/>
      <c r="K139" s="336" t="n"/>
      <c r="L139" s="336" t="n"/>
      <c r="M139" s="336" t="n"/>
      <c r="N139" s="336" t="n"/>
      <c r="O139" s="336" t="n"/>
      <c r="P139" s="336" t="n"/>
      <c r="Q139" s="336" t="n"/>
      <c r="R139" s="336" t="n"/>
      <c r="S139" s="336" t="n"/>
      <c r="T139" s="336" t="n"/>
      <c r="U139" s="336" t="n"/>
      <c r="V139" s="336" t="n"/>
      <c r="W139" s="336" t="n"/>
      <c r="X139" s="336" t="n"/>
      <c r="Y139" s="336" t="n"/>
      <c r="Z139" s="336" t="n"/>
    </row>
    <row r="140" hidden="1" ht="28.5" customHeight="1" s="359">
      <c r="A140" s="335" t="inlineStr">
        <is>
          <t>CX_DOT</t>
        </is>
      </c>
      <c r="B140" s="330" t="inlineStr">
        <is>
          <t>23 Cuando se realicen procedimientos de cirugía ambulatoria que no requieran la dotación anteriormente definida, cuenta con:</t>
        </is>
      </c>
      <c r="C140" s="143" t="n"/>
      <c r="D140" s="338" t="n"/>
      <c r="E140" s="360" t="n"/>
      <c r="F140" s="360" t="n"/>
      <c r="G140" s="336" t="n"/>
      <c r="H140" s="336" t="n"/>
      <c r="I140" s="336" t="n"/>
      <c r="J140" s="336" t="n"/>
      <c r="K140" s="336" t="n"/>
      <c r="L140" s="336" t="n"/>
      <c r="M140" s="336" t="n"/>
      <c r="N140" s="336" t="n"/>
      <c r="O140" s="336" t="n"/>
      <c r="P140" s="336" t="n"/>
      <c r="Q140" s="336" t="n"/>
      <c r="R140" s="336" t="n"/>
      <c r="S140" s="336" t="n"/>
      <c r="T140" s="336" t="n"/>
      <c r="U140" s="336" t="n"/>
      <c r="V140" s="336" t="n"/>
      <c r="W140" s="336" t="n"/>
      <c r="X140" s="336" t="n"/>
      <c r="Y140" s="336" t="n"/>
      <c r="Z140" s="336" t="n"/>
    </row>
    <row r="141" hidden="1" ht="28.5" customHeight="1" s="359">
      <c r="A141" s="335" t="inlineStr">
        <is>
          <t>CX_DOT</t>
        </is>
      </c>
      <c r="B141" s="330" t="inlineStr">
        <is>
          <t>23.1 La dotación necesaria y específica  para realizar los procedimientos documentados en el estándar de procesos prioritarios.</t>
        </is>
      </c>
      <c r="C141" s="143" t="n"/>
      <c r="D141" s="338" t="n"/>
      <c r="E141" s="360" t="n"/>
      <c r="F141" s="360" t="n"/>
      <c r="G141" s="336" t="n"/>
      <c r="H141" s="336" t="n"/>
      <c r="I141" s="336" t="n"/>
      <c r="J141" s="336" t="n"/>
      <c r="K141" s="336" t="n"/>
      <c r="L141" s="336" t="n"/>
      <c r="M141" s="336" t="n"/>
      <c r="N141" s="336" t="n"/>
      <c r="O141" s="336" t="n"/>
      <c r="P141" s="336" t="n"/>
      <c r="Q141" s="336" t="n"/>
      <c r="R141" s="336" t="n"/>
      <c r="S141" s="336" t="n"/>
      <c r="T141" s="336" t="n"/>
      <c r="U141" s="336" t="n"/>
      <c r="V141" s="336" t="n"/>
      <c r="W141" s="336" t="n"/>
      <c r="X141" s="336" t="n"/>
      <c r="Y141" s="336" t="n"/>
      <c r="Z141" s="336" t="n"/>
    </row>
    <row r="142" hidden="1" ht="28.5" customHeight="1" s="359">
      <c r="A142" s="335" t="inlineStr">
        <is>
          <t>CX_DOT</t>
        </is>
      </c>
      <c r="B142" s="330" t="inlineStr">
        <is>
          <t>23.2 Carro de paro cuando lo requiera, de acuerdo con la información documentada en e! estándar de procesos prioritarios</t>
        </is>
      </c>
      <c r="C142" s="143" t="n"/>
      <c r="D142" s="338" t="n"/>
      <c r="E142" s="360" t="n"/>
      <c r="F142" s="360" t="n"/>
      <c r="G142" s="336" t="n"/>
      <c r="H142" s="336" t="n"/>
      <c r="I142" s="336" t="n"/>
      <c r="J142" s="336" t="n"/>
      <c r="K142" s="336" t="n"/>
      <c r="L142" s="336" t="n"/>
      <c r="M142" s="336" t="n"/>
      <c r="N142" s="336" t="n"/>
      <c r="O142" s="336" t="n"/>
      <c r="P142" s="336" t="n"/>
      <c r="Q142" s="336" t="n"/>
      <c r="R142" s="336" t="n"/>
      <c r="S142" s="336" t="n"/>
      <c r="T142" s="336" t="n"/>
      <c r="U142" s="336" t="n"/>
      <c r="V142" s="336" t="n"/>
      <c r="W142" s="336" t="n"/>
      <c r="X142" s="336" t="n"/>
      <c r="Y142" s="336" t="n"/>
      <c r="Z142" s="336" t="n"/>
    </row>
    <row r="143" hidden="1" s="359">
      <c r="A143" s="324" t="inlineStr">
        <is>
          <t>CX_DOT</t>
        </is>
      </c>
      <c r="B143" s="343" t="inlineStr">
        <is>
          <t>Modalidad telemedicina - prestador de referencia</t>
        </is>
      </c>
      <c r="C143" s="39" t="n"/>
      <c r="D143" s="39" t="n"/>
      <c r="E143" s="360" t="n"/>
      <c r="F143" s="360" t="n"/>
      <c r="G143" s="336" t="n"/>
      <c r="H143" s="336" t="n"/>
      <c r="I143" s="336" t="n"/>
      <c r="J143" s="336" t="n"/>
      <c r="K143" s="336" t="n"/>
      <c r="L143" s="336" t="n"/>
      <c r="M143" s="336" t="n"/>
      <c r="N143" s="336" t="n"/>
      <c r="O143" s="336" t="n"/>
      <c r="P143" s="336" t="n"/>
      <c r="Q143" s="336" t="n"/>
      <c r="R143" s="336" t="n"/>
      <c r="S143" s="336" t="n"/>
      <c r="T143" s="336" t="n"/>
      <c r="U143" s="336" t="n"/>
      <c r="V143" s="336" t="n"/>
      <c r="W143" s="336" t="n"/>
      <c r="X143" s="336" t="n"/>
      <c r="Y143" s="336" t="n"/>
      <c r="Z143" s="336" t="n"/>
    </row>
    <row r="144" hidden="1" s="359">
      <c r="A144" s="335" t="inlineStr">
        <is>
          <t>CX_DOT</t>
        </is>
      </c>
      <c r="B144" s="330" t="inlineStr">
        <is>
          <t>24. Cumple con tos criterios que le sean aplicables de todos los servicios.</t>
        </is>
      </c>
      <c r="C144" s="143" t="n"/>
      <c r="D144" s="338" t="n"/>
      <c r="E144" s="360" t="n"/>
      <c r="F144" s="360" t="n"/>
      <c r="G144" s="336" t="n"/>
      <c r="H144" s="336" t="n"/>
      <c r="I144" s="336" t="n"/>
      <c r="J144" s="336" t="n"/>
      <c r="K144" s="336" t="n"/>
      <c r="L144" s="336" t="n"/>
      <c r="M144" s="336" t="n"/>
      <c r="N144" s="336" t="n"/>
      <c r="O144" s="336" t="n"/>
      <c r="P144" s="336" t="n"/>
      <c r="Q144" s="336" t="n"/>
      <c r="R144" s="336" t="n"/>
      <c r="S144" s="336" t="n"/>
      <c r="T144" s="336" t="n"/>
      <c r="U144" s="336" t="n"/>
      <c r="V144" s="336" t="n"/>
      <c r="W144" s="336" t="n"/>
      <c r="X144" s="336" t="n"/>
      <c r="Y144" s="336" t="n"/>
      <c r="Z144" s="336" t="n"/>
    </row>
    <row r="145" hidden="1" s="359">
      <c r="A145" s="324" t="inlineStr">
        <is>
          <t>CX_MD</t>
        </is>
      </c>
      <c r="B145" s="343" t="inlineStr">
        <is>
          <t xml:space="preserve">Complejidad Mediana </t>
        </is>
      </c>
      <c r="C145" s="39" t="n"/>
      <c r="D145" s="39" t="n"/>
      <c r="E145" s="360" t="n"/>
      <c r="F145" s="360" t="n"/>
      <c r="G145" s="336" t="n"/>
      <c r="H145" s="336" t="n"/>
      <c r="I145" s="336" t="n"/>
      <c r="J145" s="336" t="n"/>
      <c r="K145" s="336" t="n"/>
      <c r="L145" s="336" t="n"/>
      <c r="M145" s="336" t="n"/>
      <c r="N145" s="336" t="n"/>
      <c r="O145" s="336" t="n"/>
      <c r="P145" s="336" t="n"/>
      <c r="Q145" s="336" t="n"/>
      <c r="R145" s="336" t="n"/>
      <c r="S145" s="336" t="n"/>
      <c r="T145" s="336" t="n"/>
      <c r="U145" s="336" t="n"/>
      <c r="V145" s="336" t="n"/>
      <c r="W145" s="336" t="n"/>
      <c r="X145" s="336" t="n"/>
      <c r="Y145" s="336" t="n"/>
      <c r="Z145" s="336" t="n"/>
    </row>
    <row r="146" hidden="1" ht="30" customHeight="1" s="359">
      <c r="A146" s="324" t="inlineStr">
        <is>
          <t>CX_MD</t>
        </is>
      </c>
      <c r="B146" s="343" t="inlineStr">
        <is>
          <t>Modalidades intramural, extramural jornada de salud, unidad móvil y telemedicina - prestador remisor</t>
        </is>
      </c>
      <c r="C146" s="39" t="n"/>
      <c r="D146" s="39" t="n"/>
      <c r="E146" s="360" t="n"/>
      <c r="F146" s="360" t="n"/>
      <c r="G146" s="336" t="n"/>
      <c r="H146" s="336" t="n"/>
      <c r="I146" s="336" t="n"/>
      <c r="J146" s="336" t="n"/>
      <c r="K146" s="336" t="n"/>
      <c r="L146" s="336" t="n"/>
      <c r="M146" s="336" t="n"/>
      <c r="N146" s="336" t="n"/>
      <c r="O146" s="336" t="n"/>
      <c r="P146" s="336" t="n"/>
      <c r="Q146" s="336" t="n"/>
      <c r="R146" s="336" t="n"/>
      <c r="S146" s="336" t="n"/>
      <c r="T146" s="336" t="n"/>
      <c r="U146" s="336" t="n"/>
      <c r="V146" s="336" t="n"/>
      <c r="W146" s="336" t="n"/>
      <c r="X146" s="336" t="n"/>
      <c r="Y146" s="336" t="n"/>
      <c r="Z146" s="336" t="n"/>
    </row>
    <row r="147" hidden="1" ht="57" customHeight="1" s="359">
      <c r="A147" s="335" t="inlineStr">
        <is>
          <t>CX_MD</t>
        </is>
      </c>
      <c r="B147" s="330" t="inlineStr">
        <is>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47" s="143" t="n"/>
      <c r="D147" s="338" t="n"/>
      <c r="E147" s="360" t="n"/>
      <c r="F147" s="360" t="n"/>
      <c r="G147" s="336" t="n"/>
      <c r="H147" s="336" t="n"/>
      <c r="I147" s="336" t="n"/>
      <c r="J147" s="336" t="n"/>
      <c r="K147" s="336" t="n"/>
      <c r="L147" s="336" t="n"/>
      <c r="M147" s="336" t="n"/>
      <c r="N147" s="336" t="n"/>
      <c r="O147" s="336" t="n"/>
      <c r="P147" s="336" t="n"/>
      <c r="Q147" s="336" t="n"/>
      <c r="R147" s="336" t="n"/>
      <c r="S147" s="336" t="n"/>
      <c r="T147" s="336" t="n"/>
      <c r="U147" s="336" t="n"/>
      <c r="V147" s="336" t="n"/>
      <c r="W147" s="336" t="n"/>
      <c r="X147" s="336" t="n"/>
      <c r="Y147" s="336" t="n"/>
      <c r="Z147" s="336" t="n"/>
    </row>
    <row r="148" hidden="1" s="359">
      <c r="A148" s="324" t="inlineStr">
        <is>
          <t>CX_MD</t>
        </is>
      </c>
      <c r="B148" s="343" t="inlineStr">
        <is>
          <t xml:space="preserve">Complejidad Mediana y Alta </t>
        </is>
      </c>
      <c r="C148" s="39" t="n"/>
      <c r="D148" s="39" t="n"/>
      <c r="E148" s="360" t="n"/>
      <c r="F148" s="360" t="n"/>
      <c r="G148" s="336" t="n"/>
      <c r="H148" s="336" t="n"/>
      <c r="I148" s="336" t="n"/>
      <c r="J148" s="336" t="n"/>
      <c r="K148" s="336" t="n"/>
      <c r="L148" s="336" t="n"/>
      <c r="M148" s="336" t="n"/>
      <c r="N148" s="336" t="n"/>
      <c r="O148" s="336" t="n"/>
      <c r="P148" s="336" t="n"/>
      <c r="Q148" s="336" t="n"/>
      <c r="R148" s="336" t="n"/>
      <c r="S148" s="336" t="n"/>
      <c r="T148" s="336" t="n"/>
      <c r="U148" s="336" t="n"/>
      <c r="V148" s="336" t="n"/>
      <c r="W148" s="336" t="n"/>
      <c r="X148" s="336" t="n"/>
      <c r="Y148" s="336" t="n"/>
      <c r="Z148" s="336" t="n"/>
    </row>
    <row r="149" hidden="1" s="359">
      <c r="A149" s="324" t="inlineStr">
        <is>
          <t>CX_MD</t>
        </is>
      </c>
      <c r="B149" s="343" t="inlineStr">
        <is>
          <t>Modalidades intramural, telemedicina - prestador remisor</t>
        </is>
      </c>
      <c r="C149" s="39" t="n"/>
      <c r="D149" s="39" t="n"/>
      <c r="E149" s="360" t="n"/>
      <c r="F149" s="360" t="n"/>
      <c r="G149" s="336" t="n"/>
      <c r="H149" s="336" t="n"/>
      <c r="I149" s="336" t="n"/>
      <c r="J149" s="336" t="n"/>
      <c r="K149" s="336" t="n"/>
      <c r="L149" s="336" t="n"/>
      <c r="M149" s="336" t="n"/>
      <c r="N149" s="336" t="n"/>
      <c r="O149" s="336" t="n"/>
      <c r="P149" s="336" t="n"/>
      <c r="Q149" s="336" t="n"/>
      <c r="R149" s="336" t="n"/>
      <c r="S149" s="336" t="n"/>
      <c r="T149" s="336" t="n"/>
      <c r="U149" s="336" t="n"/>
      <c r="V149" s="336" t="n"/>
      <c r="W149" s="336" t="n"/>
      <c r="X149" s="336" t="n"/>
      <c r="Y149" s="336" t="n"/>
      <c r="Z149" s="336" t="n"/>
    </row>
    <row r="150" hidden="1" ht="28.5" customHeight="1" s="359">
      <c r="A150" s="335" t="inlineStr">
        <is>
          <t>CX_MD</t>
        </is>
      </c>
      <c r="B150" s="330" t="inlineStr">
        <is>
          <t>26. Cumple con los criterios que le sean aplicables de todos los servicios y adicionalmente para trasplante de tejidos, cuenta con:</t>
        </is>
      </c>
      <c r="C150" s="143" t="n"/>
      <c r="D150" s="338" t="n"/>
      <c r="E150" s="360" t="n"/>
      <c r="F150" s="360" t="n"/>
      <c r="G150" s="336" t="n"/>
      <c r="H150" s="336" t="n"/>
      <c r="I150" s="336" t="n"/>
      <c r="J150" s="336" t="n"/>
      <c r="K150" s="336" t="n"/>
      <c r="L150" s="336" t="n"/>
      <c r="M150" s="336" t="n"/>
      <c r="N150" s="336" t="n"/>
      <c r="O150" s="336" t="n"/>
      <c r="P150" s="336" t="n"/>
      <c r="Q150" s="336" t="n"/>
      <c r="R150" s="336" t="n"/>
      <c r="S150" s="336" t="n"/>
      <c r="T150" s="336" t="n"/>
      <c r="U150" s="336" t="n"/>
      <c r="V150" s="336" t="n"/>
      <c r="W150" s="336" t="n"/>
      <c r="X150" s="336" t="n"/>
      <c r="Y150" s="336" t="n"/>
      <c r="Z150" s="336" t="n"/>
    </row>
    <row r="151" hidden="1" ht="42.75" customHeight="1" s="359">
      <c r="A151" s="335" t="inlineStr">
        <is>
          <t>CX_MD</t>
        </is>
      </c>
      <c r="B151" s="330" t="inlineStr">
        <is>
          <t>26.1 Certificado vigente de buenas prácticas de bancos de tejidos expedido por la autoridad competente, cuando los tejidos provengan de un banco de tejidos</t>
        </is>
      </c>
      <c r="C151" s="143" t="n"/>
      <c r="D151" s="338" t="n"/>
      <c r="E151" s="360" t="n"/>
      <c r="F151" s="360" t="n"/>
      <c r="G151" s="336" t="n"/>
      <c r="H151" s="336" t="n"/>
      <c r="I151" s="336" t="n"/>
      <c r="J151" s="336" t="n"/>
      <c r="K151" s="336" t="n"/>
      <c r="L151" s="336" t="n"/>
      <c r="M151" s="336" t="n"/>
      <c r="N151" s="336" t="n"/>
      <c r="O151" s="336" t="n"/>
      <c r="P151" s="336" t="n"/>
      <c r="Q151" s="336" t="n"/>
      <c r="R151" s="336" t="n"/>
      <c r="S151" s="336" t="n"/>
      <c r="T151" s="336" t="n"/>
      <c r="U151" s="336" t="n"/>
      <c r="V151" s="336" t="n"/>
      <c r="W151" s="336" t="n"/>
      <c r="X151" s="336" t="n"/>
      <c r="Y151" s="336" t="n"/>
      <c r="Z151" s="336" t="n"/>
    </row>
    <row r="152" hidden="1" ht="28.5" customHeight="1" s="359">
      <c r="A152" s="335" t="inlineStr">
        <is>
          <t>CX_MD</t>
        </is>
      </c>
      <c r="B152" s="330" t="inlineStr">
        <is>
          <t>26.2 Autorización para ingreso al país de acuerdo con la normatividad vigente, cuando los tejidos provengan de bancos de tejidos del exterior.</t>
        </is>
      </c>
      <c r="C152" s="143" t="n"/>
      <c r="D152" s="338" t="n"/>
      <c r="E152" s="360" t="n"/>
      <c r="F152" s="360" t="n"/>
      <c r="G152" s="336" t="n"/>
      <c r="H152" s="336" t="n"/>
      <c r="I152" s="336" t="n"/>
      <c r="J152" s="336" t="n"/>
      <c r="K152" s="336" t="n"/>
      <c r="L152" s="336" t="n"/>
      <c r="M152" s="336" t="n"/>
      <c r="N152" s="336" t="n"/>
      <c r="O152" s="336" t="n"/>
      <c r="P152" s="336" t="n"/>
      <c r="Q152" s="336" t="n"/>
      <c r="R152" s="336" t="n"/>
      <c r="S152" s="336" t="n"/>
      <c r="T152" s="336" t="n"/>
      <c r="U152" s="336" t="n"/>
      <c r="V152" s="336" t="n"/>
      <c r="W152" s="336" t="n"/>
      <c r="X152" s="336" t="n"/>
      <c r="Y152" s="336" t="n"/>
      <c r="Z152" s="336" t="n"/>
    </row>
    <row r="153" hidden="1" ht="42.75" customHeight="1" s="359">
      <c r="A153" s="335" t="inlineStr">
        <is>
          <t>CX_MD</t>
        </is>
      </c>
      <c r="B153" s="330" t="inlineStr">
        <is>
          <t>26.3 Registros de temperatura y preservación cuando se realice almacenamiento temporal de tejidos provenientes de bancos de tejidos según especificaciones del banco que lo provee.</t>
        </is>
      </c>
      <c r="C153" s="143" t="n"/>
      <c r="D153" s="338" t="n"/>
      <c r="E153" s="360" t="n"/>
      <c r="F153" s="360" t="n"/>
      <c r="G153" s="336" t="n"/>
      <c r="H153" s="336" t="n"/>
      <c r="I153" s="336" t="n"/>
      <c r="J153" s="336" t="n"/>
      <c r="K153" s="336" t="n"/>
      <c r="L153" s="336" t="n"/>
      <c r="M153" s="336" t="n"/>
      <c r="N153" s="336" t="n"/>
      <c r="O153" s="336" t="n"/>
      <c r="P153" s="336" t="n"/>
      <c r="Q153" s="336" t="n"/>
      <c r="R153" s="336" t="n"/>
      <c r="S153" s="336" t="n"/>
      <c r="T153" s="336" t="n"/>
      <c r="U153" s="336" t="n"/>
      <c r="V153" s="336" t="n"/>
      <c r="W153" s="336" t="n"/>
      <c r="X153" s="336" t="n"/>
      <c r="Y153" s="336" t="n"/>
      <c r="Z153" s="336" t="n"/>
    </row>
    <row r="154" hidden="1" s="359">
      <c r="A154" s="324" t="inlineStr">
        <is>
          <t>CX_MD</t>
        </is>
      </c>
      <c r="B154" s="343" t="inlineStr">
        <is>
          <t>27. Disponibilidad de:</t>
        </is>
      </c>
      <c r="C154" s="39" t="n"/>
      <c r="D154" s="39" t="n"/>
      <c r="E154" s="360" t="n"/>
      <c r="F154" s="360" t="n"/>
      <c r="G154" s="336" t="n"/>
      <c r="H154" s="336" t="n"/>
      <c r="I154" s="336" t="n"/>
      <c r="J154" s="336" t="n"/>
      <c r="K154" s="336" t="n"/>
      <c r="L154" s="336" t="n"/>
      <c r="M154" s="336" t="n"/>
      <c r="N154" s="336" t="n"/>
      <c r="O154" s="336" t="n"/>
      <c r="P154" s="336" t="n"/>
      <c r="Q154" s="336" t="n"/>
      <c r="R154" s="336" t="n"/>
      <c r="S154" s="336" t="n"/>
      <c r="T154" s="336" t="n"/>
      <c r="U154" s="336" t="n"/>
      <c r="V154" s="336" t="n"/>
      <c r="W154" s="336" t="n"/>
      <c r="X154" s="336" t="n"/>
      <c r="Y154" s="336" t="n"/>
      <c r="Z154" s="336" t="n"/>
    </row>
    <row r="155" hidden="1" s="359">
      <c r="A155" s="335" t="inlineStr">
        <is>
          <t>CX_MD</t>
        </is>
      </c>
      <c r="B155" s="330" t="inlineStr">
        <is>
          <t>Oxígeno medicinal portátil en caso de traslado de pacientes.</t>
        </is>
      </c>
      <c r="C155" s="143" t="n"/>
      <c r="D155" s="338" t="n"/>
      <c r="E155" s="360" t="n"/>
      <c r="F155" s="360" t="n"/>
      <c r="G155" s="336" t="n"/>
      <c r="H155" s="336" t="n"/>
      <c r="I155" s="336" t="n"/>
      <c r="J155" s="336" t="n"/>
      <c r="K155" s="336" t="n"/>
      <c r="L155" s="336" t="n"/>
      <c r="M155" s="336" t="n"/>
      <c r="N155" s="336" t="n"/>
      <c r="O155" s="336" t="n"/>
      <c r="P155" s="336" t="n"/>
      <c r="Q155" s="336" t="n"/>
      <c r="R155" s="336" t="n"/>
      <c r="S155" s="336" t="n"/>
      <c r="T155" s="336" t="n"/>
      <c r="U155" s="336" t="n"/>
      <c r="V155" s="336" t="n"/>
      <c r="W155" s="336" t="n"/>
      <c r="X155" s="336" t="n"/>
      <c r="Y155" s="336" t="n"/>
      <c r="Z155" s="336" t="n"/>
    </row>
    <row r="156" hidden="1" s="359">
      <c r="A156" s="324" t="inlineStr">
        <is>
          <t>CX_MD</t>
        </is>
      </c>
      <c r="B156" s="343" t="inlineStr">
        <is>
          <t>Si realiza exclusivamente procedimientos de cirugía ambulatoria:</t>
        </is>
      </c>
      <c r="C156" s="39" t="n"/>
      <c r="D156" s="39" t="n"/>
      <c r="E156" s="360" t="n"/>
      <c r="F156" s="360" t="n"/>
      <c r="G156" s="336" t="n"/>
      <c r="H156" s="336" t="n"/>
      <c r="I156" s="336" t="n"/>
      <c r="J156" s="336" t="n"/>
      <c r="K156" s="336" t="n"/>
      <c r="L156" s="336" t="n"/>
      <c r="M156" s="336" t="n"/>
      <c r="N156" s="336" t="n"/>
      <c r="O156" s="336" t="n"/>
      <c r="P156" s="336" t="n"/>
      <c r="Q156" s="336" t="n"/>
      <c r="R156" s="336" t="n"/>
      <c r="S156" s="336" t="n"/>
      <c r="T156" s="336" t="n"/>
      <c r="U156" s="336" t="n"/>
      <c r="V156" s="336" t="n"/>
      <c r="W156" s="336" t="n"/>
      <c r="X156" s="336" t="n"/>
      <c r="Y156" s="336" t="n"/>
      <c r="Z156" s="336" t="n"/>
    </row>
    <row r="157" hidden="1" ht="57" customHeight="1" s="359">
      <c r="A157" s="335" t="inlineStr">
        <is>
          <t>CX_MD</t>
        </is>
      </c>
      <c r="B157" s="330" t="inlineStr">
        <is>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57" s="143" t="n"/>
      <c r="D157" s="338" t="n"/>
      <c r="E157" s="360" t="n"/>
      <c r="F157" s="360" t="n"/>
      <c r="G157" s="336" t="n"/>
      <c r="H157" s="336" t="n"/>
      <c r="I157" s="336" t="n"/>
      <c r="J157" s="336" t="n"/>
      <c r="K157" s="336" t="n"/>
      <c r="L157" s="336" t="n"/>
      <c r="M157" s="336" t="n"/>
      <c r="N157" s="336" t="n"/>
      <c r="O157" s="336" t="n"/>
      <c r="P157" s="336" t="n"/>
      <c r="Q157" s="336" t="n"/>
      <c r="R157" s="336" t="n"/>
      <c r="S157" s="336" t="n"/>
      <c r="T157" s="336" t="n"/>
      <c r="U157" s="336" t="n"/>
      <c r="V157" s="336" t="n"/>
      <c r="W157" s="336" t="n"/>
      <c r="X157" s="336" t="n"/>
      <c r="Y157" s="336" t="n"/>
      <c r="Z157" s="336" t="n"/>
    </row>
    <row r="158" hidden="1" s="359">
      <c r="A158" s="324" t="inlineStr">
        <is>
          <t>CX_MD</t>
        </is>
      </c>
      <c r="B158" s="343" t="inlineStr">
        <is>
          <t>Modalidad telemedicina - prestador de referencia</t>
        </is>
      </c>
      <c r="C158" s="39" t="n"/>
      <c r="D158" s="39" t="n"/>
      <c r="E158" s="360" t="n"/>
      <c r="F158" s="360" t="n"/>
      <c r="G158" s="336" t="n"/>
      <c r="H158" s="336" t="n"/>
      <c r="I158" s="336" t="n"/>
      <c r="J158" s="336" t="n"/>
      <c r="K158" s="336" t="n"/>
      <c r="L158" s="336" t="n"/>
      <c r="M158" s="336" t="n"/>
      <c r="N158" s="336" t="n"/>
      <c r="O158" s="336" t="n"/>
      <c r="P158" s="336" t="n"/>
      <c r="Q158" s="336" t="n"/>
      <c r="R158" s="336" t="n"/>
      <c r="S158" s="336" t="n"/>
      <c r="T158" s="336" t="n"/>
      <c r="U158" s="336" t="n"/>
      <c r="V158" s="336" t="n"/>
      <c r="W158" s="336" t="n"/>
      <c r="X158" s="336" t="n"/>
      <c r="Y158" s="336" t="n"/>
      <c r="Z158" s="336" t="n"/>
    </row>
    <row r="159" hidden="1" s="359">
      <c r="A159" s="335" t="inlineStr">
        <is>
          <t>CX_MD</t>
        </is>
      </c>
      <c r="B159" s="330" t="inlineStr">
        <is>
          <t>29. Cumple con los criterios que le sean aplicables de todos los servicios.</t>
        </is>
      </c>
      <c r="C159" s="143" t="n"/>
      <c r="D159" s="338" t="n"/>
      <c r="E159" s="360" t="n"/>
      <c r="F159" s="360" t="n"/>
      <c r="G159" s="336" t="n"/>
      <c r="H159" s="336" t="n"/>
      <c r="I159" s="336" t="n"/>
      <c r="J159" s="336" t="n"/>
      <c r="K159" s="336" t="n"/>
      <c r="L159" s="336" t="n"/>
      <c r="M159" s="336" t="n"/>
      <c r="N159" s="336" t="n"/>
      <c r="O159" s="336" t="n"/>
      <c r="P159" s="336" t="n"/>
      <c r="Q159" s="336" t="n"/>
      <c r="R159" s="336" t="n"/>
      <c r="S159" s="336" t="n"/>
      <c r="T159" s="336" t="n"/>
      <c r="U159" s="336" t="n"/>
      <c r="V159" s="336" t="n"/>
      <c r="W159" s="336" t="n"/>
      <c r="X159" s="336" t="n"/>
      <c r="Y159" s="336" t="n"/>
      <c r="Z159" s="336" t="n"/>
    </row>
    <row r="160" hidden="1" s="359">
      <c r="A160" s="324" t="inlineStr">
        <is>
          <t>CX_PP</t>
        </is>
      </c>
      <c r="B160" s="343" t="inlineStr">
        <is>
          <t xml:space="preserve">Complejidad Mediana y Alta </t>
        </is>
      </c>
      <c r="C160" s="39" t="n"/>
      <c r="D160" s="39" t="n"/>
      <c r="E160" s="360" t="n"/>
      <c r="F160" s="360" t="n"/>
      <c r="G160" s="336" t="n"/>
      <c r="H160" s="336" t="n"/>
      <c r="I160" s="336" t="n"/>
      <c r="J160" s="336" t="n"/>
      <c r="K160" s="336" t="n"/>
      <c r="L160" s="336" t="n"/>
      <c r="M160" s="336" t="n"/>
      <c r="N160" s="336" t="n"/>
      <c r="O160" s="336" t="n"/>
      <c r="P160" s="336" t="n"/>
      <c r="Q160" s="336" t="n"/>
      <c r="R160" s="336" t="n"/>
      <c r="S160" s="336" t="n"/>
      <c r="T160" s="336" t="n"/>
      <c r="U160" s="336" t="n"/>
      <c r="V160" s="336" t="n"/>
      <c r="W160" s="336" t="n"/>
      <c r="X160" s="336" t="n"/>
      <c r="Y160" s="336" t="n"/>
      <c r="Z160" s="336" t="n"/>
    </row>
    <row r="161" hidden="1" ht="30" customHeight="1" s="359">
      <c r="A161" s="324" t="inlineStr">
        <is>
          <t>CX_PP</t>
        </is>
      </c>
      <c r="B161" s="343" t="inlineStr">
        <is>
          <t>Modalidades intramural, extramural jornada de salud, unidad móvil y telemedicina - prestador remisor</t>
        </is>
      </c>
      <c r="C161" s="39" t="n"/>
      <c r="D161" s="39" t="n"/>
      <c r="E161" s="360" t="n"/>
      <c r="F161" s="360" t="n"/>
      <c r="G161" s="336" t="n"/>
      <c r="H161" s="336" t="n"/>
      <c r="I161" s="336" t="n"/>
      <c r="J161" s="336" t="n"/>
      <c r="K161" s="336" t="n"/>
      <c r="L161" s="336" t="n"/>
      <c r="M161" s="336" t="n"/>
      <c r="N161" s="336" t="n"/>
      <c r="O161" s="336" t="n"/>
      <c r="P161" s="336" t="n"/>
      <c r="Q161" s="336" t="n"/>
      <c r="R161" s="336" t="n"/>
      <c r="S161" s="336" t="n"/>
      <c r="T161" s="336" t="n"/>
      <c r="U161" s="336" t="n"/>
      <c r="V161" s="336" t="n"/>
      <c r="W161" s="336" t="n"/>
      <c r="X161" s="336" t="n"/>
      <c r="Y161" s="336" t="n"/>
      <c r="Z161" s="336" t="n"/>
    </row>
    <row r="162" hidden="1" ht="28.5" customHeight="1" s="359">
      <c r="A162" s="335" t="inlineStr">
        <is>
          <t>CX_PP</t>
        </is>
      </c>
      <c r="B162" s="330" t="inlineStr">
        <is>
          <t>30. Cumple con los criterios que le sean aplicables de todos los servicios y adicionalmente, cuenta con la siguiente información documentada  para:</t>
        </is>
      </c>
      <c r="C162" s="143" t="n"/>
      <c r="D162" s="338" t="n"/>
      <c r="E162" s="360" t="n"/>
      <c r="F162" s="360" t="n"/>
      <c r="G162" s="336" t="n"/>
      <c r="H162" s="336" t="n"/>
      <c r="I162" s="336" t="n"/>
      <c r="J162" s="336" t="n"/>
      <c r="K162" s="336" t="n"/>
      <c r="L162" s="336" t="n"/>
      <c r="M162" s="336" t="n"/>
      <c r="N162" s="336" t="n"/>
      <c r="O162" s="336" t="n"/>
      <c r="P162" s="336" t="n"/>
      <c r="Q162" s="336" t="n"/>
      <c r="R162" s="336" t="n"/>
      <c r="S162" s="336" t="n"/>
      <c r="T162" s="336" t="n"/>
      <c r="U162" s="336" t="n"/>
      <c r="V162" s="336" t="n"/>
      <c r="W162" s="336" t="n"/>
      <c r="X162" s="336" t="n"/>
      <c r="Y162" s="336" t="n"/>
      <c r="Z162" s="336" t="n"/>
    </row>
    <row r="163" hidden="1" s="359">
      <c r="A163" s="335" t="inlineStr">
        <is>
          <t>CX_PP</t>
        </is>
      </c>
      <c r="B163" s="330" t="inlineStr">
        <is>
          <t>30.1 Entrega de turno de enfermería y medicina.</t>
        </is>
      </c>
      <c r="C163" s="143" t="n"/>
      <c r="D163" s="338" t="n"/>
      <c r="E163" s="360" t="n"/>
      <c r="F163" s="360" t="n"/>
      <c r="G163" s="336" t="n"/>
      <c r="H163" s="336" t="n"/>
      <c r="I163" s="336" t="n"/>
      <c r="J163" s="336" t="n"/>
      <c r="K163" s="336" t="n"/>
      <c r="L163" s="336" t="n"/>
      <c r="M163" s="336" t="n"/>
      <c r="N163" s="336" t="n"/>
      <c r="O163" s="336" t="n"/>
      <c r="P163" s="336" t="n"/>
      <c r="Q163" s="336" t="n"/>
      <c r="R163" s="336" t="n"/>
      <c r="S163" s="336" t="n"/>
      <c r="T163" s="336" t="n"/>
      <c r="U163" s="336" t="n"/>
      <c r="V163" s="336" t="n"/>
      <c r="W163" s="336" t="n"/>
      <c r="X163" s="336" t="n"/>
      <c r="Y163" s="336" t="n"/>
      <c r="Z163" s="336" t="n"/>
    </row>
    <row r="164" hidden="1" s="359">
      <c r="A164" s="335" t="inlineStr">
        <is>
          <t>CX_PP</t>
        </is>
      </c>
      <c r="B164" s="330" t="inlineStr">
        <is>
          <t>30.2 Plan de cuidados de enfermería</t>
        </is>
      </c>
      <c r="C164" s="143" t="n"/>
      <c r="D164" s="338" t="n"/>
      <c r="E164" s="360" t="n"/>
      <c r="F164" s="360" t="n"/>
      <c r="G164" s="336" t="n"/>
      <c r="H164" s="336" t="n"/>
      <c r="I164" s="336" t="n"/>
      <c r="J164" s="336" t="n"/>
      <c r="K164" s="336" t="n"/>
      <c r="L164" s="336" t="n"/>
      <c r="M164" s="336" t="n"/>
      <c r="N164" s="336" t="n"/>
      <c r="O164" s="336" t="n"/>
      <c r="P164" s="336" t="n"/>
      <c r="Q164" s="336" t="n"/>
      <c r="R164" s="336" t="n"/>
      <c r="S164" s="336" t="n"/>
      <c r="T164" s="336" t="n"/>
      <c r="U164" s="336" t="n"/>
      <c r="V164" s="336" t="n"/>
      <c r="W164" s="336" t="n"/>
      <c r="X164" s="336" t="n"/>
      <c r="Y164" s="336" t="n"/>
      <c r="Z164" s="336" t="n"/>
    </row>
    <row r="165" hidden="1" s="359">
      <c r="A165" s="335" t="inlineStr">
        <is>
          <t>CX_PP</t>
        </is>
      </c>
      <c r="B165" s="330" t="inlineStr">
        <is>
          <t>30.3 Control de líquidos.</t>
        </is>
      </c>
      <c r="C165" s="143" t="n"/>
      <c r="D165" s="338" t="n"/>
      <c r="E165" s="360" t="n"/>
      <c r="F165" s="360" t="n"/>
      <c r="G165" s="336" t="n"/>
      <c r="H165" s="336" t="n"/>
      <c r="I165" s="336" t="n"/>
      <c r="J165" s="336" t="n"/>
      <c r="K165" s="336" t="n"/>
      <c r="L165" s="336" t="n"/>
      <c r="M165" s="336" t="n"/>
      <c r="N165" s="336" t="n"/>
      <c r="O165" s="336" t="n"/>
      <c r="P165" s="336" t="n"/>
      <c r="Q165" s="336" t="n"/>
      <c r="R165" s="336" t="n"/>
      <c r="S165" s="336" t="n"/>
      <c r="T165" s="336" t="n"/>
      <c r="U165" s="336" t="n"/>
      <c r="V165" s="336" t="n"/>
      <c r="W165" s="336" t="n"/>
      <c r="X165" s="336" t="n"/>
      <c r="Y165" s="336" t="n"/>
      <c r="Z165" s="336" t="n"/>
    </row>
    <row r="166" hidden="1" s="359">
      <c r="A166" s="335" t="inlineStr">
        <is>
          <t>CX_PP</t>
        </is>
      </c>
      <c r="B166" s="330" t="inlineStr">
        <is>
          <t>30.4 Administración de medicamentos</t>
        </is>
      </c>
      <c r="C166" s="143" t="n"/>
      <c r="D166" s="338" t="n"/>
      <c r="E166" s="360" t="n"/>
      <c r="F166" s="360" t="n"/>
      <c r="G166" s="336" t="n"/>
      <c r="H166" s="336" t="n"/>
      <c r="I166" s="336" t="n"/>
      <c r="J166" s="336" t="n"/>
      <c r="K166" s="336" t="n"/>
      <c r="L166" s="336" t="n"/>
      <c r="M166" s="336" t="n"/>
      <c r="N166" s="336" t="n"/>
      <c r="O166" s="336" t="n"/>
      <c r="P166" s="336" t="n"/>
      <c r="Q166" s="336" t="n"/>
      <c r="R166" s="336" t="n"/>
      <c r="S166" s="336" t="n"/>
      <c r="T166" s="336" t="n"/>
      <c r="U166" s="336" t="n"/>
      <c r="V166" s="336" t="n"/>
      <c r="W166" s="336" t="n"/>
      <c r="X166" s="336" t="n"/>
      <c r="Y166" s="336" t="n"/>
      <c r="Z166" s="336" t="n"/>
    </row>
    <row r="167" hidden="1" s="359">
      <c r="A167" s="335" t="inlineStr">
        <is>
          <t>CX_PP</t>
        </is>
      </c>
      <c r="B167" s="330" t="inlineStr">
        <is>
          <t>30.5 Sujeción de pacientes</t>
        </is>
      </c>
      <c r="C167" s="143" t="n"/>
      <c r="D167" s="338" t="n"/>
      <c r="E167" s="360" t="n"/>
      <c r="F167" s="360" t="n"/>
      <c r="G167" s="336" t="n"/>
      <c r="H167" s="336" t="n"/>
      <c r="I167" s="336" t="n"/>
      <c r="J167" s="336" t="n"/>
      <c r="K167" s="336" t="n"/>
      <c r="L167" s="336" t="n"/>
      <c r="M167" s="336" t="n"/>
      <c r="N167" s="336" t="n"/>
      <c r="O167" s="336" t="n"/>
      <c r="P167" s="336" t="n"/>
      <c r="Q167" s="336" t="n"/>
      <c r="R167" s="336" t="n"/>
      <c r="S167" s="336" t="n"/>
      <c r="T167" s="336" t="n"/>
      <c r="U167" s="336" t="n"/>
      <c r="V167" s="336" t="n"/>
      <c r="W167" s="336" t="n"/>
      <c r="X167" s="336" t="n"/>
      <c r="Y167" s="336" t="n"/>
      <c r="Z167" s="336" t="n"/>
    </row>
    <row r="168" hidden="1" s="359">
      <c r="A168" s="335" t="inlineStr">
        <is>
          <t>CX_PP</t>
        </is>
      </c>
      <c r="B168" s="330" t="inlineStr">
        <is>
          <t>30.6 Toma de muestras de laboratorio clínico</t>
        </is>
      </c>
      <c r="C168" s="143" t="n"/>
      <c r="D168" s="338" t="n"/>
      <c r="E168" s="360" t="n"/>
      <c r="F168" s="360" t="n"/>
      <c r="G168" s="336" t="n"/>
      <c r="H168" s="336" t="n"/>
      <c r="I168" s="336" t="n"/>
      <c r="J168" s="336" t="n"/>
      <c r="K168" s="336" t="n"/>
      <c r="L168" s="336" t="n"/>
      <c r="M168" s="336" t="n"/>
      <c r="N168" s="336" t="n"/>
      <c r="O168" s="336" t="n"/>
      <c r="P168" s="336" t="n"/>
      <c r="Q168" s="336" t="n"/>
      <c r="R168" s="336" t="n"/>
      <c r="S168" s="336" t="n"/>
      <c r="T168" s="336" t="n"/>
      <c r="U168" s="336" t="n"/>
      <c r="V168" s="336" t="n"/>
      <c r="W168" s="336" t="n"/>
      <c r="X168" s="336" t="n"/>
      <c r="Y168" s="336" t="n"/>
      <c r="Z168" s="336" t="n"/>
    </row>
    <row r="169" hidden="1" s="359">
      <c r="A169" s="335" t="inlineStr">
        <is>
          <t>CX_PP</t>
        </is>
      </c>
      <c r="B169" s="330" t="inlineStr">
        <is>
          <t>30.7 Cateterismo vesical</t>
        </is>
      </c>
      <c r="C169" s="143" t="n"/>
      <c r="D169" s="338" t="n"/>
      <c r="E169" s="360" t="n"/>
      <c r="F169" s="360" t="n"/>
      <c r="G169" s="336" t="n"/>
      <c r="H169" s="336" t="n"/>
      <c r="I169" s="336" t="n"/>
      <c r="J169" s="336" t="n"/>
      <c r="K169" s="336" t="n"/>
      <c r="L169" s="336" t="n"/>
      <c r="M169" s="336" t="n"/>
      <c r="N169" s="336" t="n"/>
      <c r="O169" s="336" t="n"/>
      <c r="P169" s="336" t="n"/>
      <c r="Q169" s="336" t="n"/>
      <c r="R169" s="336" t="n"/>
      <c r="S169" s="336" t="n"/>
      <c r="T169" s="336" t="n"/>
      <c r="U169" s="336" t="n"/>
      <c r="V169" s="336" t="n"/>
      <c r="W169" s="336" t="n"/>
      <c r="X169" s="336" t="n"/>
      <c r="Y169" s="336" t="n"/>
      <c r="Z169" s="336" t="n"/>
    </row>
    <row r="170" hidden="1" s="359">
      <c r="A170" s="335" t="inlineStr">
        <is>
          <t>CX_PP</t>
        </is>
      </c>
      <c r="B170" s="330" t="inlineStr">
        <is>
          <t>30.8 Evaluación y registro pre anestésico</t>
        </is>
      </c>
      <c r="C170" s="143" t="n"/>
      <c r="D170" s="338" t="n"/>
      <c r="E170" s="360" t="n"/>
      <c r="F170" s="360" t="n"/>
      <c r="G170" s="336" t="n"/>
      <c r="H170" s="336" t="n"/>
      <c r="I170" s="336" t="n"/>
      <c r="J170" s="336" t="n"/>
      <c r="K170" s="336" t="n"/>
      <c r="L170" s="336" t="n"/>
      <c r="M170" s="336" t="n"/>
      <c r="N170" s="336" t="n"/>
      <c r="O170" s="336" t="n"/>
      <c r="P170" s="336" t="n"/>
      <c r="Q170" s="336" t="n"/>
      <c r="R170" s="336" t="n"/>
      <c r="S170" s="336" t="n"/>
      <c r="T170" s="336" t="n"/>
      <c r="U170" s="336" t="n"/>
      <c r="V170" s="336" t="n"/>
      <c r="W170" s="336" t="n"/>
      <c r="X170" s="336" t="n"/>
      <c r="Y170" s="336" t="n"/>
      <c r="Z170" s="336" t="n"/>
    </row>
    <row r="171" hidden="1" s="359">
      <c r="A171" s="335" t="inlineStr">
        <is>
          <t>CX_PP</t>
        </is>
      </c>
      <c r="B171" s="330" t="inlineStr">
        <is>
          <t>30.9 Preparación del paciente para el acto quirúrgico.</t>
        </is>
      </c>
      <c r="C171" s="143" t="n"/>
      <c r="D171" s="338" t="n"/>
      <c r="E171" s="360" t="n"/>
      <c r="F171" s="360" t="n"/>
      <c r="G171" s="336" t="n"/>
      <c r="H171" s="336" t="n"/>
      <c r="I171" s="336" t="n"/>
      <c r="J171" s="336" t="n"/>
      <c r="K171" s="336" t="n"/>
      <c r="L171" s="336" t="n"/>
      <c r="M171" s="336" t="n"/>
      <c r="N171" s="336" t="n"/>
      <c r="O171" s="336" t="n"/>
      <c r="P171" s="336" t="n"/>
      <c r="Q171" s="336" t="n"/>
      <c r="R171" s="336" t="n"/>
      <c r="S171" s="336" t="n"/>
      <c r="T171" s="336" t="n"/>
      <c r="U171" s="336" t="n"/>
      <c r="V171" s="336" t="n"/>
      <c r="W171" s="336" t="n"/>
      <c r="X171" s="336" t="n"/>
      <c r="Y171" s="336" t="n"/>
      <c r="Z171" s="336" t="n"/>
    </row>
    <row r="172" hidden="1" s="359">
      <c r="A172" s="335" t="inlineStr">
        <is>
          <t>CX_PP</t>
        </is>
      </c>
      <c r="B172" s="330" t="inlineStr">
        <is>
          <t>30.10 Manejo de complicaciones postquirúrgicas.</t>
        </is>
      </c>
      <c r="C172" s="143" t="n"/>
      <c r="D172" s="338" t="n"/>
      <c r="E172" s="360" t="n"/>
      <c r="F172" s="360" t="n"/>
      <c r="G172" s="336" t="n"/>
      <c r="H172" s="336" t="n"/>
      <c r="I172" s="336" t="n"/>
      <c r="J172" s="336" t="n"/>
      <c r="K172" s="336" t="n"/>
      <c r="L172" s="336" t="n"/>
      <c r="M172" s="336" t="n"/>
      <c r="N172" s="336" t="n"/>
      <c r="O172" s="336" t="n"/>
      <c r="P172" s="336" t="n"/>
      <c r="Q172" s="336" t="n"/>
      <c r="R172" s="336" t="n"/>
      <c r="S172" s="336" t="n"/>
      <c r="T172" s="336" t="n"/>
      <c r="U172" s="336" t="n"/>
      <c r="V172" s="336" t="n"/>
      <c r="W172" s="336" t="n"/>
      <c r="X172" s="336" t="n"/>
      <c r="Y172" s="336" t="n"/>
      <c r="Z172" s="336" t="n"/>
    </row>
    <row r="173" hidden="1" s="359">
      <c r="A173" s="335" t="inlineStr">
        <is>
          <t>CX_PP</t>
        </is>
      </c>
      <c r="B173" s="330" t="inlineStr">
        <is>
          <t>30.11 Condiciones para el transporte del paciente</t>
        </is>
      </c>
      <c r="C173" s="143" t="n"/>
      <c r="D173" s="338" t="n"/>
      <c r="E173" s="360" t="n"/>
      <c r="F173" s="360" t="n"/>
      <c r="G173" s="336" t="n"/>
      <c r="H173" s="336" t="n"/>
      <c r="I173" s="336" t="n"/>
      <c r="J173" s="336" t="n"/>
      <c r="K173" s="336" t="n"/>
      <c r="L173" s="336" t="n"/>
      <c r="M173" s="336" t="n"/>
      <c r="N173" s="336" t="n"/>
      <c r="O173" s="336" t="n"/>
      <c r="P173" s="336" t="n"/>
      <c r="Q173" s="336" t="n"/>
      <c r="R173" s="336" t="n"/>
      <c r="S173" s="336" t="n"/>
      <c r="T173" s="336" t="n"/>
      <c r="U173" s="336" t="n"/>
      <c r="V173" s="336" t="n"/>
      <c r="W173" s="336" t="n"/>
      <c r="X173" s="336" t="n"/>
      <c r="Y173" s="336" t="n"/>
      <c r="Z173" s="336" t="n"/>
    </row>
    <row r="174" hidden="1" s="359">
      <c r="A174" s="335" t="inlineStr">
        <is>
          <t>CX_PP</t>
        </is>
      </c>
      <c r="B174" s="330" t="inlineStr">
        <is>
          <t>30.12 Controles  postquirúrgicos.</t>
        </is>
      </c>
      <c r="C174" s="143" t="n"/>
      <c r="D174" s="338" t="n"/>
      <c r="E174" s="360" t="n"/>
      <c r="F174" s="360" t="n"/>
      <c r="G174" s="336" t="n"/>
      <c r="H174" s="336" t="n"/>
      <c r="I174" s="336" t="n"/>
      <c r="J174" s="336" t="n"/>
      <c r="K174" s="336" t="n"/>
      <c r="L174" s="336" t="n"/>
      <c r="M174" s="336" t="n"/>
      <c r="N174" s="336" t="n"/>
      <c r="O174" s="336" t="n"/>
      <c r="P174" s="336" t="n"/>
      <c r="Q174" s="336" t="n"/>
      <c r="R174" s="336" t="n"/>
      <c r="S174" s="336" t="n"/>
      <c r="T174" s="336" t="n"/>
      <c r="U174" s="336" t="n"/>
      <c r="V174" s="336" t="n"/>
      <c r="W174" s="336" t="n"/>
      <c r="X174" s="336" t="n"/>
      <c r="Y174" s="336" t="n"/>
      <c r="Z174" s="336" t="n"/>
    </row>
    <row r="175" hidden="1" ht="28.5" customHeight="1" s="359">
      <c r="A175" s="335" t="inlineStr">
        <is>
          <t>CX_PP</t>
        </is>
      </c>
      <c r="B175" s="330" t="inlineStr">
        <is>
          <t>30.13 Formulación de sangre y componentes sanguíneos cuando se realice.</t>
        </is>
      </c>
      <c r="C175" s="143" t="n"/>
      <c r="D175" s="338" t="n"/>
      <c r="E175" s="360" t="n"/>
      <c r="F175" s="360" t="n"/>
      <c r="G175" s="336" t="n"/>
      <c r="H175" s="336" t="n"/>
      <c r="I175" s="336" t="n"/>
      <c r="J175" s="336" t="n"/>
      <c r="K175" s="336" t="n"/>
      <c r="L175" s="336" t="n"/>
      <c r="M175" s="336" t="n"/>
      <c r="N175" s="336" t="n"/>
      <c r="O175" s="336" t="n"/>
      <c r="P175" s="336" t="n"/>
      <c r="Q175" s="336" t="n"/>
      <c r="R175" s="336" t="n"/>
      <c r="S175" s="336" t="n"/>
      <c r="T175" s="336" t="n"/>
      <c r="U175" s="336" t="n"/>
      <c r="V175" s="336" t="n"/>
      <c r="W175" s="336" t="n"/>
      <c r="X175" s="336" t="n"/>
      <c r="Y175" s="336" t="n"/>
      <c r="Z175" s="336" t="n"/>
    </row>
    <row r="176" hidden="1" s="359">
      <c r="A176" s="335" t="inlineStr">
        <is>
          <t>CX_PP</t>
        </is>
      </c>
      <c r="B176" s="330" t="inlineStr">
        <is>
          <t>30.14 Manejo de transfusiones y sus complicaciones cuando se realice.</t>
        </is>
      </c>
      <c r="C176" s="143" t="n"/>
      <c r="D176" s="338" t="n"/>
      <c r="E176" s="360" t="n"/>
      <c r="F176" s="360" t="n"/>
      <c r="G176" s="336" t="n"/>
      <c r="H176" s="336" t="n"/>
      <c r="I176" s="336" t="n"/>
      <c r="J176" s="336" t="n"/>
      <c r="K176" s="336" t="n"/>
      <c r="L176" s="336" t="n"/>
      <c r="M176" s="336" t="n"/>
      <c r="N176" s="336" t="n"/>
      <c r="O176" s="336" t="n"/>
      <c r="P176" s="336" t="n"/>
      <c r="Q176" s="336" t="n"/>
      <c r="R176" s="336" t="n"/>
      <c r="S176" s="336" t="n"/>
      <c r="T176" s="336" t="n"/>
      <c r="U176" s="336" t="n"/>
      <c r="V176" s="336" t="n"/>
      <c r="W176" s="336" t="n"/>
      <c r="X176" s="336" t="n"/>
      <c r="Y176" s="336" t="n"/>
      <c r="Z176" s="336" t="n"/>
    </row>
    <row r="177" hidden="1" ht="28.5" customHeight="1" s="359">
      <c r="A177" s="335" t="inlineStr">
        <is>
          <t>CX_PP</t>
        </is>
      </c>
      <c r="B177" s="330" t="inlineStr">
        <is>
          <t>31. Si ofrece trasplante de órganos cuenta con la siguiente información documentada:</t>
        </is>
      </c>
      <c r="C177" s="143" t="n"/>
      <c r="D177" s="338" t="n"/>
      <c r="E177" s="360" t="n"/>
      <c r="F177" s="360" t="n"/>
      <c r="G177" s="336" t="n"/>
      <c r="H177" s="336" t="n"/>
      <c r="I177" s="336" t="n"/>
      <c r="J177" s="336" t="n"/>
      <c r="K177" s="336" t="n"/>
      <c r="L177" s="336" t="n"/>
      <c r="M177" s="336" t="n"/>
      <c r="N177" s="336" t="n"/>
      <c r="O177" s="336" t="n"/>
      <c r="P177" s="336" t="n"/>
      <c r="Q177" s="336" t="n"/>
      <c r="R177" s="336" t="n"/>
      <c r="S177" s="336" t="n"/>
      <c r="T177" s="336" t="n"/>
      <c r="U177" s="336" t="n"/>
      <c r="V177" s="336" t="n"/>
      <c r="W177" s="336" t="n"/>
      <c r="X177" s="336" t="n"/>
      <c r="Y177" s="336" t="n"/>
      <c r="Z177" s="336" t="n"/>
    </row>
    <row r="178" hidden="1" ht="28.5" customHeight="1" s="359">
      <c r="A178" s="335" t="inlineStr">
        <is>
          <t>CX_PP</t>
        </is>
      </c>
      <c r="B178" s="330" t="inlineStr">
        <is>
          <t>31.1 Valoración o estudio pre-trasplante, trasplante, seguimiento postrasplante. de acuerdo con el trasplante ofertado.</t>
        </is>
      </c>
      <c r="C178" s="143" t="n"/>
      <c r="D178" s="338" t="n"/>
      <c r="E178" s="360" t="n"/>
      <c r="F178" s="360" t="n"/>
      <c r="G178" s="336" t="n"/>
      <c r="H178" s="336" t="n"/>
      <c r="I178" s="336" t="n"/>
      <c r="J178" s="336" t="n"/>
      <c r="K178" s="336" t="n"/>
      <c r="L178" s="336" t="n"/>
      <c r="M178" s="336" t="n"/>
      <c r="N178" s="336" t="n"/>
      <c r="O178" s="336" t="n"/>
      <c r="P178" s="336" t="n"/>
      <c r="Q178" s="336" t="n"/>
      <c r="R178" s="336" t="n"/>
      <c r="S178" s="336" t="n"/>
      <c r="T178" s="336" t="n"/>
      <c r="U178" s="336" t="n"/>
      <c r="V178" s="336" t="n"/>
      <c r="W178" s="336" t="n"/>
      <c r="X178" s="336" t="n"/>
      <c r="Y178" s="336" t="n"/>
      <c r="Z178" s="336" t="n"/>
    </row>
    <row r="179" hidden="1" ht="42.75" customHeight="1" s="359">
      <c r="A179" s="335" t="inlineStr">
        <is>
          <t>CX_PP</t>
        </is>
      </c>
      <c r="B179" s="330" t="inlineStr">
        <is>
          <t>31.2 Actividades de la gestión operativa de la donación que se llevan a cabo por e! equipo de coordinación operativa de trasplantes  y la Institución Prestadora de Servicio de Salud generadora.</t>
        </is>
      </c>
      <c r="C179" s="143" t="n"/>
      <c r="D179" s="338" t="n"/>
      <c r="E179" s="360" t="n"/>
      <c r="F179" s="360" t="n"/>
      <c r="G179" s="336" t="n"/>
      <c r="H179" s="336" t="n"/>
      <c r="I179" s="336" t="n"/>
      <c r="J179" s="336" t="n"/>
      <c r="K179" s="336" t="n"/>
      <c r="L179" s="336" t="n"/>
      <c r="M179" s="336" t="n"/>
      <c r="N179" s="336" t="n"/>
      <c r="O179" s="336" t="n"/>
      <c r="P179" s="336" t="n"/>
      <c r="Q179" s="336" t="n"/>
      <c r="R179" s="336" t="n"/>
      <c r="S179" s="336" t="n"/>
      <c r="T179" s="336" t="n"/>
      <c r="U179" s="336" t="n"/>
      <c r="V179" s="336" t="n"/>
      <c r="W179" s="336" t="n"/>
      <c r="X179" s="336" t="n"/>
      <c r="Y179" s="336" t="n"/>
      <c r="Z179" s="336" t="n"/>
    </row>
    <row r="180" hidden="1" ht="42.75" customHeight="1" s="359">
      <c r="A180" s="335" t="inlineStr">
        <is>
          <t>CX_PP</t>
        </is>
      </c>
      <c r="B180" s="330" t="inlineStr">
        <is>
          <t>32. Si realiza  procedimientos  de trasplante  de tejidos  autólogos  que  impliquen almacenamiento temporal, cuenta con la siguiente información documentada:</t>
        </is>
      </c>
      <c r="C180" s="143" t="n"/>
      <c r="D180" s="338" t="n"/>
      <c r="E180" s="360" t="n"/>
      <c r="F180" s="360" t="n"/>
      <c r="G180" s="336" t="n"/>
      <c r="H180" s="336" t="n"/>
      <c r="I180" s="336" t="n"/>
      <c r="J180" s="336" t="n"/>
      <c r="K180" s="336" t="n"/>
      <c r="L180" s="336" t="n"/>
      <c r="M180" s="336" t="n"/>
      <c r="N180" s="336" t="n"/>
      <c r="O180" s="336" t="n"/>
      <c r="P180" s="336" t="n"/>
      <c r="Q180" s="336" t="n"/>
      <c r="R180" s="336" t="n"/>
      <c r="S180" s="336" t="n"/>
      <c r="T180" s="336" t="n"/>
      <c r="U180" s="336" t="n"/>
      <c r="V180" s="336" t="n"/>
      <c r="W180" s="336" t="n"/>
      <c r="X180" s="336" t="n"/>
      <c r="Y180" s="336" t="n"/>
      <c r="Z180" s="336" t="n"/>
    </row>
    <row r="181" hidden="1" ht="28.5" customHeight="1" s="359">
      <c r="A181" s="335" t="inlineStr">
        <is>
          <t>CX_PP</t>
        </is>
      </c>
      <c r="B181" s="330" t="inlineStr">
        <is>
          <t>32.1 Condiciones controladas para garantizar la viabilidad, calidad y seguridad del tejido.</t>
        </is>
      </c>
      <c r="C181" s="143" t="n"/>
      <c r="D181" s="338" t="n"/>
      <c r="E181" s="360" t="n"/>
      <c r="F181" s="360" t="n"/>
      <c r="G181" s="336" t="n"/>
      <c r="H181" s="336" t="n"/>
      <c r="I181" s="336" t="n"/>
      <c r="J181" s="336" t="n"/>
      <c r="K181" s="336" t="n"/>
      <c r="L181" s="336" t="n"/>
      <c r="M181" s="336" t="n"/>
      <c r="N181" s="336" t="n"/>
      <c r="O181" s="336" t="n"/>
      <c r="P181" s="336" t="n"/>
      <c r="Q181" s="336" t="n"/>
      <c r="R181" s="336" t="n"/>
      <c r="S181" s="336" t="n"/>
      <c r="T181" s="336" t="n"/>
      <c r="U181" s="336" t="n"/>
      <c r="V181" s="336" t="n"/>
      <c r="W181" s="336" t="n"/>
      <c r="X181" s="336" t="n"/>
      <c r="Y181" s="336" t="n"/>
      <c r="Z181" s="336" t="n"/>
    </row>
    <row r="182" hidden="1" ht="42.75" customHeight="1" s="359">
      <c r="A182" s="335" t="inlineStr">
        <is>
          <t>CX_PP</t>
        </is>
      </c>
      <c r="B182" s="330" t="inlineStr">
        <is>
          <t>32.2 Mecanismos para garantizar la trazabilidad mediante la identificación del tejido, el donante, el receptor, el banco de tejido a través de un sistema de etiquetado</t>
        </is>
      </c>
      <c r="C182" s="143" t="n"/>
      <c r="D182" s="338" t="n"/>
      <c r="E182" s="360" t="n"/>
      <c r="F182" s="360" t="n"/>
      <c r="G182" s="336" t="n"/>
      <c r="H182" s="336" t="n"/>
      <c r="I182" s="336" t="n"/>
      <c r="J182" s="336" t="n"/>
      <c r="K182" s="336" t="n"/>
      <c r="L182" s="336" t="n"/>
      <c r="M182" s="336" t="n"/>
      <c r="N182" s="336" t="n"/>
      <c r="O182" s="336" t="n"/>
      <c r="P182" s="336" t="n"/>
      <c r="Q182" s="336" t="n"/>
      <c r="R182" s="336" t="n"/>
      <c r="S182" s="336" t="n"/>
      <c r="T182" s="336" t="n"/>
      <c r="U182" s="336" t="n"/>
      <c r="V182" s="336" t="n"/>
      <c r="W182" s="336" t="n"/>
      <c r="X182" s="336" t="n"/>
      <c r="Y182" s="336" t="n"/>
      <c r="Z182" s="336" t="n"/>
    </row>
    <row r="183" hidden="1" s="359">
      <c r="A183" s="324" t="inlineStr">
        <is>
          <t>CX_PP</t>
        </is>
      </c>
      <c r="B183" s="343" t="inlineStr">
        <is>
          <t>Si realiza exclusivamente procedimientos de cirugía ambulatoria</t>
        </is>
      </c>
      <c r="C183" s="39" t="n"/>
      <c r="D183" s="39" t="n"/>
      <c r="E183" s="360" t="n"/>
      <c r="F183" s="360" t="n"/>
      <c r="G183" s="336" t="n"/>
      <c r="H183" s="336" t="n"/>
      <c r="I183" s="336" t="n"/>
      <c r="J183" s="336" t="n"/>
      <c r="K183" s="336" t="n"/>
      <c r="L183" s="336" t="n"/>
      <c r="M183" s="336" t="n"/>
      <c r="N183" s="336" t="n"/>
      <c r="O183" s="336" t="n"/>
      <c r="P183" s="336" t="n"/>
      <c r="Q183" s="336" t="n"/>
      <c r="R183" s="336" t="n"/>
      <c r="S183" s="336" t="n"/>
      <c r="T183" s="336" t="n"/>
      <c r="U183" s="336" t="n"/>
      <c r="V183" s="336" t="n"/>
      <c r="W183" s="336" t="n"/>
      <c r="X183" s="336" t="n"/>
      <c r="Y183" s="336" t="n"/>
      <c r="Z183" s="336" t="n"/>
    </row>
    <row r="184" hidden="1" ht="42.75" customHeight="1" s="359">
      <c r="A184" s="335" t="inlineStr">
        <is>
          <t>CX_PP</t>
        </is>
      </c>
      <c r="B184" s="330" t="inlineStr">
        <is>
          <t>33. Cumple con los criterios  definidos  para las complejidades  mediana y alta cuando aplique y
adicionalmente cuenta con la siguiente información documentada:</t>
        </is>
      </c>
      <c r="C184" s="143" t="n"/>
      <c r="D184" s="338" t="n"/>
      <c r="E184" s="360" t="n"/>
      <c r="F184" s="360" t="n"/>
      <c r="G184" s="336" t="n"/>
      <c r="H184" s="336" t="n"/>
      <c r="I184" s="336" t="n"/>
      <c r="J184" s="336" t="n"/>
      <c r="K184" s="336" t="n"/>
      <c r="L184" s="336" t="n"/>
      <c r="M184" s="336" t="n"/>
      <c r="N184" s="336" t="n"/>
      <c r="O184" s="336" t="n"/>
      <c r="P184" s="336" t="n"/>
      <c r="Q184" s="336" t="n"/>
      <c r="R184" s="336" t="n"/>
      <c r="S184" s="336" t="n"/>
      <c r="T184" s="336" t="n"/>
      <c r="U184" s="336" t="n"/>
      <c r="V184" s="336" t="n"/>
      <c r="W184" s="336" t="n"/>
      <c r="X184" s="336" t="n"/>
      <c r="Y184" s="336" t="n"/>
      <c r="Z184" s="336" t="n"/>
    </row>
    <row r="185" hidden="1" s="359">
      <c r="A185" s="335" t="inlineStr">
        <is>
          <t>CX_PP</t>
        </is>
      </c>
      <c r="B185" s="330" t="inlineStr">
        <is>
          <t>34. Identificación y gestión del riesgo que incluya:</t>
        </is>
      </c>
      <c r="C185" s="143" t="n"/>
      <c r="D185" s="338" t="n"/>
      <c r="E185" s="360" t="n"/>
      <c r="F185" s="360" t="n"/>
      <c r="G185" s="336" t="n"/>
      <c r="H185" s="336" t="n"/>
      <c r="I185" s="336" t="n"/>
      <c r="J185" s="336" t="n"/>
      <c r="K185" s="336" t="n"/>
      <c r="L185" s="336" t="n"/>
      <c r="M185" s="336" t="n"/>
      <c r="N185" s="336" t="n"/>
      <c r="O185" s="336" t="n"/>
      <c r="P185" s="336" t="n"/>
      <c r="Q185" s="336" t="n"/>
      <c r="R185" s="336" t="n"/>
      <c r="S185" s="336" t="n"/>
      <c r="T185" s="336" t="n"/>
      <c r="U185" s="336" t="n"/>
      <c r="V185" s="336" t="n"/>
      <c r="W185" s="336" t="n"/>
      <c r="X185" s="336" t="n"/>
      <c r="Y185" s="336" t="n"/>
      <c r="Z185" s="336" t="n"/>
    </row>
    <row r="186" hidden="1" s="359">
      <c r="A186" s="335" t="inlineStr">
        <is>
          <t>CX_PP</t>
        </is>
      </c>
      <c r="B186" s="330" t="inlineStr">
        <is>
          <t>34.1 Identificación del riesgo anestésico.</t>
        </is>
      </c>
      <c r="C186" s="143" t="n"/>
      <c r="D186" s="338" t="n"/>
      <c r="E186" s="360" t="n"/>
      <c r="F186" s="360" t="n"/>
      <c r="G186" s="336" t="n"/>
      <c r="H186" s="336" t="n"/>
      <c r="I186" s="336" t="n"/>
      <c r="J186" s="336" t="n"/>
      <c r="K186" s="336" t="n"/>
      <c r="L186" s="336" t="n"/>
      <c r="M186" s="336" t="n"/>
      <c r="N186" s="336" t="n"/>
      <c r="O186" s="336" t="n"/>
      <c r="P186" s="336" t="n"/>
      <c r="Q186" s="336" t="n"/>
      <c r="R186" s="336" t="n"/>
      <c r="S186" s="336" t="n"/>
      <c r="T186" s="336" t="n"/>
      <c r="U186" s="336" t="n"/>
      <c r="V186" s="336" t="n"/>
      <c r="W186" s="336" t="n"/>
      <c r="X186" s="336" t="n"/>
      <c r="Y186" s="336" t="n"/>
      <c r="Z186" s="336" t="n"/>
    </row>
    <row r="187" hidden="1" s="359">
      <c r="A187" s="335" t="inlineStr">
        <is>
          <t>CX_PP</t>
        </is>
      </c>
      <c r="B187" s="330" t="inlineStr">
        <is>
          <t>34.2 Valoración de posibles contraindicaciones.</t>
        </is>
      </c>
      <c r="C187" s="143" t="n"/>
      <c r="D187" s="338" t="n"/>
      <c r="E187" s="360" t="n"/>
      <c r="F187" s="360" t="n"/>
      <c r="G187" s="336" t="n"/>
      <c r="H187" s="336" t="n"/>
      <c r="I187" s="336" t="n"/>
      <c r="J187" s="336" t="n"/>
      <c r="K187" s="336" t="n"/>
      <c r="L187" s="336" t="n"/>
      <c r="M187" s="336" t="n"/>
      <c r="N187" s="336" t="n"/>
      <c r="O187" s="336" t="n"/>
      <c r="P187" s="336" t="n"/>
      <c r="Q187" s="336" t="n"/>
      <c r="R187" s="336" t="n"/>
      <c r="S187" s="336" t="n"/>
      <c r="T187" s="336" t="n"/>
      <c r="U187" s="336" t="n"/>
      <c r="V187" s="336" t="n"/>
      <c r="W187" s="336" t="n"/>
      <c r="X187" s="336" t="n"/>
      <c r="Y187" s="336" t="n"/>
      <c r="Z187" s="336" t="n"/>
    </row>
    <row r="188" hidden="1" ht="42.75" customHeight="1" s="359">
      <c r="A188" s="335" t="inlineStr">
        <is>
          <t>CX_PP</t>
        </is>
      </c>
      <c r="B188" s="330" t="inlineStr">
        <is>
          <t>34.3 Definición de criterios de inclusión del paciente para cirugía ambulatoria que contenga entre otros, los aspectos psicosociales, la duración, la extensión, el manejo del dolor, entre otros aspectos.</t>
        </is>
      </c>
      <c r="C188" s="143" t="n"/>
      <c r="D188" s="338" t="n"/>
      <c r="E188" s="360" t="n"/>
      <c r="F188" s="360" t="n"/>
      <c r="G188" s="336" t="n"/>
      <c r="H188" s="336" t="n"/>
      <c r="I188" s="336" t="n"/>
      <c r="J188" s="336" t="n"/>
      <c r="K188" s="336" t="n"/>
      <c r="L188" s="336" t="n"/>
      <c r="M188" s="336" t="n"/>
      <c r="N188" s="336" t="n"/>
      <c r="O188" s="336" t="n"/>
      <c r="P188" s="336" t="n"/>
      <c r="Q188" s="336" t="n"/>
      <c r="R188" s="336" t="n"/>
      <c r="S188" s="336" t="n"/>
      <c r="T188" s="336" t="n"/>
      <c r="U188" s="336" t="n"/>
      <c r="V188" s="336" t="n"/>
      <c r="W188" s="336" t="n"/>
      <c r="X188" s="336" t="n"/>
      <c r="Y188" s="336" t="n"/>
      <c r="Z188" s="336" t="n"/>
    </row>
    <row r="189" hidden="1" ht="28.5" customHeight="1" s="359">
      <c r="A189" s="335" t="inlineStr">
        <is>
          <t>CX_PP</t>
        </is>
      </c>
      <c r="B189" s="330" t="inlineStr">
        <is>
          <t>34.4 Entrega de Información al paciente sobre preparación y recomendaciones postoperatorias.</t>
        </is>
      </c>
      <c r="C189" s="143" t="n"/>
      <c r="D189" s="338" t="n"/>
      <c r="E189" s="360" t="n"/>
      <c r="F189" s="360" t="n"/>
      <c r="G189" s="336" t="n"/>
      <c r="H189" s="336" t="n"/>
      <c r="I189" s="336" t="n"/>
      <c r="J189" s="336" t="n"/>
      <c r="K189" s="336" t="n"/>
      <c r="L189" s="336" t="n"/>
      <c r="M189" s="336" t="n"/>
      <c r="N189" s="336" t="n"/>
      <c r="O189" s="336" t="n"/>
      <c r="P189" s="336" t="n"/>
      <c r="Q189" s="336" t="n"/>
      <c r="R189" s="336" t="n"/>
      <c r="S189" s="336" t="n"/>
      <c r="T189" s="336" t="n"/>
      <c r="U189" s="336" t="n"/>
      <c r="V189" s="336" t="n"/>
      <c r="W189" s="336" t="n"/>
      <c r="X189" s="336" t="n"/>
      <c r="Y189" s="336" t="n"/>
      <c r="Z189" s="336" t="n"/>
    </row>
    <row r="190" hidden="1" s="359">
      <c r="A190" s="335" t="inlineStr">
        <is>
          <t>CX_PP</t>
        </is>
      </c>
      <c r="B190" s="330" t="inlineStr">
        <is>
          <t>34.5 Actividades de seguimiento postquirúrgico.</t>
        </is>
      </c>
      <c r="C190" s="143" t="n"/>
      <c r="D190" s="338" t="n"/>
      <c r="E190" s="360" t="n"/>
      <c r="F190" s="360" t="n"/>
      <c r="G190" s="336" t="n"/>
      <c r="H190" s="336" t="n"/>
      <c r="I190" s="336" t="n"/>
      <c r="J190" s="336" t="n"/>
      <c r="K190" s="336" t="n"/>
      <c r="L190" s="336" t="n"/>
      <c r="M190" s="336" t="n"/>
      <c r="N190" s="336" t="n"/>
      <c r="O190" s="336" t="n"/>
      <c r="P190" s="336" t="n"/>
      <c r="Q190" s="336" t="n"/>
      <c r="R190" s="336" t="n"/>
      <c r="S190" s="336" t="n"/>
      <c r="T190" s="336" t="n"/>
      <c r="U190" s="336" t="n"/>
      <c r="V190" s="336" t="n"/>
      <c r="W190" s="336" t="n"/>
      <c r="X190" s="336" t="n"/>
      <c r="Y190" s="336" t="n"/>
      <c r="Z190" s="336" t="n"/>
    </row>
    <row r="191" hidden="1" s="359">
      <c r="A191" s="324" t="inlineStr">
        <is>
          <t>CX_PP</t>
        </is>
      </c>
      <c r="B191" s="343" t="inlineStr">
        <is>
          <t>Modalidad telemedicina - prestador de referencia</t>
        </is>
      </c>
      <c r="C191" s="39" t="n"/>
      <c r="D191" s="39" t="n"/>
      <c r="E191" s="360" t="n"/>
      <c r="F191" s="360" t="n"/>
      <c r="G191" s="336" t="n"/>
      <c r="H191" s="336" t="n"/>
      <c r="I191" s="336" t="n"/>
      <c r="J191" s="336" t="n"/>
      <c r="K191" s="336" t="n"/>
      <c r="L191" s="336" t="n"/>
      <c r="M191" s="336" t="n"/>
      <c r="N191" s="336" t="n"/>
      <c r="O191" s="336" t="n"/>
      <c r="P191" s="336" t="n"/>
      <c r="Q191" s="336" t="n"/>
      <c r="R191" s="336" t="n"/>
      <c r="S191" s="336" t="n"/>
      <c r="T191" s="336" t="n"/>
      <c r="U191" s="336" t="n"/>
      <c r="V191" s="336" t="n"/>
      <c r="W191" s="336" t="n"/>
      <c r="X191" s="336" t="n"/>
      <c r="Y191" s="336" t="n"/>
      <c r="Z191" s="336" t="n"/>
    </row>
    <row r="192" hidden="1" s="359">
      <c r="A192" s="335" t="inlineStr">
        <is>
          <t>CX_PP</t>
        </is>
      </c>
      <c r="B192" s="330" t="inlineStr">
        <is>
          <t>35. Cumple con los criterios que le sean aplicables de todos los servicios.</t>
        </is>
      </c>
      <c r="C192" s="143" t="n"/>
      <c r="D192" s="338" t="n"/>
      <c r="E192" s="360" t="n"/>
      <c r="F192" s="360" t="n"/>
      <c r="G192" s="336" t="n"/>
      <c r="H192" s="336" t="n"/>
      <c r="I192" s="336" t="n"/>
      <c r="J192" s="336" t="n"/>
      <c r="K192" s="336" t="n"/>
      <c r="L192" s="336" t="n"/>
      <c r="M192" s="336" t="n"/>
      <c r="N192" s="336" t="n"/>
      <c r="O192" s="336" t="n"/>
      <c r="P192" s="336" t="n"/>
      <c r="Q192" s="336" t="n"/>
      <c r="R192" s="336" t="n"/>
      <c r="S192" s="336" t="n"/>
      <c r="T192" s="336" t="n"/>
      <c r="U192" s="336" t="n"/>
      <c r="V192" s="336" t="n"/>
      <c r="W192" s="336" t="n"/>
      <c r="X192" s="336" t="n"/>
      <c r="Y192" s="336" t="n"/>
      <c r="Z192" s="336" t="n"/>
    </row>
    <row r="193" hidden="1" s="359">
      <c r="A193" s="324" t="inlineStr">
        <is>
          <t>CX_HC</t>
        </is>
      </c>
      <c r="B193" s="343" t="inlineStr">
        <is>
          <t xml:space="preserve">Complejidad Mediana y Alta </t>
        </is>
      </c>
      <c r="C193" s="39" t="n"/>
      <c r="D193" s="39" t="n"/>
      <c r="E193" s="360" t="n"/>
      <c r="F193" s="360" t="n"/>
      <c r="G193" s="336" t="n"/>
      <c r="H193" s="336" t="n"/>
      <c r="I193" s="336" t="n"/>
      <c r="J193" s="336" t="n"/>
      <c r="K193" s="336" t="n"/>
      <c r="L193" s="336" t="n"/>
      <c r="M193" s="336" t="n"/>
      <c r="N193" s="336" t="n"/>
      <c r="O193" s="336" t="n"/>
      <c r="P193" s="336" t="n"/>
      <c r="Q193" s="336" t="n"/>
      <c r="R193" s="336" t="n"/>
      <c r="S193" s="336" t="n"/>
      <c r="T193" s="336" t="n"/>
      <c r="U193" s="336" t="n"/>
      <c r="V193" s="336" t="n"/>
      <c r="W193" s="336" t="n"/>
      <c r="X193" s="336" t="n"/>
      <c r="Y193" s="336" t="n"/>
      <c r="Z193" s="336" t="n"/>
    </row>
    <row r="194" hidden="1" ht="30" customHeight="1" s="359">
      <c r="A194" s="324" t="inlineStr">
        <is>
          <t>CX_HC</t>
        </is>
      </c>
      <c r="B194" s="343" t="inlineStr">
        <is>
          <t>Modalidades intramural, extramural jornada de salud, unidad móvil y telemedicina - prestador remisor</t>
        </is>
      </c>
      <c r="C194" s="39" t="n"/>
      <c r="D194" s="39" t="n"/>
      <c r="E194" s="360" t="n"/>
      <c r="F194" s="360" t="n"/>
      <c r="G194" s="336" t="n"/>
      <c r="H194" s="336" t="n"/>
      <c r="I194" s="336" t="n"/>
      <c r="J194" s="336" t="n"/>
      <c r="K194" s="336" t="n"/>
      <c r="L194" s="336" t="n"/>
      <c r="M194" s="336" t="n"/>
      <c r="N194" s="336" t="n"/>
      <c r="O194" s="336" t="n"/>
      <c r="P194" s="336" t="n"/>
      <c r="Q194" s="336" t="n"/>
      <c r="R194" s="336" t="n"/>
      <c r="S194" s="336" t="n"/>
      <c r="T194" s="336" t="n"/>
      <c r="U194" s="336" t="n"/>
      <c r="V194" s="336" t="n"/>
      <c r="W194" s="336" t="n"/>
      <c r="X194" s="336" t="n"/>
      <c r="Y194" s="336" t="n"/>
      <c r="Z194" s="336" t="n"/>
    </row>
    <row r="195" hidden="1" ht="28.5" customHeight="1" s="359">
      <c r="A195" s="335" t="inlineStr">
        <is>
          <t>CX_HC</t>
        </is>
      </c>
      <c r="B195" s="330" t="inlineStr">
        <is>
          <t>36. Cumple con los criterios que le sean aplicables de todos los servicios y adicionalmente:</t>
        </is>
      </c>
      <c r="C195" s="143" t="n"/>
      <c r="D195" s="338" t="n"/>
      <c r="E195" s="360" t="n"/>
      <c r="F195" s="360" t="n"/>
      <c r="G195" s="336" t="n"/>
      <c r="H195" s="336" t="n"/>
      <c r="I195" s="336" t="n"/>
      <c r="J195" s="336" t="n"/>
      <c r="K195" s="336" t="n"/>
      <c r="L195" s="336" t="n"/>
      <c r="M195" s="336" t="n"/>
      <c r="N195" s="336" t="n"/>
      <c r="O195" s="336" t="n"/>
      <c r="P195" s="336" t="n"/>
      <c r="Q195" s="336" t="n"/>
      <c r="R195" s="336" t="n"/>
      <c r="S195" s="336" t="n"/>
      <c r="T195" s="336" t="n"/>
      <c r="U195" s="336" t="n"/>
      <c r="V195" s="336" t="n"/>
      <c r="W195" s="336" t="n"/>
      <c r="X195" s="336" t="n"/>
      <c r="Y195" s="336" t="n"/>
      <c r="Z195" s="336" t="n"/>
    </row>
    <row r="196" hidden="1" s="359">
      <c r="A196" s="335" t="inlineStr">
        <is>
          <t>CX_HC</t>
        </is>
      </c>
      <c r="B196" s="330" t="inlineStr">
        <is>
          <t>37. Si ofrece trasplante de órganos cuenta con:</t>
        </is>
      </c>
      <c r="C196" s="143" t="n"/>
      <c r="D196" s="338" t="n"/>
      <c r="E196" s="360" t="n"/>
      <c r="F196" s="360" t="n"/>
      <c r="G196" s="336" t="n"/>
      <c r="H196" s="336" t="n"/>
      <c r="I196" s="336" t="n"/>
      <c r="J196" s="336" t="n"/>
      <c r="K196" s="336" t="n"/>
      <c r="L196" s="336" t="n"/>
      <c r="M196" s="336" t="n"/>
      <c r="N196" s="336" t="n"/>
      <c r="O196" s="336" t="n"/>
      <c r="P196" s="336" t="n"/>
      <c r="Q196" s="336" t="n"/>
      <c r="R196" s="336" t="n"/>
      <c r="S196" s="336" t="n"/>
      <c r="T196" s="336" t="n"/>
      <c r="U196" s="336" t="n"/>
      <c r="V196" s="336" t="n"/>
      <c r="W196" s="336" t="n"/>
      <c r="X196" s="336" t="n"/>
      <c r="Y196" s="336" t="n"/>
      <c r="Z196" s="336" t="n"/>
    </row>
    <row r="197" hidden="1" s="359">
      <c r="A197" s="335" t="inlineStr">
        <is>
          <t>CX_HC</t>
        </is>
      </c>
      <c r="B197" s="167" t="inlineStr">
        <is>
          <t>37.1  Resumen de la historia clínica del donante.</t>
        </is>
      </c>
      <c r="C197" s="143" t="n"/>
      <c r="D197" s="338" t="n"/>
      <c r="E197" s="360" t="n"/>
      <c r="F197" s="360" t="n"/>
      <c r="G197" s="336" t="n"/>
      <c r="H197" s="336" t="n"/>
      <c r="I197" s="336" t="n"/>
      <c r="J197" s="336" t="n"/>
      <c r="K197" s="336" t="n"/>
      <c r="L197" s="336" t="n"/>
      <c r="M197" s="336" t="n"/>
      <c r="N197" s="336" t="n"/>
      <c r="O197" s="336" t="n"/>
      <c r="P197" s="336" t="n"/>
      <c r="Q197" s="336" t="n"/>
      <c r="R197" s="336" t="n"/>
      <c r="S197" s="336" t="n"/>
      <c r="T197" s="336" t="n"/>
      <c r="U197" s="336" t="n"/>
      <c r="V197" s="336" t="n"/>
      <c r="W197" s="336" t="n"/>
      <c r="X197" s="336" t="n"/>
      <c r="Y197" s="336" t="n"/>
      <c r="Z197" s="336" t="n"/>
    </row>
    <row r="198" hidden="1" ht="28.5" customHeight="1" s="359">
      <c r="A198" s="335" t="inlineStr">
        <is>
          <t>CX_HC</t>
        </is>
      </c>
      <c r="B198" s="167" t="inlineStr">
        <is>
          <t>37.2 . Resultados de las pruebas serológicas e inmunológicas consignadas en la historia clínica del paciente trasplantado.</t>
        </is>
      </c>
      <c r="C198" s="143" t="n"/>
      <c r="D198" s="338" t="n"/>
      <c r="E198" s="360" t="n"/>
      <c r="F198" s="360" t="n"/>
      <c r="G198" s="336" t="n"/>
      <c r="H198" s="336" t="n"/>
      <c r="I198" s="336" t="n"/>
      <c r="J198" s="336" t="n"/>
      <c r="K198" s="336" t="n"/>
      <c r="L198" s="336" t="n"/>
      <c r="M198" s="336" t="n"/>
      <c r="N198" s="336" t="n"/>
      <c r="O198" s="336" t="n"/>
      <c r="P198" s="336" t="n"/>
      <c r="Q198" s="336" t="n"/>
      <c r="R198" s="336" t="n"/>
      <c r="S198" s="336" t="n"/>
      <c r="T198" s="336" t="n"/>
      <c r="U198" s="336" t="n"/>
      <c r="V198" s="336" t="n"/>
      <c r="W198" s="336" t="n"/>
      <c r="X198" s="336" t="n"/>
      <c r="Y198" s="336" t="n"/>
      <c r="Z198" s="336" t="n"/>
    </row>
    <row r="199" hidden="1" ht="85.5" customHeight="1" s="359">
      <c r="A199" s="335" t="inlineStr">
        <is>
          <t>CX_HC</t>
        </is>
      </c>
      <c r="B199" s="167" t="inlineStr">
        <is>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is>
      </c>
      <c r="C199" s="143" t="n"/>
      <c r="D199" s="338" t="n"/>
      <c r="E199" s="360" t="n"/>
      <c r="F199" s="360" t="n"/>
      <c r="G199" s="336" t="n"/>
      <c r="H199" s="336" t="n"/>
      <c r="I199" s="336" t="n"/>
      <c r="J199" s="336" t="n"/>
      <c r="K199" s="336" t="n"/>
      <c r="L199" s="336" t="n"/>
      <c r="M199" s="336" t="n"/>
      <c r="N199" s="336" t="n"/>
      <c r="O199" s="336" t="n"/>
      <c r="P199" s="336" t="n"/>
      <c r="Q199" s="336" t="n"/>
      <c r="R199" s="336" t="n"/>
      <c r="S199" s="336" t="n"/>
      <c r="T199" s="336" t="n"/>
      <c r="U199" s="336" t="n"/>
      <c r="V199" s="336" t="n"/>
      <c r="W199" s="336" t="n"/>
      <c r="X199" s="336" t="n"/>
      <c r="Y199" s="336" t="n"/>
      <c r="Z199" s="336" t="n"/>
    </row>
    <row r="200" hidden="1" ht="57" customHeight="1" s="359">
      <c r="A200" s="335" t="inlineStr">
        <is>
          <t>CX_HC</t>
        </is>
      </c>
      <c r="B200" s="167" t="inlineStr">
        <is>
          <t>37.4 En el caso de donante vivo, consentimiento informado expreso, mediante declaración juramentada ante notario público, con un término mínimo de 24 horas, entre la firma del documento y la extracción del órgano del donante.</t>
        </is>
      </c>
      <c r="C200" s="143" t="n"/>
      <c r="D200" s="338" t="n"/>
      <c r="E200" s="360" t="n"/>
      <c r="F200" s="360" t="n"/>
      <c r="G200" s="336" t="n"/>
      <c r="H200" s="336" t="n"/>
      <c r="I200" s="336" t="n"/>
      <c r="J200" s="336" t="n"/>
      <c r="K200" s="336" t="n"/>
      <c r="L200" s="336" t="n"/>
      <c r="M200" s="336" t="n"/>
      <c r="N200" s="336" t="n"/>
      <c r="O200" s="336" t="n"/>
      <c r="P200" s="336" t="n"/>
      <c r="Q200" s="336" t="n"/>
      <c r="R200" s="336" t="n"/>
      <c r="S200" s="336" t="n"/>
      <c r="T200" s="336" t="n"/>
      <c r="U200" s="336" t="n"/>
      <c r="V200" s="336" t="n"/>
      <c r="W200" s="336" t="n"/>
      <c r="X200" s="336" t="n"/>
      <c r="Y200" s="336" t="n"/>
      <c r="Z200" s="336" t="n"/>
    </row>
    <row r="201" hidden="1" s="359">
      <c r="A201" s="335" t="inlineStr">
        <is>
          <t>CX_HC</t>
        </is>
      </c>
      <c r="B201" s="167" t="inlineStr">
        <is>
          <t>38. Si ofrece trasplante de tejidos cuenta con:</t>
        </is>
      </c>
      <c r="C201" s="143" t="n"/>
      <c r="D201" s="338" t="n"/>
      <c r="E201" s="360" t="n"/>
      <c r="F201" s="360" t="n"/>
      <c r="G201" s="336" t="n"/>
      <c r="H201" s="336" t="n"/>
      <c r="I201" s="336" t="n"/>
      <c r="J201" s="336" t="n"/>
      <c r="K201" s="336" t="n"/>
      <c r="L201" s="336" t="n"/>
      <c r="M201" s="336" t="n"/>
      <c r="N201" s="336" t="n"/>
      <c r="O201" s="336" t="n"/>
      <c r="P201" s="336" t="n"/>
      <c r="Q201" s="336" t="n"/>
      <c r="R201" s="336" t="n"/>
      <c r="S201" s="336" t="n"/>
      <c r="T201" s="336" t="n"/>
      <c r="U201" s="336" t="n"/>
      <c r="V201" s="336" t="n"/>
      <c r="W201" s="336" t="n"/>
      <c r="X201" s="336" t="n"/>
      <c r="Y201" s="336" t="n"/>
      <c r="Z201" s="336" t="n"/>
    </row>
    <row r="202" hidden="1" ht="28.5" customHeight="1" s="359">
      <c r="A202" s="335" t="inlineStr">
        <is>
          <t>CX_HC</t>
        </is>
      </c>
      <c r="B202" s="167" t="inlineStr">
        <is>
          <t>38.1 Registro en la historia clínica del receptor del tejido trasplantado de la información del tejido suministrado por un banco de tejido.</t>
        </is>
      </c>
      <c r="C202" s="143" t="n"/>
      <c r="D202" s="338" t="n"/>
      <c r="E202" s="360" t="n"/>
      <c r="F202" s="360" t="n"/>
      <c r="G202" s="336" t="n"/>
      <c r="H202" s="336" t="n"/>
      <c r="I202" s="336" t="n"/>
      <c r="J202" s="336" t="n"/>
      <c r="K202" s="336" t="n"/>
      <c r="L202" s="336" t="n"/>
      <c r="M202" s="336" t="n"/>
      <c r="N202" s="336" t="n"/>
      <c r="O202" s="336" t="n"/>
      <c r="P202" s="336" t="n"/>
      <c r="Q202" s="336" t="n"/>
      <c r="R202" s="336" t="n"/>
      <c r="S202" s="336" t="n"/>
      <c r="T202" s="336" t="n"/>
      <c r="U202" s="336" t="n"/>
      <c r="V202" s="336" t="n"/>
      <c r="W202" s="336" t="n"/>
      <c r="X202" s="336" t="n"/>
      <c r="Y202" s="336" t="n"/>
      <c r="Z202" s="336" t="n"/>
    </row>
    <row r="203" hidden="1" ht="42.75" customHeight="1" s="359">
      <c r="A203" s="335" t="inlineStr">
        <is>
          <t>CX_HC</t>
        </is>
      </c>
      <c r="B203" s="167" t="inlineStr">
        <is>
          <t>38.2 Certificado de necesidad terapéutica, expedido por el Instituto Nacional de Salud - INS y autorización expedida por el Invima, para el ingreso de tejidos que provienen de un banco de tejidos del exterior.</t>
        </is>
      </c>
      <c r="C203" s="143" t="n"/>
      <c r="D203" s="338" t="n"/>
      <c r="E203" s="360" t="n"/>
      <c r="F203" s="360" t="n"/>
      <c r="G203" s="336" t="n"/>
      <c r="H203" s="336" t="n"/>
      <c r="I203" s="336" t="n"/>
      <c r="J203" s="336" t="n"/>
      <c r="K203" s="336" t="n"/>
      <c r="L203" s="336" t="n"/>
      <c r="M203" s="336" t="n"/>
      <c r="N203" s="336" t="n"/>
      <c r="O203" s="336" t="n"/>
      <c r="P203" s="336" t="n"/>
      <c r="Q203" s="336" t="n"/>
      <c r="R203" s="336" t="n"/>
      <c r="S203" s="336" t="n"/>
      <c r="T203" s="336" t="n"/>
      <c r="U203" s="336" t="n"/>
      <c r="V203" s="336" t="n"/>
      <c r="W203" s="336" t="n"/>
      <c r="X203" s="336" t="n"/>
      <c r="Y203" s="336" t="n"/>
      <c r="Z203" s="336" t="n"/>
    </row>
    <row r="204" hidden="1" ht="42.75" customHeight="1" s="359">
      <c r="A204" s="335" t="inlineStr">
        <is>
          <t>CX_HC</t>
        </is>
      </c>
      <c r="B204" s="167" t="inlineStr">
        <is>
          <t>38.3 Soporte de entrega del tejido al prestador de servicios de salud por parte del banco de tejidos, que incluye la información de identificación del tejido que garantice su trazabilidad.</t>
        </is>
      </c>
      <c r="C204" s="143" t="n"/>
      <c r="D204" s="338" t="n"/>
      <c r="E204" s="360" t="n"/>
      <c r="F204" s="360" t="n"/>
      <c r="G204" s="336" t="n"/>
      <c r="H204" s="336" t="n"/>
      <c r="I204" s="336" t="n"/>
      <c r="J204" s="336" t="n"/>
      <c r="K204" s="336" t="n"/>
      <c r="L204" s="336" t="n"/>
      <c r="M204" s="336" t="n"/>
      <c r="N204" s="336" t="n"/>
      <c r="O204" s="336" t="n"/>
      <c r="P204" s="336" t="n"/>
      <c r="Q204" s="336" t="n"/>
      <c r="R204" s="336" t="n"/>
      <c r="S204" s="336" t="n"/>
      <c r="T204" s="336" t="n"/>
      <c r="U204" s="336" t="n"/>
      <c r="V204" s="336" t="n"/>
      <c r="W204" s="336" t="n"/>
      <c r="X204" s="336" t="n"/>
      <c r="Y204" s="336" t="n"/>
      <c r="Z204" s="336" t="n"/>
    </row>
    <row r="205" hidden="1" ht="28.5" customHeight="1" s="359">
      <c r="A205" s="335" t="inlineStr">
        <is>
          <t>CX_HC</t>
        </is>
      </c>
      <c r="B205" s="167" t="inlineStr">
        <is>
          <t>38.4  Registros del receptor del tejido trasplantado para su trazabilidad después del trasplante.</t>
        </is>
      </c>
      <c r="C205" s="143" t="n"/>
      <c r="D205" s="338" t="n"/>
      <c r="E205" s="360" t="n"/>
      <c r="F205" s="360" t="n"/>
      <c r="G205" s="336" t="n"/>
      <c r="H205" s="336" t="n"/>
      <c r="I205" s="336" t="n"/>
      <c r="J205" s="336" t="n"/>
      <c r="K205" s="336" t="n"/>
      <c r="L205" s="336" t="n"/>
      <c r="M205" s="336" t="n"/>
      <c r="N205" s="336" t="n"/>
      <c r="O205" s="336" t="n"/>
      <c r="P205" s="336" t="n"/>
      <c r="Q205" s="336" t="n"/>
      <c r="R205" s="336" t="n"/>
      <c r="S205" s="336" t="n"/>
      <c r="T205" s="336" t="n"/>
      <c r="U205" s="336" t="n"/>
      <c r="V205" s="336" t="n"/>
      <c r="W205" s="336" t="n"/>
      <c r="X205" s="336" t="n"/>
      <c r="Y205" s="336" t="n"/>
      <c r="Z205" s="336" t="n"/>
    </row>
    <row r="206" hidden="1" ht="28.5" customHeight="1" s="359">
      <c r="A206" s="335" t="inlineStr">
        <is>
          <t>CX_HC</t>
        </is>
      </c>
      <c r="B206" s="167" t="inlineStr">
        <is>
          <t>38.5 La historia clínica del receptor trasplantado cuenta con el registro del talento humano en salud que participa en todos los procedimientos.</t>
        </is>
      </c>
      <c r="C206" s="143" t="n"/>
      <c r="D206" s="338" t="n"/>
      <c r="E206" s="360" t="n"/>
      <c r="F206" s="360" t="n"/>
      <c r="G206" s="336" t="n"/>
      <c r="H206" s="336" t="n"/>
      <c r="I206" s="336" t="n"/>
      <c r="J206" s="336" t="n"/>
      <c r="K206" s="336" t="n"/>
      <c r="L206" s="336" t="n"/>
      <c r="M206" s="336" t="n"/>
      <c r="N206" s="336" t="n"/>
      <c r="O206" s="336" t="n"/>
      <c r="P206" s="336" t="n"/>
      <c r="Q206" s="336" t="n"/>
      <c r="R206" s="336" t="n"/>
      <c r="S206" s="336" t="n"/>
      <c r="T206" s="336" t="n"/>
      <c r="U206" s="336" t="n"/>
      <c r="V206" s="336" t="n"/>
      <c r="W206" s="336" t="n"/>
      <c r="X206" s="336" t="n"/>
      <c r="Y206" s="336" t="n"/>
      <c r="Z206" s="336" t="n"/>
    </row>
    <row r="207" hidden="1" s="359">
      <c r="A207" s="324" t="inlineStr">
        <is>
          <t>CX_HC</t>
        </is>
      </c>
      <c r="B207" s="343" t="inlineStr">
        <is>
          <t xml:space="preserve">Modalidades telemedicina - prestador de referencia </t>
        </is>
      </c>
      <c r="C207" s="39" t="n"/>
      <c r="D207" s="39" t="n"/>
      <c r="E207" s="360" t="n"/>
      <c r="F207" s="360" t="n"/>
      <c r="G207" s="336" t="n"/>
      <c r="H207" s="336" t="n"/>
      <c r="I207" s="336" t="n"/>
      <c r="J207" s="336" t="n"/>
      <c r="K207" s="336" t="n"/>
      <c r="L207" s="336" t="n"/>
      <c r="M207" s="336" t="n"/>
      <c r="N207" s="336" t="n"/>
      <c r="O207" s="336" t="n"/>
      <c r="P207" s="336" t="n"/>
      <c r="Q207" s="336" t="n"/>
      <c r="R207" s="336" t="n"/>
      <c r="S207" s="336" t="n"/>
      <c r="T207" s="336" t="n"/>
      <c r="U207" s="336" t="n"/>
      <c r="V207" s="336" t="n"/>
      <c r="W207" s="336" t="n"/>
      <c r="X207" s="336" t="n"/>
      <c r="Y207" s="336" t="n"/>
      <c r="Z207" s="336" t="n"/>
    </row>
    <row r="208" hidden="1" s="359">
      <c r="A208" s="335" t="inlineStr">
        <is>
          <t>CX_HC</t>
        </is>
      </c>
      <c r="B208" s="330" t="inlineStr">
        <is>
          <t>39. Cumple con los criterios que le sean aplicables de todos los servicios.</t>
        </is>
      </c>
      <c r="C208" s="143" t="n"/>
      <c r="D208" s="338" t="n"/>
      <c r="E208" s="360" t="n"/>
      <c r="F208" s="360" t="n"/>
      <c r="G208" s="336" t="n"/>
      <c r="H208" s="336" t="n"/>
      <c r="I208" s="336" t="n"/>
      <c r="J208" s="336" t="n"/>
      <c r="K208" s="336" t="n"/>
      <c r="L208" s="336" t="n"/>
      <c r="M208" s="336" t="n"/>
      <c r="N208" s="336" t="n"/>
      <c r="O208" s="336" t="n"/>
      <c r="P208" s="336" t="n"/>
      <c r="Q208" s="336" t="n"/>
      <c r="R208" s="336" t="n"/>
      <c r="S208" s="336" t="n"/>
      <c r="T208" s="336" t="n"/>
      <c r="U208" s="336" t="n"/>
      <c r="V208" s="336" t="n"/>
      <c r="W208" s="336" t="n"/>
      <c r="X208" s="336" t="n"/>
      <c r="Y208" s="336" t="n"/>
      <c r="Z208" s="336" t="n"/>
    </row>
    <row r="209" hidden="1" s="359">
      <c r="A209" s="324" t="inlineStr">
        <is>
          <t>CX_INT</t>
        </is>
      </c>
      <c r="B209" s="343" t="inlineStr">
        <is>
          <t xml:space="preserve">Complejidad Mediana </t>
        </is>
      </c>
      <c r="C209" s="39" t="n"/>
      <c r="D209" s="39" t="n"/>
      <c r="E209" s="144" t="n"/>
      <c r="F209" s="144" t="n"/>
      <c r="G209" s="336" t="n"/>
      <c r="H209" s="336" t="n"/>
      <c r="I209" s="336" t="n"/>
      <c r="J209" s="336" t="n"/>
      <c r="K209" s="336" t="n"/>
      <c r="L209" s="336" t="n"/>
      <c r="M209" s="336" t="n"/>
      <c r="N209" s="336" t="n"/>
      <c r="O209" s="336" t="n"/>
      <c r="P209" s="336" t="n"/>
      <c r="Q209" s="336" t="n"/>
      <c r="R209" s="336" t="n"/>
      <c r="S209" s="336" t="n"/>
      <c r="T209" s="336" t="n"/>
      <c r="U209" s="336" t="n"/>
      <c r="V209" s="336" t="n"/>
      <c r="W209" s="336" t="n"/>
      <c r="X209" s="336" t="n"/>
      <c r="Y209" s="336" t="n"/>
      <c r="Z209" s="336" t="n"/>
    </row>
    <row r="210" hidden="1" s="359">
      <c r="A210" s="324" t="inlineStr">
        <is>
          <t>CX_INT</t>
        </is>
      </c>
      <c r="B210" s="343" t="inlineStr">
        <is>
          <t xml:space="preserve">Modalidades intramural, extramural jornada de salud y unidad móvil. </t>
        </is>
      </c>
      <c r="C210" s="39" t="n"/>
      <c r="D210" s="39" t="n"/>
      <c r="E210" s="144" t="n"/>
      <c r="F210" s="144" t="n"/>
      <c r="G210" s="336" t="n"/>
      <c r="H210" s="336" t="n"/>
      <c r="I210" s="336" t="n"/>
      <c r="J210" s="336" t="n"/>
      <c r="K210" s="336" t="n"/>
      <c r="L210" s="336" t="n"/>
      <c r="M210" s="336" t="n"/>
      <c r="N210" s="336" t="n"/>
      <c r="O210" s="336" t="n"/>
      <c r="P210" s="336" t="n"/>
      <c r="Q210" s="336" t="n"/>
      <c r="R210" s="336" t="n"/>
      <c r="S210" s="336" t="n"/>
      <c r="T210" s="336" t="n"/>
      <c r="U210" s="336" t="n"/>
      <c r="V210" s="336" t="n"/>
      <c r="W210" s="336" t="n"/>
      <c r="X210" s="336" t="n"/>
      <c r="Y210" s="336" t="n"/>
      <c r="Z210" s="336" t="n"/>
    </row>
    <row r="211" hidden="1" s="359">
      <c r="A211" s="324" t="inlineStr">
        <is>
          <t>CX_INT</t>
        </is>
      </c>
      <c r="B211" s="343" t="inlineStr">
        <is>
          <t>40. Cuenta con:</t>
        </is>
      </c>
      <c r="C211" s="39" t="n"/>
      <c r="D211" s="39" t="n"/>
      <c r="E211" s="360" t="n"/>
      <c r="F211" s="360" t="n"/>
      <c r="G211" s="336" t="n"/>
      <c r="H211" s="336" t="n"/>
      <c r="I211" s="336" t="n"/>
      <c r="J211" s="336" t="n"/>
      <c r="K211" s="336" t="n"/>
      <c r="L211" s="336" t="n"/>
      <c r="M211" s="336" t="n"/>
      <c r="N211" s="336" t="n"/>
      <c r="O211" s="336" t="n"/>
      <c r="P211" s="336" t="n"/>
      <c r="Q211" s="336" t="n"/>
      <c r="R211" s="336" t="n"/>
      <c r="S211" s="336" t="n"/>
      <c r="T211" s="336" t="n"/>
      <c r="U211" s="336" t="n"/>
      <c r="V211" s="336" t="n"/>
      <c r="W211" s="336" t="n"/>
      <c r="X211" s="336" t="n"/>
      <c r="Y211" s="336" t="n"/>
      <c r="Z211" s="336" t="n"/>
    </row>
    <row r="212" hidden="1" s="359">
      <c r="A212" s="335" t="inlineStr">
        <is>
          <t>CX_INT</t>
        </is>
      </c>
      <c r="B212" s="167" t="inlineStr">
        <is>
          <t>40.1 Servicio de hospitalización.</t>
        </is>
      </c>
      <c r="C212" s="146" t="n"/>
      <c r="D212" s="338" t="n"/>
      <c r="E212" s="360" t="n"/>
      <c r="F212" s="360" t="n"/>
      <c r="G212" s="336" t="n"/>
      <c r="H212" s="336" t="n"/>
      <c r="I212" s="336" t="n"/>
      <c r="J212" s="336" t="n"/>
      <c r="K212" s="336" t="n"/>
      <c r="L212" s="336" t="n"/>
      <c r="M212" s="336" t="n"/>
      <c r="N212" s="336" t="n"/>
      <c r="O212" s="336" t="n"/>
      <c r="P212" s="336" t="n"/>
      <c r="Q212" s="336" t="n"/>
      <c r="R212" s="336" t="n"/>
      <c r="S212" s="336" t="n"/>
      <c r="T212" s="336" t="n"/>
      <c r="U212" s="336" t="n"/>
      <c r="V212" s="336" t="n"/>
      <c r="W212" s="336" t="n"/>
      <c r="X212" s="336" t="n"/>
      <c r="Y212" s="336" t="n"/>
      <c r="Z212" s="336" t="n"/>
    </row>
    <row r="213" hidden="1" s="359">
      <c r="A213" s="335" t="inlineStr">
        <is>
          <t>CX_INT</t>
        </is>
      </c>
      <c r="B213" s="167" t="inlineStr">
        <is>
          <t>40.2 Servicio farmacéutico.</t>
        </is>
      </c>
      <c r="C213" s="146" t="n"/>
      <c r="D213" s="338" t="n"/>
      <c r="E213" s="360" t="n"/>
      <c r="F213" s="360" t="n"/>
      <c r="G213" s="336" t="n"/>
      <c r="H213" s="336" t="n"/>
      <c r="I213" s="336" t="n"/>
      <c r="J213" s="336" t="n"/>
      <c r="K213" s="336" t="n"/>
      <c r="L213" s="336" t="n"/>
      <c r="M213" s="336" t="n"/>
      <c r="N213" s="336" t="n"/>
      <c r="O213" s="336" t="n"/>
      <c r="P213" s="336" t="n"/>
      <c r="Q213" s="336" t="n"/>
      <c r="R213" s="336" t="n"/>
      <c r="S213" s="336" t="n"/>
      <c r="T213" s="336" t="n"/>
      <c r="U213" s="336" t="n"/>
      <c r="V213" s="336" t="n"/>
      <c r="W213" s="336" t="n"/>
      <c r="X213" s="336" t="n"/>
      <c r="Y213" s="336" t="n"/>
      <c r="Z213" s="336" t="n"/>
    </row>
    <row r="214" hidden="1" s="359">
      <c r="A214" s="335" t="inlineStr">
        <is>
          <t>CX_INT</t>
        </is>
      </c>
      <c r="B214" s="167" t="inlineStr">
        <is>
          <t>40.3 Servicio de imágenes diagnósticas.</t>
        </is>
      </c>
      <c r="C214" s="146" t="n"/>
      <c r="D214" s="338" t="n"/>
      <c r="E214" s="360" t="n"/>
      <c r="F214" s="360" t="n"/>
      <c r="G214" s="336" t="n"/>
      <c r="H214" s="336" t="n"/>
      <c r="I214" s="336" t="n"/>
      <c r="J214" s="336" t="n"/>
      <c r="K214" s="336" t="n"/>
      <c r="L214" s="336" t="n"/>
      <c r="M214" s="336" t="n"/>
      <c r="N214" s="336" t="n"/>
      <c r="O214" s="336" t="n"/>
      <c r="P214" s="336" t="n"/>
      <c r="Q214" s="336" t="n"/>
      <c r="R214" s="336" t="n"/>
      <c r="S214" s="336" t="n"/>
      <c r="T214" s="336" t="n"/>
      <c r="U214" s="336" t="n"/>
      <c r="V214" s="336" t="n"/>
      <c r="W214" s="336" t="n"/>
      <c r="X214" s="336" t="n"/>
      <c r="Y214" s="336" t="n"/>
      <c r="Z214" s="336" t="n"/>
    </row>
    <row r="215" hidden="1" s="359">
      <c r="A215" s="335" t="inlineStr">
        <is>
          <t>CX_INT</t>
        </is>
      </c>
      <c r="B215" s="167" t="inlineStr">
        <is>
          <t>40.4 Servicio de laboratorio clínico.</t>
        </is>
      </c>
      <c r="C215" s="146" t="n"/>
      <c r="D215" s="338" t="n"/>
      <c r="E215" s="360" t="n"/>
      <c r="F215" s="360" t="n"/>
      <c r="G215" s="336" t="n"/>
      <c r="H215" s="336" t="n"/>
      <c r="I215" s="336" t="n"/>
      <c r="J215" s="336" t="n"/>
      <c r="K215" s="336" t="n"/>
      <c r="L215" s="336" t="n"/>
      <c r="M215" s="336" t="n"/>
      <c r="N215" s="336" t="n"/>
      <c r="O215" s="336" t="n"/>
      <c r="P215" s="336" t="n"/>
      <c r="Q215" s="336" t="n"/>
      <c r="R215" s="336" t="n"/>
      <c r="S215" s="336" t="n"/>
      <c r="T215" s="336" t="n"/>
      <c r="U215" s="336" t="n"/>
      <c r="V215" s="336" t="n"/>
      <c r="W215" s="336" t="n"/>
      <c r="X215" s="336" t="n"/>
      <c r="Y215" s="336" t="n"/>
      <c r="Z215" s="336" t="n"/>
    </row>
    <row r="216" hidden="1" s="359">
      <c r="A216" s="324" t="inlineStr">
        <is>
          <t>CX_INT</t>
        </is>
      </c>
      <c r="B216" s="343" t="inlineStr">
        <is>
          <t>41. Disponibilidad de:</t>
        </is>
      </c>
      <c r="C216" s="39" t="n"/>
      <c r="D216" s="39" t="n"/>
      <c r="E216" s="360" t="n"/>
      <c r="F216" s="360" t="n"/>
      <c r="G216" s="336" t="n"/>
      <c r="H216" s="336" t="n"/>
      <c r="I216" s="336" t="n"/>
      <c r="J216" s="336" t="n"/>
      <c r="K216" s="336" t="n"/>
      <c r="L216" s="336" t="n"/>
      <c r="M216" s="336" t="n"/>
      <c r="N216" s="336" t="n"/>
      <c r="O216" s="336" t="n"/>
      <c r="P216" s="336" t="n"/>
      <c r="Q216" s="336" t="n"/>
      <c r="R216" s="336" t="n"/>
      <c r="S216" s="336" t="n"/>
      <c r="T216" s="336" t="n"/>
      <c r="U216" s="336" t="n"/>
      <c r="V216" s="336" t="n"/>
      <c r="W216" s="336" t="n"/>
      <c r="X216" s="336" t="n"/>
      <c r="Y216" s="336" t="n"/>
      <c r="Z216" s="336" t="n"/>
    </row>
    <row r="217" hidden="1" s="359">
      <c r="A217" s="335" t="inlineStr">
        <is>
          <t>CX_INT</t>
        </is>
      </c>
      <c r="B217" s="109" t="inlineStr">
        <is>
          <t>41.1 Servicio de patología.</t>
        </is>
      </c>
      <c r="C217" s="143" t="n"/>
      <c r="D217" s="338" t="n"/>
      <c r="E217" s="360" t="n"/>
      <c r="F217" s="360" t="n"/>
      <c r="G217" s="336" t="n"/>
      <c r="H217" s="336" t="n"/>
      <c r="I217" s="336" t="n"/>
      <c r="J217" s="336" t="n"/>
      <c r="K217" s="336" t="n"/>
      <c r="L217" s="336" t="n"/>
      <c r="M217" s="336" t="n"/>
      <c r="N217" s="336" t="n"/>
      <c r="O217" s="336" t="n"/>
      <c r="P217" s="336" t="n"/>
      <c r="Q217" s="336" t="n"/>
      <c r="R217" s="336" t="n"/>
      <c r="S217" s="336" t="n"/>
      <c r="T217" s="336" t="n"/>
      <c r="U217" s="336" t="n"/>
      <c r="V217" s="336" t="n"/>
      <c r="W217" s="336" t="n"/>
      <c r="X217" s="336" t="n"/>
      <c r="Y217" s="336" t="n"/>
      <c r="Z217" s="336" t="n"/>
    </row>
    <row r="218" hidden="1" s="359">
      <c r="A218" s="335" t="inlineStr">
        <is>
          <t>CX_INT</t>
        </is>
      </c>
      <c r="B218" s="109" t="inlineStr">
        <is>
          <t>41.2 Servicio de gestión pre transfusional.</t>
        </is>
      </c>
      <c r="C218" s="143" t="n"/>
      <c r="D218" s="338" t="n"/>
      <c r="E218" s="144" t="n"/>
      <c r="F218" s="144" t="n"/>
      <c r="G218" s="336" t="n"/>
      <c r="H218" s="336" t="n"/>
      <c r="I218" s="336" t="n"/>
      <c r="J218" s="336" t="n"/>
      <c r="K218" s="336" t="n"/>
      <c r="L218" s="336" t="n"/>
      <c r="M218" s="336" t="n"/>
      <c r="N218" s="336" t="n"/>
      <c r="O218" s="336" t="n"/>
      <c r="P218" s="336" t="n"/>
      <c r="Q218" s="336" t="n"/>
      <c r="R218" s="336" t="n"/>
      <c r="S218" s="336" t="n"/>
      <c r="T218" s="336" t="n"/>
      <c r="U218" s="336" t="n"/>
      <c r="V218" s="336" t="n"/>
      <c r="W218" s="336" t="n"/>
      <c r="X218" s="336" t="n"/>
      <c r="Y218" s="336" t="n"/>
      <c r="Z218" s="336" t="n"/>
    </row>
    <row r="219" hidden="1" s="359">
      <c r="A219" s="335" t="inlineStr">
        <is>
          <t>CX_INT</t>
        </is>
      </c>
      <c r="B219" s="109" t="inlineStr">
        <is>
          <t>41.3 Servicio de transporte asistencial de mediana complejidad.</t>
        </is>
      </c>
      <c r="C219" s="143" t="n"/>
      <c r="D219" s="338" t="n"/>
      <c r="E219" s="144" t="n"/>
      <c r="F219" s="144" t="n"/>
      <c r="G219" s="336" t="n"/>
      <c r="H219" s="336" t="n"/>
      <c r="I219" s="336" t="n"/>
      <c r="J219" s="336" t="n"/>
      <c r="K219" s="336" t="n"/>
      <c r="L219" s="336" t="n"/>
      <c r="M219" s="336" t="n"/>
      <c r="N219" s="336" t="n"/>
      <c r="O219" s="336" t="n"/>
      <c r="P219" s="336" t="n"/>
      <c r="Q219" s="336" t="n"/>
      <c r="R219" s="336" t="n"/>
      <c r="S219" s="336" t="n"/>
      <c r="T219" s="336" t="n"/>
      <c r="U219" s="336" t="n"/>
      <c r="V219" s="336" t="n"/>
      <c r="W219" s="336" t="n"/>
      <c r="X219" s="336" t="n"/>
      <c r="Y219" s="336" t="n"/>
      <c r="Z219" s="336" t="n"/>
    </row>
    <row r="220" hidden="1" s="359">
      <c r="A220" s="324" t="inlineStr">
        <is>
          <t>CX_INT</t>
        </is>
      </c>
      <c r="B220" s="343" t="inlineStr">
        <is>
          <t xml:space="preserve">Complejidad Alta </t>
        </is>
      </c>
      <c r="C220" s="39" t="n"/>
      <c r="D220" s="39" t="n"/>
      <c r="E220" s="144" t="n"/>
      <c r="F220" s="144" t="n"/>
      <c r="G220" s="336" t="n"/>
      <c r="H220" s="336" t="n"/>
      <c r="I220" s="336" t="n"/>
      <c r="J220" s="336" t="n"/>
      <c r="K220" s="336" t="n"/>
      <c r="L220" s="336" t="n"/>
      <c r="M220" s="336" t="n"/>
      <c r="N220" s="336" t="n"/>
      <c r="O220" s="336" t="n"/>
      <c r="P220" s="336" t="n"/>
      <c r="Q220" s="336" t="n"/>
      <c r="R220" s="336" t="n"/>
      <c r="S220" s="336" t="n"/>
      <c r="T220" s="336" t="n"/>
      <c r="U220" s="336" t="n"/>
      <c r="V220" s="336" t="n"/>
      <c r="W220" s="336" t="n"/>
      <c r="X220" s="336" t="n"/>
      <c r="Y220" s="336" t="n"/>
      <c r="Z220" s="336" t="n"/>
    </row>
    <row r="221" hidden="1" s="359">
      <c r="A221" s="324" t="inlineStr">
        <is>
          <t>CX_INT</t>
        </is>
      </c>
      <c r="B221" s="343" t="inlineStr">
        <is>
          <t>Modalidades intramural, extramural jornada de salud y unidad móvil</t>
        </is>
      </c>
      <c r="C221" s="39" t="n"/>
      <c r="D221" s="39" t="n"/>
      <c r="E221" s="144" t="n"/>
      <c r="F221" s="144" t="n"/>
      <c r="G221" s="336" t="n"/>
      <c r="H221" s="336" t="n"/>
      <c r="I221" s="336" t="n"/>
      <c r="J221" s="336" t="n"/>
      <c r="K221" s="336" t="n"/>
      <c r="L221" s="336" t="n"/>
      <c r="M221" s="336" t="n"/>
      <c r="N221" s="336" t="n"/>
      <c r="O221" s="336" t="n"/>
      <c r="P221" s="336" t="n"/>
      <c r="Q221" s="336" t="n"/>
      <c r="R221" s="336" t="n"/>
      <c r="S221" s="336" t="n"/>
      <c r="T221" s="336" t="n"/>
      <c r="U221" s="336" t="n"/>
      <c r="V221" s="336" t="n"/>
      <c r="W221" s="336" t="n"/>
      <c r="X221" s="336" t="n"/>
      <c r="Y221" s="336" t="n"/>
      <c r="Z221" s="336" t="n"/>
    </row>
    <row r="222" hidden="1" s="359">
      <c r="A222" s="335" t="inlineStr">
        <is>
          <t>CX_INT</t>
        </is>
      </c>
      <c r="B222" s="109" t="inlineStr">
        <is>
          <t>42. Adicional a lo definido para la mediana complejidad, cuenta con:</t>
        </is>
      </c>
      <c r="C222" s="143" t="n"/>
      <c r="D222" s="338" t="n"/>
      <c r="E222" s="144" t="n"/>
      <c r="F222" s="144" t="n"/>
      <c r="G222" s="336" t="n"/>
      <c r="H222" s="336" t="n"/>
      <c r="I222" s="336" t="n"/>
      <c r="J222" s="336" t="n"/>
      <c r="K222" s="336" t="n"/>
      <c r="L222" s="336" t="n"/>
      <c r="M222" s="336" t="n"/>
      <c r="N222" s="336" t="n"/>
      <c r="O222" s="336" t="n"/>
      <c r="P222" s="336" t="n"/>
      <c r="Q222" s="336" t="n"/>
      <c r="R222" s="336" t="n"/>
      <c r="S222" s="336" t="n"/>
      <c r="T222" s="336" t="n"/>
      <c r="U222" s="336" t="n"/>
      <c r="V222" s="336" t="n"/>
      <c r="W222" s="336" t="n"/>
      <c r="X222" s="336" t="n"/>
      <c r="Y222" s="336" t="n"/>
      <c r="Z222" s="336" t="n"/>
    </row>
    <row r="223" hidden="1" s="359">
      <c r="A223" s="335" t="inlineStr">
        <is>
          <t>CX_INT</t>
        </is>
      </c>
      <c r="B223" s="109" t="inlineStr">
        <is>
          <t>42.1 Servicio de cuidado Intensivo, según oferta.</t>
        </is>
      </c>
      <c r="C223" s="143" t="n"/>
      <c r="D223" s="338" t="n"/>
      <c r="E223" s="360" t="n"/>
      <c r="F223" s="360" t="n"/>
      <c r="G223" s="336" t="n"/>
      <c r="H223" s="336" t="n"/>
      <c r="I223" s="336" t="n"/>
      <c r="J223" s="336" t="n"/>
      <c r="K223" s="336" t="n"/>
      <c r="L223" s="336" t="n"/>
      <c r="M223" s="336" t="n"/>
      <c r="N223" s="336" t="n"/>
      <c r="O223" s="336" t="n"/>
      <c r="P223" s="336" t="n"/>
      <c r="Q223" s="336" t="n"/>
      <c r="R223" s="336" t="n"/>
      <c r="S223" s="336" t="n"/>
      <c r="T223" s="336" t="n"/>
      <c r="U223" s="336" t="n"/>
      <c r="V223" s="336" t="n"/>
      <c r="W223" s="336" t="n"/>
      <c r="X223" s="336" t="n"/>
      <c r="Y223" s="336" t="n"/>
      <c r="Z223" s="336" t="n"/>
    </row>
    <row r="224" hidden="1" s="359">
      <c r="A224" s="335" t="inlineStr">
        <is>
          <t>CX_INT</t>
        </is>
      </c>
      <c r="B224" s="109" t="inlineStr">
        <is>
          <t>47.2. Servicio de gestión pre-transfusional.</t>
        </is>
      </c>
      <c r="C224" s="143" t="n"/>
      <c r="D224" s="338" t="n"/>
      <c r="E224" s="360" t="n"/>
      <c r="F224" s="360" t="n"/>
      <c r="G224" s="336" t="n"/>
      <c r="H224" s="336" t="n"/>
      <c r="I224" s="336" t="n"/>
      <c r="J224" s="336" t="n"/>
      <c r="K224" s="336" t="n"/>
      <c r="L224" s="336" t="n"/>
      <c r="M224" s="336" t="n"/>
      <c r="N224" s="336" t="n"/>
      <c r="O224" s="336" t="n"/>
      <c r="P224" s="336" t="n"/>
      <c r="Q224" s="336" t="n"/>
      <c r="R224" s="336" t="n"/>
      <c r="S224" s="336" t="n"/>
      <c r="T224" s="336" t="n"/>
      <c r="U224" s="336" t="n"/>
      <c r="V224" s="336" t="n"/>
      <c r="W224" s="336" t="n"/>
      <c r="X224" s="336" t="n"/>
      <c r="Y224" s="336" t="n"/>
      <c r="Z224" s="336" t="n"/>
    </row>
    <row r="225" hidden="1" ht="28.5" customHeight="1" s="359">
      <c r="A225" s="335" t="inlineStr">
        <is>
          <t>CX_INT</t>
        </is>
      </c>
      <c r="B225" s="109" t="inlineStr">
        <is>
          <t>47.3. Servicio de patología, cuando se oferte cirugía  con alcance oncológica</t>
        </is>
      </c>
      <c r="C225" s="143" t="n"/>
      <c r="D225" s="338" t="n"/>
      <c r="E225" s="360" t="n"/>
      <c r="F225" s="360" t="n"/>
      <c r="G225" s="336" t="n"/>
      <c r="H225" s="336" t="n"/>
      <c r="I225" s="336" t="n"/>
      <c r="J225" s="336" t="n"/>
      <c r="K225" s="336" t="n"/>
      <c r="L225" s="336" t="n"/>
      <c r="M225" s="336" t="n"/>
      <c r="N225" s="336" t="n"/>
      <c r="O225" s="336" t="n"/>
      <c r="P225" s="336" t="n"/>
      <c r="Q225" s="336" t="n"/>
      <c r="R225" s="336" t="n"/>
      <c r="S225" s="336" t="n"/>
      <c r="T225" s="336" t="n"/>
      <c r="U225" s="336" t="n"/>
      <c r="V225" s="336" t="n"/>
      <c r="W225" s="336" t="n"/>
      <c r="X225" s="336" t="n"/>
      <c r="Y225" s="336" t="n"/>
      <c r="Z225" s="336" t="n"/>
    </row>
    <row r="226" hidden="1" s="359">
      <c r="A226" s="324" t="inlineStr">
        <is>
          <t>CX_INT</t>
        </is>
      </c>
      <c r="B226" s="343" t="inlineStr">
        <is>
          <t>Sí realiza exclusivamente procedimientos de cirugía ambulatoria</t>
        </is>
      </c>
      <c r="C226" s="39" t="n"/>
      <c r="D226" s="39" t="n"/>
      <c r="E226" s="360" t="n"/>
      <c r="F226" s="360" t="n"/>
      <c r="G226" s="336" t="n"/>
      <c r="H226" s="336" t="n"/>
      <c r="I226" s="336" t="n"/>
      <c r="J226" s="336" t="n"/>
      <c r="K226" s="336" t="n"/>
      <c r="L226" s="336" t="n"/>
      <c r="M226" s="336" t="n"/>
      <c r="N226" s="336" t="n"/>
      <c r="O226" s="336" t="n"/>
      <c r="P226" s="336" t="n"/>
      <c r="Q226" s="336" t="n"/>
      <c r="R226" s="336" t="n"/>
      <c r="S226" s="336" t="n"/>
      <c r="T226" s="336" t="n"/>
      <c r="U226" s="336" t="n"/>
      <c r="V226" s="336" t="n"/>
      <c r="W226" s="336" t="n"/>
      <c r="X226" s="336" t="n"/>
      <c r="Y226" s="336" t="n"/>
      <c r="Z226" s="336" t="n"/>
    </row>
    <row r="227" hidden="1" s="359">
      <c r="A227" s="324" t="inlineStr">
        <is>
          <t>CX_INT</t>
        </is>
      </c>
      <c r="B227" s="343" t="inlineStr">
        <is>
          <t>43. Disponibilidad de:</t>
        </is>
      </c>
      <c r="C227" s="39" t="n"/>
      <c r="D227" s="39" t="n"/>
      <c r="E227" s="360" t="n"/>
      <c r="F227" s="360" t="n"/>
      <c r="G227" s="336" t="n"/>
      <c r="H227" s="336" t="n"/>
      <c r="I227" s="336" t="n"/>
      <c r="J227" s="336" t="n"/>
      <c r="K227" s="336" t="n"/>
      <c r="L227" s="336" t="n"/>
      <c r="M227" s="336" t="n"/>
      <c r="N227" s="336" t="n"/>
      <c r="O227" s="336" t="n"/>
      <c r="P227" s="336" t="n"/>
      <c r="Q227" s="336" t="n"/>
      <c r="R227" s="336" t="n"/>
      <c r="S227" s="336" t="n"/>
      <c r="T227" s="336" t="n"/>
      <c r="U227" s="336" t="n"/>
      <c r="V227" s="336" t="n"/>
      <c r="W227" s="336" t="n"/>
      <c r="X227" s="336" t="n"/>
      <c r="Y227" s="336" t="n"/>
      <c r="Z227" s="336" t="n"/>
    </row>
    <row r="228" hidden="1" s="359">
      <c r="A228" s="335" t="inlineStr">
        <is>
          <t>CX_INT</t>
        </is>
      </c>
      <c r="B228" s="167" t="inlineStr">
        <is>
          <t>43.1 Servicio de hospitalización.</t>
        </is>
      </c>
      <c r="C228" s="143" t="n"/>
      <c r="D228" s="338" t="n"/>
      <c r="E228" s="360" t="n"/>
      <c r="F228" s="360" t="n"/>
      <c r="G228" s="336" t="n"/>
      <c r="H228" s="336" t="n"/>
      <c r="I228" s="336" t="n"/>
      <c r="J228" s="336" t="n"/>
      <c r="K228" s="336" t="n"/>
      <c r="L228" s="336" t="n"/>
      <c r="M228" s="336" t="n"/>
      <c r="N228" s="336" t="n"/>
      <c r="O228" s="336" t="n"/>
      <c r="P228" s="336" t="n"/>
      <c r="Q228" s="336" t="n"/>
      <c r="R228" s="336" t="n"/>
      <c r="S228" s="336" t="n"/>
      <c r="T228" s="336" t="n"/>
      <c r="U228" s="336" t="n"/>
      <c r="V228" s="336" t="n"/>
      <c r="W228" s="336" t="n"/>
      <c r="X228" s="336" t="n"/>
      <c r="Y228" s="336" t="n"/>
      <c r="Z228" s="336" t="n"/>
    </row>
    <row r="229" hidden="1" ht="28.5" customHeight="1" s="359">
      <c r="A229" s="335" t="inlineStr">
        <is>
          <t>CX_INT</t>
        </is>
      </c>
      <c r="B229" s="167" t="inlineStr">
        <is>
          <t>43.2 Servicio de imágenes diagnósticas, cuando se requiera según lo documentado  por el prestador en el estándar de procesos prioritarios.</t>
        </is>
      </c>
      <c r="C229" s="143" t="n"/>
      <c r="D229" s="338" t="n"/>
      <c r="E229" s="360" t="n"/>
      <c r="F229" s="360" t="n"/>
      <c r="G229" s="336" t="n"/>
      <c r="H229" s="336" t="n"/>
      <c r="I229" s="336" t="n"/>
      <c r="J229" s="336" t="n"/>
      <c r="K229" s="336" t="n"/>
      <c r="L229" s="336" t="n"/>
      <c r="M229" s="336" t="n"/>
      <c r="N229" s="336" t="n"/>
      <c r="O229" s="336" t="n"/>
      <c r="P229" s="336" t="n"/>
      <c r="Q229" s="336" t="n"/>
      <c r="R229" s="336" t="n"/>
      <c r="S229" s="336" t="n"/>
      <c r="T229" s="336" t="n"/>
      <c r="U229" s="336" t="n"/>
      <c r="V229" s="336" t="n"/>
      <c r="W229" s="336" t="n"/>
      <c r="X229" s="336" t="n"/>
      <c r="Y229" s="336" t="n"/>
      <c r="Z229" s="336" t="n"/>
    </row>
    <row r="230" hidden="1" s="359">
      <c r="A230" s="335" t="inlineStr">
        <is>
          <t>CX_INT</t>
        </is>
      </c>
      <c r="B230" s="167" t="inlineStr">
        <is>
          <t>43.3 Servicio de gestión pre transfusional.</t>
        </is>
      </c>
      <c r="C230" s="143" t="n"/>
      <c r="D230" s="338" t="n"/>
      <c r="E230" s="360" t="n"/>
      <c r="F230" s="360" t="n"/>
      <c r="G230" s="336" t="n"/>
      <c r="H230" s="336" t="n"/>
      <c r="I230" s="336" t="n"/>
      <c r="J230" s="336" t="n"/>
      <c r="K230" s="336" t="n"/>
      <c r="L230" s="336" t="n"/>
      <c r="M230" s="336" t="n"/>
      <c r="N230" s="336" t="n"/>
      <c r="O230" s="336" t="n"/>
      <c r="P230" s="336" t="n"/>
      <c r="Q230" s="336" t="n"/>
      <c r="R230" s="336" t="n"/>
      <c r="S230" s="336" t="n"/>
      <c r="T230" s="336" t="n"/>
      <c r="U230" s="336" t="n"/>
      <c r="V230" s="336" t="n"/>
      <c r="W230" s="336" t="n"/>
      <c r="X230" s="336" t="n"/>
      <c r="Y230" s="336" t="n"/>
      <c r="Z230" s="336" t="n"/>
    </row>
    <row r="231" hidden="1" s="359">
      <c r="A231" s="335" t="inlineStr">
        <is>
          <t>CX_INT</t>
        </is>
      </c>
      <c r="B231" s="167" t="inlineStr">
        <is>
          <t>43.4 Servicio de transporte asistencial</t>
        </is>
      </c>
      <c r="C231" s="143" t="n"/>
      <c r="D231" s="338" t="n"/>
      <c r="E231" s="360" t="n"/>
      <c r="F231" s="360" t="n"/>
      <c r="G231" s="336" t="n"/>
      <c r="H231" s="336" t="n"/>
      <c r="I231" s="336" t="n"/>
      <c r="J231" s="336" t="n"/>
      <c r="K231" s="336" t="n"/>
      <c r="L231" s="336" t="n"/>
      <c r="M231" s="336" t="n"/>
      <c r="N231" s="336" t="n"/>
      <c r="O231" s="336" t="n"/>
      <c r="P231" s="336" t="n"/>
      <c r="Q231" s="336" t="n"/>
      <c r="R231" s="336" t="n"/>
      <c r="S231" s="336" t="n"/>
      <c r="T231" s="336" t="n"/>
      <c r="U231" s="336" t="n"/>
      <c r="V231" s="336" t="n"/>
      <c r="W231" s="336" t="n"/>
      <c r="X231" s="336" t="n"/>
      <c r="Y231" s="336" t="n"/>
      <c r="Z231" s="336" t="n"/>
    </row>
    <row r="232" hidden="1" s="359">
      <c r="A232" s="335" t="inlineStr">
        <is>
          <t>CX_INT</t>
        </is>
      </c>
      <c r="B232" s="167" t="inlineStr">
        <is>
          <t>43.5 Servicio de laboratorio clínico.</t>
        </is>
      </c>
      <c r="C232" s="143" t="n"/>
      <c r="D232" s="338" t="n"/>
      <c r="E232" s="360" t="n"/>
      <c r="F232" s="360" t="n"/>
      <c r="G232" s="336" t="n"/>
      <c r="H232" s="336" t="n"/>
      <c r="I232" s="336" t="n"/>
      <c r="J232" s="336" t="n"/>
      <c r="K232" s="336" t="n"/>
      <c r="L232" s="336" t="n"/>
      <c r="M232" s="336" t="n"/>
      <c r="N232" s="336" t="n"/>
      <c r="O232" s="336" t="n"/>
      <c r="P232" s="336" t="n"/>
      <c r="Q232" s="336" t="n"/>
      <c r="R232" s="336" t="n"/>
      <c r="S232" s="336" t="n"/>
      <c r="T232" s="336" t="n"/>
      <c r="U232" s="336" t="n"/>
      <c r="V232" s="336" t="n"/>
      <c r="W232" s="336" t="n"/>
      <c r="X232" s="336" t="n"/>
      <c r="Y232" s="336" t="n"/>
      <c r="Z232" s="336" t="n"/>
    </row>
    <row r="233" hidden="1" s="359">
      <c r="A233" s="335" t="inlineStr">
        <is>
          <t>CX_INT</t>
        </is>
      </c>
      <c r="B233" s="167" t="inlineStr">
        <is>
          <t>43.6 Servicio de patología.</t>
        </is>
      </c>
      <c r="C233" s="143" t="n"/>
      <c r="D233" s="338" t="n"/>
      <c r="E233" s="360" t="n"/>
      <c r="F233" s="360" t="n"/>
      <c r="G233" s="336" t="n"/>
      <c r="H233" s="336" t="n"/>
      <c r="I233" s="336" t="n"/>
      <c r="J233" s="336" t="n"/>
      <c r="K233" s="336" t="n"/>
      <c r="L233" s="336" t="n"/>
      <c r="M233" s="336" t="n"/>
      <c r="N233" s="336" t="n"/>
      <c r="O233" s="336" t="n"/>
      <c r="P233" s="336" t="n"/>
      <c r="Q233" s="336" t="n"/>
      <c r="R233" s="336" t="n"/>
      <c r="S233" s="336" t="n"/>
      <c r="T233" s="336" t="n"/>
      <c r="U233" s="336" t="n"/>
      <c r="V233" s="336" t="n"/>
      <c r="W233" s="336" t="n"/>
      <c r="X233" s="336" t="n"/>
      <c r="Y233" s="336" t="n"/>
      <c r="Z233" s="336" t="n"/>
    </row>
    <row r="234" hidden="1" s="359">
      <c r="A234" s="335" t="inlineStr">
        <is>
          <t>CX_INT</t>
        </is>
      </c>
      <c r="B234" s="167" t="inlineStr">
        <is>
          <t>43.7 Servicio farmacéutico.</t>
        </is>
      </c>
      <c r="C234" s="143" t="n"/>
      <c r="D234" s="338" t="n"/>
      <c r="E234" s="360" t="n"/>
      <c r="F234" s="360" t="n"/>
      <c r="G234" s="336" t="n"/>
      <c r="H234" s="336" t="n"/>
      <c r="I234" s="336" t="n"/>
      <c r="J234" s="336" t="n"/>
      <c r="K234" s="336" t="n"/>
      <c r="L234" s="336" t="n"/>
      <c r="M234" s="336" t="n"/>
      <c r="N234" s="336" t="n"/>
      <c r="O234" s="336" t="n"/>
      <c r="P234" s="336" t="n"/>
      <c r="Q234" s="336" t="n"/>
      <c r="R234" s="336" t="n"/>
      <c r="S234" s="336" t="n"/>
      <c r="T234" s="336" t="n"/>
      <c r="U234" s="336" t="n"/>
      <c r="V234" s="336" t="n"/>
      <c r="W234" s="336" t="n"/>
      <c r="X234" s="336" t="n"/>
      <c r="Y234" s="336" t="n"/>
      <c r="Z234" s="336" t="n"/>
    </row>
    <row r="235" hidden="1" s="359">
      <c r="A235" s="324" t="inlineStr">
        <is>
          <t>CX_INT</t>
        </is>
      </c>
      <c r="B235" s="343" t="inlineStr">
        <is>
          <t>Modalidad telemedicina - prestador remisor - prestador de referencia</t>
        </is>
      </c>
      <c r="C235" s="39" t="n"/>
      <c r="D235" s="39" t="n"/>
      <c r="E235" s="360" t="n"/>
      <c r="F235" s="360" t="n"/>
      <c r="G235" s="336" t="n"/>
      <c r="H235" s="336" t="n"/>
      <c r="I235" s="336" t="n"/>
      <c r="J235" s="336" t="n"/>
      <c r="K235" s="336" t="n"/>
      <c r="L235" s="336" t="n"/>
      <c r="M235" s="336" t="n"/>
      <c r="N235" s="336" t="n"/>
      <c r="O235" s="336" t="n"/>
      <c r="P235" s="336" t="n"/>
      <c r="Q235" s="336" t="n"/>
      <c r="R235" s="336" t="n"/>
      <c r="S235" s="336" t="n"/>
      <c r="T235" s="336" t="n"/>
      <c r="U235" s="336" t="n"/>
      <c r="V235" s="336" t="n"/>
      <c r="W235" s="336" t="n"/>
      <c r="X235" s="336" t="n"/>
      <c r="Y235" s="336" t="n"/>
      <c r="Z235" s="336" t="n"/>
    </row>
    <row r="236" hidden="1" s="359">
      <c r="A236" s="335" t="inlineStr">
        <is>
          <t>CX_INT</t>
        </is>
      </c>
      <c r="B236" s="109" t="inlineStr">
        <is>
          <t>44. No Aplica.</t>
        </is>
      </c>
      <c r="C236" s="143" t="n"/>
      <c r="D236" s="338" t="n"/>
      <c r="E236" s="360" t="n"/>
      <c r="F236" s="360" t="n"/>
      <c r="G236" s="336" t="n"/>
      <c r="H236" s="336" t="n"/>
      <c r="I236" s="336" t="n"/>
      <c r="J236" s="336" t="n"/>
      <c r="K236" s="336" t="n"/>
      <c r="L236" s="336" t="n"/>
      <c r="M236" s="336" t="n"/>
      <c r="N236" s="336" t="n"/>
      <c r="O236" s="336" t="n"/>
      <c r="P236" s="336" t="n"/>
      <c r="Q236" s="336" t="n"/>
      <c r="R236" s="336" t="n"/>
      <c r="S236" s="336" t="n"/>
      <c r="T236" s="336" t="n"/>
      <c r="U236" s="336" t="n"/>
      <c r="V236" s="336" t="n"/>
      <c r="W236" s="336" t="n"/>
      <c r="X236" s="336" t="n"/>
      <c r="Y236" s="336" t="n"/>
      <c r="Z236" s="336" t="n"/>
    </row>
    <row r="237">
      <c r="A237" s="152" t="n"/>
      <c r="B237" s="18" t="n"/>
      <c r="C237" s="360" t="n"/>
      <c r="D237" s="360" t="n"/>
      <c r="E237" s="360" t="n"/>
      <c r="F237" s="360" t="n"/>
      <c r="G237" s="336" t="n"/>
      <c r="H237" s="336" t="n"/>
      <c r="I237" s="336" t="n"/>
      <c r="J237" s="336" t="n"/>
      <c r="K237" s="336" t="n"/>
      <c r="L237" s="336" t="n"/>
      <c r="M237" s="336" t="n"/>
      <c r="N237" s="336" t="n"/>
      <c r="O237" s="336" t="n"/>
      <c r="P237" s="336" t="n"/>
      <c r="Q237" s="336" t="n"/>
      <c r="R237" s="336" t="n"/>
      <c r="S237" s="336" t="n"/>
      <c r="T237" s="336" t="n"/>
      <c r="U237" s="336" t="n"/>
      <c r="V237" s="336" t="n"/>
      <c r="W237" s="336" t="n"/>
      <c r="X237" s="336" t="n"/>
      <c r="Y237" s="336" t="n"/>
      <c r="Z237" s="336" t="n"/>
    </row>
    <row r="238">
      <c r="A238" s="152" t="n"/>
      <c r="B238" s="18" t="n"/>
      <c r="C238" s="360" t="n"/>
      <c r="D238" s="360" t="n"/>
      <c r="E238" s="360" t="n"/>
      <c r="F238" s="360" t="n"/>
      <c r="G238" s="336" t="n"/>
      <c r="H238" s="336" t="n"/>
      <c r="I238" s="336" t="n"/>
      <c r="J238" s="336" t="n"/>
      <c r="K238" s="336" t="n"/>
      <c r="L238" s="336" t="n"/>
      <c r="M238" s="336" t="n"/>
      <c r="N238" s="336" t="n"/>
      <c r="O238" s="336" t="n"/>
      <c r="P238" s="336" t="n"/>
      <c r="Q238" s="336" t="n"/>
      <c r="R238" s="336" t="n"/>
      <c r="S238" s="336" t="n"/>
      <c r="T238" s="336" t="n"/>
      <c r="U238" s="336" t="n"/>
      <c r="V238" s="336" t="n"/>
      <c r="W238" s="336" t="n"/>
      <c r="X238" s="336" t="n"/>
      <c r="Y238" s="336" t="n"/>
      <c r="Z238" s="336" t="n"/>
    </row>
    <row r="239">
      <c r="A239" s="152" t="n"/>
      <c r="B239" s="19" t="inlineStr">
        <is>
          <t>CUMPLE</t>
        </is>
      </c>
      <c r="C239" s="358">
        <f>COUNTIF($C$4:$C$236,"C")</f>
        <v/>
      </c>
      <c r="D239" s="360" t="n"/>
      <c r="E239" s="360" t="n"/>
      <c r="F239" s="360" t="n"/>
      <c r="G239" s="336" t="n"/>
      <c r="H239" s="336" t="n"/>
      <c r="I239" s="336" t="n"/>
      <c r="J239" s="336" t="n"/>
      <c r="K239" s="336" t="n"/>
      <c r="L239" s="336" t="n"/>
      <c r="M239" s="336" t="n"/>
      <c r="N239" s="336" t="n"/>
      <c r="O239" s="336" t="n"/>
      <c r="P239" s="336" t="n"/>
      <c r="Q239" s="336" t="n"/>
      <c r="R239" s="336" t="n"/>
      <c r="S239" s="336" t="n"/>
      <c r="T239" s="336" t="n"/>
      <c r="U239" s="336" t="n"/>
      <c r="V239" s="336" t="n"/>
      <c r="W239" s="336" t="n"/>
      <c r="X239" s="336" t="n"/>
      <c r="Y239" s="336" t="n"/>
      <c r="Z239" s="336" t="n"/>
    </row>
    <row r="240">
      <c r="A240" s="152" t="n"/>
      <c r="B240" s="19" t="inlineStr">
        <is>
          <t>NO CUMPLE</t>
        </is>
      </c>
      <c r="C240" s="358">
        <f>COUNTIF($C$4:$C$236,"NC")</f>
        <v/>
      </c>
      <c r="D240" s="360" t="n"/>
      <c r="E240" s="360" t="n"/>
      <c r="F240" s="360" t="n"/>
      <c r="G240" s="336" t="n"/>
      <c r="H240" s="336" t="n"/>
      <c r="I240" s="336" t="n"/>
      <c r="J240" s="336" t="n"/>
      <c r="K240" s="336" t="n"/>
      <c r="L240" s="336" t="n"/>
      <c r="M240" s="336" t="n"/>
      <c r="N240" s="336" t="n"/>
      <c r="O240" s="336" t="n"/>
      <c r="P240" s="336" t="n"/>
      <c r="Q240" s="336" t="n"/>
      <c r="R240" s="336" t="n"/>
      <c r="S240" s="336" t="n"/>
      <c r="T240" s="336" t="n"/>
      <c r="U240" s="336" t="n"/>
      <c r="V240" s="336" t="n"/>
      <c r="W240" s="336" t="n"/>
      <c r="X240" s="336" t="n"/>
      <c r="Y240" s="336" t="n"/>
      <c r="Z240" s="336" t="n"/>
    </row>
    <row r="241">
      <c r="A241" s="360" t="n"/>
      <c r="B241" s="19" t="inlineStr">
        <is>
          <t>NO APLICA</t>
        </is>
      </c>
      <c r="C241" s="358">
        <f>COUNTIF($C$4:$C$236,"NA")</f>
        <v/>
      </c>
      <c r="D241" s="360" t="n"/>
      <c r="E241" s="360" t="n"/>
      <c r="F241" s="360" t="n"/>
      <c r="G241" s="336" t="n"/>
      <c r="H241" s="336" t="n"/>
      <c r="I241" s="336" t="n"/>
      <c r="J241" s="336" t="n"/>
      <c r="K241" s="336" t="n"/>
      <c r="L241" s="336" t="n"/>
      <c r="M241" s="336" t="n"/>
      <c r="N241" s="336" t="n"/>
      <c r="O241" s="336" t="n"/>
      <c r="P241" s="336" t="n"/>
      <c r="Q241" s="336" t="n"/>
      <c r="R241" s="336" t="n"/>
      <c r="S241" s="336" t="n"/>
      <c r="T241" s="336" t="n"/>
      <c r="U241" s="336" t="n"/>
      <c r="V241" s="336" t="n"/>
      <c r="W241" s="336" t="n"/>
      <c r="X241" s="336" t="n"/>
      <c r="Y241" s="336" t="n"/>
      <c r="Z241" s="336" t="n"/>
    </row>
    <row r="242">
      <c r="A242" s="360" t="n"/>
      <c r="B242" s="18" t="n"/>
      <c r="C242" s="360" t="n"/>
      <c r="D242" s="360" t="n"/>
      <c r="E242" s="360" t="n"/>
      <c r="F242" s="360" t="n"/>
      <c r="G242" s="336" t="n"/>
      <c r="H242" s="336" t="n"/>
      <c r="I242" s="336" t="n"/>
      <c r="J242" s="336" t="n"/>
      <c r="K242" s="336" t="n"/>
      <c r="L242" s="336" t="n"/>
      <c r="M242" s="336" t="n"/>
      <c r="N242" s="336" t="n"/>
      <c r="O242" s="336" t="n"/>
      <c r="P242" s="336" t="n"/>
      <c r="Q242" s="336" t="n"/>
      <c r="R242" s="336" t="n"/>
      <c r="S242" s="336" t="n"/>
      <c r="T242" s="336" t="n"/>
      <c r="U242" s="336" t="n"/>
      <c r="V242" s="336" t="n"/>
      <c r="W242" s="336" t="n"/>
      <c r="X242" s="336" t="n"/>
      <c r="Y242" s="336" t="n"/>
      <c r="Z242" s="336" t="n"/>
    </row>
    <row r="243">
      <c r="A243" s="360" t="n"/>
      <c r="B243" s="18" t="n"/>
      <c r="C243" s="360" t="n"/>
      <c r="D243" s="360" t="n"/>
      <c r="E243" s="360" t="n"/>
      <c r="F243" s="360" t="n"/>
      <c r="G243" s="336" t="n"/>
      <c r="H243" s="336" t="n"/>
      <c r="I243" s="336" t="n"/>
      <c r="J243" s="336" t="n"/>
      <c r="K243" s="336" t="n"/>
      <c r="L243" s="336" t="n"/>
      <c r="M243" s="336" t="n"/>
      <c r="N243" s="336" t="n"/>
      <c r="O243" s="336" t="n"/>
      <c r="P243" s="336" t="n"/>
      <c r="Q243" s="336" t="n"/>
      <c r="R243" s="336" t="n"/>
      <c r="S243" s="336" t="n"/>
      <c r="T243" s="336" t="n"/>
      <c r="U243" s="336" t="n"/>
      <c r="V243" s="336" t="n"/>
      <c r="W243" s="336" t="n"/>
      <c r="X243" s="336" t="n"/>
      <c r="Y243" s="336" t="n"/>
      <c r="Z243" s="336" t="n"/>
    </row>
    <row r="244">
      <c r="A244" s="360" t="n"/>
      <c r="B244" s="18" t="n"/>
      <c r="C244" s="360" t="n"/>
      <c r="D244" s="360" t="n"/>
      <c r="E244" s="360" t="n"/>
      <c r="F244" s="360" t="n"/>
      <c r="G244" s="336" t="n"/>
      <c r="H244" s="336" t="n"/>
      <c r="I244" s="336" t="n"/>
      <c r="J244" s="336" t="n"/>
      <c r="K244" s="336" t="n"/>
      <c r="L244" s="336" t="n"/>
      <c r="M244" s="336" t="n"/>
      <c r="N244" s="336" t="n"/>
      <c r="O244" s="336" t="n"/>
      <c r="P244" s="336" t="n"/>
      <c r="Q244" s="336" t="n"/>
      <c r="R244" s="336" t="n"/>
      <c r="S244" s="336" t="n"/>
      <c r="T244" s="336" t="n"/>
      <c r="U244" s="336" t="n"/>
      <c r="V244" s="336" t="n"/>
      <c r="W244" s="336" t="n"/>
      <c r="X244" s="336" t="n"/>
      <c r="Y244" s="336" t="n"/>
      <c r="Z244" s="336" t="n"/>
    </row>
    <row r="245">
      <c r="A245" s="360" t="n"/>
      <c r="B245" s="18" t="n"/>
      <c r="C245" s="360" t="n"/>
      <c r="D245" s="360" t="n"/>
      <c r="E245" s="360" t="n"/>
      <c r="F245" s="360" t="n"/>
      <c r="G245" s="336" t="n"/>
      <c r="H245" s="336" t="n"/>
      <c r="I245" s="336" t="n"/>
      <c r="J245" s="336" t="n"/>
      <c r="K245" s="336" t="n"/>
      <c r="L245" s="336" t="n"/>
      <c r="M245" s="336" t="n"/>
      <c r="N245" s="336" t="n"/>
      <c r="O245" s="336" t="n"/>
      <c r="P245" s="336" t="n"/>
      <c r="Q245" s="336" t="n"/>
      <c r="R245" s="336" t="n"/>
      <c r="S245" s="336" t="n"/>
      <c r="T245" s="336" t="n"/>
      <c r="U245" s="336" t="n"/>
      <c r="V245" s="336" t="n"/>
      <c r="W245" s="336" t="n"/>
      <c r="X245" s="336" t="n"/>
      <c r="Y245" s="336" t="n"/>
      <c r="Z245" s="336" t="n"/>
    </row>
    <row r="246">
      <c r="A246" s="360" t="n"/>
      <c r="B246" s="18" t="n"/>
      <c r="C246" s="360" t="n"/>
      <c r="D246" s="360" t="n"/>
      <c r="E246" s="360" t="n"/>
      <c r="F246" s="360" t="n"/>
      <c r="G246" s="336" t="n"/>
      <c r="H246" s="336" t="n"/>
      <c r="I246" s="336" t="n"/>
      <c r="J246" s="336" t="n"/>
      <c r="K246" s="336" t="n"/>
      <c r="L246" s="336"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36" t="n"/>
      <c r="H247" s="336" t="n"/>
      <c r="I247" s="336" t="n"/>
      <c r="J247" s="336" t="n"/>
      <c r="K247" s="336" t="n"/>
      <c r="L247" s="336"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36" t="n"/>
      <c r="H248" s="336" t="n"/>
      <c r="I248" s="336" t="n"/>
      <c r="J248" s="336" t="n"/>
      <c r="K248" s="336" t="n"/>
      <c r="L248" s="336" t="n"/>
      <c r="M248" s="336" t="n"/>
      <c r="N248" s="336" t="n"/>
      <c r="O248" s="336" t="n"/>
      <c r="P248" s="336" t="n"/>
      <c r="Q248" s="336" t="n"/>
      <c r="R248" s="336" t="n"/>
      <c r="S248" s="336" t="n"/>
      <c r="T248" s="336" t="n"/>
      <c r="U248" s="336" t="n"/>
      <c r="V248" s="336" t="n"/>
      <c r="W248" s="336" t="n"/>
      <c r="X248" s="336" t="n"/>
      <c r="Y248" s="336" t="n"/>
      <c r="Z248" s="336" t="n"/>
    </row>
    <row r="249">
      <c r="A249" s="360" t="n"/>
      <c r="B249" s="18" t="n"/>
      <c r="C249" s="360" t="n"/>
      <c r="D249" s="360" t="n"/>
      <c r="E249" s="360" t="n"/>
      <c r="F249" s="360" t="n"/>
      <c r="G249" s="336" t="n"/>
      <c r="H249" s="336" t="n"/>
      <c r="I249" s="336" t="n"/>
      <c r="J249" s="336" t="n"/>
      <c r="K249" s="336" t="n"/>
      <c r="L249" s="336" t="n"/>
      <c r="M249" s="336" t="n"/>
      <c r="N249" s="336" t="n"/>
      <c r="O249" s="336" t="n"/>
      <c r="P249" s="336" t="n"/>
      <c r="Q249" s="336" t="n"/>
      <c r="R249" s="336" t="n"/>
      <c r="S249" s="336" t="n"/>
      <c r="T249" s="336" t="n"/>
      <c r="U249" s="336" t="n"/>
      <c r="V249" s="336" t="n"/>
      <c r="W249" s="336" t="n"/>
      <c r="X249" s="336" t="n"/>
      <c r="Y249" s="336" t="n"/>
      <c r="Z249" s="336" t="n"/>
    </row>
    <row r="250">
      <c r="A250" s="360" t="n"/>
      <c r="B250" s="18" t="n"/>
      <c r="C250" s="360" t="n"/>
      <c r="D250" s="360" t="n"/>
      <c r="E250" s="360" t="n"/>
      <c r="F250" s="360" t="n"/>
      <c r="G250" s="336" t="n"/>
      <c r="H250" s="336" t="n"/>
      <c r="I250" s="336" t="n"/>
      <c r="J250" s="336" t="n"/>
      <c r="K250" s="336" t="n"/>
      <c r="L250" s="336" t="n"/>
      <c r="M250" s="336" t="n"/>
      <c r="N250" s="336" t="n"/>
      <c r="O250" s="336" t="n"/>
      <c r="P250" s="336" t="n"/>
      <c r="Q250" s="336" t="n"/>
      <c r="R250" s="336" t="n"/>
      <c r="S250" s="336" t="n"/>
      <c r="T250" s="336" t="n"/>
      <c r="U250" s="336" t="n"/>
      <c r="V250" s="336" t="n"/>
      <c r="W250" s="336" t="n"/>
      <c r="X250" s="336" t="n"/>
      <c r="Y250" s="336" t="n"/>
      <c r="Z250" s="336" t="n"/>
    </row>
    <row r="251">
      <c r="A251" s="360" t="n"/>
      <c r="B251" s="18" t="n"/>
      <c r="C251" s="360" t="n"/>
      <c r="D251" s="360" t="n"/>
      <c r="E251" s="360" t="n"/>
      <c r="F251" s="360" t="n"/>
      <c r="G251" s="336" t="n"/>
      <c r="H251" s="336" t="n"/>
      <c r="I251" s="336" t="n"/>
      <c r="J251" s="336" t="n"/>
      <c r="K251" s="336" t="n"/>
      <c r="L251" s="336"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36" t="n"/>
      <c r="H252" s="336" t="n"/>
      <c r="I252" s="336" t="n"/>
      <c r="J252" s="336" t="n"/>
      <c r="K252" s="336" t="n"/>
      <c r="L252" s="336"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36" t="n"/>
      <c r="H253" s="336" t="n"/>
      <c r="I253" s="336" t="n"/>
      <c r="J253" s="336" t="n"/>
      <c r="K253" s="336" t="n"/>
      <c r="L253" s="336"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36" t="n"/>
      <c r="H254" s="336" t="n"/>
      <c r="I254" s="336" t="n"/>
      <c r="J254" s="336" t="n"/>
      <c r="K254" s="336" t="n"/>
      <c r="L254" s="336"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36" t="n"/>
      <c r="H255" s="336" t="n"/>
      <c r="I255" s="336" t="n"/>
      <c r="J255" s="336" t="n"/>
      <c r="K255" s="336" t="n"/>
      <c r="L255" s="336"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36" t="n"/>
      <c r="H256" s="336" t="n"/>
      <c r="I256" s="336" t="n"/>
      <c r="J256" s="336" t="n"/>
      <c r="K256" s="336" t="n"/>
      <c r="L256" s="336"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36" t="n"/>
      <c r="H257" s="336" t="n"/>
      <c r="I257" s="336" t="n"/>
      <c r="J257" s="336" t="n"/>
      <c r="K257" s="336" t="n"/>
      <c r="L257" s="336"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36" t="n"/>
      <c r="H258" s="336" t="n"/>
      <c r="I258" s="336" t="n"/>
      <c r="J258" s="336" t="n"/>
      <c r="K258" s="336" t="n"/>
      <c r="L258" s="336"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36" t="n"/>
      <c r="H259" s="336" t="n"/>
      <c r="I259" s="336" t="n"/>
      <c r="J259" s="336" t="n"/>
      <c r="K259" s="336" t="n"/>
      <c r="L259" s="336"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36" t="n"/>
      <c r="H260" s="336" t="n"/>
      <c r="I260" s="336" t="n"/>
      <c r="J260" s="336" t="n"/>
      <c r="K260" s="336" t="n"/>
      <c r="L260" s="336"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36" t="n"/>
      <c r="H261" s="336" t="n"/>
      <c r="I261" s="336" t="n"/>
      <c r="J261" s="336" t="n"/>
      <c r="K261" s="336" t="n"/>
      <c r="L261" s="336"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36" t="n"/>
      <c r="H262" s="336" t="n"/>
      <c r="I262" s="336" t="n"/>
      <c r="J262" s="336" t="n"/>
      <c r="K262" s="336" t="n"/>
      <c r="L262" s="336"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36" t="n"/>
      <c r="H263" s="336" t="n"/>
      <c r="I263" s="336" t="n"/>
      <c r="J263" s="336" t="n"/>
      <c r="K263" s="336" t="n"/>
      <c r="L263" s="336"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36" t="n"/>
      <c r="H264" s="336" t="n"/>
      <c r="I264" s="336" t="n"/>
      <c r="J264" s="336" t="n"/>
      <c r="K264" s="336" t="n"/>
      <c r="L264" s="336"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36" t="n"/>
      <c r="H265" s="336" t="n"/>
      <c r="I265" s="336" t="n"/>
      <c r="J265" s="336" t="n"/>
      <c r="K265" s="336" t="n"/>
      <c r="L265" s="336"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36" t="n"/>
      <c r="H266" s="336" t="n"/>
      <c r="I266" s="336" t="n"/>
      <c r="J266" s="336" t="n"/>
      <c r="K266" s="336" t="n"/>
      <c r="L266" s="336"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36" t="n"/>
      <c r="H267" s="336" t="n"/>
      <c r="I267" s="336" t="n"/>
      <c r="J267" s="336" t="n"/>
      <c r="K267" s="336" t="n"/>
      <c r="L267" s="336"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36" t="n"/>
      <c r="H268" s="336" t="n"/>
      <c r="I268" s="336" t="n"/>
      <c r="J268" s="336" t="n"/>
      <c r="K268" s="336" t="n"/>
      <c r="L268" s="336"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36" t="n"/>
      <c r="H269" s="336" t="n"/>
      <c r="I269" s="336" t="n"/>
      <c r="J269" s="336" t="n"/>
      <c r="K269" s="336" t="n"/>
      <c r="L269" s="336"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36" t="n"/>
      <c r="H270" s="336" t="n"/>
      <c r="I270" s="336" t="n"/>
      <c r="J270" s="336" t="n"/>
      <c r="K270" s="336" t="n"/>
      <c r="L270" s="336"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36" t="n"/>
      <c r="H271" s="336" t="n"/>
      <c r="I271" s="336" t="n"/>
      <c r="J271" s="336" t="n"/>
      <c r="K271" s="336" t="n"/>
      <c r="L271" s="336"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36" t="n"/>
      <c r="H272" s="336" t="n"/>
      <c r="I272" s="336" t="n"/>
      <c r="J272" s="336" t="n"/>
      <c r="K272" s="336" t="n"/>
      <c r="L272" s="336"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36" t="n"/>
      <c r="H273" s="336" t="n"/>
      <c r="I273" s="336" t="n"/>
      <c r="J273" s="336" t="n"/>
      <c r="K273" s="336" t="n"/>
      <c r="L273" s="336"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36" t="n"/>
      <c r="H274" s="336" t="n"/>
      <c r="I274" s="336" t="n"/>
      <c r="J274" s="336" t="n"/>
      <c r="K274" s="336" t="n"/>
      <c r="L274" s="336"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36" t="n"/>
      <c r="H275" s="336" t="n"/>
      <c r="I275" s="336" t="n"/>
      <c r="J275" s="336" t="n"/>
      <c r="K275" s="336" t="n"/>
      <c r="L275" s="336"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36" t="n"/>
      <c r="H276" s="336" t="n"/>
      <c r="I276" s="336" t="n"/>
      <c r="J276" s="336" t="n"/>
      <c r="K276" s="336" t="n"/>
      <c r="L276" s="336"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36" t="n"/>
      <c r="H277" s="336" t="n"/>
      <c r="I277" s="336" t="n"/>
      <c r="J277" s="336" t="n"/>
      <c r="K277" s="336" t="n"/>
      <c r="L277" s="336"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36" t="n"/>
      <c r="H278" s="336" t="n"/>
      <c r="I278" s="336" t="n"/>
      <c r="J278" s="336" t="n"/>
      <c r="K278" s="336" t="n"/>
      <c r="L278" s="336"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36" t="n"/>
      <c r="H279" s="336" t="n"/>
      <c r="I279" s="336" t="n"/>
      <c r="J279" s="336" t="n"/>
      <c r="K279" s="336" t="n"/>
      <c r="L279" s="336"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36" t="n"/>
      <c r="H280" s="336" t="n"/>
      <c r="I280" s="336" t="n"/>
      <c r="J280" s="336" t="n"/>
      <c r="K280" s="336" t="n"/>
      <c r="L280" s="336"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36" t="n"/>
      <c r="H281" s="336" t="n"/>
      <c r="I281" s="336" t="n"/>
      <c r="J281" s="336" t="n"/>
      <c r="K281" s="336" t="n"/>
      <c r="L281" s="336"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36" t="n"/>
      <c r="H282" s="336" t="n"/>
      <c r="I282" s="336" t="n"/>
      <c r="J282" s="336" t="n"/>
      <c r="K282" s="336" t="n"/>
      <c r="L282" s="336"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36" t="n"/>
      <c r="H283" s="336" t="n"/>
      <c r="I283" s="336" t="n"/>
      <c r="J283" s="336" t="n"/>
      <c r="K283" s="336" t="n"/>
      <c r="L283" s="336"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36" t="n"/>
      <c r="H284" s="336" t="n"/>
      <c r="I284" s="336" t="n"/>
      <c r="J284" s="336" t="n"/>
      <c r="K284" s="336" t="n"/>
      <c r="L284" s="336"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36" t="n"/>
      <c r="H285" s="336" t="n"/>
      <c r="I285" s="336" t="n"/>
      <c r="J285" s="336" t="n"/>
      <c r="K285" s="336" t="n"/>
      <c r="L285" s="336"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36" t="n"/>
      <c r="H286" s="336" t="n"/>
      <c r="I286" s="336" t="n"/>
      <c r="J286" s="336" t="n"/>
      <c r="K286" s="336" t="n"/>
      <c r="L286" s="336"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36" t="n"/>
      <c r="H287" s="336" t="n"/>
      <c r="I287" s="336" t="n"/>
      <c r="J287" s="336" t="n"/>
      <c r="K287" s="336" t="n"/>
      <c r="L287" s="336"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36" t="n"/>
      <c r="H288" s="336" t="n"/>
      <c r="I288" s="336" t="n"/>
      <c r="J288" s="336" t="n"/>
      <c r="K288" s="336" t="n"/>
      <c r="L288" s="336"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36" t="n"/>
      <c r="H289" s="336" t="n"/>
      <c r="I289" s="336" t="n"/>
      <c r="J289" s="336" t="n"/>
      <c r="K289" s="336" t="n"/>
      <c r="L289" s="336"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36" t="n"/>
      <c r="H290" s="336" t="n"/>
      <c r="I290" s="336" t="n"/>
      <c r="J290" s="336" t="n"/>
      <c r="K290" s="336" t="n"/>
      <c r="L290" s="336"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36" t="n"/>
      <c r="H291" s="336" t="n"/>
      <c r="I291" s="336" t="n"/>
      <c r="J291" s="336" t="n"/>
      <c r="K291" s="336" t="n"/>
      <c r="L291" s="336"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36" t="n"/>
      <c r="H292" s="336" t="n"/>
      <c r="I292" s="336" t="n"/>
      <c r="J292" s="336" t="n"/>
      <c r="K292" s="336" t="n"/>
      <c r="L292" s="336"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36" t="n"/>
      <c r="H293" s="336" t="n"/>
      <c r="I293" s="336" t="n"/>
      <c r="J293" s="336" t="n"/>
      <c r="K293" s="336" t="n"/>
      <c r="L293" s="336"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36" t="n"/>
      <c r="H294" s="336" t="n"/>
      <c r="I294" s="336" t="n"/>
      <c r="J294" s="336" t="n"/>
      <c r="K294" s="336" t="n"/>
      <c r="L294" s="336"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36" t="n"/>
      <c r="H295" s="336" t="n"/>
      <c r="I295" s="336" t="n"/>
      <c r="J295" s="336" t="n"/>
      <c r="K295" s="336" t="n"/>
      <c r="L295" s="336"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36" t="n"/>
      <c r="H296" s="336" t="n"/>
      <c r="I296" s="336" t="n"/>
      <c r="J296" s="336" t="n"/>
      <c r="K296" s="336" t="n"/>
      <c r="L296" s="336"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36" t="n"/>
      <c r="H297" s="336" t="n"/>
      <c r="I297" s="336" t="n"/>
      <c r="J297" s="336" t="n"/>
      <c r="K297" s="336" t="n"/>
      <c r="L297" s="336"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60" t="n"/>
      <c r="B412" s="18" t="n"/>
      <c r="C412" s="360" t="n"/>
      <c r="D412" s="360" t="n"/>
      <c r="E412" s="360" t="n"/>
      <c r="F412" s="360"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60" t="n"/>
      <c r="B413" s="18" t="n"/>
      <c r="C413" s="360" t="n"/>
      <c r="D413" s="360" t="n"/>
      <c r="E413" s="360" t="n"/>
      <c r="F413" s="360"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60" t="n"/>
      <c r="B414" s="18" t="n"/>
      <c r="C414" s="360" t="n"/>
      <c r="D414" s="360" t="n"/>
      <c r="E414" s="360" t="n"/>
      <c r="F414" s="360"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60" t="n"/>
      <c r="B415" s="18" t="n"/>
      <c r="C415" s="360" t="n"/>
      <c r="D415" s="360" t="n"/>
      <c r="E415" s="360" t="n"/>
      <c r="F415" s="360"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60" t="n"/>
      <c r="B416" s="18" t="n"/>
      <c r="C416" s="360" t="n"/>
      <c r="D416" s="360" t="n"/>
      <c r="E416" s="360" t="n"/>
      <c r="F416" s="360"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60" t="n"/>
      <c r="B417" s="18" t="n"/>
      <c r="C417" s="360" t="n"/>
      <c r="D417" s="360" t="n"/>
      <c r="E417" s="360" t="n"/>
      <c r="F417" s="360"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60" t="n"/>
      <c r="B418" s="18" t="n"/>
      <c r="C418" s="360" t="n"/>
      <c r="D418" s="360" t="n"/>
      <c r="E418" s="360" t="n"/>
      <c r="F418" s="360"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60" t="n"/>
      <c r="B419" s="18" t="n"/>
      <c r="C419" s="360" t="n"/>
      <c r="D419" s="360" t="n"/>
      <c r="E419" s="360" t="n"/>
      <c r="F419" s="360"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60" t="n"/>
      <c r="B420" s="18" t="n"/>
      <c r="C420" s="360" t="n"/>
      <c r="D420" s="360" t="n"/>
      <c r="E420" s="360" t="n"/>
      <c r="F420" s="360"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60" t="n"/>
      <c r="B421" s="18" t="n"/>
      <c r="C421" s="360" t="n"/>
      <c r="D421" s="360" t="n"/>
      <c r="E421" s="360" t="n"/>
      <c r="F421" s="360"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60" t="n"/>
      <c r="B422" s="18" t="n"/>
      <c r="C422" s="360" t="n"/>
      <c r="D422" s="360" t="n"/>
      <c r="E422" s="360" t="n"/>
      <c r="F422" s="360"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60" t="n"/>
      <c r="B423" s="18" t="n"/>
      <c r="C423" s="360" t="n"/>
      <c r="D423" s="360" t="n"/>
      <c r="E423" s="360" t="n"/>
      <c r="F423" s="360"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60" t="n"/>
      <c r="B424" s="18" t="n"/>
      <c r="C424" s="360" t="n"/>
      <c r="D424" s="360" t="n"/>
      <c r="E424" s="360" t="n"/>
      <c r="F424" s="360"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60" t="n"/>
      <c r="B425" s="18" t="n"/>
      <c r="C425" s="360" t="n"/>
      <c r="D425" s="360" t="n"/>
      <c r="E425" s="360" t="n"/>
      <c r="F425" s="360"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60" t="n"/>
      <c r="B426" s="18" t="n"/>
      <c r="C426" s="360" t="n"/>
      <c r="D426" s="360" t="n"/>
      <c r="E426" s="360" t="n"/>
      <c r="F426" s="360"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60" t="n"/>
      <c r="B427" s="18" t="n"/>
      <c r="C427" s="360" t="n"/>
      <c r="D427" s="360" t="n"/>
      <c r="E427" s="360" t="n"/>
      <c r="F427" s="360"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60" t="n"/>
      <c r="B428" s="18" t="n"/>
      <c r="C428" s="360" t="n"/>
      <c r="D428" s="360" t="n"/>
      <c r="E428" s="360" t="n"/>
      <c r="F428" s="360"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60" t="n"/>
      <c r="B429" s="18" t="n"/>
      <c r="C429" s="360" t="n"/>
      <c r="D429" s="360" t="n"/>
      <c r="E429" s="360" t="n"/>
      <c r="F429" s="360"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60" t="n"/>
      <c r="B430" s="18" t="n"/>
      <c r="C430" s="360" t="n"/>
      <c r="D430" s="360" t="n"/>
      <c r="E430" s="360" t="n"/>
      <c r="F430" s="360"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60" t="n"/>
      <c r="B431" s="18" t="n"/>
      <c r="C431" s="360" t="n"/>
      <c r="D431" s="360" t="n"/>
      <c r="E431" s="360" t="n"/>
      <c r="F431" s="360"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60" t="n"/>
      <c r="B432" s="18" t="n"/>
      <c r="C432" s="360" t="n"/>
      <c r="D432" s="360" t="n"/>
      <c r="E432" s="360" t="n"/>
      <c r="F432" s="360"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60" t="n"/>
      <c r="B433" s="18" t="n"/>
      <c r="C433" s="360" t="n"/>
      <c r="D433" s="360" t="n"/>
      <c r="E433" s="360" t="n"/>
      <c r="F433" s="360"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60" t="n"/>
      <c r="B434" s="18" t="n"/>
      <c r="C434" s="360" t="n"/>
      <c r="D434" s="360" t="n"/>
      <c r="E434" s="360" t="n"/>
      <c r="F434" s="360"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60" t="n"/>
      <c r="B435" s="18" t="n"/>
      <c r="C435" s="360" t="n"/>
      <c r="D435" s="360" t="n"/>
      <c r="E435" s="360" t="n"/>
      <c r="F435" s="360"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60" t="n"/>
      <c r="B436" s="18" t="n"/>
      <c r="C436" s="360" t="n"/>
      <c r="D436" s="360" t="n"/>
      <c r="E436" s="360" t="n"/>
      <c r="F436" s="360"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sheetData>
  <autoFilter ref="A1:D236">
    <filterColumn colId="0" hiddenButton="0" showButton="1">
      <filters>
        <filter val="CX_INF"/>
      </filters>
    </filterColumn>
  </autoFilter>
  <conditionalFormatting sqref="C7:C9 C11:C25 C27:C38 C41:C43 C45 C48:C71 C73:C74 C76:C79 C81 C83 C85 C88:C111 C113:C124 C126:C138 C140:C142 C144 C147 C150:C153 C155 C157 C159 C162:C182 C184:C190 C192 C195:C206 C208 C212:C215 C217:C219 C222:C225 C228:C234 C23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25 C27:C38 C41:C43 C45 C48:C71 C73:C74 C76:C79 C81 C83 C85 C88:C111 C113:C124 C126:C138 C140:C142 C144 C147 C150:C153 C155 C157 C159 C162:C182 C184 C186:C190 C192 C195:C206 C208 C212:C215 C217:C219 C222:C225 C228:C234 C23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5.xml><?xml version="1.0" encoding="utf-8"?>
<worksheet xmlns="http://schemas.openxmlformats.org/spreadsheetml/2006/main">
  <sheetPr>
    <tabColor rgb="FF660000"/>
    <outlinePr summaryBelow="1" summaryRight="1"/>
    <pageSetUpPr/>
  </sheetPr>
  <dimension ref="A1:Z995"/>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42.570312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36" t="n"/>
      <c r="N1" s="336" t="n"/>
      <c r="O1" s="336" t="n"/>
      <c r="P1" s="336" t="n"/>
      <c r="Q1" s="336" t="n"/>
      <c r="R1" s="336" t="n"/>
      <c r="S1" s="336" t="n"/>
      <c r="T1" s="336" t="n"/>
      <c r="U1" s="336" t="n"/>
      <c r="V1" s="336" t="n"/>
      <c r="W1" s="336" t="n"/>
      <c r="X1" s="336" t="n"/>
      <c r="Y1" s="336" t="n"/>
      <c r="Z1" s="336" t="n"/>
    </row>
    <row r="2">
      <c r="A2" s="88" t="n"/>
      <c r="B2" s="323" t="inlineStr">
        <is>
          <t>Grupo de atención inmediata</t>
        </is>
      </c>
      <c r="C2" s="91" t="n"/>
      <c r="D2" s="92" t="n"/>
      <c r="E2" s="360" t="n"/>
      <c r="F2" s="360" t="n"/>
      <c r="G2" s="360" t="n"/>
      <c r="H2" s="360" t="n"/>
      <c r="I2" s="360" t="n"/>
      <c r="J2" s="360" t="n"/>
      <c r="K2" s="360" t="n"/>
      <c r="L2" s="360" t="n"/>
      <c r="M2" s="336" t="n"/>
      <c r="N2" s="336" t="n"/>
      <c r="O2" s="336" t="n"/>
      <c r="P2" s="336" t="n"/>
      <c r="Q2" s="336" t="n"/>
      <c r="R2" s="336" t="n"/>
      <c r="S2" s="336" t="n"/>
      <c r="T2" s="336" t="n"/>
      <c r="U2" s="336" t="n"/>
      <c r="V2" s="336" t="n"/>
      <c r="W2" s="336" t="n"/>
      <c r="X2" s="336" t="n"/>
      <c r="Y2" s="336" t="n"/>
      <c r="Z2" s="336" t="n"/>
    </row>
    <row r="3">
      <c r="A3" s="9" t="n"/>
      <c r="B3" s="161" t="inlineStr">
        <is>
          <t>Servicio Urgencias</t>
        </is>
      </c>
      <c r="C3" s="140" t="n"/>
      <c r="D3" s="25" t="n"/>
      <c r="E3" s="360" t="n"/>
      <c r="F3" s="360" t="n"/>
      <c r="G3" s="360" t="n"/>
      <c r="H3" s="360" t="n"/>
      <c r="I3" s="360" t="n"/>
      <c r="J3" s="360" t="n"/>
      <c r="K3" s="360" t="n"/>
      <c r="L3" s="360" t="n"/>
      <c r="M3" s="336" t="n"/>
      <c r="N3" s="336" t="n"/>
      <c r="O3" s="336" t="n"/>
      <c r="P3" s="336" t="n"/>
      <c r="Q3" s="336" t="n"/>
      <c r="R3" s="336" t="n"/>
      <c r="S3" s="336" t="n"/>
      <c r="T3" s="336" t="n"/>
      <c r="U3" s="336" t="n"/>
      <c r="V3" s="336" t="n"/>
      <c r="W3" s="336" t="n"/>
      <c r="X3" s="336" t="n"/>
      <c r="Y3" s="336" t="n"/>
      <c r="Z3" s="336" t="n"/>
    </row>
    <row r="4">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36" t="n"/>
      <c r="N4" s="336" t="n"/>
      <c r="O4" s="336" t="n"/>
      <c r="P4" s="336" t="n"/>
      <c r="Q4" s="336" t="n"/>
      <c r="R4" s="336" t="n"/>
      <c r="S4" s="336" t="n"/>
      <c r="T4" s="336" t="n"/>
      <c r="U4" s="336" t="n"/>
      <c r="V4" s="336" t="n"/>
      <c r="W4" s="336" t="n"/>
      <c r="X4" s="336" t="n"/>
      <c r="Y4" s="336" t="n"/>
      <c r="Z4" s="336" t="n"/>
    </row>
    <row r="5">
      <c r="A5" s="340" t="inlineStr">
        <is>
          <t>URG_TH</t>
        </is>
      </c>
      <c r="B5" s="341" t="inlineStr">
        <is>
          <t>Complejidad baja</t>
        </is>
      </c>
      <c r="C5" s="39" t="n"/>
      <c r="D5" s="39" t="n"/>
      <c r="E5" s="360" t="n"/>
      <c r="F5" s="360" t="n"/>
      <c r="G5" s="360" t="n"/>
      <c r="H5" s="360" t="n"/>
      <c r="I5" s="360" t="n"/>
      <c r="J5" s="360" t="n"/>
      <c r="K5" s="360" t="n"/>
      <c r="L5" s="360" t="n"/>
      <c r="M5" s="336" t="n"/>
      <c r="N5" s="336" t="n"/>
      <c r="O5" s="336" t="n"/>
      <c r="P5" s="336" t="n"/>
      <c r="Q5" s="336" t="n"/>
      <c r="R5" s="336" t="n"/>
      <c r="S5" s="336" t="n"/>
      <c r="T5" s="336" t="n"/>
      <c r="U5" s="336" t="n"/>
      <c r="V5" s="336" t="n"/>
      <c r="W5" s="336" t="n"/>
      <c r="X5" s="336" t="n"/>
      <c r="Y5" s="336" t="n"/>
      <c r="Z5" s="336" t="n"/>
    </row>
    <row r="6">
      <c r="A6" s="340" t="inlineStr">
        <is>
          <t>URG_TH</t>
        </is>
      </c>
      <c r="B6" s="341" t="inlineStr">
        <is>
          <t>Modalidades Intramural, telemedicina - prestador remisor.</t>
        </is>
      </c>
      <c r="C6" s="39" t="n"/>
      <c r="D6" s="39" t="n"/>
      <c r="E6" s="360" t="n"/>
      <c r="F6" s="360" t="n"/>
      <c r="G6" s="360" t="n"/>
      <c r="H6" s="360" t="n"/>
      <c r="I6" s="360" t="n"/>
      <c r="J6" s="360" t="n"/>
      <c r="K6" s="360" t="n"/>
      <c r="L6" s="360" t="n"/>
      <c r="M6" s="336" t="n"/>
      <c r="N6" s="336" t="n"/>
      <c r="O6" s="336" t="n"/>
      <c r="P6" s="336" t="n"/>
      <c r="Q6" s="336" t="n"/>
      <c r="R6" s="336" t="n"/>
      <c r="S6" s="336" t="n"/>
      <c r="T6" s="336" t="n"/>
      <c r="U6" s="336" t="n"/>
      <c r="V6" s="336" t="n"/>
      <c r="W6" s="336" t="n"/>
      <c r="X6" s="336" t="n"/>
      <c r="Y6" s="336" t="n"/>
      <c r="Z6" s="336" t="n"/>
    </row>
    <row r="7" ht="28.5" customHeight="1" s="359">
      <c r="A7" s="342" t="inlineStr">
        <is>
          <t>URG_TH</t>
        </is>
      </c>
      <c r="B7" s="109"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36" t="n"/>
      <c r="N7" s="336" t="n"/>
      <c r="O7" s="336" t="n"/>
      <c r="P7" s="336" t="n"/>
      <c r="Q7" s="336" t="n"/>
      <c r="R7" s="336" t="n"/>
      <c r="S7" s="336" t="n"/>
      <c r="T7" s="336" t="n"/>
      <c r="U7" s="336" t="n"/>
      <c r="V7" s="336" t="n"/>
      <c r="W7" s="336" t="n"/>
      <c r="X7" s="336" t="n"/>
      <c r="Y7" s="336" t="n"/>
      <c r="Z7" s="336" t="n"/>
    </row>
    <row r="8" ht="30" customHeight="1" s="359">
      <c r="A8" s="342" t="inlineStr">
        <is>
          <t>URG_TH</t>
        </is>
      </c>
      <c r="B8" s="109" t="inlineStr">
        <is>
          <t>1.1. Profesional de la medicina que cuenta con constancia de asistencia en las acciones de formación continua en soporte vital avanzado.</t>
        </is>
      </c>
      <c r="C8" s="143" t="inlineStr">
        <is>
          <t>NC</t>
        </is>
      </c>
      <c r="D8" s="338" t="n"/>
      <c r="E8" s="360" t="n"/>
      <c r="F8" s="360" t="n"/>
      <c r="G8" s="360" t="n"/>
      <c r="H8" s="360" t="n"/>
      <c r="I8" s="360" t="n"/>
      <c r="J8" s="360" t="n"/>
      <c r="K8" s="360" t="n"/>
      <c r="L8" s="360" t="n"/>
      <c r="M8" s="336" t="n"/>
      <c r="N8" s="336" t="n"/>
      <c r="O8" s="336" t="n"/>
      <c r="P8" s="336" t="n"/>
      <c r="Q8" s="336" t="n"/>
      <c r="R8" s="336" t="n"/>
      <c r="S8" s="336" t="n"/>
      <c r="T8" s="336" t="n"/>
      <c r="U8" s="336" t="n"/>
      <c r="V8" s="336" t="n"/>
      <c r="W8" s="336" t="n"/>
      <c r="X8" s="336" t="n"/>
      <c r="Y8" s="336" t="n"/>
      <c r="Z8" s="336" t="n"/>
    </row>
    <row r="9" ht="30" customHeight="1" s="359">
      <c r="A9" s="342" t="inlineStr">
        <is>
          <t>URG_TH</t>
        </is>
      </c>
      <c r="B9" s="109" t="inlineStr">
        <is>
          <t>1.2. Auxiliar de enfermería que cuenta con constancia de asistencia en las acciones de formación continua en soporte vital básico.</t>
        </is>
      </c>
      <c r="C9" s="143" t="inlineStr">
        <is>
          <t>NA</t>
        </is>
      </c>
      <c r="D9" s="338" t="n"/>
      <c r="E9" s="360" t="n"/>
      <c r="F9" s="360" t="n"/>
      <c r="G9" s="360" t="n"/>
      <c r="H9" s="360" t="n"/>
      <c r="I9" s="360" t="n"/>
      <c r="J9" s="360" t="n"/>
      <c r="K9" s="360" t="n"/>
      <c r="L9" s="360" t="n"/>
      <c r="M9" s="336" t="n"/>
      <c r="N9" s="336" t="n"/>
      <c r="O9" s="336" t="n"/>
      <c r="P9" s="336" t="n"/>
      <c r="Q9" s="336" t="n"/>
      <c r="R9" s="336" t="n"/>
      <c r="S9" s="336" t="n"/>
      <c r="T9" s="336" t="n"/>
      <c r="U9" s="336" t="n"/>
      <c r="V9" s="336" t="n"/>
      <c r="W9" s="336" t="n"/>
      <c r="X9" s="336" t="n"/>
      <c r="Y9" s="336" t="n"/>
      <c r="Z9" s="336" t="n"/>
    </row>
    <row r="10" ht="30" customHeight="1" s="359">
      <c r="A10" s="340" t="inlineStr">
        <is>
          <t>URG_TH</t>
        </is>
      </c>
      <c r="B10" s="341" t="inlineStr">
        <is>
          <t>2. En zonas dispersas, de dispersión geográfica, disponibilidad de:</t>
        </is>
      </c>
      <c r="C10" s="39" t="n"/>
      <c r="D10" s="39" t="n"/>
      <c r="E10" s="144" t="n"/>
      <c r="F10" s="360" t="n"/>
      <c r="G10" s="360" t="n"/>
      <c r="H10" s="360" t="n"/>
      <c r="I10" s="360" t="n"/>
      <c r="J10" s="360" t="n"/>
      <c r="K10" s="360" t="n"/>
      <c r="L10" s="360" t="n"/>
      <c r="M10" s="336" t="n"/>
      <c r="N10" s="336" t="n"/>
      <c r="O10" s="336" t="n"/>
      <c r="P10" s="336" t="n"/>
      <c r="Q10" s="336" t="n"/>
      <c r="R10" s="336" t="n"/>
      <c r="S10" s="336" t="n"/>
      <c r="T10" s="336" t="n"/>
      <c r="U10" s="336" t="n"/>
      <c r="V10" s="336" t="n"/>
      <c r="W10" s="336" t="n"/>
      <c r="X10" s="336" t="n"/>
      <c r="Y10" s="336" t="n"/>
      <c r="Z10" s="336" t="n"/>
    </row>
    <row r="11" ht="42.75" customHeight="1" s="359">
      <c r="A11" s="342" t="inlineStr">
        <is>
          <t>URG_TH</t>
        </is>
      </c>
      <c r="B11" s="109" t="inlineStr">
        <is>
          <t>2.1. Profesional de la medicinal que cuenta con constancia de asistencia en las acciones de formación continua en soporte vital avanzado.</t>
        </is>
      </c>
      <c r="C11" s="143" t="n"/>
      <c r="D11" s="338" t="n"/>
      <c r="E11" s="360" t="n"/>
      <c r="F11" s="360" t="n"/>
      <c r="G11" s="360" t="n"/>
      <c r="H11" s="360" t="n"/>
      <c r="I11" s="360" t="n"/>
      <c r="J11" s="360" t="n"/>
      <c r="K11" s="360" t="n"/>
      <c r="L11" s="360" t="n"/>
      <c r="M11" s="336" t="n"/>
      <c r="N11" s="336" t="n"/>
      <c r="O11" s="336" t="n"/>
      <c r="P11" s="336" t="n"/>
      <c r="Q11" s="336" t="n"/>
      <c r="R11" s="336" t="n"/>
      <c r="S11" s="336" t="n"/>
      <c r="T11" s="336" t="n"/>
      <c r="U11" s="336" t="n"/>
      <c r="V11" s="336" t="n"/>
      <c r="W11" s="336" t="n"/>
      <c r="X11" s="336" t="n"/>
      <c r="Y11" s="336" t="n"/>
      <c r="Z11" s="336" t="n"/>
    </row>
    <row r="12" ht="30" customHeight="1" s="359">
      <c r="A12" s="342" t="inlineStr">
        <is>
          <t>URG_TH</t>
        </is>
      </c>
      <c r="B12" s="302" t="inlineStr">
        <is>
          <t>2.2. Auxiliar de enfermería que cuenta con constancia de asistencia en las acciones de formación continua en soporte vital básico.</t>
        </is>
      </c>
      <c r="C12" s="143" t="n"/>
      <c r="D12" s="62" t="n"/>
      <c r="E12" s="360" t="n"/>
      <c r="F12" s="360" t="n"/>
      <c r="G12" s="360" t="n"/>
      <c r="H12" s="360" t="n"/>
      <c r="I12" s="360" t="n"/>
      <c r="J12" s="360" t="n"/>
      <c r="K12" s="360" t="n"/>
      <c r="L12" s="360" t="n"/>
      <c r="M12" s="336" t="n"/>
      <c r="N12" s="336" t="n"/>
      <c r="O12" s="336" t="n"/>
      <c r="P12" s="336" t="n"/>
      <c r="Q12" s="336" t="n"/>
      <c r="R12" s="336" t="n"/>
      <c r="S12" s="336" t="n"/>
      <c r="T12" s="336" t="n"/>
      <c r="U12" s="336" t="n"/>
      <c r="V12" s="336" t="n"/>
      <c r="W12" s="336" t="n"/>
      <c r="X12" s="336" t="n"/>
      <c r="Y12" s="336" t="n"/>
      <c r="Z12" s="336" t="n"/>
    </row>
    <row r="13">
      <c r="A13" s="340" t="inlineStr">
        <is>
          <t>URG_TH</t>
        </is>
      </c>
      <c r="B13" s="341" t="inlineStr">
        <is>
          <t>Modalidad telemedicina - prestador de referencia</t>
        </is>
      </c>
      <c r="C13" s="39" t="n"/>
      <c r="D13" s="39" t="n"/>
      <c r="E13" s="144" t="n"/>
      <c r="F13" s="360" t="n"/>
      <c r="G13" s="360" t="n"/>
      <c r="H13" s="360" t="n"/>
      <c r="I13" s="360" t="n"/>
      <c r="J13" s="360" t="n"/>
      <c r="K13" s="360" t="n"/>
      <c r="L13" s="360" t="n"/>
      <c r="M13" s="336" t="n"/>
      <c r="N13" s="336" t="n"/>
      <c r="O13" s="336" t="n"/>
      <c r="P13" s="336" t="n"/>
      <c r="Q13" s="336" t="n"/>
      <c r="R13" s="336" t="n"/>
      <c r="S13" s="336" t="n"/>
      <c r="T13" s="336" t="n"/>
      <c r="U13" s="336" t="n"/>
      <c r="V13" s="336" t="n"/>
      <c r="W13" s="336" t="n"/>
      <c r="X13" s="336" t="n"/>
      <c r="Y13" s="336" t="n"/>
      <c r="Z13" s="336" t="n"/>
    </row>
    <row r="14" ht="28.5" customHeight="1" s="359">
      <c r="A14" s="342" t="inlineStr">
        <is>
          <t>URG_TH</t>
        </is>
      </c>
      <c r="B14" s="302" t="inlineStr">
        <is>
          <t>3. Cumple con los criterios que le sean aplicables de todos los servicios.</t>
        </is>
      </c>
      <c r="C14" s="143" t="n"/>
      <c r="D14" s="62" t="n"/>
      <c r="E14" s="144" t="n"/>
      <c r="F14" s="360" t="n"/>
      <c r="G14" s="360" t="n"/>
      <c r="H14" s="360" t="n"/>
      <c r="I14" s="360" t="n"/>
      <c r="J14" s="360" t="n"/>
      <c r="K14" s="360" t="n"/>
      <c r="L14" s="360" t="n"/>
      <c r="M14" s="336" t="n"/>
      <c r="N14" s="336" t="n"/>
      <c r="O14" s="336" t="n"/>
      <c r="P14" s="336" t="n"/>
      <c r="Q14" s="336" t="n"/>
      <c r="R14" s="336" t="n"/>
      <c r="S14" s="336" t="n"/>
      <c r="T14" s="336" t="n"/>
      <c r="U14" s="336" t="n"/>
      <c r="V14" s="336" t="n"/>
      <c r="W14" s="336" t="n"/>
      <c r="X14" s="336" t="n"/>
      <c r="Y14" s="336" t="n"/>
      <c r="Z14" s="336" t="n"/>
    </row>
    <row r="15" ht="57" customHeight="1" s="359">
      <c r="A15" s="342" t="inlineStr">
        <is>
          <t>URG_TH</t>
        </is>
      </c>
      <c r="B15" s="302" t="inlineStr">
        <is>
          <t>4. El profesional de la medicina puede hacer uso de la categoria telexperticia sincronica o asincrónicaentre profesionales de la salud de acuerdo por el prestador de servicios de salud en el estándar de procesos prioritarios.</t>
        </is>
      </c>
      <c r="C15" s="143" t="n"/>
      <c r="D15" s="62" t="n"/>
      <c r="E15" s="144" t="n"/>
      <c r="F15" s="360" t="n"/>
      <c r="G15" s="360" t="n"/>
      <c r="H15" s="360" t="n"/>
      <c r="I15" s="360" t="n"/>
      <c r="J15" s="360" t="n"/>
      <c r="K15" s="360" t="n"/>
      <c r="L15" s="360" t="n"/>
      <c r="M15" s="336" t="n"/>
      <c r="N15" s="336" t="n"/>
      <c r="O15" s="336" t="n"/>
      <c r="P15" s="336" t="n"/>
      <c r="Q15" s="336" t="n"/>
      <c r="R15" s="336" t="n"/>
      <c r="S15" s="336" t="n"/>
      <c r="T15" s="336" t="n"/>
      <c r="U15" s="336" t="n"/>
      <c r="V15" s="336" t="n"/>
      <c r="W15" s="336" t="n"/>
      <c r="X15" s="336" t="n"/>
      <c r="Y15" s="336" t="n"/>
      <c r="Z15" s="336" t="n"/>
    </row>
    <row r="16">
      <c r="A16" s="340" t="inlineStr">
        <is>
          <t>URG_TH</t>
        </is>
      </c>
      <c r="B16" s="341" t="inlineStr">
        <is>
          <t>Complejidad media</t>
        </is>
      </c>
      <c r="C16" s="39" t="n"/>
      <c r="D16" s="39" t="n"/>
      <c r="E16" s="144" t="n"/>
      <c r="F16" s="360" t="n"/>
      <c r="G16" s="360" t="n"/>
      <c r="H16" s="360" t="n"/>
      <c r="I16" s="360" t="n"/>
      <c r="J16" s="360" t="n"/>
      <c r="K16" s="360" t="n"/>
      <c r="L16" s="360" t="n"/>
      <c r="M16" s="336" t="n"/>
      <c r="N16" s="336" t="n"/>
      <c r="O16" s="336" t="n"/>
      <c r="P16" s="336" t="n"/>
      <c r="Q16" s="336" t="n"/>
      <c r="R16" s="336" t="n"/>
      <c r="S16" s="336" t="n"/>
      <c r="T16" s="336" t="n"/>
      <c r="U16" s="336" t="n"/>
      <c r="V16" s="336" t="n"/>
      <c r="W16" s="336" t="n"/>
      <c r="X16" s="336" t="n"/>
      <c r="Y16" s="336" t="n"/>
      <c r="Z16" s="336" t="n"/>
    </row>
    <row r="17">
      <c r="A17" s="340" t="inlineStr">
        <is>
          <t>URG_TH</t>
        </is>
      </c>
      <c r="B17" s="341" t="inlineStr">
        <is>
          <t>Modalidades Intramural, telemedicina - prestador remisor.</t>
        </is>
      </c>
      <c r="C17" s="39" t="n"/>
      <c r="D17" s="39" t="n"/>
      <c r="E17" s="144" t="n"/>
      <c r="F17" s="360" t="n"/>
      <c r="G17" s="360" t="n"/>
      <c r="H17" s="360" t="n"/>
      <c r="I17" s="360" t="n"/>
      <c r="J17" s="360" t="n"/>
      <c r="K17" s="360" t="n"/>
      <c r="L17" s="360" t="n"/>
      <c r="M17" s="336" t="n"/>
      <c r="N17" s="336" t="n"/>
      <c r="O17" s="336" t="n"/>
      <c r="P17" s="336" t="n"/>
      <c r="Q17" s="336" t="n"/>
      <c r="R17" s="336" t="n"/>
      <c r="S17" s="336" t="n"/>
      <c r="T17" s="336" t="n"/>
      <c r="U17" s="336" t="n"/>
      <c r="V17" s="336" t="n"/>
      <c r="W17" s="336" t="n"/>
      <c r="X17" s="336" t="n"/>
      <c r="Y17" s="336" t="n"/>
      <c r="Z17" s="336" t="n"/>
    </row>
    <row r="18">
      <c r="A18" s="340" t="inlineStr">
        <is>
          <t>URG_TH</t>
        </is>
      </c>
      <c r="B18" s="341" t="inlineStr">
        <is>
          <t>5. Cuenta con:</t>
        </is>
      </c>
      <c r="C18" s="39" t="n"/>
      <c r="D18" s="39" t="n"/>
      <c r="E18" s="144" t="n"/>
      <c r="F18" s="360" t="n"/>
      <c r="G18" s="360" t="n"/>
      <c r="H18" s="360" t="n"/>
      <c r="I18" s="360" t="n"/>
      <c r="J18" s="360" t="n"/>
      <c r="K18" s="360" t="n"/>
      <c r="L18" s="360" t="n"/>
      <c r="M18" s="336" t="n"/>
      <c r="N18" s="336" t="n"/>
      <c r="O18" s="336" t="n"/>
      <c r="P18" s="336" t="n"/>
      <c r="Q18" s="336" t="n"/>
      <c r="R18" s="336" t="n"/>
      <c r="S18" s="336" t="n"/>
      <c r="T18" s="336" t="n"/>
      <c r="U18" s="336" t="n"/>
      <c r="V18" s="336" t="n"/>
      <c r="W18" s="336" t="n"/>
      <c r="X18" s="336" t="n"/>
      <c r="Y18" s="336" t="n"/>
      <c r="Z18" s="336" t="n"/>
    </row>
    <row r="19" ht="28.5" customHeight="1" s="359">
      <c r="A19" s="342" t="inlineStr">
        <is>
          <t>URG_TH</t>
        </is>
      </c>
      <c r="B19" s="109" t="inlineStr">
        <is>
          <t xml:space="preserve">5.1. Profesional de la medicina o profesional de la medicina especialista en medicina de urgencias o medicina familiar. </t>
        </is>
      </c>
      <c r="C19" s="143" t="n"/>
      <c r="D19" s="338" t="n"/>
      <c r="E19" s="360" t="n"/>
      <c r="F19" s="360" t="n"/>
      <c r="G19" s="360" t="n"/>
      <c r="H19" s="360" t="n"/>
      <c r="I19" s="360" t="n"/>
      <c r="J19" s="360" t="n"/>
      <c r="K19" s="360" t="n"/>
      <c r="L19" s="360" t="n"/>
      <c r="M19" s="336" t="n"/>
      <c r="N19" s="336" t="n"/>
      <c r="O19" s="336" t="n"/>
      <c r="P19" s="336" t="n"/>
      <c r="Q19" s="336" t="n"/>
      <c r="R19" s="336" t="n"/>
      <c r="S19" s="336" t="n"/>
      <c r="T19" s="336" t="n"/>
      <c r="U19" s="336" t="n"/>
      <c r="V19" s="336" t="n"/>
      <c r="W19" s="336" t="n"/>
      <c r="X19" s="336" t="n"/>
      <c r="Y19" s="336" t="n"/>
      <c r="Z19" s="336" t="n"/>
    </row>
    <row r="20">
      <c r="A20" s="342" t="inlineStr">
        <is>
          <t>URG_TH</t>
        </is>
      </c>
      <c r="B20" s="109" t="inlineStr">
        <is>
          <t>5.2.Profesional de la enfermería..</t>
        </is>
      </c>
      <c r="C20" s="143" t="n"/>
      <c r="D20" s="338" t="n"/>
      <c r="E20" s="360" t="n"/>
      <c r="F20" s="360" t="n"/>
      <c r="G20" s="360" t="n"/>
      <c r="H20" s="360" t="n"/>
      <c r="I20" s="360" t="n"/>
      <c r="J20" s="360" t="n"/>
      <c r="K20" s="360" t="n"/>
      <c r="L20" s="360" t="n"/>
      <c r="M20" s="336" t="n"/>
      <c r="N20" s="336" t="n"/>
      <c r="O20" s="336" t="n"/>
      <c r="P20" s="336" t="n"/>
      <c r="Q20" s="336" t="n"/>
      <c r="R20" s="336" t="n"/>
      <c r="S20" s="336" t="n"/>
      <c r="T20" s="336" t="n"/>
      <c r="U20" s="336" t="n"/>
      <c r="V20" s="336" t="n"/>
      <c r="W20" s="336" t="n"/>
      <c r="X20" s="336" t="n"/>
      <c r="Y20" s="336" t="n"/>
      <c r="Z20" s="336" t="n"/>
    </row>
    <row r="21" ht="30" customHeight="1" s="359">
      <c r="A21" s="342" t="inlineStr">
        <is>
          <t>URG_TH</t>
        </is>
      </c>
      <c r="B21" s="109" t="inlineStr">
        <is>
          <t>5.3. Auxiliar de enfermería que cuenta con constancia de asistencia en las acciones de formación continua en soporte vital básico.</t>
        </is>
      </c>
      <c r="C21" s="143" t="n"/>
      <c r="D21" s="338" t="n"/>
      <c r="E21" s="360" t="n"/>
      <c r="F21" s="360" t="n"/>
      <c r="G21" s="360" t="n"/>
      <c r="H21" s="360" t="n"/>
      <c r="I21" s="360" t="n"/>
      <c r="J21" s="360" t="n"/>
      <c r="K21" s="360" t="n"/>
      <c r="L21" s="360" t="n"/>
      <c r="M21" s="336" t="n"/>
      <c r="N21" s="336" t="n"/>
      <c r="O21" s="336" t="n"/>
      <c r="P21" s="336" t="n"/>
      <c r="Q21" s="336" t="n"/>
      <c r="R21" s="336" t="n"/>
      <c r="S21" s="336" t="n"/>
      <c r="T21" s="336" t="n"/>
      <c r="U21" s="336" t="n"/>
      <c r="V21" s="336" t="n"/>
      <c r="W21" s="336" t="n"/>
      <c r="X21" s="336" t="n"/>
      <c r="Y21" s="336" t="n"/>
      <c r="Z21" s="336" t="n"/>
    </row>
    <row r="22">
      <c r="A22" s="340" t="inlineStr">
        <is>
          <t>URG_TH</t>
        </is>
      </c>
      <c r="B22" s="341" t="inlineStr">
        <is>
          <t>6. Disponibilidad de:</t>
        </is>
      </c>
      <c r="C22" s="39" t="n"/>
      <c r="D22" s="39" t="n"/>
      <c r="E22" s="144" t="n"/>
      <c r="F22" s="360" t="n"/>
      <c r="G22" s="360" t="n"/>
      <c r="H22" s="360" t="n"/>
      <c r="I22" s="360" t="n"/>
      <c r="J22" s="360" t="n"/>
      <c r="K22" s="360" t="n"/>
      <c r="L22" s="360" t="n"/>
      <c r="M22" s="336" t="n"/>
      <c r="N22" s="336" t="n"/>
      <c r="O22" s="336" t="n"/>
      <c r="P22" s="336" t="n"/>
      <c r="Q22" s="336" t="n"/>
      <c r="R22" s="336" t="n"/>
      <c r="S22" s="336" t="n"/>
      <c r="T22" s="336" t="n"/>
      <c r="U22" s="336" t="n"/>
      <c r="V22" s="336" t="n"/>
      <c r="W22" s="336" t="n"/>
      <c r="X22" s="336" t="n"/>
      <c r="Y22" s="336" t="n"/>
      <c r="Z22" s="336" t="n"/>
    </row>
    <row r="23" ht="42.75" customHeight="1" s="359">
      <c r="A23" s="342" t="inlineStr">
        <is>
          <t>URG_TH</t>
        </is>
      </c>
      <c r="B23" s="109" t="inlineStr">
        <is>
          <t>6.1. Profesional de la medicina especialistas necesarios para la atención de las diversas patologías conforme con la información documentada en el estándar de procesos prioritarios.</t>
        </is>
      </c>
      <c r="C23" s="143" t="n"/>
      <c r="D23" s="338" t="n"/>
      <c r="E23" s="360" t="n"/>
      <c r="F23" s="360" t="n"/>
      <c r="G23" s="360" t="n"/>
      <c r="H23" s="360" t="n"/>
      <c r="I23" s="360" t="n"/>
      <c r="J23" s="360" t="n"/>
      <c r="K23" s="360" t="n"/>
      <c r="L23" s="360" t="n"/>
      <c r="M23" s="336" t="n"/>
      <c r="N23" s="336" t="n"/>
      <c r="O23" s="336" t="n"/>
      <c r="P23" s="336" t="n"/>
      <c r="Q23" s="336" t="n"/>
      <c r="R23" s="336" t="n"/>
      <c r="S23" s="336" t="n"/>
      <c r="T23" s="336" t="n"/>
      <c r="U23" s="336" t="n"/>
      <c r="V23" s="336" t="n"/>
      <c r="W23" s="336" t="n"/>
      <c r="X23" s="336" t="n"/>
      <c r="Y23" s="336" t="n"/>
      <c r="Z23" s="336" t="n"/>
    </row>
    <row r="24">
      <c r="A24" s="342" t="inlineStr">
        <is>
          <t>URG_TH</t>
        </is>
      </c>
      <c r="B24" s="109" t="inlineStr">
        <is>
          <t>6.2. Profesional de terapia respiratoria o fisioterapeuta.</t>
        </is>
      </c>
      <c r="C24" s="143" t="n"/>
      <c r="D24" s="338" t="n"/>
      <c r="E24" s="360" t="n"/>
      <c r="F24" s="360" t="n"/>
      <c r="G24" s="360" t="n"/>
      <c r="H24" s="360" t="n"/>
      <c r="I24" s="360" t="n"/>
      <c r="J24" s="360" t="n"/>
      <c r="K24" s="360" t="n"/>
      <c r="L24" s="360" t="n"/>
      <c r="M24" s="336" t="n"/>
      <c r="N24" s="336" t="n"/>
      <c r="O24" s="336" t="n"/>
      <c r="P24" s="336" t="n"/>
      <c r="Q24" s="336" t="n"/>
      <c r="R24" s="336" t="n"/>
      <c r="S24" s="336" t="n"/>
      <c r="T24" s="336" t="n"/>
      <c r="U24" s="336" t="n"/>
      <c r="V24" s="336" t="n"/>
      <c r="W24" s="336" t="n"/>
      <c r="X24" s="336" t="n"/>
      <c r="Y24" s="336" t="n"/>
      <c r="Z24" s="336" t="n"/>
    </row>
    <row r="25" ht="57" customHeight="1" s="359">
      <c r="A25" s="342" t="inlineStr">
        <is>
          <t>URG_TH</t>
        </is>
      </c>
      <c r="B25" s="109" t="inlineStr">
        <is>
          <t>7. Los profesionales de la salud cuentan con constancia de asistencia en las acciones de formación continua en soporte vital avanzado, con excepción del profesional de la medicina especialista en medicina de urgencias</t>
        </is>
      </c>
      <c r="C25" s="143" t="n"/>
      <c r="D25" s="338" t="n"/>
      <c r="E25" s="360" t="n"/>
      <c r="F25" s="360" t="n"/>
      <c r="G25" s="360" t="n"/>
      <c r="H25" s="360" t="n"/>
      <c r="I25" s="360" t="n"/>
      <c r="J25" s="360" t="n"/>
      <c r="K25" s="360" t="n"/>
      <c r="L25" s="360" t="n"/>
      <c r="M25" s="336" t="n"/>
      <c r="N25" s="336" t="n"/>
      <c r="O25" s="336" t="n"/>
      <c r="P25" s="336" t="n"/>
      <c r="Q25" s="336" t="n"/>
      <c r="R25" s="336" t="n"/>
      <c r="S25" s="336" t="n"/>
      <c r="T25" s="336" t="n"/>
      <c r="U25" s="336" t="n"/>
      <c r="V25" s="336" t="n"/>
      <c r="W25" s="336" t="n"/>
      <c r="X25" s="336" t="n"/>
      <c r="Y25" s="336" t="n"/>
      <c r="Z25" s="336" t="n"/>
    </row>
    <row r="26">
      <c r="A26" s="340" t="inlineStr">
        <is>
          <t>URG_TH</t>
        </is>
      </c>
      <c r="B26" s="341" t="inlineStr">
        <is>
          <t>Modalidad telemedicina - prestador de referencia</t>
        </is>
      </c>
      <c r="C26" s="39" t="n"/>
      <c r="D26" s="39" t="n"/>
      <c r="E26" s="144" t="n"/>
      <c r="F26" s="360" t="n"/>
      <c r="G26" s="360" t="n"/>
      <c r="H26" s="360" t="n"/>
      <c r="I26" s="360" t="n"/>
      <c r="J26" s="360" t="n"/>
      <c r="K26" s="360" t="n"/>
      <c r="L26" s="360" t="n"/>
      <c r="M26" s="336" t="n"/>
      <c r="N26" s="336" t="n"/>
      <c r="O26" s="336" t="n"/>
      <c r="P26" s="336" t="n"/>
      <c r="Q26" s="336" t="n"/>
      <c r="R26" s="336" t="n"/>
      <c r="S26" s="336" t="n"/>
      <c r="T26" s="336" t="n"/>
      <c r="U26" s="336" t="n"/>
      <c r="V26" s="336" t="n"/>
      <c r="W26" s="336" t="n"/>
      <c r="X26" s="336" t="n"/>
      <c r="Y26" s="336" t="n"/>
      <c r="Z26" s="336" t="n"/>
    </row>
    <row r="27" ht="28.5" customHeight="1" s="359">
      <c r="A27" s="342" t="inlineStr">
        <is>
          <t>URG_TH</t>
        </is>
      </c>
      <c r="B27" s="109" t="inlineStr">
        <is>
          <t>8. Cumple con los criterios que le sean aplicables de todos los servicios.</t>
        </is>
      </c>
      <c r="C27" s="143" t="n"/>
      <c r="D27" s="300" t="n"/>
      <c r="E27" s="144" t="n"/>
      <c r="F27" s="360" t="n"/>
      <c r="G27" s="360" t="n"/>
      <c r="H27" s="360" t="n"/>
      <c r="I27" s="360" t="n"/>
      <c r="J27" s="360" t="n"/>
      <c r="K27" s="360" t="n"/>
      <c r="L27" s="360" t="n"/>
      <c r="M27" s="336" t="n"/>
      <c r="N27" s="336" t="n"/>
      <c r="O27" s="336" t="n"/>
      <c r="P27" s="336" t="n"/>
      <c r="Q27" s="336" t="n"/>
      <c r="R27" s="336" t="n"/>
      <c r="S27" s="336" t="n"/>
      <c r="T27" s="336" t="n"/>
      <c r="U27" s="336" t="n"/>
      <c r="V27" s="336" t="n"/>
      <c r="W27" s="336" t="n"/>
      <c r="X27" s="336" t="n"/>
      <c r="Y27" s="336" t="n"/>
      <c r="Z27" s="336" t="n"/>
    </row>
    <row r="28" ht="57" customHeight="1" s="359">
      <c r="A28" s="342" t="inlineStr">
        <is>
          <t>URG_TH</t>
        </is>
      </c>
      <c r="B28" s="109" t="inlineStr">
        <is>
          <t>9. El profesional de salud puede hacer uso de la categoria telexperticia sincrónica o asincrónica entre profesionales de la salud de acuerdo con lo definido por el prestador de servicios de salud en el estaándar  de procesos prioritarios.</t>
        </is>
      </c>
      <c r="C28" s="143" t="n"/>
      <c r="D28" s="300" t="n"/>
      <c r="E28" s="144" t="n"/>
      <c r="F28" s="360" t="n"/>
      <c r="G28" s="360" t="n"/>
      <c r="H28" s="360" t="n"/>
      <c r="I28" s="360" t="n"/>
      <c r="J28" s="360" t="n"/>
      <c r="K28" s="360" t="n"/>
      <c r="L28" s="360" t="n"/>
      <c r="M28" s="336" t="n"/>
      <c r="N28" s="336" t="n"/>
      <c r="O28" s="336" t="n"/>
      <c r="P28" s="336" t="n"/>
      <c r="Q28" s="336" t="n"/>
      <c r="R28" s="336" t="n"/>
      <c r="S28" s="336" t="n"/>
      <c r="T28" s="336" t="n"/>
      <c r="U28" s="336" t="n"/>
      <c r="V28" s="336" t="n"/>
      <c r="W28" s="336" t="n"/>
      <c r="X28" s="336" t="n"/>
      <c r="Y28" s="336" t="n"/>
      <c r="Z28" s="336" t="n"/>
    </row>
    <row r="29" ht="57" customHeight="1" s="359">
      <c r="A29" s="342" t="inlineStr">
        <is>
          <t>URG_TH</t>
        </is>
      </c>
      <c r="B29" s="109" t="inlineStr">
        <is>
          <t>10. Los profesionale de la medicina especialistas pueden realizar la disponibilidad en la categoria telexperticia sincrónica entre profesionales de la salud ce acuerdo con lo deinido por el prestador de servicios de salud en el estandar de procesos prioritrios.</t>
        </is>
      </c>
      <c r="C29" s="143" t="n"/>
      <c r="D29" s="300" t="n"/>
      <c r="E29" s="144" t="n"/>
      <c r="F29" s="360" t="n"/>
      <c r="G29" s="360" t="n"/>
      <c r="H29" s="360" t="n"/>
      <c r="I29" s="360" t="n"/>
      <c r="J29" s="360" t="n"/>
      <c r="K29" s="360" t="n"/>
      <c r="L29" s="360" t="n"/>
      <c r="M29" s="336" t="n"/>
      <c r="N29" s="336" t="n"/>
      <c r="O29" s="336" t="n"/>
      <c r="P29" s="336" t="n"/>
      <c r="Q29" s="336" t="n"/>
      <c r="R29" s="336" t="n"/>
      <c r="S29" s="336" t="n"/>
      <c r="T29" s="336" t="n"/>
      <c r="U29" s="336" t="n"/>
      <c r="V29" s="336" t="n"/>
      <c r="W29" s="336" t="n"/>
      <c r="X29" s="336" t="n"/>
      <c r="Y29" s="336" t="n"/>
      <c r="Z29" s="336" t="n"/>
    </row>
    <row r="30">
      <c r="A30" s="340" t="inlineStr">
        <is>
          <t>URG_TH</t>
        </is>
      </c>
      <c r="B30" s="341" t="inlineStr">
        <is>
          <t>Complejidad Alta</t>
        </is>
      </c>
      <c r="C30" s="39" t="n"/>
      <c r="D30" s="39" t="n"/>
      <c r="E30" s="144" t="n"/>
      <c r="F30" s="360" t="n"/>
      <c r="G30" s="360" t="n"/>
      <c r="H30" s="360" t="n"/>
      <c r="I30" s="360" t="n"/>
      <c r="J30" s="360" t="n"/>
      <c r="K30" s="360" t="n"/>
      <c r="L30" s="360" t="n"/>
      <c r="M30" s="336" t="n"/>
      <c r="N30" s="336" t="n"/>
      <c r="O30" s="336" t="n"/>
      <c r="P30" s="336" t="n"/>
      <c r="Q30" s="336" t="n"/>
      <c r="R30" s="336" t="n"/>
      <c r="S30" s="336" t="n"/>
      <c r="T30" s="336" t="n"/>
      <c r="U30" s="336" t="n"/>
      <c r="V30" s="336" t="n"/>
      <c r="W30" s="336" t="n"/>
      <c r="X30" s="336" t="n"/>
      <c r="Y30" s="336" t="n"/>
      <c r="Z30" s="336" t="n"/>
    </row>
    <row r="31">
      <c r="A31" s="340" t="inlineStr">
        <is>
          <t>URG_TH</t>
        </is>
      </c>
      <c r="B31" s="341" t="inlineStr">
        <is>
          <t>Modalidades Intramural, telemedicina - prestador remisor.</t>
        </is>
      </c>
      <c r="C31" s="39" t="n"/>
      <c r="D31" s="39" t="n"/>
      <c r="E31" s="144" t="n"/>
      <c r="F31" s="360" t="n"/>
      <c r="G31" s="360" t="n"/>
      <c r="H31" s="360" t="n"/>
      <c r="I31" s="360" t="n"/>
      <c r="J31" s="360" t="n"/>
      <c r="K31" s="360" t="n"/>
      <c r="L31" s="360" t="n"/>
      <c r="M31" s="336" t="n"/>
      <c r="N31" s="336" t="n"/>
      <c r="O31" s="336" t="n"/>
      <c r="P31" s="336" t="n"/>
      <c r="Q31" s="336" t="n"/>
      <c r="R31" s="336" t="n"/>
      <c r="S31" s="336" t="n"/>
      <c r="T31" s="336" t="n"/>
      <c r="U31" s="336" t="n"/>
      <c r="V31" s="336" t="n"/>
      <c r="W31" s="336" t="n"/>
      <c r="X31" s="336" t="n"/>
      <c r="Y31" s="336" t="n"/>
      <c r="Z31" s="336" t="n"/>
    </row>
    <row r="32">
      <c r="A32" s="340" t="inlineStr">
        <is>
          <t>URG_TH</t>
        </is>
      </c>
      <c r="B32" s="341" t="inlineStr">
        <is>
          <t>11. Cuenta con:</t>
        </is>
      </c>
      <c r="C32" s="39" t="n"/>
      <c r="D32" s="39" t="n"/>
      <c r="E32" s="144" t="n"/>
      <c r="F32" s="360" t="n"/>
      <c r="G32" s="360" t="n"/>
      <c r="H32" s="360" t="n"/>
      <c r="I32" s="360" t="n"/>
      <c r="J32" s="360" t="n"/>
      <c r="K32" s="360" t="n"/>
      <c r="L32" s="360" t="n"/>
      <c r="M32" s="336" t="n"/>
      <c r="N32" s="336" t="n"/>
      <c r="O32" s="336" t="n"/>
      <c r="P32" s="336" t="n"/>
      <c r="Q32" s="336" t="n"/>
      <c r="R32" s="336" t="n"/>
      <c r="S32" s="336" t="n"/>
      <c r="T32" s="336" t="n"/>
      <c r="U32" s="336" t="n"/>
      <c r="V32" s="336" t="n"/>
      <c r="W32" s="336" t="n"/>
      <c r="X32" s="336" t="n"/>
      <c r="Y32" s="336" t="n"/>
      <c r="Z32" s="336" t="n"/>
    </row>
    <row r="33" ht="28.5" customHeight="1" s="359">
      <c r="A33" s="342" t="inlineStr">
        <is>
          <t>URG_TH</t>
        </is>
      </c>
      <c r="B33" s="109" t="inlineStr">
        <is>
          <t>11.1. Profesiona de la medicina o profesional de la medicina especialista en medicinade urgencias o medicina familiar.</t>
        </is>
      </c>
      <c r="C33" s="143" t="n"/>
      <c r="D33" s="338" t="n"/>
      <c r="E33" s="360" t="n"/>
      <c r="F33" s="360" t="n"/>
      <c r="G33" s="360" t="n"/>
      <c r="H33" s="360" t="n"/>
      <c r="I33" s="360" t="n"/>
      <c r="J33" s="360" t="n"/>
      <c r="K33" s="360" t="n"/>
      <c r="L33" s="360" t="n"/>
      <c r="M33" s="336" t="n"/>
      <c r="N33" s="336" t="n"/>
      <c r="O33" s="336" t="n"/>
      <c r="P33" s="336" t="n"/>
      <c r="Q33" s="336" t="n"/>
      <c r="R33" s="336" t="n"/>
      <c r="S33" s="336" t="n"/>
      <c r="T33" s="336" t="n"/>
      <c r="U33" s="336" t="n"/>
      <c r="V33" s="336" t="n"/>
      <c r="W33" s="336" t="n"/>
      <c r="X33" s="336" t="n"/>
      <c r="Y33" s="336" t="n"/>
      <c r="Z33" s="336" t="n"/>
    </row>
    <row r="34">
      <c r="A34" s="342" t="inlineStr">
        <is>
          <t>URG_TH</t>
        </is>
      </c>
      <c r="B34" s="109" t="inlineStr">
        <is>
          <t>11.2.Profesional de la enfermería.</t>
        </is>
      </c>
      <c r="C34" s="143" t="n"/>
      <c r="D34" s="338" t="n"/>
      <c r="E34" s="360" t="n"/>
      <c r="F34" s="360" t="n"/>
      <c r="G34" s="360" t="n"/>
      <c r="H34" s="360" t="n"/>
      <c r="I34" s="360" t="n"/>
      <c r="J34" s="360" t="n"/>
      <c r="K34" s="360" t="n"/>
      <c r="L34" s="360" t="n"/>
      <c r="M34" s="336" t="n"/>
      <c r="N34" s="336" t="n"/>
      <c r="O34" s="336" t="n"/>
      <c r="P34" s="336" t="n"/>
      <c r="Q34" s="336" t="n"/>
      <c r="R34" s="336" t="n"/>
      <c r="S34" s="336" t="n"/>
      <c r="T34" s="336" t="n"/>
      <c r="U34" s="336" t="n"/>
      <c r="V34" s="336" t="n"/>
      <c r="W34" s="336" t="n"/>
      <c r="X34" s="336" t="n"/>
      <c r="Y34" s="336" t="n"/>
      <c r="Z34" s="336" t="n"/>
    </row>
    <row r="35" ht="28.5" customHeight="1" s="359">
      <c r="A35" s="342" t="inlineStr">
        <is>
          <t>URG_TH</t>
        </is>
      </c>
      <c r="B35" s="109" t="inlineStr">
        <is>
          <t>11.3. Auxiliar de enfermería que cuenta con constancia de asistencia en las acciones de formacioncontinua en soporte vital basico.</t>
        </is>
      </c>
      <c r="C35" s="143" t="n"/>
      <c r="D35" s="338" t="n"/>
      <c r="E35" s="360" t="n"/>
      <c r="F35" s="360" t="n"/>
      <c r="G35" s="360" t="n"/>
      <c r="H35" s="360" t="n"/>
      <c r="I35" s="360" t="n"/>
      <c r="J35" s="360" t="n"/>
      <c r="K35" s="360" t="n"/>
      <c r="L35" s="360" t="n"/>
      <c r="M35" s="336" t="n"/>
      <c r="N35" s="336" t="n"/>
      <c r="O35" s="336" t="n"/>
      <c r="P35" s="336" t="n"/>
      <c r="Q35" s="336" t="n"/>
      <c r="R35" s="336" t="n"/>
      <c r="S35" s="336" t="n"/>
      <c r="T35" s="336" t="n"/>
      <c r="U35" s="336" t="n"/>
      <c r="V35" s="336" t="n"/>
      <c r="W35" s="336" t="n"/>
      <c r="X35" s="336" t="n"/>
      <c r="Y35" s="336" t="n"/>
      <c r="Z35" s="336" t="n"/>
    </row>
    <row r="36" ht="42.75" customHeight="1" s="359">
      <c r="A36" s="342" t="inlineStr">
        <is>
          <t>URG_TH</t>
        </is>
      </c>
      <c r="B36" s="109" t="inlineStr">
        <is>
          <t>11.4. Profesionales de la medicina especialistas necesarios para la atencion de las diversas patologias conforme a la informacion documentada en el estándar de procesos prioritarios.</t>
        </is>
      </c>
      <c r="C36" s="143" t="n"/>
      <c r="D36" s="300" t="n"/>
      <c r="E36" s="360" t="n"/>
      <c r="F36" s="360" t="n"/>
      <c r="G36" s="360" t="n"/>
      <c r="H36" s="360" t="n"/>
      <c r="I36" s="360" t="n"/>
      <c r="J36" s="360" t="n"/>
      <c r="K36" s="360" t="n"/>
      <c r="L36" s="360" t="n"/>
      <c r="M36" s="336" t="n"/>
      <c r="N36" s="336" t="n"/>
      <c r="O36" s="336" t="n"/>
      <c r="P36" s="336" t="n"/>
      <c r="Q36" s="336" t="n"/>
      <c r="R36" s="336" t="n"/>
      <c r="S36" s="336" t="n"/>
      <c r="T36" s="336" t="n"/>
      <c r="U36" s="336" t="n"/>
      <c r="V36" s="336" t="n"/>
      <c r="W36" s="336" t="n"/>
      <c r="X36" s="336" t="n"/>
      <c r="Y36" s="336" t="n"/>
      <c r="Z36" s="336" t="n"/>
    </row>
    <row r="37">
      <c r="A37" s="340" t="inlineStr">
        <is>
          <t>URG_TH</t>
        </is>
      </c>
      <c r="B37" s="341" t="inlineStr">
        <is>
          <t xml:space="preserve">12. Disponibilidad de </t>
        </is>
      </c>
      <c r="C37" s="39" t="n"/>
      <c r="D37" s="39" t="n"/>
      <c r="E37" s="360" t="n"/>
      <c r="F37" s="360" t="n"/>
      <c r="G37" s="360" t="n"/>
      <c r="H37" s="360" t="n"/>
      <c r="I37" s="360" t="n"/>
      <c r="J37" s="360" t="n"/>
      <c r="K37" s="360" t="n"/>
      <c r="L37" s="360" t="n"/>
      <c r="M37" s="336" t="n"/>
      <c r="N37" s="336" t="n"/>
      <c r="O37" s="336" t="n"/>
      <c r="P37" s="336" t="n"/>
      <c r="Q37" s="336" t="n"/>
      <c r="R37" s="336" t="n"/>
      <c r="S37" s="336" t="n"/>
      <c r="T37" s="336" t="n"/>
      <c r="U37" s="336" t="n"/>
      <c r="V37" s="336" t="n"/>
      <c r="W37" s="336" t="n"/>
      <c r="X37" s="336" t="n"/>
      <c r="Y37" s="336" t="n"/>
      <c r="Z37" s="336" t="n"/>
    </row>
    <row r="38">
      <c r="A38" s="342" t="inlineStr">
        <is>
          <t>URG_TH</t>
        </is>
      </c>
      <c r="B38" s="109" t="inlineStr">
        <is>
          <t>Profesional de terapia respiratoria o fisioterapeuta.</t>
        </is>
      </c>
      <c r="C38" s="143" t="n"/>
      <c r="D38" s="300" t="n"/>
      <c r="E38" s="360" t="n"/>
      <c r="F38" s="360" t="n"/>
      <c r="G38" s="360" t="n"/>
      <c r="H38" s="360" t="n"/>
      <c r="I38" s="360" t="n"/>
      <c r="J38" s="360" t="n"/>
      <c r="K38" s="360" t="n"/>
      <c r="L38" s="360" t="n"/>
      <c r="M38" s="336" t="n"/>
      <c r="N38" s="336" t="n"/>
      <c r="O38" s="336" t="n"/>
      <c r="P38" s="336" t="n"/>
      <c r="Q38" s="336" t="n"/>
      <c r="R38" s="336" t="n"/>
      <c r="S38" s="336" t="n"/>
      <c r="T38" s="336" t="n"/>
      <c r="U38" s="336" t="n"/>
      <c r="V38" s="336" t="n"/>
      <c r="W38" s="336" t="n"/>
      <c r="X38" s="336" t="n"/>
      <c r="Y38" s="336" t="n"/>
      <c r="Z38" s="336" t="n"/>
    </row>
    <row r="39" ht="57" customHeight="1" s="359">
      <c r="A39" s="342" t="inlineStr">
        <is>
          <t>URG_TH</t>
        </is>
      </c>
      <c r="B39" s="109" t="inlineStr">
        <is>
          <t>13. Los profesionales de la salud cuentan con constancia de asistencia en las acciones de formación continua en soporte vital avanzado, con excepción del profesional de la medicina especialista en medicina de urgencias</t>
        </is>
      </c>
      <c r="C39" s="143" t="n"/>
      <c r="D39" s="300" t="n"/>
      <c r="E39" s="360" t="n"/>
      <c r="F39" s="360" t="n"/>
      <c r="G39" s="360" t="n"/>
      <c r="H39" s="360" t="n"/>
      <c r="I39" s="360" t="n"/>
      <c r="J39" s="360" t="n"/>
      <c r="K39" s="360" t="n"/>
      <c r="L39" s="360" t="n"/>
      <c r="M39" s="336" t="n"/>
      <c r="N39" s="336" t="n"/>
      <c r="O39" s="336" t="n"/>
      <c r="P39" s="336" t="n"/>
      <c r="Q39" s="336" t="n"/>
      <c r="R39" s="336" t="n"/>
      <c r="S39" s="336" t="n"/>
      <c r="T39" s="336" t="n"/>
      <c r="U39" s="336" t="n"/>
      <c r="V39" s="336" t="n"/>
      <c r="W39" s="336" t="n"/>
      <c r="X39" s="336" t="n"/>
      <c r="Y39" s="336" t="n"/>
      <c r="Z39" s="336" t="n"/>
    </row>
    <row r="40">
      <c r="A40" s="340" t="inlineStr">
        <is>
          <t>URG_TH</t>
        </is>
      </c>
      <c r="B40" s="341" t="inlineStr">
        <is>
          <t>Modalidad telemedicina - prestador de referencia</t>
        </is>
      </c>
      <c r="C40" s="39" t="n"/>
      <c r="D40" s="39" t="n"/>
      <c r="E40" s="360" t="n"/>
      <c r="F40" s="360" t="n"/>
      <c r="G40" s="360" t="n"/>
      <c r="H40" s="360" t="n"/>
      <c r="I40" s="360" t="n"/>
      <c r="J40" s="360" t="n"/>
      <c r="K40" s="360" t="n"/>
      <c r="L40" s="360" t="n"/>
      <c r="M40" s="336" t="n"/>
      <c r="N40" s="336" t="n"/>
      <c r="O40" s="336" t="n"/>
      <c r="P40" s="336" t="n"/>
      <c r="Q40" s="336" t="n"/>
      <c r="R40" s="336" t="n"/>
      <c r="S40" s="336" t="n"/>
      <c r="T40" s="336" t="n"/>
      <c r="U40" s="336" t="n"/>
      <c r="V40" s="336" t="n"/>
      <c r="W40" s="336" t="n"/>
      <c r="X40" s="336" t="n"/>
      <c r="Y40" s="336" t="n"/>
      <c r="Z40" s="336" t="n"/>
    </row>
    <row r="41" ht="57" customHeight="1" s="359">
      <c r="A41" s="342" t="inlineStr">
        <is>
          <t>URG_TH</t>
        </is>
      </c>
      <c r="B41" s="109" t="inlineStr">
        <is>
          <t>14. El profesional de la salud puede hacer uso de la categoría telexperticia sincrónica o asincrónica entre profesionales de la salud de acuerdo con lo definido por el prestador de servicios de salud en el estándar de procesos prioritarios.</t>
        </is>
      </c>
      <c r="C41" s="143" t="n"/>
      <c r="D41" s="300" t="n"/>
      <c r="E41" s="360" t="n"/>
      <c r="F41" s="360" t="n"/>
      <c r="G41" s="360" t="n"/>
      <c r="H41" s="360" t="n"/>
      <c r="I41" s="360" t="n"/>
      <c r="J41" s="360" t="n"/>
      <c r="K41" s="360" t="n"/>
      <c r="L41" s="360" t="n"/>
      <c r="M41" s="336" t="n"/>
      <c r="N41" s="336" t="n"/>
      <c r="O41" s="336" t="n"/>
      <c r="P41" s="336" t="n"/>
      <c r="Q41" s="336" t="n"/>
      <c r="R41" s="336" t="n"/>
      <c r="S41" s="336" t="n"/>
      <c r="T41" s="336" t="n"/>
      <c r="U41" s="336" t="n"/>
      <c r="V41" s="336" t="n"/>
      <c r="W41" s="336" t="n"/>
      <c r="X41" s="336" t="n"/>
      <c r="Y41" s="336" t="n"/>
      <c r="Z41" s="336" t="n"/>
    </row>
    <row r="42">
      <c r="A42" s="340" t="inlineStr">
        <is>
          <t>URG_INF</t>
        </is>
      </c>
      <c r="B42" s="341" t="inlineStr">
        <is>
          <t>Complejidades baja, mediana y alta</t>
        </is>
      </c>
      <c r="C42" s="39" t="n"/>
      <c r="D42" s="39" t="n"/>
      <c r="E42" s="360" t="n"/>
      <c r="F42" s="360" t="n"/>
      <c r="G42" s="360" t="n"/>
      <c r="H42" s="360" t="n"/>
      <c r="I42" s="360" t="n"/>
      <c r="J42" s="360" t="n"/>
      <c r="K42" s="360" t="n"/>
      <c r="L42" s="360" t="n"/>
      <c r="M42" s="336" t="n"/>
      <c r="N42" s="336" t="n"/>
      <c r="O42" s="336" t="n"/>
      <c r="P42" s="336" t="n"/>
      <c r="Q42" s="336" t="n"/>
      <c r="R42" s="336" t="n"/>
      <c r="S42" s="336" t="n"/>
      <c r="T42" s="336" t="n"/>
      <c r="U42" s="336" t="n"/>
      <c r="V42" s="336" t="n"/>
      <c r="W42" s="336" t="n"/>
      <c r="X42" s="336" t="n"/>
      <c r="Y42" s="336" t="n"/>
      <c r="Z42" s="336" t="n"/>
    </row>
    <row r="43">
      <c r="A43" s="340" t="inlineStr">
        <is>
          <t>URG_INF</t>
        </is>
      </c>
      <c r="B43" s="341" t="inlineStr">
        <is>
          <t>Modalidades Intramural, telemedicina - prestador remisor.</t>
        </is>
      </c>
      <c r="C43" s="39" t="n"/>
      <c r="D43" s="39" t="n"/>
      <c r="E43" s="360" t="n"/>
      <c r="F43" s="360" t="n"/>
      <c r="G43" s="360" t="n"/>
      <c r="H43" s="360" t="n"/>
      <c r="I43" s="360" t="n"/>
      <c r="J43" s="360" t="n"/>
      <c r="K43" s="360" t="n"/>
      <c r="L43" s="360" t="n"/>
      <c r="M43" s="336" t="n"/>
      <c r="N43" s="336" t="n"/>
      <c r="O43" s="336" t="n"/>
      <c r="P43" s="336" t="n"/>
      <c r="Q43" s="336" t="n"/>
      <c r="R43" s="336" t="n"/>
      <c r="S43" s="336" t="n"/>
      <c r="T43" s="336" t="n"/>
      <c r="U43" s="336" t="n"/>
      <c r="V43" s="336" t="n"/>
      <c r="W43" s="336" t="n"/>
      <c r="X43" s="336" t="n"/>
      <c r="Y43" s="336" t="n"/>
      <c r="Z43" s="336" t="n"/>
    </row>
    <row r="44" ht="28.5" customHeight="1" s="359">
      <c r="A44" s="342" t="inlineStr">
        <is>
          <t>URG_INF</t>
        </is>
      </c>
      <c r="B44" s="109" t="inlineStr">
        <is>
          <t>15. Cumple con los criterios que le sean aplicables de todos los servicios y adicionalmente,</t>
        </is>
      </c>
      <c r="C44" s="143" t="n"/>
      <c r="D44" s="300" t="n"/>
      <c r="E44" s="360" t="n"/>
      <c r="F44" s="360" t="n"/>
      <c r="G44" s="360" t="n"/>
      <c r="H44" s="360" t="n"/>
      <c r="I44" s="360" t="n"/>
      <c r="J44" s="360" t="n"/>
      <c r="K44" s="360" t="n"/>
      <c r="L44" s="360" t="n"/>
      <c r="M44" s="336" t="n"/>
      <c r="N44" s="336" t="n"/>
      <c r="O44" s="336" t="n"/>
      <c r="P44" s="336" t="n"/>
      <c r="Q44" s="336" t="n"/>
      <c r="R44" s="336" t="n"/>
      <c r="S44" s="336" t="n"/>
      <c r="T44" s="336" t="n"/>
      <c r="U44" s="336" t="n"/>
      <c r="V44" s="336" t="n"/>
      <c r="W44" s="336" t="n"/>
      <c r="X44" s="336" t="n"/>
      <c r="Y44" s="336" t="n"/>
      <c r="Z44" s="336" t="n"/>
    </row>
    <row r="45">
      <c r="A45" s="340" t="inlineStr">
        <is>
          <t>URG_INF</t>
        </is>
      </c>
      <c r="B45" s="341" t="inlineStr">
        <is>
          <t>16. El servicio de urgencias cuenta con:</t>
        </is>
      </c>
      <c r="C45" s="39" t="n"/>
      <c r="D45" s="39" t="n"/>
      <c r="E45" s="360" t="n"/>
      <c r="F45" s="360" t="n"/>
      <c r="G45" s="360" t="n"/>
      <c r="H45" s="360" t="n"/>
      <c r="I45" s="360" t="n"/>
      <c r="J45" s="360" t="n"/>
      <c r="K45" s="360" t="n"/>
      <c r="L45" s="360" t="n"/>
      <c r="M45" s="336" t="n"/>
      <c r="N45" s="336" t="n"/>
      <c r="O45" s="336" t="n"/>
      <c r="P45" s="336" t="n"/>
      <c r="Q45" s="336" t="n"/>
      <c r="R45" s="336" t="n"/>
      <c r="S45" s="336" t="n"/>
      <c r="T45" s="336" t="n"/>
      <c r="U45" s="336" t="n"/>
      <c r="V45" s="336" t="n"/>
      <c r="W45" s="336" t="n"/>
      <c r="X45" s="336" t="n"/>
      <c r="Y45" s="336" t="n"/>
      <c r="Z45" s="336" t="n"/>
    </row>
    <row r="46" ht="28.5" customHeight="1" s="359">
      <c r="A46" s="342" t="inlineStr">
        <is>
          <t>URG_INF</t>
        </is>
      </c>
      <c r="B46" s="109" t="inlineStr">
        <is>
          <t>16.1. Acceso directo desde el exterior de la edificación, localizado en el mismo piso o nivel donde funciona el servicio.</t>
        </is>
      </c>
      <c r="C46" s="143" t="n"/>
      <c r="D46" s="300" t="n"/>
      <c r="E46" s="360" t="n"/>
      <c r="F46" s="360" t="n"/>
      <c r="G46" s="360" t="n"/>
      <c r="H46" s="360" t="n"/>
      <c r="I46" s="360" t="n"/>
      <c r="J46" s="360" t="n"/>
      <c r="K46" s="360" t="n"/>
      <c r="L46" s="360" t="n"/>
      <c r="M46" s="336" t="n"/>
      <c r="N46" s="336" t="n"/>
      <c r="O46" s="336" t="n"/>
      <c r="P46" s="336" t="n"/>
      <c r="Q46" s="336" t="n"/>
      <c r="R46" s="336" t="n"/>
      <c r="S46" s="336" t="n"/>
      <c r="T46" s="336" t="n"/>
      <c r="U46" s="336" t="n"/>
      <c r="V46" s="336" t="n"/>
      <c r="W46" s="336" t="n"/>
      <c r="X46" s="336" t="n"/>
      <c r="Y46" s="336" t="n"/>
      <c r="Z46" s="336" t="n"/>
    </row>
    <row r="47" ht="28.5" customHeight="1" s="359">
      <c r="A47" s="342" t="inlineStr">
        <is>
          <t>URG_INF</t>
        </is>
      </c>
      <c r="B47" s="109" t="inlineStr">
        <is>
          <t>16.2. Ambientes y áreas definidas para la prestación del servicio, ubicadas en el mismo piso o nivel.</t>
        </is>
      </c>
      <c r="C47" s="143" t="n"/>
      <c r="D47" s="300" t="n"/>
      <c r="E47" s="360" t="n"/>
      <c r="F47" s="360" t="n"/>
      <c r="G47" s="360" t="n"/>
      <c r="H47" s="360" t="n"/>
      <c r="I47" s="360" t="n"/>
      <c r="J47" s="360" t="n"/>
      <c r="K47" s="360" t="n"/>
      <c r="L47" s="360" t="n"/>
      <c r="M47" s="336" t="n"/>
      <c r="N47" s="336" t="n"/>
      <c r="O47" s="336" t="n"/>
      <c r="P47" s="336" t="n"/>
      <c r="Q47" s="336" t="n"/>
      <c r="R47" s="336" t="n"/>
      <c r="S47" s="336" t="n"/>
      <c r="T47" s="336" t="n"/>
      <c r="U47" s="336" t="n"/>
      <c r="V47" s="336" t="n"/>
      <c r="W47" s="336" t="n"/>
      <c r="X47" s="336" t="n"/>
      <c r="Y47" s="336" t="n"/>
      <c r="Z47" s="336" t="n"/>
    </row>
    <row r="48" ht="57" customHeight="1" s="359">
      <c r="A48" s="342" t="inlineStr">
        <is>
          <t>URG_INF</t>
        </is>
      </c>
      <c r="B48" s="109" t="inlineStr">
        <is>
          <t>16.3. Circulación al interior del servicio que permite el flujo y desplazamiento expedito del personal y pacientes, facilitando los procesos de atención inmediata, oportunidad en la atención y las relaciones funcionales e interdependencia con los otros servicios.</t>
        </is>
      </c>
      <c r="C48" s="143" t="n"/>
      <c r="D48" s="300" t="n"/>
      <c r="E48" s="360" t="n"/>
      <c r="F48" s="360" t="n"/>
      <c r="G48" s="360" t="n"/>
      <c r="H48" s="360" t="n"/>
      <c r="I48" s="360" t="n"/>
      <c r="J48" s="360" t="n"/>
      <c r="K48" s="360" t="n"/>
      <c r="L48" s="360" t="n"/>
      <c r="M48" s="336" t="n"/>
      <c r="N48" s="336" t="n"/>
      <c r="O48" s="336" t="n"/>
      <c r="P48" s="336" t="n"/>
      <c r="Q48" s="336" t="n"/>
      <c r="R48" s="336" t="n"/>
      <c r="S48" s="336" t="n"/>
      <c r="T48" s="336" t="n"/>
      <c r="U48" s="336" t="n"/>
      <c r="V48" s="336" t="n"/>
      <c r="W48" s="336" t="n"/>
      <c r="X48" s="336" t="n"/>
      <c r="Y48" s="336" t="n"/>
      <c r="Z48" s="336" t="n"/>
    </row>
    <row r="49" ht="156.75" customHeight="1" s="359">
      <c r="A49" s="342" t="inlineStr">
        <is>
          <t>URG_INF</t>
        </is>
      </c>
      <c r="B49" s="109" t="inlineStr">
        <is>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is>
      </c>
      <c r="C49" s="143" t="n"/>
      <c r="D49" s="300" t="n"/>
      <c r="E49" s="360" t="n"/>
      <c r="F49" s="360" t="n"/>
      <c r="G49" s="360" t="n"/>
      <c r="H49" s="360" t="n"/>
      <c r="I49" s="360" t="n"/>
      <c r="J49" s="360" t="n"/>
      <c r="K49" s="360" t="n"/>
      <c r="L49" s="360" t="n"/>
      <c r="M49" s="336" t="n"/>
      <c r="N49" s="336" t="n"/>
      <c r="O49" s="336" t="n"/>
      <c r="P49" s="336" t="n"/>
      <c r="Q49" s="336" t="n"/>
      <c r="R49" s="336" t="n"/>
      <c r="S49" s="336" t="n"/>
      <c r="T49" s="336" t="n"/>
      <c r="U49" s="336" t="n"/>
      <c r="V49" s="336" t="n"/>
      <c r="W49" s="336" t="n"/>
      <c r="X49" s="336" t="n"/>
      <c r="Y49" s="336" t="n"/>
      <c r="Z49" s="336" t="n"/>
    </row>
    <row r="50">
      <c r="A50" s="340" t="inlineStr">
        <is>
          <t>URG_INF</t>
        </is>
      </c>
      <c r="B50" s="341" t="inlineStr">
        <is>
          <t>Complejidad baja</t>
        </is>
      </c>
      <c r="C50" s="39" t="n"/>
      <c r="D50" s="39" t="n"/>
      <c r="E50" s="360" t="n"/>
      <c r="F50" s="360" t="n"/>
      <c r="G50" s="360" t="n"/>
      <c r="H50" s="360" t="n"/>
      <c r="I50" s="360" t="n"/>
      <c r="J50" s="360" t="n"/>
      <c r="K50" s="360" t="n"/>
      <c r="L50" s="360" t="n"/>
      <c r="M50" s="336" t="n"/>
      <c r="N50" s="336" t="n"/>
      <c r="O50" s="336" t="n"/>
      <c r="P50" s="336" t="n"/>
      <c r="Q50" s="336" t="n"/>
      <c r="R50" s="336" t="n"/>
      <c r="S50" s="336" t="n"/>
      <c r="T50" s="336" t="n"/>
      <c r="U50" s="336" t="n"/>
      <c r="V50" s="336" t="n"/>
      <c r="W50" s="336" t="n"/>
      <c r="X50" s="336" t="n"/>
      <c r="Y50" s="336" t="n"/>
      <c r="Z50" s="336" t="n"/>
    </row>
    <row r="51">
      <c r="A51" s="340" t="inlineStr">
        <is>
          <t>URG_INF</t>
        </is>
      </c>
      <c r="B51" s="341" t="inlineStr">
        <is>
          <t>Modalidades Intramural, telemedicina - prestador remisor.</t>
        </is>
      </c>
      <c r="C51" s="39" t="n"/>
      <c r="D51" s="39" t="n"/>
      <c r="E51" s="360" t="n"/>
      <c r="F51" s="360" t="n"/>
      <c r="G51" s="360" t="n"/>
      <c r="H51" s="360" t="n"/>
      <c r="I51" s="360" t="n"/>
      <c r="J51" s="360" t="n"/>
      <c r="K51" s="360" t="n"/>
      <c r="L51" s="360" t="n"/>
      <c r="M51" s="336" t="n"/>
      <c r="N51" s="336" t="n"/>
      <c r="O51" s="336" t="n"/>
      <c r="P51" s="336" t="n"/>
      <c r="Q51" s="336" t="n"/>
      <c r="R51" s="336" t="n"/>
      <c r="S51" s="336" t="n"/>
      <c r="T51" s="336" t="n"/>
      <c r="U51" s="336" t="n"/>
      <c r="V51" s="336" t="n"/>
      <c r="W51" s="336" t="n"/>
      <c r="X51" s="336" t="n"/>
      <c r="Y51" s="336" t="n"/>
      <c r="Z51" s="336" t="n"/>
    </row>
    <row r="52" ht="28.5" customHeight="1" s="359">
      <c r="A52" s="342" t="inlineStr">
        <is>
          <t>URG_INF</t>
        </is>
      </c>
      <c r="B52" s="109" t="inlineStr">
        <is>
          <t>18. Cumple con los criterios que le sean aplicables de todos los servicios y adicionalmente cuenta con:</t>
        </is>
      </c>
      <c r="C52" s="143" t="n"/>
      <c r="D52" s="300" t="n"/>
      <c r="E52" s="360" t="n"/>
      <c r="F52" s="360" t="n"/>
      <c r="G52" s="360" t="n"/>
      <c r="H52" s="360" t="n"/>
      <c r="I52" s="360" t="n"/>
      <c r="J52" s="360" t="n"/>
      <c r="K52" s="360" t="n"/>
      <c r="L52" s="360" t="n"/>
      <c r="M52" s="336" t="n"/>
      <c r="N52" s="336" t="n"/>
      <c r="O52" s="336" t="n"/>
      <c r="P52" s="336" t="n"/>
      <c r="Q52" s="336" t="n"/>
      <c r="R52" s="336" t="n"/>
      <c r="S52" s="336" t="n"/>
      <c r="T52" s="336" t="n"/>
      <c r="U52" s="336" t="n"/>
      <c r="V52" s="336" t="n"/>
      <c r="W52" s="336" t="n"/>
      <c r="X52" s="336" t="n"/>
      <c r="Y52" s="336" t="n"/>
      <c r="Z52" s="336" t="n"/>
    </row>
    <row r="53">
      <c r="A53" s="342" t="inlineStr">
        <is>
          <t>URG_INF</t>
        </is>
      </c>
      <c r="B53" s="167" t="inlineStr">
        <is>
          <t>18.1. Sala de espera</t>
        </is>
      </c>
      <c r="C53" s="143" t="n"/>
      <c r="D53" s="300" t="n"/>
      <c r="E53" s="360" t="n"/>
      <c r="F53" s="360" t="n"/>
      <c r="G53" s="360" t="n"/>
      <c r="H53" s="360" t="n"/>
      <c r="I53" s="360" t="n"/>
      <c r="J53" s="360" t="n"/>
      <c r="K53" s="360" t="n"/>
      <c r="L53" s="360" t="n"/>
      <c r="M53" s="336" t="n"/>
      <c r="N53" s="336" t="n"/>
      <c r="O53" s="336" t="n"/>
      <c r="P53" s="336" t="n"/>
      <c r="Q53" s="336" t="n"/>
      <c r="R53" s="336" t="n"/>
      <c r="S53" s="336" t="n"/>
      <c r="T53" s="336" t="n"/>
      <c r="U53" s="336" t="n"/>
      <c r="V53" s="336" t="n"/>
      <c r="W53" s="336" t="n"/>
      <c r="X53" s="336" t="n"/>
      <c r="Y53" s="336" t="n"/>
      <c r="Z53" s="336" t="n"/>
    </row>
    <row r="54" ht="42.75" customHeight="1" s="359">
      <c r="A54" s="342" t="inlineStr">
        <is>
          <t>URG_INF</t>
        </is>
      </c>
      <c r="B54" s="333" t="inlineStr">
        <is>
          <t>18.2. Unidades sanitarias discriminadas por sexo. De las cuales mínimo una (1) unidad sanitaria discriminada por sexo, es apta para personas con movilidad reducida.</t>
        </is>
      </c>
      <c r="C54" s="143" t="n"/>
      <c r="D54" s="338" t="n"/>
      <c r="E54" s="360" t="n"/>
      <c r="F54" s="360" t="n"/>
      <c r="G54" s="360" t="n"/>
      <c r="H54" s="360" t="n"/>
      <c r="I54" s="360" t="n"/>
      <c r="J54" s="360" t="n"/>
      <c r="K54" s="360" t="n"/>
      <c r="L54" s="360" t="n"/>
      <c r="M54" s="336" t="n"/>
      <c r="N54" s="336" t="n"/>
      <c r="O54" s="336" t="n"/>
      <c r="P54" s="336" t="n"/>
      <c r="Q54" s="336" t="n"/>
      <c r="R54" s="336" t="n"/>
      <c r="S54" s="336" t="n"/>
      <c r="T54" s="336" t="n"/>
      <c r="U54" s="336" t="n"/>
      <c r="V54" s="336" t="n"/>
      <c r="W54" s="336" t="n"/>
      <c r="X54" s="336" t="n"/>
      <c r="Y54" s="336" t="n"/>
      <c r="Z54" s="336" t="n"/>
    </row>
    <row r="55">
      <c r="A55" s="342" t="inlineStr">
        <is>
          <t>URG_INF</t>
        </is>
      </c>
      <c r="B55" s="167" t="inlineStr">
        <is>
          <t>18.3. Área para estacionamiento de camillas y sillas de ruedas.</t>
        </is>
      </c>
      <c r="C55" s="143" t="n"/>
      <c r="D55" s="338" t="n"/>
      <c r="E55" s="360" t="n"/>
      <c r="F55" s="360" t="n"/>
      <c r="G55" s="360" t="n"/>
      <c r="H55" s="360" t="n"/>
      <c r="I55" s="360" t="n"/>
      <c r="J55" s="360" t="n"/>
      <c r="K55" s="360" t="n"/>
      <c r="L55" s="360" t="n"/>
      <c r="M55" s="336" t="n"/>
      <c r="N55" s="336" t="n"/>
      <c r="O55" s="336" t="n"/>
      <c r="P55" s="336" t="n"/>
      <c r="Q55" s="336" t="n"/>
      <c r="R55" s="336" t="n"/>
      <c r="S55" s="336" t="n"/>
      <c r="T55" s="336" t="n"/>
      <c r="U55" s="336" t="n"/>
      <c r="V55" s="336" t="n"/>
      <c r="W55" s="336" t="n"/>
      <c r="X55" s="336" t="n"/>
      <c r="Y55" s="336" t="n"/>
      <c r="Z55" s="336" t="n"/>
    </row>
    <row r="56" ht="28.5" customHeight="1" s="359">
      <c r="A56" s="342" t="inlineStr">
        <is>
          <t>URG_INF</t>
        </is>
      </c>
      <c r="B56" s="167" t="inlineStr">
        <is>
          <t>18.4. Ambiente para descontaminación de pacientes, con ducha teléfono y sistema de drenaje.</t>
        </is>
      </c>
      <c r="C56" s="143" t="n"/>
      <c r="D56" s="338" t="n"/>
      <c r="E56" s="360" t="n"/>
      <c r="F56" s="360" t="n"/>
      <c r="G56" s="360" t="n"/>
      <c r="H56" s="360" t="n"/>
      <c r="I56" s="360" t="n"/>
      <c r="J56" s="360" t="n"/>
      <c r="K56" s="360" t="n"/>
      <c r="L56" s="360" t="n"/>
      <c r="M56" s="336" t="n"/>
      <c r="N56" s="336" t="n"/>
      <c r="O56" s="336" t="n"/>
      <c r="P56" s="336" t="n"/>
      <c r="Q56" s="336" t="n"/>
      <c r="R56" s="336" t="n"/>
      <c r="S56" s="336" t="n"/>
      <c r="T56" s="336" t="n"/>
      <c r="U56" s="336" t="n"/>
      <c r="V56" s="336" t="n"/>
      <c r="W56" s="336" t="n"/>
      <c r="X56" s="336" t="n"/>
      <c r="Y56" s="336" t="n"/>
      <c r="Z56" s="336" t="n"/>
    </row>
    <row r="57" ht="28.5" customHeight="1" s="359">
      <c r="A57" s="342" t="inlineStr">
        <is>
          <t>URG_INF</t>
        </is>
      </c>
      <c r="B57" s="333" t="inlineStr">
        <is>
          <t>18.5. Consultorios con lavamanos., Al menos uno de los consultorios cuenta con unidad sanitaria el cual no requiere lavamanos adicional.</t>
        </is>
      </c>
      <c r="C57" s="143" t="n"/>
      <c r="D57" s="338" t="n"/>
      <c r="E57" s="360" t="n"/>
      <c r="F57" s="360" t="n"/>
      <c r="G57" s="360" t="n"/>
      <c r="H57" s="360" t="n"/>
      <c r="I57" s="360" t="n"/>
      <c r="J57" s="360" t="n"/>
      <c r="K57" s="360" t="n"/>
      <c r="L57" s="360" t="n"/>
      <c r="M57" s="336" t="n"/>
      <c r="N57" s="336" t="n"/>
      <c r="O57" s="336" t="n"/>
      <c r="P57" s="336" t="n"/>
      <c r="Q57" s="336" t="n"/>
      <c r="R57" s="336" t="n"/>
      <c r="S57" s="336" t="n"/>
      <c r="T57" s="336" t="n"/>
      <c r="U57" s="336" t="n"/>
      <c r="V57" s="336" t="n"/>
      <c r="W57" s="336" t="n"/>
      <c r="X57" s="336" t="n"/>
      <c r="Y57" s="336" t="n"/>
      <c r="Z57" s="336" t="n"/>
    </row>
    <row r="58">
      <c r="A58" s="342" t="inlineStr">
        <is>
          <t>URG_INF</t>
        </is>
      </c>
      <c r="B58" s="207" t="inlineStr">
        <is>
          <t>18.6. Ambiente o área de Triage.</t>
        </is>
      </c>
      <c r="C58" s="143" t="n"/>
      <c r="D58" s="338" t="n"/>
      <c r="E58" s="360" t="n"/>
      <c r="F58" s="360" t="n"/>
      <c r="G58" s="360" t="n"/>
      <c r="H58" s="360" t="n"/>
      <c r="I58" s="360" t="n"/>
      <c r="J58" s="360" t="n"/>
      <c r="K58" s="360" t="n"/>
      <c r="L58" s="360" t="n"/>
      <c r="M58" s="336" t="n"/>
      <c r="N58" s="336" t="n"/>
      <c r="O58" s="336" t="n"/>
      <c r="P58" s="336" t="n"/>
      <c r="Q58" s="336" t="n"/>
      <c r="R58" s="336" t="n"/>
      <c r="S58" s="336" t="n"/>
      <c r="T58" s="336" t="n"/>
      <c r="U58" s="336" t="n"/>
      <c r="V58" s="336" t="n"/>
      <c r="W58" s="336" t="n"/>
      <c r="X58" s="336" t="n"/>
      <c r="Y58" s="336" t="n"/>
      <c r="Z58" s="336" t="n"/>
    </row>
    <row r="59">
      <c r="A59" s="342" t="inlineStr">
        <is>
          <t>URG_INF</t>
        </is>
      </c>
      <c r="B59" s="167" t="inlineStr">
        <is>
          <t>18.7. Estación de enfermería.</t>
        </is>
      </c>
      <c r="C59" s="143" t="n"/>
      <c r="D59" s="338" t="n"/>
      <c r="E59" s="360" t="n"/>
      <c r="F59" s="360" t="n"/>
      <c r="G59" s="360" t="n"/>
      <c r="H59" s="360" t="n"/>
      <c r="I59" s="360" t="n"/>
      <c r="J59" s="360" t="n"/>
      <c r="K59" s="360" t="n"/>
      <c r="L59" s="360" t="n"/>
      <c r="M59" s="336" t="n"/>
      <c r="N59" s="336" t="n"/>
      <c r="O59" s="336" t="n"/>
      <c r="P59" s="336" t="n"/>
      <c r="Q59" s="336" t="n"/>
      <c r="R59" s="336" t="n"/>
      <c r="S59" s="336" t="n"/>
      <c r="T59" s="336" t="n"/>
      <c r="U59" s="336" t="n"/>
      <c r="V59" s="336" t="n"/>
      <c r="W59" s="336" t="n"/>
      <c r="X59" s="336" t="n"/>
      <c r="Y59" s="336" t="n"/>
      <c r="Z59" s="336" t="n"/>
    </row>
    <row r="60">
      <c r="A60" s="342" t="inlineStr">
        <is>
          <t>URG_INF</t>
        </is>
      </c>
      <c r="B60" s="167" t="inlineStr">
        <is>
          <t>18.8. Sala de procedimientos (8m2)</t>
        </is>
      </c>
      <c r="C60" s="143" t="n"/>
      <c r="D60" s="338" t="n"/>
      <c r="E60" s="360" t="n"/>
      <c r="F60" s="360" t="n"/>
      <c r="G60" s="360" t="n"/>
      <c r="H60" s="360" t="n"/>
      <c r="I60" s="360" t="n"/>
      <c r="J60" s="360" t="n"/>
      <c r="K60" s="360" t="n"/>
      <c r="L60" s="360" t="n"/>
      <c r="M60" s="336" t="n"/>
      <c r="N60" s="336" t="n"/>
      <c r="O60" s="336" t="n"/>
      <c r="P60" s="336" t="n"/>
      <c r="Q60" s="336" t="n"/>
      <c r="R60" s="336" t="n"/>
      <c r="S60" s="336" t="n"/>
      <c r="T60" s="336" t="n"/>
      <c r="U60" s="336" t="n"/>
      <c r="V60" s="336" t="n"/>
      <c r="W60" s="336" t="n"/>
      <c r="X60" s="336" t="n"/>
      <c r="Y60" s="336" t="n"/>
      <c r="Z60" s="336" t="n"/>
    </row>
    <row r="61" ht="28.5" customHeight="1" s="359">
      <c r="A61" s="342" t="inlineStr">
        <is>
          <t>URG_INF</t>
        </is>
      </c>
      <c r="B61" s="167" t="inlineStr">
        <is>
          <t>18.9. Ambiente para atención de la Enfermedad Respiratoria Aguda, cuando se requiera.</t>
        </is>
      </c>
      <c r="C61" s="143" t="n"/>
      <c r="D61" s="338" t="n"/>
      <c r="E61" s="360" t="n"/>
      <c r="F61" s="360" t="n"/>
      <c r="G61" s="360" t="n"/>
      <c r="H61" s="360" t="n"/>
      <c r="I61" s="360" t="n"/>
      <c r="J61" s="360" t="n"/>
      <c r="K61" s="360" t="n"/>
      <c r="L61" s="360" t="n"/>
      <c r="M61" s="336" t="n"/>
      <c r="N61" s="336" t="n"/>
      <c r="O61" s="336" t="n"/>
      <c r="P61" s="336" t="n"/>
      <c r="Q61" s="336" t="n"/>
      <c r="R61" s="336" t="n"/>
      <c r="S61" s="336" t="n"/>
      <c r="T61" s="336" t="n"/>
      <c r="U61" s="336" t="n"/>
      <c r="V61" s="336" t="n"/>
      <c r="W61" s="336" t="n"/>
      <c r="X61" s="336" t="n"/>
      <c r="Y61" s="336" t="n"/>
      <c r="Z61" s="336" t="n"/>
    </row>
    <row r="62">
      <c r="A62" s="342" t="inlineStr">
        <is>
          <t>URG_INF</t>
        </is>
      </c>
      <c r="B62" s="167" t="inlineStr">
        <is>
          <t>18.10. Ambiente para inmovilización, cuando se requiera.</t>
        </is>
      </c>
      <c r="C62" s="143" t="n"/>
      <c r="D62" s="338" t="n"/>
      <c r="E62" s="360" t="n"/>
      <c r="F62" s="360" t="n"/>
      <c r="G62" s="360" t="n"/>
      <c r="H62" s="360" t="n"/>
      <c r="I62" s="360" t="n"/>
      <c r="J62" s="360" t="n"/>
      <c r="K62" s="360" t="n"/>
      <c r="L62" s="360" t="n"/>
      <c r="M62" s="336" t="n"/>
      <c r="N62" s="336" t="n"/>
      <c r="O62" s="336" t="n"/>
      <c r="P62" s="336" t="n"/>
      <c r="Q62" s="336" t="n"/>
      <c r="R62" s="336" t="n"/>
      <c r="S62" s="336" t="n"/>
      <c r="T62" s="336" t="n"/>
      <c r="U62" s="336" t="n"/>
      <c r="V62" s="336" t="n"/>
      <c r="W62" s="336" t="n"/>
      <c r="X62" s="336" t="n"/>
      <c r="Y62" s="336" t="n"/>
      <c r="Z62" s="336" t="n"/>
    </row>
    <row r="63">
      <c r="A63" s="342" t="inlineStr">
        <is>
          <t>URG_INF</t>
        </is>
      </c>
      <c r="B63" s="167" t="inlineStr">
        <is>
          <t>18.11. Ambiente para rehidratación oral, cuando se requiera.</t>
        </is>
      </c>
      <c r="C63" s="143" t="n"/>
      <c r="D63" s="338" t="n"/>
      <c r="E63" s="360" t="n"/>
      <c r="F63" s="360" t="n"/>
      <c r="G63" s="360" t="n"/>
      <c r="H63" s="360" t="n"/>
      <c r="I63" s="360" t="n"/>
      <c r="J63" s="360" t="n"/>
      <c r="K63" s="360" t="n"/>
      <c r="L63" s="360" t="n"/>
      <c r="M63" s="336" t="n"/>
      <c r="N63" s="336" t="n"/>
      <c r="O63" s="336" t="n"/>
      <c r="P63" s="336" t="n"/>
      <c r="Q63" s="336" t="n"/>
      <c r="R63" s="336" t="n"/>
      <c r="S63" s="336" t="n"/>
      <c r="T63" s="336" t="n"/>
      <c r="U63" s="336" t="n"/>
      <c r="V63" s="336" t="n"/>
      <c r="W63" s="336" t="n"/>
      <c r="X63" s="336" t="n"/>
      <c r="Y63" s="336" t="n"/>
      <c r="Z63" s="336" t="n"/>
    </row>
    <row r="64" ht="28.5" customHeight="1" s="359">
      <c r="A64" s="342" t="inlineStr">
        <is>
          <t>URG_INF</t>
        </is>
      </c>
      <c r="B64" s="167" t="inlineStr">
        <is>
          <t>18.12. Ambiente para realización de pruebas POCT cuando se requiera.</t>
        </is>
      </c>
      <c r="C64" s="143" t="n"/>
      <c r="D64" s="338" t="n"/>
      <c r="E64" s="360" t="n"/>
      <c r="F64" s="360" t="n"/>
      <c r="G64" s="360" t="n"/>
      <c r="H64" s="360" t="n"/>
      <c r="I64" s="360" t="n"/>
      <c r="J64" s="360" t="n"/>
      <c r="K64" s="360" t="n"/>
      <c r="L64" s="360" t="n"/>
      <c r="M64" s="336" t="n"/>
      <c r="N64" s="336" t="n"/>
      <c r="O64" s="336" t="n"/>
      <c r="P64" s="336" t="n"/>
      <c r="Q64" s="336" t="n"/>
      <c r="R64" s="336" t="n"/>
      <c r="S64" s="336" t="n"/>
      <c r="T64" s="336" t="n"/>
      <c r="U64" s="336" t="n"/>
      <c r="V64" s="336" t="n"/>
      <c r="W64" s="336" t="n"/>
      <c r="X64" s="336" t="n"/>
      <c r="Y64" s="336" t="n"/>
      <c r="Z64" s="336" t="n"/>
    </row>
    <row r="65">
      <c r="A65" s="342" t="inlineStr">
        <is>
          <t>URG_INF</t>
        </is>
      </c>
      <c r="B65" s="167" t="inlineStr">
        <is>
          <t>18.13. Ambiente de aislamiento.</t>
        </is>
      </c>
      <c r="C65" s="143" t="n"/>
      <c r="D65" s="67" t="n"/>
      <c r="E65" s="360" t="n"/>
      <c r="F65" s="360" t="n"/>
      <c r="G65" s="360" t="n"/>
      <c r="H65" s="360" t="n"/>
      <c r="I65" s="360" t="n"/>
      <c r="J65" s="360" t="n"/>
      <c r="K65" s="360" t="n"/>
      <c r="L65" s="360" t="n"/>
      <c r="M65" s="336" t="n"/>
      <c r="N65" s="336" t="n"/>
      <c r="O65" s="336" t="n"/>
      <c r="P65" s="336" t="n"/>
      <c r="Q65" s="336" t="n"/>
      <c r="R65" s="336" t="n"/>
      <c r="S65" s="336" t="n"/>
      <c r="T65" s="336" t="n"/>
      <c r="U65" s="336" t="n"/>
      <c r="V65" s="336" t="n"/>
      <c r="W65" s="336" t="n"/>
      <c r="X65" s="336" t="n"/>
      <c r="Y65" s="336" t="n"/>
      <c r="Z65" s="336" t="n"/>
    </row>
    <row r="66">
      <c r="A66" s="342" t="inlineStr">
        <is>
          <t>URG_INF</t>
        </is>
      </c>
      <c r="B66" s="167" t="inlineStr">
        <is>
          <t>18.14. Sala de reanimación (12 m2) que cuenta con:</t>
        </is>
      </c>
      <c r="C66" s="143" t="n"/>
      <c r="D66" s="67" t="n"/>
      <c r="E66" s="360" t="n"/>
      <c r="F66" s="360" t="n"/>
      <c r="G66" s="360" t="n"/>
      <c r="H66" s="360" t="n"/>
      <c r="I66" s="360" t="n"/>
      <c r="J66" s="360" t="n"/>
      <c r="K66" s="360" t="n"/>
      <c r="L66" s="360" t="n"/>
      <c r="M66" s="336" t="n"/>
      <c r="N66" s="336" t="n"/>
      <c r="O66" s="336" t="n"/>
      <c r="P66" s="336" t="n"/>
      <c r="Q66" s="336" t="n"/>
      <c r="R66" s="336" t="n"/>
      <c r="S66" s="336" t="n"/>
      <c r="T66" s="336" t="n"/>
      <c r="U66" s="336" t="n"/>
      <c r="V66" s="336" t="n"/>
      <c r="W66" s="336" t="n"/>
      <c r="X66" s="336" t="n"/>
      <c r="Y66" s="336" t="n"/>
      <c r="Z66" s="336" t="n"/>
    </row>
    <row r="67">
      <c r="A67" s="342" t="inlineStr">
        <is>
          <t>URG_INF</t>
        </is>
      </c>
      <c r="B67" s="167" t="inlineStr">
        <is>
          <t>18.14.1. Mesón de trabajo con poceta.</t>
        </is>
      </c>
      <c r="C67" s="143" t="n"/>
      <c r="D67" s="67" t="n"/>
      <c r="E67" s="360" t="n"/>
      <c r="F67" s="360" t="n"/>
      <c r="G67" s="360" t="n"/>
      <c r="H67" s="360" t="n"/>
      <c r="I67" s="360" t="n"/>
      <c r="J67" s="360" t="n"/>
      <c r="K67" s="360" t="n"/>
      <c r="L67" s="360" t="n"/>
      <c r="M67" s="336" t="n"/>
      <c r="N67" s="336" t="n"/>
      <c r="O67" s="336" t="n"/>
      <c r="P67" s="336" t="n"/>
      <c r="Q67" s="336" t="n"/>
      <c r="R67" s="336" t="n"/>
      <c r="S67" s="336" t="n"/>
      <c r="T67" s="336" t="n"/>
      <c r="U67" s="336" t="n"/>
      <c r="V67" s="336" t="n"/>
      <c r="W67" s="336" t="n"/>
      <c r="X67" s="336" t="n"/>
      <c r="Y67" s="336" t="n"/>
      <c r="Z67" s="336" t="n"/>
    </row>
    <row r="68">
      <c r="A68" s="342" t="inlineStr">
        <is>
          <t>URG_INF</t>
        </is>
      </c>
      <c r="B68" s="167" t="inlineStr">
        <is>
          <t>18.14.2. Lavamanos.</t>
        </is>
      </c>
      <c r="C68" s="143" t="n"/>
      <c r="D68" s="338" t="n"/>
      <c r="E68" s="360" t="n"/>
      <c r="F68" s="360" t="n"/>
      <c r="G68" s="360" t="n"/>
      <c r="H68" s="360" t="n"/>
      <c r="I68" s="360" t="n"/>
      <c r="J68" s="360" t="n"/>
      <c r="K68" s="360" t="n"/>
      <c r="L68" s="360" t="n"/>
      <c r="M68" s="336" t="n"/>
      <c r="N68" s="336" t="n"/>
      <c r="O68" s="336" t="n"/>
      <c r="P68" s="336" t="n"/>
      <c r="Q68" s="336" t="n"/>
      <c r="R68" s="336" t="n"/>
      <c r="S68" s="336" t="n"/>
      <c r="T68" s="336" t="n"/>
      <c r="U68" s="336" t="n"/>
      <c r="V68" s="336" t="n"/>
      <c r="W68" s="336" t="n"/>
      <c r="X68" s="336" t="n"/>
      <c r="Y68" s="336" t="n"/>
      <c r="Z68" s="336" t="n"/>
    </row>
    <row r="69" ht="28.5" customHeight="1" s="359">
      <c r="A69" s="342" t="inlineStr">
        <is>
          <t>URG_INF</t>
        </is>
      </c>
      <c r="B69" s="167" t="inlineStr">
        <is>
          <t>18.15. Sala de observación adultos (6 m2 por camilla) independiente por sexo, que cuenta con:</t>
        </is>
      </c>
      <c r="C69" s="143" t="n"/>
      <c r="D69" s="67" t="n"/>
      <c r="E69" s="360" t="n"/>
      <c r="F69" s="360" t="n"/>
      <c r="G69" s="360" t="n"/>
      <c r="H69" s="360" t="n"/>
      <c r="I69" s="360" t="n"/>
      <c r="J69" s="360" t="n"/>
      <c r="K69" s="360" t="n"/>
      <c r="L69" s="360" t="n"/>
      <c r="M69" s="336" t="n"/>
      <c r="N69" s="336" t="n"/>
      <c r="O69" s="336" t="n"/>
      <c r="P69" s="336" t="n"/>
      <c r="Q69" s="336" t="n"/>
      <c r="R69" s="336" t="n"/>
      <c r="S69" s="336" t="n"/>
      <c r="T69" s="336" t="n"/>
      <c r="U69" s="336" t="n"/>
      <c r="V69" s="336" t="n"/>
      <c r="W69" s="336" t="n"/>
      <c r="X69" s="336" t="n"/>
      <c r="Y69" s="336" t="n"/>
      <c r="Z69" s="336" t="n"/>
    </row>
    <row r="70" ht="28.5" customHeight="1" s="359">
      <c r="A70" s="342" t="inlineStr">
        <is>
          <t>URG_INF</t>
        </is>
      </c>
      <c r="B70" s="167" t="inlineStr">
        <is>
          <t>18.15.1. Estación de enfermería que puede compartirse con la sala de observación pediátrica.</t>
        </is>
      </c>
      <c r="C70" s="143" t="n"/>
      <c r="D70" s="338" t="n"/>
      <c r="E70" s="360" t="n"/>
      <c r="F70" s="360" t="n"/>
      <c r="G70" s="360" t="n"/>
      <c r="H70" s="360" t="n"/>
      <c r="I70" s="360" t="n"/>
      <c r="J70" s="360" t="n"/>
      <c r="K70" s="360" t="n"/>
      <c r="L70" s="360" t="n"/>
      <c r="M70" s="336" t="n"/>
      <c r="N70" s="336" t="n"/>
      <c r="O70" s="336" t="n"/>
      <c r="P70" s="336" t="n"/>
      <c r="Q70" s="336" t="n"/>
      <c r="R70" s="336" t="n"/>
      <c r="S70" s="336" t="n"/>
      <c r="T70" s="336" t="n"/>
      <c r="U70" s="336" t="n"/>
      <c r="V70" s="336" t="n"/>
      <c r="W70" s="336" t="n"/>
      <c r="X70" s="336" t="n"/>
      <c r="Y70" s="336" t="n"/>
      <c r="Z70" s="336" t="n"/>
    </row>
    <row r="71">
      <c r="A71" s="342" t="inlineStr">
        <is>
          <t>URG_INF</t>
        </is>
      </c>
      <c r="B71" s="167" t="inlineStr">
        <is>
          <t>18.15.2. Baño discriminado por sexo con ducha teléfono.</t>
        </is>
      </c>
      <c r="C71" s="143" t="n"/>
      <c r="D71" s="338" t="n"/>
      <c r="E71" s="360" t="n"/>
      <c r="F71" s="360" t="n"/>
      <c r="G71" s="360" t="n"/>
      <c r="H71" s="360" t="n"/>
      <c r="I71" s="360" t="n"/>
      <c r="J71" s="360" t="n"/>
      <c r="K71" s="360" t="n"/>
      <c r="L71" s="360" t="n"/>
      <c r="M71" s="336" t="n"/>
      <c r="N71" s="336" t="n"/>
      <c r="O71" s="336" t="n"/>
      <c r="P71" s="336" t="n"/>
      <c r="Q71" s="336" t="n"/>
      <c r="R71" s="336" t="n"/>
      <c r="S71" s="336" t="n"/>
      <c r="T71" s="336" t="n"/>
      <c r="U71" s="336" t="n"/>
      <c r="V71" s="336" t="n"/>
      <c r="W71" s="336" t="n"/>
      <c r="X71" s="336" t="n"/>
      <c r="Y71" s="336" t="n"/>
      <c r="Z71" s="336" t="n"/>
    </row>
    <row r="72">
      <c r="A72" s="342" t="inlineStr">
        <is>
          <t>URG_INF</t>
        </is>
      </c>
      <c r="B72" s="167" t="inlineStr">
        <is>
          <t>18.15.3. Barrera física móvil o fija entre camillas.</t>
        </is>
      </c>
      <c r="C72" s="143" t="n"/>
      <c r="D72" s="338" t="n"/>
      <c r="E72" s="360" t="n"/>
      <c r="F72" s="360" t="n"/>
      <c r="G72" s="360" t="n"/>
      <c r="H72" s="360" t="n"/>
      <c r="I72" s="360" t="n"/>
      <c r="J72" s="360" t="n"/>
      <c r="K72" s="360" t="n"/>
      <c r="L72" s="360" t="n"/>
      <c r="M72" s="336" t="n"/>
      <c r="N72" s="336" t="n"/>
      <c r="O72" s="336" t="n"/>
      <c r="P72" s="336" t="n"/>
      <c r="Q72" s="336" t="n"/>
      <c r="R72" s="336" t="n"/>
      <c r="S72" s="336" t="n"/>
      <c r="T72" s="336" t="n"/>
      <c r="U72" s="336" t="n"/>
      <c r="V72" s="336" t="n"/>
      <c r="W72" s="336" t="n"/>
      <c r="X72" s="336" t="n"/>
      <c r="Y72" s="336" t="n"/>
      <c r="Z72" s="336" t="n"/>
    </row>
    <row r="73" ht="28.5" customHeight="1" s="359">
      <c r="A73" s="342" t="inlineStr">
        <is>
          <t>URG_INF</t>
        </is>
      </c>
      <c r="B73" s="167" t="inlineStr">
        <is>
          <t>18.15.4. Sistema de llamado de enfermería por camilla de observación y en los baños</t>
        </is>
      </c>
      <c r="C73" s="143" t="n"/>
      <c r="D73" s="338" t="n"/>
      <c r="E73" s="360" t="n"/>
      <c r="F73" s="360" t="n"/>
      <c r="G73" s="360" t="n"/>
      <c r="H73" s="360" t="n"/>
      <c r="I73" s="360" t="n"/>
      <c r="J73" s="360" t="n"/>
      <c r="K73" s="360" t="n"/>
      <c r="L73" s="360" t="n"/>
      <c r="M73" s="336" t="n"/>
      <c r="N73" s="336" t="n"/>
      <c r="O73" s="336" t="n"/>
      <c r="P73" s="336" t="n"/>
      <c r="Q73" s="336" t="n"/>
      <c r="R73" s="336" t="n"/>
      <c r="S73" s="336" t="n"/>
      <c r="T73" s="336" t="n"/>
      <c r="U73" s="336" t="n"/>
      <c r="V73" s="336" t="n"/>
      <c r="W73" s="336" t="n"/>
      <c r="X73" s="336" t="n"/>
      <c r="Y73" s="336" t="n"/>
      <c r="Z73" s="336" t="n"/>
    </row>
    <row r="74" ht="28.5" customHeight="1" s="359">
      <c r="A74" s="342" t="inlineStr">
        <is>
          <t>URG_INF</t>
        </is>
      </c>
      <c r="B74" s="167" t="inlineStr">
        <is>
          <t>18.16. Sala de observación pediátrica (6 m2 por camilla), que cuenta con:</t>
        </is>
      </c>
      <c r="C74" s="143" t="n"/>
      <c r="D74" s="338" t="n"/>
      <c r="E74" s="360" t="n"/>
      <c r="F74" s="360" t="n"/>
      <c r="G74" s="360" t="n"/>
      <c r="H74" s="360" t="n"/>
      <c r="I74" s="360" t="n"/>
      <c r="J74" s="360" t="n"/>
      <c r="K74" s="360" t="n"/>
      <c r="L74" s="360" t="n"/>
      <c r="M74" s="336" t="n"/>
      <c r="N74" s="336" t="n"/>
      <c r="O74" s="336" t="n"/>
      <c r="P74" s="336" t="n"/>
      <c r="Q74" s="336" t="n"/>
      <c r="R74" s="336" t="n"/>
      <c r="S74" s="336" t="n"/>
      <c r="T74" s="336" t="n"/>
      <c r="U74" s="336" t="n"/>
      <c r="V74" s="336" t="n"/>
      <c r="W74" s="336" t="n"/>
      <c r="X74" s="336" t="n"/>
      <c r="Y74" s="336" t="n"/>
      <c r="Z74" s="336" t="n"/>
    </row>
    <row r="75" ht="28.5" customHeight="1" s="359">
      <c r="A75" s="342" t="inlineStr">
        <is>
          <t>URG_INF</t>
        </is>
      </c>
      <c r="B75" s="167" t="inlineStr">
        <is>
          <t>18.16.1. Estación de enfermería que (puede compartirse con la sala de observación adultos</t>
        </is>
      </c>
      <c r="C75" s="143" t="n"/>
      <c r="D75" s="338" t="n"/>
      <c r="E75" s="360" t="n"/>
      <c r="F75" s="360" t="n"/>
      <c r="G75" s="360" t="n"/>
      <c r="H75" s="360" t="n"/>
      <c r="I75" s="360" t="n"/>
      <c r="J75" s="360" t="n"/>
      <c r="K75" s="360" t="n"/>
      <c r="L75" s="360" t="n"/>
      <c r="M75" s="336" t="n"/>
      <c r="N75" s="336" t="n"/>
      <c r="O75" s="336" t="n"/>
      <c r="P75" s="336" t="n"/>
      <c r="Q75" s="336" t="n"/>
      <c r="R75" s="336" t="n"/>
      <c r="S75" s="336" t="n"/>
      <c r="T75" s="336" t="n"/>
      <c r="U75" s="336" t="n"/>
      <c r="V75" s="336" t="n"/>
      <c r="W75" s="336" t="n"/>
      <c r="X75" s="336" t="n"/>
      <c r="Y75" s="336" t="n"/>
      <c r="Z75" s="336" t="n"/>
    </row>
    <row r="76" ht="28.5" customHeight="1" s="359">
      <c r="A76" s="342" t="inlineStr">
        <is>
          <t>URG_INF</t>
        </is>
      </c>
      <c r="B76" s="167" t="inlineStr">
        <is>
          <t>18.16.2. Baño con ducha teléfono y área acondicionada para bañar y vestir los lactantes.</t>
        </is>
      </c>
      <c r="C76" s="143" t="n"/>
      <c r="D76" s="338" t="n"/>
      <c r="E76" s="360" t="n"/>
      <c r="F76" s="360" t="n"/>
      <c r="G76" s="360" t="n"/>
      <c r="H76" s="360" t="n"/>
      <c r="I76" s="360" t="n"/>
      <c r="J76" s="360" t="n"/>
      <c r="K76" s="360" t="n"/>
      <c r="L76" s="360" t="n"/>
      <c r="M76" s="336" t="n"/>
      <c r="N76" s="336" t="n"/>
      <c r="O76" s="336" t="n"/>
      <c r="P76" s="336" t="n"/>
      <c r="Q76" s="336" t="n"/>
      <c r="R76" s="336" t="n"/>
      <c r="S76" s="336" t="n"/>
      <c r="T76" s="336" t="n"/>
      <c r="U76" s="336" t="n"/>
      <c r="V76" s="336" t="n"/>
      <c r="W76" s="336" t="n"/>
      <c r="X76" s="336" t="n"/>
      <c r="Y76" s="336" t="n"/>
      <c r="Z76" s="336" t="n"/>
    </row>
    <row r="77">
      <c r="A77" s="342" t="inlineStr">
        <is>
          <t>URG_INF</t>
        </is>
      </c>
      <c r="B77" s="167" t="inlineStr">
        <is>
          <t>18.16.3. Barrera física móvil o fija entre camillas</t>
        </is>
      </c>
      <c r="C77" s="143" t="n"/>
      <c r="D77" s="338" t="n"/>
      <c r="E77" s="360" t="n"/>
      <c r="F77" s="360" t="n"/>
      <c r="G77" s="360" t="n"/>
      <c r="H77" s="360" t="n"/>
      <c r="I77" s="360" t="n"/>
      <c r="J77" s="360" t="n"/>
      <c r="K77" s="360" t="n"/>
      <c r="L77" s="360" t="n"/>
      <c r="M77" s="336" t="n"/>
      <c r="N77" s="336" t="n"/>
      <c r="O77" s="336" t="n"/>
      <c r="P77" s="336" t="n"/>
      <c r="Q77" s="336" t="n"/>
      <c r="R77" s="336" t="n"/>
      <c r="S77" s="336" t="n"/>
      <c r="T77" s="336" t="n"/>
      <c r="U77" s="336" t="n"/>
      <c r="V77" s="336" t="n"/>
      <c r="W77" s="336" t="n"/>
      <c r="X77" s="336" t="n"/>
      <c r="Y77" s="336" t="n"/>
      <c r="Z77" s="336" t="n"/>
    </row>
    <row r="78" ht="28.5" customHeight="1" s="359">
      <c r="A78" s="342" t="inlineStr">
        <is>
          <t>URG_INF</t>
        </is>
      </c>
      <c r="B78" s="167" t="inlineStr">
        <is>
          <t>18.16.4. Sistema de llamado de enfermería por camilla de observación y en los baños</t>
        </is>
      </c>
      <c r="C78" s="143" t="n"/>
      <c r="D78" s="338" t="n"/>
      <c r="E78" s="360" t="n"/>
      <c r="F78" s="360" t="n"/>
      <c r="G78" s="360" t="n"/>
      <c r="H78" s="360" t="n"/>
      <c r="I78" s="360" t="n"/>
      <c r="J78" s="360" t="n"/>
      <c r="K78" s="360" t="n"/>
      <c r="L78" s="360" t="n"/>
      <c r="M78" s="336" t="n"/>
      <c r="N78" s="336" t="n"/>
      <c r="O78" s="336" t="n"/>
      <c r="P78" s="336" t="n"/>
      <c r="Q78" s="336" t="n"/>
      <c r="R78" s="336" t="n"/>
      <c r="S78" s="336" t="n"/>
      <c r="T78" s="336" t="n"/>
      <c r="U78" s="336" t="n"/>
      <c r="V78" s="336" t="n"/>
      <c r="W78" s="336" t="n"/>
      <c r="X78" s="336" t="n"/>
      <c r="Y78" s="336" t="n"/>
      <c r="Z78" s="336" t="n"/>
    </row>
    <row r="79" ht="42.75" customHeight="1" s="359">
      <c r="A79" s="342" t="inlineStr">
        <is>
          <t>URG_INF</t>
        </is>
      </c>
      <c r="B79" s="334" t="inlineStr">
        <is>
          <t>18.17. Ambiente de transición cuando se requiera conforme a la información documentada en el estándar de procesos prioritarios, que cuenta con:</t>
        </is>
      </c>
      <c r="C79" s="143" t="n"/>
      <c r="D79" s="338" t="n"/>
      <c r="E79" s="360" t="n"/>
      <c r="F79" s="360" t="n"/>
      <c r="G79" s="360" t="n"/>
      <c r="H79" s="360" t="n"/>
      <c r="I79" s="360" t="n"/>
      <c r="J79" s="360" t="n"/>
      <c r="K79" s="360" t="n"/>
      <c r="L79" s="360" t="n"/>
      <c r="M79" s="336" t="n"/>
      <c r="N79" s="336" t="n"/>
      <c r="O79" s="336" t="n"/>
      <c r="P79" s="336" t="n"/>
      <c r="Q79" s="336" t="n"/>
      <c r="R79" s="336" t="n"/>
      <c r="S79" s="336" t="n"/>
      <c r="T79" s="336" t="n"/>
      <c r="U79" s="336" t="n"/>
      <c r="V79" s="336" t="n"/>
      <c r="W79" s="336" t="n"/>
      <c r="X79" s="336" t="n"/>
      <c r="Y79" s="336" t="n"/>
      <c r="Z79" s="336" t="n"/>
    </row>
    <row r="80">
      <c r="A80" s="342" t="inlineStr">
        <is>
          <t>URG_INF</t>
        </is>
      </c>
      <c r="B80" s="167" t="inlineStr">
        <is>
          <t>18.17.1. Puesto de enfermería</t>
        </is>
      </c>
      <c r="C80" s="143" t="n"/>
      <c r="D80" s="338" t="n"/>
      <c r="E80" s="360" t="n"/>
      <c r="F80" s="360" t="n"/>
      <c r="G80" s="360" t="n"/>
      <c r="H80" s="360" t="n"/>
      <c r="I80" s="360" t="n"/>
      <c r="J80" s="360" t="n"/>
      <c r="K80" s="360" t="n"/>
      <c r="L80" s="360" t="n"/>
      <c r="M80" s="336" t="n"/>
      <c r="N80" s="336" t="n"/>
      <c r="O80" s="336" t="n"/>
      <c r="P80" s="336" t="n"/>
      <c r="Q80" s="336" t="n"/>
      <c r="R80" s="336" t="n"/>
      <c r="S80" s="336" t="n"/>
      <c r="T80" s="336" t="n"/>
      <c r="U80" s="336" t="n"/>
      <c r="V80" s="336" t="n"/>
      <c r="W80" s="336" t="n"/>
      <c r="X80" s="336" t="n"/>
      <c r="Y80" s="336" t="n"/>
      <c r="Z80" s="336" t="n"/>
    </row>
    <row r="81">
      <c r="A81" s="342" t="inlineStr">
        <is>
          <t>URG_INF</t>
        </is>
      </c>
      <c r="B81" s="167" t="inlineStr">
        <is>
          <t>18.17.2. Unidad sanitaria discriminada por sexo.</t>
        </is>
      </c>
      <c r="C81" s="143" t="n"/>
      <c r="D81" s="338" t="n"/>
      <c r="E81" s="360" t="n"/>
      <c r="F81" s="360" t="n"/>
      <c r="G81" s="360" t="n"/>
      <c r="H81" s="360" t="n"/>
      <c r="I81" s="360" t="n"/>
      <c r="J81" s="360" t="n"/>
      <c r="K81" s="360" t="n"/>
      <c r="L81" s="360" t="n"/>
      <c r="M81" s="336" t="n"/>
      <c r="N81" s="336" t="n"/>
      <c r="O81" s="336" t="n"/>
      <c r="P81" s="336" t="n"/>
      <c r="Q81" s="336" t="n"/>
      <c r="R81" s="336" t="n"/>
      <c r="S81" s="336" t="n"/>
      <c r="T81" s="336" t="n"/>
      <c r="U81" s="336" t="n"/>
      <c r="V81" s="336" t="n"/>
      <c r="W81" s="336" t="n"/>
      <c r="X81" s="336" t="n"/>
      <c r="Y81" s="336" t="n"/>
      <c r="Z81" s="336" t="n"/>
    </row>
    <row r="82" ht="28.5" customHeight="1" s="359">
      <c r="A82" s="342" t="inlineStr">
        <is>
          <t>URG_INF</t>
        </is>
      </c>
      <c r="B82" s="167" t="inlineStr">
        <is>
          <t>18.18. Área señalizada y exclusiva para el acceso y parqueo de ambulancias a la entrada del servicio.</t>
        </is>
      </c>
      <c r="C82" s="143" t="n"/>
      <c r="D82" s="338" t="n"/>
      <c r="E82" s="360" t="n"/>
      <c r="F82" s="360" t="n"/>
      <c r="G82" s="360" t="n"/>
      <c r="H82" s="360" t="n"/>
      <c r="I82" s="360" t="n"/>
      <c r="J82" s="360" t="n"/>
      <c r="K82" s="360" t="n"/>
      <c r="L82" s="360" t="n"/>
      <c r="M82" s="336" t="n"/>
      <c r="N82" s="336" t="n"/>
      <c r="O82" s="336" t="n"/>
      <c r="P82" s="336" t="n"/>
      <c r="Q82" s="336" t="n"/>
      <c r="R82" s="336" t="n"/>
      <c r="S82" s="336" t="n"/>
      <c r="T82" s="336" t="n"/>
      <c r="U82" s="336" t="n"/>
      <c r="V82" s="336" t="n"/>
      <c r="W82" s="336" t="n"/>
      <c r="X82" s="336" t="n"/>
      <c r="Y82" s="336" t="n"/>
      <c r="Z82" s="336" t="n"/>
    </row>
    <row r="83">
      <c r="A83" s="340" t="inlineStr">
        <is>
          <t>URG_INF</t>
        </is>
      </c>
      <c r="B83" s="341" t="inlineStr">
        <is>
          <t>Modalidad telemedicina - prestador de referencia</t>
        </is>
      </c>
      <c r="C83" s="39" t="n"/>
      <c r="D83" s="39" t="n"/>
      <c r="E83" s="360" t="n"/>
      <c r="F83" s="360" t="n"/>
      <c r="G83" s="360" t="n"/>
      <c r="H83" s="360" t="n"/>
      <c r="I83" s="360" t="n"/>
      <c r="J83" s="360" t="n"/>
      <c r="K83" s="360" t="n"/>
      <c r="L83" s="360" t="n"/>
      <c r="M83" s="336" t="n"/>
      <c r="N83" s="336" t="n"/>
      <c r="O83" s="336" t="n"/>
      <c r="P83" s="336" t="n"/>
      <c r="Q83" s="336" t="n"/>
      <c r="R83" s="336" t="n"/>
      <c r="S83" s="336" t="n"/>
      <c r="T83" s="336" t="n"/>
      <c r="U83" s="336" t="n"/>
      <c r="V83" s="336" t="n"/>
      <c r="W83" s="336" t="n"/>
      <c r="X83" s="336" t="n"/>
      <c r="Y83" s="336" t="n"/>
      <c r="Z83" s="336" t="n"/>
    </row>
    <row r="84" ht="28.5" customHeight="1" s="359">
      <c r="A84" s="342" t="inlineStr">
        <is>
          <t>URG_INF</t>
        </is>
      </c>
      <c r="B84" s="167" t="inlineStr">
        <is>
          <t>19.	Cumple con los criterios que le sean aplicables de todos los servicios.</t>
        </is>
      </c>
      <c r="C84" s="143" t="n"/>
      <c r="D84" s="338" t="n"/>
      <c r="E84" s="360" t="n"/>
      <c r="F84" s="360" t="n"/>
      <c r="G84" s="360" t="n"/>
      <c r="H84" s="360" t="n"/>
      <c r="I84" s="360" t="n"/>
      <c r="J84" s="360" t="n"/>
      <c r="K84" s="360" t="n"/>
      <c r="L84" s="360" t="n"/>
      <c r="M84" s="336" t="n"/>
      <c r="N84" s="336" t="n"/>
      <c r="O84" s="336" t="n"/>
      <c r="P84" s="336" t="n"/>
      <c r="Q84" s="336" t="n"/>
      <c r="R84" s="336" t="n"/>
      <c r="S84" s="336" t="n"/>
      <c r="T84" s="336" t="n"/>
      <c r="U84" s="336" t="n"/>
      <c r="V84" s="336" t="n"/>
      <c r="W84" s="336" t="n"/>
      <c r="X84" s="336" t="n"/>
      <c r="Y84" s="336" t="n"/>
      <c r="Z84" s="336" t="n"/>
    </row>
    <row r="85">
      <c r="A85" s="340" t="inlineStr">
        <is>
          <t>URG_INF</t>
        </is>
      </c>
      <c r="B85" s="341" t="inlineStr">
        <is>
          <t xml:space="preserve">Complejidad mediana y alta </t>
        </is>
      </c>
      <c r="C85" s="39" t="n"/>
      <c r="D85" s="39" t="n"/>
      <c r="E85" s="360" t="n"/>
      <c r="F85" s="360" t="n"/>
      <c r="G85" s="360" t="n"/>
      <c r="H85" s="360" t="n"/>
      <c r="I85" s="360" t="n"/>
      <c r="J85" s="360" t="n"/>
      <c r="K85" s="360" t="n"/>
      <c r="L85" s="360" t="n"/>
      <c r="M85" s="336" t="n"/>
      <c r="N85" s="336" t="n"/>
      <c r="O85" s="336" t="n"/>
      <c r="P85" s="336" t="n"/>
      <c r="Q85" s="336" t="n"/>
      <c r="R85" s="336" t="n"/>
      <c r="S85" s="336" t="n"/>
      <c r="T85" s="336" t="n"/>
      <c r="U85" s="336" t="n"/>
      <c r="V85" s="336" t="n"/>
      <c r="W85" s="336" t="n"/>
      <c r="X85" s="336" t="n"/>
      <c r="Y85" s="336" t="n"/>
      <c r="Z85" s="336" t="n"/>
    </row>
    <row r="86">
      <c r="A86" s="340" t="inlineStr">
        <is>
          <t>URG_INF</t>
        </is>
      </c>
      <c r="B86" s="341" t="inlineStr">
        <is>
          <t>Modalidades Intramural, telemedicina - prestador remisor.</t>
        </is>
      </c>
      <c r="C86" s="39" t="n"/>
      <c r="D86" s="39" t="n"/>
      <c r="E86" s="360" t="n"/>
      <c r="F86" s="360" t="n"/>
      <c r="G86" s="360" t="n"/>
      <c r="H86" s="360" t="n"/>
      <c r="I86" s="360" t="n"/>
      <c r="J86" s="360" t="n"/>
      <c r="K86" s="360" t="n"/>
      <c r="L86" s="360" t="n"/>
      <c r="M86" s="336" t="n"/>
      <c r="N86" s="336" t="n"/>
      <c r="O86" s="336" t="n"/>
      <c r="P86" s="336" t="n"/>
      <c r="Q86" s="336" t="n"/>
      <c r="R86" s="336" t="n"/>
      <c r="S86" s="336" t="n"/>
      <c r="T86" s="336" t="n"/>
      <c r="U86" s="336" t="n"/>
      <c r="V86" s="336" t="n"/>
      <c r="W86" s="336" t="n"/>
      <c r="X86" s="336" t="n"/>
      <c r="Y86" s="336" t="n"/>
      <c r="Z86" s="336" t="n"/>
    </row>
    <row r="87" ht="28.5" customHeight="1" s="359">
      <c r="A87" s="342" t="inlineStr">
        <is>
          <t>URG_INF</t>
        </is>
      </c>
      <c r="B87" s="167" t="inlineStr">
        <is>
          <t>20. Cumple con los criterios definidos para el servicio de urgencias de baja complejidad.</t>
        </is>
      </c>
      <c r="C87" s="143" t="n"/>
      <c r="D87" s="338" t="n"/>
      <c r="E87" s="360" t="n"/>
      <c r="F87" s="360" t="n"/>
      <c r="G87" s="360" t="n"/>
      <c r="H87" s="360" t="n"/>
      <c r="I87" s="360" t="n"/>
      <c r="J87" s="360" t="n"/>
      <c r="K87" s="360" t="n"/>
      <c r="L87" s="360" t="n"/>
      <c r="M87" s="336" t="n"/>
      <c r="N87" s="336" t="n"/>
      <c r="O87" s="336" t="n"/>
      <c r="P87" s="336" t="n"/>
      <c r="Q87" s="336" t="n"/>
      <c r="R87" s="336" t="n"/>
      <c r="S87" s="336" t="n"/>
      <c r="T87" s="336" t="n"/>
      <c r="U87" s="336" t="n"/>
      <c r="V87" s="336" t="n"/>
      <c r="W87" s="336" t="n"/>
      <c r="X87" s="336" t="n"/>
      <c r="Y87" s="336" t="n"/>
      <c r="Z87" s="336" t="n"/>
    </row>
    <row r="88">
      <c r="A88" s="340" t="inlineStr">
        <is>
          <t>URG_INF</t>
        </is>
      </c>
      <c r="B88" s="341" t="inlineStr">
        <is>
          <t>Modalidad telemedicina - prestador de referencia</t>
        </is>
      </c>
      <c r="C88" s="39" t="n"/>
      <c r="D88" s="39" t="n"/>
      <c r="E88" s="360" t="n"/>
      <c r="F88" s="360" t="n"/>
      <c r="G88" s="360" t="n"/>
      <c r="H88" s="360" t="n"/>
      <c r="I88" s="360" t="n"/>
      <c r="J88" s="360" t="n"/>
      <c r="K88" s="360" t="n"/>
      <c r="L88" s="360" t="n"/>
      <c r="M88" s="336" t="n"/>
      <c r="N88" s="336" t="n"/>
      <c r="O88" s="336" t="n"/>
      <c r="P88" s="336" t="n"/>
      <c r="Q88" s="336" t="n"/>
      <c r="R88" s="336" t="n"/>
      <c r="S88" s="336" t="n"/>
      <c r="T88" s="336" t="n"/>
      <c r="U88" s="336" t="n"/>
      <c r="V88" s="336" t="n"/>
      <c r="W88" s="336" t="n"/>
      <c r="X88" s="336" t="n"/>
      <c r="Y88" s="336" t="n"/>
      <c r="Z88" s="336" t="n"/>
    </row>
    <row r="89" ht="28.5" customHeight="1" s="359">
      <c r="A89" s="342" t="inlineStr">
        <is>
          <t>URG_INF</t>
        </is>
      </c>
      <c r="B89" s="167" t="inlineStr">
        <is>
          <t>21. Cumple con los criterios que le sean aplicables de todos los servicios.</t>
        </is>
      </c>
      <c r="C89" s="143" t="n"/>
      <c r="D89" s="338" t="n"/>
      <c r="E89" s="360" t="n"/>
      <c r="F89" s="360" t="n"/>
      <c r="G89" s="360" t="n"/>
      <c r="H89" s="360" t="n"/>
      <c r="I89" s="360" t="n"/>
      <c r="J89" s="360" t="n"/>
      <c r="K89" s="360" t="n"/>
      <c r="L89" s="360" t="n"/>
      <c r="M89" s="336" t="n"/>
      <c r="N89" s="336" t="n"/>
      <c r="O89" s="336" t="n"/>
      <c r="P89" s="336" t="n"/>
      <c r="Q89" s="336" t="n"/>
      <c r="R89" s="336" t="n"/>
      <c r="S89" s="336" t="n"/>
      <c r="T89" s="336" t="n"/>
      <c r="U89" s="336" t="n"/>
      <c r="V89" s="336" t="n"/>
      <c r="W89" s="336" t="n"/>
      <c r="X89" s="336" t="n"/>
      <c r="Y89" s="336" t="n"/>
      <c r="Z89" s="336" t="n"/>
    </row>
    <row r="90">
      <c r="A90" s="340" t="inlineStr">
        <is>
          <t>URG_DOT</t>
        </is>
      </c>
      <c r="B90" s="341" t="inlineStr">
        <is>
          <t>Complejidad Baja</t>
        </is>
      </c>
      <c r="C90" s="39" t="n"/>
      <c r="D90" s="39" t="n"/>
      <c r="E90" s="360" t="n"/>
      <c r="F90" s="360" t="n"/>
      <c r="G90" s="360" t="n"/>
      <c r="H90" s="360" t="n"/>
      <c r="I90" s="360" t="n"/>
      <c r="J90" s="360" t="n"/>
      <c r="K90" s="360" t="n"/>
      <c r="L90" s="360" t="n"/>
      <c r="M90" s="336" t="n"/>
      <c r="N90" s="336" t="n"/>
      <c r="O90" s="336" t="n"/>
      <c r="P90" s="336" t="n"/>
      <c r="Q90" s="336" t="n"/>
      <c r="R90" s="336" t="n"/>
      <c r="S90" s="336" t="n"/>
      <c r="T90" s="336" t="n"/>
      <c r="U90" s="336" t="n"/>
      <c r="V90" s="336" t="n"/>
      <c r="W90" s="336" t="n"/>
      <c r="X90" s="336" t="n"/>
      <c r="Y90" s="336" t="n"/>
      <c r="Z90" s="336" t="n"/>
    </row>
    <row r="91">
      <c r="A91" s="340" t="inlineStr">
        <is>
          <t>URG_DOT</t>
        </is>
      </c>
      <c r="B91" s="341" t="inlineStr">
        <is>
          <t>Modalidades Intramural, telemedicina - prestador remisor.</t>
        </is>
      </c>
      <c r="C91" s="39" t="n"/>
      <c r="D91" s="39" t="n"/>
      <c r="E91" s="360" t="n"/>
      <c r="F91" s="360" t="n"/>
      <c r="G91" s="360" t="n"/>
      <c r="H91" s="360" t="n"/>
      <c r="I91" s="360" t="n"/>
      <c r="J91" s="360" t="n"/>
      <c r="K91" s="360" t="n"/>
      <c r="L91" s="360" t="n"/>
      <c r="M91" s="336" t="n"/>
      <c r="N91" s="336" t="n"/>
      <c r="O91" s="336" t="n"/>
      <c r="P91" s="336" t="n"/>
      <c r="Q91" s="336" t="n"/>
      <c r="R91" s="336" t="n"/>
      <c r="S91" s="336" t="n"/>
      <c r="T91" s="336" t="n"/>
      <c r="U91" s="336" t="n"/>
      <c r="V91" s="336" t="n"/>
      <c r="W91" s="336" t="n"/>
      <c r="X91" s="336" t="n"/>
      <c r="Y91" s="336" t="n"/>
      <c r="Z91" s="336" t="n"/>
    </row>
    <row r="92" ht="28.5" customHeight="1" s="359">
      <c r="A92" s="342" t="inlineStr">
        <is>
          <t>URG_DOT</t>
        </is>
      </c>
      <c r="B92" s="167" t="inlineStr">
        <is>
          <t>22. Cumple con los criterios que le sean aplicables de todos los servicios y adicionalmente cuenta con:</t>
        </is>
      </c>
      <c r="C92" s="143" t="n"/>
      <c r="D92" s="338" t="n"/>
      <c r="E92" s="360" t="n"/>
      <c r="F92" s="360" t="n"/>
      <c r="G92" s="360" t="n"/>
      <c r="H92" s="360" t="n"/>
      <c r="I92" s="360" t="n"/>
      <c r="J92" s="360" t="n"/>
      <c r="K92" s="360" t="n"/>
      <c r="L92" s="360" t="n"/>
      <c r="M92" s="336" t="n"/>
      <c r="N92" s="336" t="n"/>
      <c r="O92" s="336" t="n"/>
      <c r="P92" s="336" t="n"/>
      <c r="Q92" s="336" t="n"/>
      <c r="R92" s="336" t="n"/>
      <c r="S92" s="336" t="n"/>
      <c r="T92" s="336" t="n"/>
      <c r="U92" s="336" t="n"/>
      <c r="V92" s="336" t="n"/>
      <c r="W92" s="336" t="n"/>
      <c r="X92" s="336" t="n"/>
      <c r="Y92" s="336" t="n"/>
      <c r="Z92" s="336" t="n"/>
    </row>
    <row r="93">
      <c r="A93" s="342" t="inlineStr">
        <is>
          <t>URG_DOT</t>
        </is>
      </c>
      <c r="B93" s="167" t="inlineStr">
        <is>
          <t>22.1. Instrumental gineco-obstétrico</t>
        </is>
      </c>
      <c r="C93" s="143" t="n"/>
      <c r="D93" s="338" t="n"/>
      <c r="E93" s="360" t="n"/>
      <c r="F93" s="360" t="n"/>
      <c r="G93" s="360" t="n"/>
      <c r="H93" s="360" t="n"/>
      <c r="I93" s="360" t="n"/>
      <c r="J93" s="360" t="n"/>
      <c r="K93" s="360" t="n"/>
      <c r="L93" s="360" t="n"/>
      <c r="M93" s="336" t="n"/>
      <c r="N93" s="336" t="n"/>
      <c r="O93" s="336" t="n"/>
      <c r="P93" s="336" t="n"/>
      <c r="Q93" s="336" t="n"/>
      <c r="R93" s="336" t="n"/>
      <c r="S93" s="336" t="n"/>
      <c r="T93" s="336" t="n"/>
      <c r="U93" s="336" t="n"/>
      <c r="V93" s="336" t="n"/>
      <c r="W93" s="336" t="n"/>
      <c r="X93" s="336" t="n"/>
      <c r="Y93" s="336" t="n"/>
      <c r="Z93" s="336" t="n"/>
    </row>
    <row r="94">
      <c r="A94" s="342" t="inlineStr">
        <is>
          <t>URG_DOT</t>
        </is>
      </c>
      <c r="B94" s="167" t="inlineStr">
        <is>
          <t>22.2. Equipo de atención de partos.</t>
        </is>
      </c>
      <c r="C94" s="143" t="n"/>
      <c r="D94" s="338" t="n"/>
      <c r="E94" s="360" t="n"/>
      <c r="F94" s="360" t="n"/>
      <c r="G94" s="360" t="n"/>
      <c r="H94" s="360" t="n"/>
      <c r="I94" s="360" t="n"/>
      <c r="J94" s="360" t="n"/>
      <c r="K94" s="360" t="n"/>
      <c r="L94" s="360" t="n"/>
      <c r="M94" s="336" t="n"/>
      <c r="N94" s="336" t="n"/>
      <c r="O94" s="336" t="n"/>
      <c r="P94" s="336" t="n"/>
      <c r="Q94" s="336" t="n"/>
      <c r="R94" s="336" t="n"/>
      <c r="S94" s="336" t="n"/>
      <c r="T94" s="336" t="n"/>
      <c r="U94" s="336" t="n"/>
      <c r="V94" s="336" t="n"/>
      <c r="W94" s="336" t="n"/>
      <c r="X94" s="336" t="n"/>
      <c r="Y94" s="336" t="n"/>
      <c r="Z94" s="336" t="n"/>
    </row>
    <row r="95" ht="28.5" customHeight="1" s="359">
      <c r="A95" s="342" t="inlineStr">
        <is>
          <t>URG_DOT</t>
        </is>
      </c>
      <c r="B95" s="167" t="inlineStr">
        <is>
          <t>22.3. Elementos para sujeción física para pacientes adultos y pediátricos.</t>
        </is>
      </c>
      <c r="C95" s="143" t="n"/>
      <c r="D95" s="338" t="n"/>
      <c r="E95" s="360" t="n"/>
      <c r="F95" s="360" t="n"/>
      <c r="G95" s="360" t="n"/>
      <c r="H95" s="360" t="n"/>
      <c r="I95" s="360" t="n"/>
      <c r="J95" s="360" t="n"/>
      <c r="K95" s="360" t="n"/>
      <c r="L95" s="360" t="n"/>
      <c r="M95" s="336" t="n"/>
      <c r="N95" s="336" t="n"/>
      <c r="O95" s="336" t="n"/>
      <c r="P95" s="336" t="n"/>
      <c r="Q95" s="336" t="n"/>
      <c r="R95" s="336" t="n"/>
      <c r="S95" s="336" t="n"/>
      <c r="T95" s="336" t="n"/>
      <c r="U95" s="336" t="n"/>
      <c r="V95" s="336" t="n"/>
      <c r="W95" s="336" t="n"/>
      <c r="X95" s="336" t="n"/>
      <c r="Y95" s="336" t="n"/>
      <c r="Z95" s="336" t="n"/>
    </row>
    <row r="96">
      <c r="A96" s="342" t="inlineStr">
        <is>
          <t>URG_DOT</t>
        </is>
      </c>
      <c r="B96" s="109" t="inlineStr">
        <is>
          <t>22.4. Equipo de toracostomía.</t>
        </is>
      </c>
      <c r="C96" s="143" t="n"/>
      <c r="D96" s="338" t="n"/>
      <c r="E96" s="360" t="n"/>
      <c r="F96" s="360" t="n"/>
      <c r="G96" s="360" t="n"/>
      <c r="H96" s="360" t="n"/>
      <c r="I96" s="360" t="n"/>
      <c r="J96" s="360" t="n"/>
      <c r="K96" s="360" t="n"/>
      <c r="L96" s="360" t="n"/>
      <c r="M96" s="336" t="n"/>
      <c r="N96" s="336" t="n"/>
      <c r="O96" s="336" t="n"/>
      <c r="P96" s="336" t="n"/>
      <c r="Q96" s="336" t="n"/>
      <c r="R96" s="336" t="n"/>
      <c r="S96" s="336" t="n"/>
      <c r="T96" s="336" t="n"/>
      <c r="U96" s="336" t="n"/>
      <c r="V96" s="336" t="n"/>
      <c r="W96" s="336" t="n"/>
      <c r="X96" s="336" t="n"/>
      <c r="Y96" s="336" t="n"/>
      <c r="Z96" s="336" t="n"/>
    </row>
    <row r="97">
      <c r="A97" s="342" t="inlineStr">
        <is>
          <t>URG_DOT</t>
        </is>
      </c>
      <c r="B97" s="109" t="inlineStr">
        <is>
          <t>22.5. Carro de paro para paciente adulto y pediátrico.</t>
        </is>
      </c>
      <c r="C97" s="143" t="n"/>
      <c r="D97" s="338" t="n"/>
      <c r="E97" s="360" t="n"/>
      <c r="F97" s="360" t="n"/>
      <c r="G97" s="360" t="n"/>
      <c r="H97" s="360" t="n"/>
      <c r="I97" s="360" t="n"/>
      <c r="J97" s="360" t="n"/>
      <c r="K97" s="360" t="n"/>
      <c r="L97" s="360" t="n"/>
      <c r="M97" s="336" t="n"/>
      <c r="N97" s="336" t="n"/>
      <c r="O97" s="336" t="n"/>
      <c r="P97" s="336" t="n"/>
      <c r="Q97" s="336" t="n"/>
      <c r="R97" s="336" t="n"/>
      <c r="S97" s="336" t="n"/>
      <c r="T97" s="336" t="n"/>
      <c r="U97" s="336" t="n"/>
      <c r="V97" s="336" t="n"/>
      <c r="W97" s="336" t="n"/>
      <c r="X97" s="336" t="n"/>
      <c r="Y97" s="336" t="n"/>
      <c r="Z97" s="336" t="n"/>
    </row>
    <row r="98" ht="28.5" customHeight="1" s="359">
      <c r="A98" s="342" t="inlineStr">
        <is>
          <t>URG_DOT</t>
        </is>
      </c>
      <c r="B98" s="109" t="inlineStr">
        <is>
          <t>22.6. Monitor de signos vitales con accesorios adultos o pediátricos que cuenta como mínimo con:</t>
        </is>
      </c>
      <c r="C98" s="143" t="n"/>
      <c r="D98" s="338" t="n"/>
      <c r="E98" s="360" t="n"/>
      <c r="F98" s="360" t="n"/>
      <c r="G98" s="360" t="n"/>
      <c r="H98" s="360" t="n"/>
      <c r="I98" s="360" t="n"/>
      <c r="J98" s="360" t="n"/>
      <c r="K98" s="360" t="n"/>
      <c r="L98" s="360" t="n"/>
      <c r="M98" s="336" t="n"/>
      <c r="N98" s="336" t="n"/>
      <c r="O98" s="336" t="n"/>
      <c r="P98" s="336" t="n"/>
      <c r="Q98" s="336" t="n"/>
      <c r="R98" s="336" t="n"/>
      <c r="S98" s="336" t="n"/>
      <c r="T98" s="336" t="n"/>
      <c r="U98" s="336" t="n"/>
      <c r="V98" s="336" t="n"/>
      <c r="W98" s="336" t="n"/>
      <c r="X98" s="336" t="n"/>
      <c r="Y98" s="336" t="n"/>
      <c r="Z98" s="336" t="n"/>
    </row>
    <row r="99">
      <c r="A99" s="342" t="inlineStr">
        <is>
          <t>URG_DOT</t>
        </is>
      </c>
      <c r="B99" s="109" t="inlineStr">
        <is>
          <t>22.6.1. Trazado electrocardiográfico</t>
        </is>
      </c>
      <c r="C99" s="143" t="n"/>
      <c r="D99" s="338" t="n"/>
      <c r="E99" s="360" t="n"/>
      <c r="F99" s="360" t="n"/>
      <c r="G99" s="360" t="n"/>
      <c r="H99" s="360" t="n"/>
      <c r="I99" s="360" t="n"/>
      <c r="J99" s="360" t="n"/>
      <c r="K99" s="360" t="n"/>
      <c r="L99" s="360" t="n"/>
      <c r="M99" s="336" t="n"/>
      <c r="N99" s="336" t="n"/>
      <c r="O99" s="336" t="n"/>
      <c r="P99" s="336" t="n"/>
      <c r="Q99" s="336" t="n"/>
      <c r="R99" s="336" t="n"/>
      <c r="S99" s="336" t="n"/>
      <c r="T99" s="336" t="n"/>
      <c r="U99" s="336" t="n"/>
      <c r="V99" s="336" t="n"/>
      <c r="W99" s="336" t="n"/>
      <c r="X99" s="336" t="n"/>
      <c r="Y99" s="336" t="n"/>
      <c r="Z99" s="336" t="n"/>
    </row>
    <row r="100">
      <c r="A100" s="342" t="inlineStr">
        <is>
          <t>URG_DOT</t>
        </is>
      </c>
      <c r="B100" s="109" t="inlineStr">
        <is>
          <t>22.6.2. Presión no invasiva</t>
        </is>
      </c>
      <c r="C100" s="143" t="n"/>
      <c r="D100" s="338" t="n"/>
      <c r="E100" s="360" t="n"/>
      <c r="F100" s="360" t="n"/>
      <c r="G100" s="360" t="n"/>
      <c r="H100" s="360" t="n"/>
      <c r="I100" s="360" t="n"/>
      <c r="J100" s="360" t="n"/>
      <c r="K100" s="360" t="n"/>
      <c r="L100" s="360" t="n"/>
      <c r="M100" s="336" t="n"/>
      <c r="N100" s="336" t="n"/>
      <c r="O100" s="336" t="n"/>
      <c r="P100" s="336" t="n"/>
      <c r="Q100" s="336" t="n"/>
      <c r="R100" s="336" t="n"/>
      <c r="S100" s="336" t="n"/>
      <c r="T100" s="336" t="n"/>
      <c r="U100" s="336" t="n"/>
      <c r="V100" s="336" t="n"/>
      <c r="W100" s="336" t="n"/>
      <c r="X100" s="336" t="n"/>
      <c r="Y100" s="336" t="n"/>
      <c r="Z100" s="336" t="n"/>
    </row>
    <row r="101">
      <c r="A101" s="342" t="inlineStr">
        <is>
          <t>URG_DOT</t>
        </is>
      </c>
      <c r="B101" s="109" t="inlineStr">
        <is>
          <t>22.6.3. Saturación de oxígeno</t>
        </is>
      </c>
      <c r="C101" s="143" t="n"/>
      <c r="D101" s="338" t="n"/>
      <c r="E101" s="360" t="n"/>
      <c r="F101" s="360" t="n"/>
      <c r="G101" s="360" t="n"/>
      <c r="H101" s="360" t="n"/>
      <c r="I101" s="360" t="n"/>
      <c r="J101" s="360" t="n"/>
      <c r="K101" s="360" t="n"/>
      <c r="L101" s="360" t="n"/>
      <c r="M101" s="336" t="n"/>
      <c r="N101" s="336" t="n"/>
      <c r="O101" s="336" t="n"/>
      <c r="P101" s="336" t="n"/>
      <c r="Q101" s="336" t="n"/>
      <c r="R101" s="336" t="n"/>
      <c r="S101" s="336" t="n"/>
      <c r="T101" s="336" t="n"/>
      <c r="U101" s="336" t="n"/>
      <c r="V101" s="336" t="n"/>
      <c r="W101" s="336" t="n"/>
      <c r="X101" s="336" t="n"/>
      <c r="Y101" s="336" t="n"/>
      <c r="Z101" s="336" t="n"/>
    </row>
    <row r="102">
      <c r="A102" s="342" t="inlineStr">
        <is>
          <t>URG_DOT</t>
        </is>
      </c>
      <c r="B102" s="109" t="inlineStr">
        <is>
          <t>22.6.4. Temperatura</t>
        </is>
      </c>
      <c r="C102" s="143" t="n"/>
      <c r="D102" s="338" t="n"/>
      <c r="E102" s="360" t="n"/>
      <c r="F102" s="360" t="n"/>
      <c r="G102" s="360" t="n"/>
      <c r="H102" s="360" t="n"/>
      <c r="I102" s="360" t="n"/>
      <c r="J102" s="360" t="n"/>
      <c r="K102" s="360" t="n"/>
      <c r="L102" s="360" t="n"/>
      <c r="M102" s="336" t="n"/>
      <c r="N102" s="336" t="n"/>
      <c r="O102" s="336" t="n"/>
      <c r="P102" s="336" t="n"/>
      <c r="Q102" s="336" t="n"/>
      <c r="R102" s="336" t="n"/>
      <c r="S102" s="336" t="n"/>
      <c r="T102" s="336" t="n"/>
      <c r="U102" s="336" t="n"/>
      <c r="V102" s="336" t="n"/>
      <c r="W102" s="336" t="n"/>
      <c r="X102" s="336" t="n"/>
      <c r="Y102" s="336" t="n"/>
      <c r="Z102" s="336" t="n"/>
    </row>
    <row r="103">
      <c r="A103" s="342" t="inlineStr">
        <is>
          <t>URG_DOT</t>
        </is>
      </c>
      <c r="B103" s="109" t="inlineStr">
        <is>
          <t>22.6.5. Batería</t>
        </is>
      </c>
      <c r="C103" s="143" t="n"/>
      <c r="D103" s="338" t="n"/>
      <c r="E103" s="360" t="n"/>
      <c r="F103" s="360" t="n"/>
      <c r="G103" s="360" t="n"/>
      <c r="H103" s="360" t="n"/>
      <c r="I103" s="360" t="n"/>
      <c r="J103" s="360" t="n"/>
      <c r="K103" s="360" t="n"/>
      <c r="L103" s="360" t="n"/>
      <c r="M103" s="336" t="n"/>
      <c r="N103" s="336" t="n"/>
      <c r="O103" s="336" t="n"/>
      <c r="P103" s="336" t="n"/>
      <c r="Q103" s="336" t="n"/>
      <c r="R103" s="336" t="n"/>
      <c r="S103" s="336" t="n"/>
      <c r="T103" s="336" t="n"/>
      <c r="U103" s="336" t="n"/>
      <c r="V103" s="336" t="n"/>
      <c r="W103" s="336" t="n"/>
      <c r="X103" s="336" t="n"/>
      <c r="Y103" s="336" t="n"/>
      <c r="Z103" s="336" t="n"/>
    </row>
    <row r="104" ht="28.5" customHeight="1" s="359">
      <c r="A104" s="342" t="inlineStr">
        <is>
          <t>URG_DOT</t>
        </is>
      </c>
      <c r="B104" s="109" t="inlineStr">
        <is>
          <t>22.7. Oxímetro, cuando no se encuentre incluido en el monitor de signos vitales.</t>
        </is>
      </c>
      <c r="C104" s="143" t="n"/>
      <c r="D104" s="338" t="n"/>
      <c r="E104" s="360" t="n"/>
      <c r="F104" s="360" t="n"/>
      <c r="G104" s="360" t="n"/>
      <c r="H104" s="360" t="n"/>
      <c r="I104" s="360" t="n"/>
      <c r="J104" s="360" t="n"/>
      <c r="K104" s="360" t="n"/>
      <c r="L104" s="360" t="n"/>
      <c r="M104" s="336" t="n"/>
      <c r="N104" s="336" t="n"/>
      <c r="O104" s="336" t="n"/>
      <c r="P104" s="336" t="n"/>
      <c r="Q104" s="336" t="n"/>
      <c r="R104" s="336" t="n"/>
      <c r="S104" s="336" t="n"/>
      <c r="T104" s="336" t="n"/>
      <c r="U104" s="336" t="n"/>
      <c r="V104" s="336" t="n"/>
      <c r="W104" s="336" t="n"/>
      <c r="X104" s="336" t="n"/>
      <c r="Y104" s="336" t="n"/>
      <c r="Z104" s="336" t="n"/>
    </row>
    <row r="105">
      <c r="A105" s="342" t="inlineStr">
        <is>
          <t>URG_DOT</t>
        </is>
      </c>
      <c r="B105" s="109" t="inlineStr">
        <is>
          <t>22.8. Bomba de infusión.</t>
        </is>
      </c>
      <c r="C105" s="143" t="n"/>
      <c r="D105" s="338" t="n"/>
      <c r="E105" s="360" t="n"/>
      <c r="F105" s="360" t="n"/>
      <c r="G105" s="360" t="n"/>
      <c r="H105" s="360" t="n"/>
      <c r="I105" s="360" t="n"/>
      <c r="J105" s="360" t="n"/>
      <c r="K105" s="360" t="n"/>
      <c r="L105" s="360" t="n"/>
      <c r="M105" s="336" t="n"/>
      <c r="N105" s="336" t="n"/>
      <c r="O105" s="336" t="n"/>
      <c r="P105" s="336" t="n"/>
      <c r="Q105" s="336" t="n"/>
      <c r="R105" s="336" t="n"/>
      <c r="S105" s="336" t="n"/>
      <c r="T105" s="336" t="n"/>
      <c r="U105" s="336" t="n"/>
      <c r="V105" s="336" t="n"/>
      <c r="W105" s="336" t="n"/>
      <c r="X105" s="336" t="n"/>
      <c r="Y105" s="336" t="n"/>
      <c r="Z105" s="336" t="n"/>
    </row>
    <row r="106">
      <c r="A106" s="342" t="inlineStr">
        <is>
          <t>URG_DOT</t>
        </is>
      </c>
      <c r="B106" s="109" t="inlineStr">
        <is>
          <t>22.9. Electrocardiógrafo de 12 derivaciones</t>
        </is>
      </c>
      <c r="C106" s="143" t="n"/>
      <c r="D106" s="338" t="n"/>
      <c r="E106" s="360" t="n"/>
      <c r="F106" s="360" t="n"/>
      <c r="G106" s="360" t="n"/>
      <c r="H106" s="360" t="n"/>
      <c r="I106" s="360" t="n"/>
      <c r="J106" s="360" t="n"/>
      <c r="K106" s="360" t="n"/>
      <c r="L106" s="360" t="n"/>
      <c r="M106" s="336" t="n"/>
      <c r="N106" s="336" t="n"/>
      <c r="O106" s="336" t="n"/>
      <c r="P106" s="336" t="n"/>
      <c r="Q106" s="336" t="n"/>
      <c r="R106" s="336" t="n"/>
      <c r="S106" s="336" t="n"/>
      <c r="T106" s="336" t="n"/>
      <c r="U106" s="336" t="n"/>
      <c r="V106" s="336" t="n"/>
      <c r="W106" s="336" t="n"/>
      <c r="X106" s="336" t="n"/>
      <c r="Y106" s="336" t="n"/>
      <c r="Z106" s="336" t="n"/>
    </row>
    <row r="107">
      <c r="A107" s="342" t="inlineStr">
        <is>
          <t>URG_DOT</t>
        </is>
      </c>
      <c r="B107" s="109" t="inlineStr">
        <is>
          <t>22.10. Nebulizador</t>
        </is>
      </c>
      <c r="C107" s="143" t="n"/>
      <c r="D107" s="338" t="n"/>
      <c r="E107" s="360" t="n"/>
      <c r="F107" s="360" t="n"/>
      <c r="G107" s="360" t="n"/>
      <c r="H107" s="360" t="n"/>
      <c r="I107" s="360" t="n"/>
      <c r="J107" s="360" t="n"/>
      <c r="K107" s="360" t="n"/>
      <c r="L107" s="360" t="n"/>
      <c r="M107" s="336" t="n"/>
      <c r="N107" s="336" t="n"/>
      <c r="O107" s="336" t="n"/>
      <c r="P107" s="336" t="n"/>
      <c r="Q107" s="336" t="n"/>
      <c r="R107" s="336" t="n"/>
      <c r="S107" s="336" t="n"/>
      <c r="T107" s="336" t="n"/>
      <c r="U107" s="336" t="n"/>
      <c r="V107" s="336" t="n"/>
      <c r="W107" s="336" t="n"/>
      <c r="X107" s="336" t="n"/>
      <c r="Y107" s="336" t="n"/>
      <c r="Z107" s="336" t="n"/>
    </row>
    <row r="108" ht="42.75" customHeight="1" s="359">
      <c r="A108" s="342" t="inlineStr">
        <is>
          <t>URG_DOT</t>
        </is>
      </c>
      <c r="B108" s="109" t="inlineStr">
        <is>
          <t>22.11. Oxígeno medicinal y succión. Puede ser suministrado mediante salida de oxígeno medicinal y sistema de vacío o mediante oxígeno medicinal portátil y aspirador.</t>
        </is>
      </c>
      <c r="C108" s="143" t="n"/>
      <c r="D108" s="338" t="n"/>
      <c r="E108" s="360" t="n"/>
      <c r="F108" s="360" t="n"/>
      <c r="G108" s="360" t="n"/>
      <c r="H108" s="360" t="n"/>
      <c r="I108" s="360" t="n"/>
      <c r="J108" s="360" t="n"/>
      <c r="K108" s="360" t="n"/>
      <c r="L108" s="360" t="n"/>
      <c r="M108" s="336" t="n"/>
      <c r="N108" s="336" t="n"/>
      <c r="O108" s="336" t="n"/>
      <c r="P108" s="336" t="n"/>
      <c r="Q108" s="336" t="n"/>
      <c r="R108" s="336" t="n"/>
      <c r="S108" s="336" t="n"/>
      <c r="T108" s="336" t="n"/>
      <c r="U108" s="336" t="n"/>
      <c r="V108" s="336" t="n"/>
      <c r="W108" s="336" t="n"/>
      <c r="X108" s="336" t="n"/>
      <c r="Y108" s="336" t="n"/>
      <c r="Z108" s="336" t="n"/>
    </row>
    <row r="109">
      <c r="A109" s="342" t="inlineStr">
        <is>
          <t>URG_DOT</t>
        </is>
      </c>
      <c r="B109" s="109" t="inlineStr">
        <is>
          <t>23. Consultorio de urgencias, que cuenta con:</t>
        </is>
      </c>
      <c r="C109" s="143" t="n"/>
      <c r="D109" s="338" t="n"/>
      <c r="E109" s="144" t="n"/>
      <c r="F109" s="360" t="n"/>
      <c r="G109" s="360" t="n"/>
      <c r="H109" s="360" t="n"/>
      <c r="I109" s="360" t="n"/>
      <c r="J109" s="360" t="n"/>
      <c r="K109" s="360" t="n"/>
      <c r="L109" s="360" t="n"/>
      <c r="M109" s="336" t="n"/>
      <c r="N109" s="336" t="n"/>
      <c r="O109" s="336" t="n"/>
      <c r="P109" s="336" t="n"/>
      <c r="Q109" s="336" t="n"/>
      <c r="R109" s="336" t="n"/>
      <c r="S109" s="336" t="n"/>
      <c r="T109" s="336" t="n"/>
      <c r="U109" s="336" t="n"/>
      <c r="V109" s="336" t="n"/>
      <c r="W109" s="336" t="n"/>
      <c r="X109" s="336" t="n"/>
      <c r="Y109" s="336" t="n"/>
      <c r="Z109" s="336" t="n"/>
    </row>
    <row r="110">
      <c r="A110" s="342" t="inlineStr">
        <is>
          <t>URG_DOT</t>
        </is>
      </c>
      <c r="B110" s="109" t="inlineStr">
        <is>
          <t>23.1. Camilla con estribos, cuando se requiera.</t>
        </is>
      </c>
      <c r="C110" s="143" t="n"/>
      <c r="D110" s="338" t="n"/>
      <c r="E110" s="360" t="n"/>
      <c r="F110" s="360" t="n"/>
      <c r="G110" s="360" t="n"/>
      <c r="H110" s="360" t="n"/>
      <c r="I110" s="360" t="n"/>
      <c r="J110" s="360" t="n"/>
      <c r="K110" s="360" t="n"/>
      <c r="L110" s="360" t="n"/>
      <c r="M110" s="336" t="n"/>
      <c r="N110" s="336" t="n"/>
      <c r="O110" s="336" t="n"/>
      <c r="P110" s="336" t="n"/>
      <c r="Q110" s="336" t="n"/>
      <c r="R110" s="336" t="n"/>
      <c r="S110" s="336" t="n"/>
      <c r="T110" s="336" t="n"/>
      <c r="U110" s="336" t="n"/>
      <c r="V110" s="336" t="n"/>
      <c r="W110" s="336" t="n"/>
      <c r="X110" s="336" t="n"/>
      <c r="Y110" s="336" t="n"/>
      <c r="Z110" s="336" t="n"/>
    </row>
    <row r="111">
      <c r="A111" s="342" t="inlineStr">
        <is>
          <t>URG_DOT</t>
        </is>
      </c>
      <c r="B111" s="109" t="inlineStr">
        <is>
          <t>23.2. Tensiómetro adulto y pediátrico.</t>
        </is>
      </c>
      <c r="C111" s="143" t="n"/>
      <c r="D111" s="338" t="n"/>
      <c r="E111" s="360" t="n"/>
      <c r="F111" s="360" t="n"/>
      <c r="G111" s="360" t="n"/>
      <c r="H111" s="360" t="n"/>
      <c r="I111" s="360" t="n"/>
      <c r="J111" s="360" t="n"/>
      <c r="K111" s="360" t="n"/>
      <c r="L111" s="360" t="n"/>
      <c r="M111" s="336" t="n"/>
      <c r="N111" s="336" t="n"/>
      <c r="O111" s="336" t="n"/>
      <c r="P111" s="336" t="n"/>
      <c r="Q111" s="336" t="n"/>
      <c r="R111" s="336" t="n"/>
      <c r="S111" s="336" t="n"/>
      <c r="T111" s="336" t="n"/>
      <c r="U111" s="336" t="n"/>
      <c r="V111" s="336" t="n"/>
      <c r="W111" s="336" t="n"/>
      <c r="X111" s="336" t="n"/>
      <c r="Y111" s="336" t="n"/>
      <c r="Z111" s="336" t="n"/>
    </row>
    <row r="112">
      <c r="A112" s="342" t="inlineStr">
        <is>
          <t>URG_DOT</t>
        </is>
      </c>
      <c r="B112" s="109" t="inlineStr">
        <is>
          <t>23.3. Fonendoscopio adulto y pediátrico.</t>
        </is>
      </c>
      <c r="C112" s="143" t="n"/>
      <c r="D112" s="338" t="n"/>
      <c r="E112" s="360" t="n"/>
      <c r="F112" s="360" t="n"/>
      <c r="G112" s="360" t="n"/>
      <c r="H112" s="360" t="n"/>
      <c r="I112" s="360" t="n"/>
      <c r="J112" s="360" t="n"/>
      <c r="K112" s="360" t="n"/>
      <c r="L112" s="360" t="n"/>
      <c r="M112" s="336" t="n"/>
      <c r="N112" s="336" t="n"/>
      <c r="O112" s="336" t="n"/>
      <c r="P112" s="336" t="n"/>
      <c r="Q112" s="336" t="n"/>
      <c r="R112" s="336" t="n"/>
      <c r="S112" s="336" t="n"/>
      <c r="T112" s="336" t="n"/>
      <c r="U112" s="336" t="n"/>
      <c r="V112" s="336" t="n"/>
      <c r="W112" s="336" t="n"/>
      <c r="X112" s="336" t="n"/>
      <c r="Y112" s="336" t="n"/>
      <c r="Z112" s="336" t="n"/>
    </row>
    <row r="113">
      <c r="A113" s="342" t="inlineStr">
        <is>
          <t>URG_DOT</t>
        </is>
      </c>
      <c r="B113" s="109" t="inlineStr">
        <is>
          <t>23.4. Termómetro.</t>
        </is>
      </c>
      <c r="C113" s="143" t="n"/>
      <c r="D113" s="338" t="n"/>
      <c r="E113" s="360" t="n"/>
      <c r="F113" s="360" t="n"/>
      <c r="G113" s="360" t="n"/>
      <c r="H113" s="360" t="n"/>
      <c r="I113" s="360" t="n"/>
      <c r="J113" s="360" t="n"/>
      <c r="K113" s="360" t="n"/>
      <c r="L113" s="360" t="n"/>
      <c r="M113" s="336" t="n"/>
      <c r="N113" s="336" t="n"/>
      <c r="O113" s="336" t="n"/>
      <c r="P113" s="336" t="n"/>
      <c r="Q113" s="336" t="n"/>
      <c r="R113" s="336" t="n"/>
      <c r="S113" s="336" t="n"/>
      <c r="T113" s="336" t="n"/>
      <c r="U113" s="336" t="n"/>
      <c r="V113" s="336" t="n"/>
      <c r="W113" s="336" t="n"/>
      <c r="X113" s="336" t="n"/>
      <c r="Y113" s="336" t="n"/>
      <c r="Z113" s="336" t="n"/>
    </row>
    <row r="114">
      <c r="A114" s="342" t="inlineStr">
        <is>
          <t>URG_DOT</t>
        </is>
      </c>
      <c r="B114" s="109" t="inlineStr">
        <is>
          <t>23.5. Báscula grado médico.</t>
        </is>
      </c>
      <c r="C114" s="143" t="n"/>
      <c r="D114" s="338" t="n"/>
      <c r="E114" s="360" t="n"/>
      <c r="F114" s="360" t="n"/>
      <c r="G114" s="360" t="n"/>
      <c r="H114" s="360" t="n"/>
      <c r="I114" s="360" t="n"/>
      <c r="J114" s="360" t="n"/>
      <c r="K114" s="360" t="n"/>
      <c r="L114" s="360" t="n"/>
      <c r="M114" s="336" t="n"/>
      <c r="N114" s="336" t="n"/>
      <c r="O114" s="336" t="n"/>
      <c r="P114" s="336" t="n"/>
      <c r="Q114" s="336" t="n"/>
      <c r="R114" s="336" t="n"/>
      <c r="S114" s="336" t="n"/>
      <c r="T114" s="336" t="n"/>
      <c r="U114" s="336" t="n"/>
      <c r="V114" s="336" t="n"/>
      <c r="W114" s="336" t="n"/>
      <c r="X114" s="336" t="n"/>
      <c r="Y114" s="336" t="n"/>
      <c r="Z114" s="336" t="n"/>
    </row>
    <row r="115">
      <c r="A115" s="342" t="inlineStr">
        <is>
          <t>URG_DOT</t>
        </is>
      </c>
      <c r="B115" s="109" t="inlineStr">
        <is>
          <t>23.6. Báscula para bebé cuando se requiera.</t>
        </is>
      </c>
      <c r="C115" s="143" t="n"/>
      <c r="D115" s="338" t="n"/>
      <c r="E115" s="360" t="n"/>
      <c r="F115" s="360" t="n"/>
      <c r="G115" s="360" t="n"/>
      <c r="H115" s="360" t="n"/>
      <c r="I115" s="360" t="n"/>
      <c r="J115" s="360" t="n"/>
      <c r="K115" s="360" t="n"/>
      <c r="L115" s="360" t="n"/>
      <c r="M115" s="336" t="n"/>
      <c r="N115" s="336" t="n"/>
      <c r="O115" s="336" t="n"/>
      <c r="P115" s="336" t="n"/>
      <c r="Q115" s="336" t="n"/>
      <c r="R115" s="336" t="n"/>
      <c r="S115" s="336" t="n"/>
      <c r="T115" s="336" t="n"/>
      <c r="U115" s="336" t="n"/>
      <c r="V115" s="336" t="n"/>
      <c r="W115" s="336" t="n"/>
      <c r="X115" s="336" t="n"/>
      <c r="Y115" s="336" t="n"/>
      <c r="Z115" s="336" t="n"/>
    </row>
    <row r="116">
      <c r="A116" s="342" t="inlineStr">
        <is>
          <t>URG_DOT</t>
        </is>
      </c>
      <c r="B116" s="109" t="inlineStr">
        <is>
          <t>23.7. Cinta métrica.</t>
        </is>
      </c>
      <c r="C116" s="143" t="n"/>
      <c r="D116" s="338" t="n"/>
      <c r="E116" s="360" t="n"/>
      <c r="F116" s="360" t="n"/>
      <c r="G116" s="360" t="n"/>
      <c r="H116" s="360" t="n"/>
      <c r="I116" s="360" t="n"/>
      <c r="J116" s="360" t="n"/>
      <c r="K116" s="360" t="n"/>
      <c r="L116" s="360" t="n"/>
      <c r="M116" s="336" t="n"/>
      <c r="N116" s="336" t="n"/>
      <c r="O116" s="336" t="n"/>
      <c r="P116" s="336" t="n"/>
      <c r="Q116" s="336" t="n"/>
      <c r="R116" s="336" t="n"/>
      <c r="S116" s="336" t="n"/>
      <c r="T116" s="336" t="n"/>
      <c r="U116" s="336" t="n"/>
      <c r="V116" s="336" t="n"/>
      <c r="W116" s="336" t="n"/>
      <c r="X116" s="336" t="n"/>
      <c r="Y116" s="336" t="n"/>
      <c r="Z116" s="336" t="n"/>
    </row>
    <row r="117">
      <c r="A117" s="342" t="inlineStr">
        <is>
          <t>URG_DOT</t>
        </is>
      </c>
      <c r="B117" s="109" t="inlineStr">
        <is>
          <t>23.8. Martillo de reflejos.</t>
        </is>
      </c>
      <c r="C117" s="143" t="n"/>
      <c r="D117" s="338" t="n"/>
      <c r="E117" s="360" t="n"/>
      <c r="F117" s="360" t="n"/>
      <c r="G117" s="360" t="n"/>
      <c r="H117" s="360" t="n"/>
      <c r="I117" s="360" t="n"/>
      <c r="J117" s="360" t="n"/>
      <c r="K117" s="360" t="n"/>
      <c r="L117" s="360" t="n"/>
      <c r="M117" s="336" t="n"/>
      <c r="N117" s="336" t="n"/>
      <c r="O117" s="336" t="n"/>
      <c r="P117" s="336" t="n"/>
      <c r="Q117" s="336" t="n"/>
      <c r="R117" s="336" t="n"/>
      <c r="S117" s="336" t="n"/>
      <c r="T117" s="336" t="n"/>
      <c r="U117" s="336" t="n"/>
      <c r="V117" s="336" t="n"/>
      <c r="W117" s="336" t="n"/>
      <c r="X117" s="336" t="n"/>
      <c r="Y117" s="336" t="n"/>
      <c r="Z117" s="336" t="n"/>
    </row>
    <row r="118">
      <c r="A118" s="342" t="inlineStr">
        <is>
          <t>URG_DOT</t>
        </is>
      </c>
      <c r="B118" s="109" t="inlineStr">
        <is>
          <t>23.9. Equipo de órganos de los sentidos.</t>
        </is>
      </c>
      <c r="C118" s="143" t="n"/>
      <c r="D118" s="338" t="n"/>
      <c r="E118" s="360" t="n"/>
      <c r="F118" s="360" t="n"/>
      <c r="G118" s="360" t="n"/>
      <c r="H118" s="360" t="n"/>
      <c r="I118" s="360" t="n"/>
      <c r="J118" s="360" t="n"/>
      <c r="K118" s="360" t="n"/>
      <c r="L118" s="360" t="n"/>
      <c r="M118" s="336" t="n"/>
      <c r="N118" s="336" t="n"/>
      <c r="O118" s="336" t="n"/>
      <c r="P118" s="336" t="n"/>
      <c r="Q118" s="336" t="n"/>
      <c r="R118" s="336" t="n"/>
      <c r="S118" s="336" t="n"/>
      <c r="T118" s="336" t="n"/>
      <c r="U118" s="336" t="n"/>
      <c r="V118" s="336" t="n"/>
      <c r="W118" s="336" t="n"/>
      <c r="X118" s="336" t="n"/>
      <c r="Y118" s="336" t="n"/>
      <c r="Z118" s="336" t="n"/>
    </row>
    <row r="119">
      <c r="A119" s="342" t="inlineStr">
        <is>
          <t>URG_DOT</t>
        </is>
      </c>
      <c r="B119" s="109" t="inlineStr">
        <is>
          <t>24. Sala de procedimientos, que cuenta con:</t>
        </is>
      </c>
      <c r="C119" s="143" t="n"/>
      <c r="D119" s="338" t="n"/>
      <c r="E119" s="144" t="n"/>
      <c r="F119" s="360" t="n"/>
      <c r="G119" s="360" t="n"/>
      <c r="H119" s="360" t="n"/>
      <c r="I119" s="360" t="n"/>
      <c r="J119" s="360" t="n"/>
      <c r="K119" s="360" t="n"/>
      <c r="L119" s="360" t="n"/>
      <c r="M119" s="336" t="n"/>
      <c r="N119" s="336" t="n"/>
      <c r="O119" s="336" t="n"/>
      <c r="P119" s="336" t="n"/>
      <c r="Q119" s="336" t="n"/>
      <c r="R119" s="336" t="n"/>
      <c r="S119" s="336" t="n"/>
      <c r="T119" s="336" t="n"/>
      <c r="U119" s="336" t="n"/>
      <c r="V119" s="336" t="n"/>
      <c r="W119" s="336" t="n"/>
      <c r="X119" s="336" t="n"/>
      <c r="Y119" s="336" t="n"/>
      <c r="Z119" s="336" t="n"/>
    </row>
    <row r="120">
      <c r="A120" s="342" t="inlineStr">
        <is>
          <t>URG_DOT</t>
        </is>
      </c>
      <c r="B120" s="109" t="inlineStr">
        <is>
          <t>24.1. Camilla con barandas, ruedas y freno.</t>
        </is>
      </c>
      <c r="C120" s="143" t="n"/>
      <c r="D120" s="338" t="n"/>
      <c r="E120" s="360" t="n"/>
      <c r="F120" s="360" t="n"/>
      <c r="G120" s="360" t="n"/>
      <c r="H120" s="360" t="n"/>
      <c r="I120" s="360" t="n"/>
      <c r="J120" s="360" t="n"/>
      <c r="K120" s="360" t="n"/>
      <c r="L120" s="360" t="n"/>
      <c r="M120" s="336" t="n"/>
      <c r="N120" s="336" t="n"/>
      <c r="O120" s="336" t="n"/>
      <c r="P120" s="336" t="n"/>
      <c r="Q120" s="336" t="n"/>
      <c r="R120" s="336" t="n"/>
      <c r="S120" s="336" t="n"/>
      <c r="T120" s="336" t="n"/>
      <c r="U120" s="336" t="n"/>
      <c r="V120" s="336" t="n"/>
      <c r="W120" s="336" t="n"/>
      <c r="X120" s="336" t="n"/>
      <c r="Y120" s="336" t="n"/>
      <c r="Z120" s="336" t="n"/>
    </row>
    <row r="121">
      <c r="A121" s="342" t="inlineStr">
        <is>
          <t>URG_DOT</t>
        </is>
      </c>
      <c r="B121" s="109" t="inlineStr">
        <is>
          <t>24.2. Lámpara o fuente de iluminación móvil o fija</t>
        </is>
      </c>
      <c r="C121" s="143" t="n"/>
      <c r="D121" s="338" t="n"/>
      <c r="E121" s="360" t="n"/>
      <c r="F121" s="360" t="n"/>
      <c r="G121" s="360" t="n"/>
      <c r="H121" s="360" t="n"/>
      <c r="I121" s="360" t="n"/>
      <c r="J121" s="360" t="n"/>
      <c r="K121" s="360" t="n"/>
      <c r="L121" s="360" t="n"/>
      <c r="M121" s="336" t="n"/>
      <c r="N121" s="336" t="n"/>
      <c r="O121" s="336" t="n"/>
      <c r="P121" s="336" t="n"/>
      <c r="Q121" s="336" t="n"/>
      <c r="R121" s="336" t="n"/>
      <c r="S121" s="336" t="n"/>
      <c r="T121" s="336" t="n"/>
      <c r="U121" s="336" t="n"/>
      <c r="V121" s="336" t="n"/>
      <c r="W121" s="336" t="n"/>
      <c r="X121" s="336" t="n"/>
      <c r="Y121" s="336" t="n"/>
      <c r="Z121" s="336" t="n"/>
    </row>
    <row r="122">
      <c r="A122" s="342" t="inlineStr">
        <is>
          <t>URG_DOT</t>
        </is>
      </c>
      <c r="B122" s="109" t="inlineStr">
        <is>
          <t>24.3. Equipo de pequeña cirugía.</t>
        </is>
      </c>
      <c r="C122" s="143" t="n"/>
      <c r="D122" s="338" t="n"/>
      <c r="E122" s="360" t="n"/>
      <c r="F122" s="360" t="n"/>
      <c r="G122" s="360" t="n"/>
      <c r="H122" s="360" t="n"/>
      <c r="I122" s="360" t="n"/>
      <c r="J122" s="360" t="n"/>
      <c r="K122" s="360" t="n"/>
      <c r="L122" s="360" t="n"/>
      <c r="M122" s="336" t="n"/>
      <c r="N122" s="336" t="n"/>
      <c r="O122" s="336" t="n"/>
      <c r="P122" s="336" t="n"/>
      <c r="Q122" s="336" t="n"/>
      <c r="R122" s="336" t="n"/>
      <c r="S122" s="336" t="n"/>
      <c r="T122" s="336" t="n"/>
      <c r="U122" s="336" t="n"/>
      <c r="V122" s="336" t="n"/>
      <c r="W122" s="336" t="n"/>
      <c r="X122" s="336" t="n"/>
      <c r="Y122" s="336" t="n"/>
      <c r="Z122" s="336" t="n"/>
    </row>
    <row r="123" ht="28.5" customHeight="1" s="359">
      <c r="A123" s="342" t="inlineStr">
        <is>
          <t>URG_DOT</t>
        </is>
      </c>
      <c r="B123" s="109" t="inlineStr">
        <is>
          <t>24.4. Dotación requerida conforme con lo documentado en el estándar de procesos prioritarios.</t>
        </is>
      </c>
      <c r="C123" s="143" t="n"/>
      <c r="D123" s="338" t="n"/>
      <c r="E123" s="360" t="n"/>
      <c r="F123" s="360" t="n"/>
      <c r="G123" s="360" t="n"/>
      <c r="H123" s="360" t="n"/>
      <c r="I123" s="360" t="n"/>
      <c r="J123" s="360" t="n"/>
      <c r="K123" s="360" t="n"/>
      <c r="L123" s="360" t="n"/>
      <c r="M123" s="336" t="n"/>
      <c r="N123" s="336" t="n"/>
      <c r="O123" s="336" t="n"/>
      <c r="P123" s="336" t="n"/>
      <c r="Q123" s="336" t="n"/>
      <c r="R123" s="336" t="n"/>
      <c r="S123" s="336" t="n"/>
      <c r="T123" s="336" t="n"/>
      <c r="U123" s="336" t="n"/>
      <c r="V123" s="336" t="n"/>
      <c r="W123" s="336" t="n"/>
      <c r="X123" s="336" t="n"/>
      <c r="Y123" s="336" t="n"/>
      <c r="Z123" s="336" t="n"/>
    </row>
    <row r="124" ht="28.5" customHeight="1" s="359">
      <c r="A124" s="342" t="inlineStr">
        <is>
          <t>URG_DOT</t>
        </is>
      </c>
      <c r="B124" s="109" t="inlineStr">
        <is>
          <t>24.5. Oxígeno medicinal que puede ser suministrado mediante salida de oxígeno medicinal o mediante oxígeno medicinal portátil.</t>
        </is>
      </c>
      <c r="C124" s="143" t="n"/>
      <c r="D124" s="338" t="n"/>
      <c r="E124" s="144" t="n"/>
      <c r="F124" s="360" t="n"/>
      <c r="G124" s="360" t="n"/>
      <c r="H124" s="360" t="n"/>
      <c r="I124" s="360" t="n"/>
      <c r="J124" s="360" t="n"/>
      <c r="K124" s="360" t="n"/>
      <c r="L124" s="360" t="n"/>
      <c r="M124" s="336" t="n"/>
      <c r="N124" s="336" t="n"/>
      <c r="O124" s="336" t="n"/>
      <c r="P124" s="336" t="n"/>
      <c r="Q124" s="336" t="n"/>
      <c r="R124" s="336" t="n"/>
      <c r="S124" s="336" t="n"/>
      <c r="T124" s="336" t="n"/>
      <c r="U124" s="336" t="n"/>
      <c r="V124" s="336" t="n"/>
      <c r="W124" s="336" t="n"/>
      <c r="X124" s="336" t="n"/>
      <c r="Y124" s="336" t="n"/>
      <c r="Z124" s="336" t="n"/>
    </row>
    <row r="125" ht="28.5" customHeight="1" s="359">
      <c r="A125" s="342" t="inlineStr">
        <is>
          <t>URG_DOT</t>
        </is>
      </c>
      <c r="B125" s="336" t="inlineStr">
        <is>
          <t>24.6. Succión. Puede ser suministrado mediante sistema de vacío o mediante aspirador</t>
        </is>
      </c>
      <c r="C125" s="143" t="n"/>
      <c r="D125" s="338" t="n"/>
      <c r="E125" s="144" t="n"/>
      <c r="F125" s="360" t="n"/>
      <c r="G125" s="360" t="n"/>
      <c r="H125" s="360" t="n"/>
      <c r="I125" s="360" t="n"/>
      <c r="J125" s="360" t="n"/>
      <c r="K125" s="360" t="n"/>
      <c r="L125" s="360" t="n"/>
      <c r="M125" s="336" t="n"/>
      <c r="N125" s="336" t="n"/>
      <c r="O125" s="336" t="n"/>
      <c r="P125" s="336" t="n"/>
      <c r="Q125" s="336" t="n"/>
      <c r="R125" s="336" t="n"/>
      <c r="S125" s="336" t="n"/>
      <c r="T125" s="336" t="n"/>
      <c r="U125" s="336" t="n"/>
      <c r="V125" s="336" t="n"/>
      <c r="W125" s="336" t="n"/>
      <c r="X125" s="336" t="n"/>
      <c r="Y125" s="336" t="n"/>
      <c r="Z125" s="336" t="n"/>
    </row>
    <row r="126">
      <c r="A126" s="342" t="inlineStr">
        <is>
          <t>URG_DOT</t>
        </is>
      </c>
      <c r="B126" s="109" t="inlineStr">
        <is>
          <t>25. Sala de reanimación que cuenta con:</t>
        </is>
      </c>
      <c r="C126" s="143" t="n"/>
      <c r="D126" s="338" t="n"/>
      <c r="E126" s="144" t="n"/>
      <c r="F126" s="360" t="n"/>
      <c r="G126" s="360" t="n"/>
      <c r="H126" s="360" t="n"/>
      <c r="I126" s="360" t="n"/>
      <c r="J126" s="360" t="n"/>
      <c r="K126" s="360" t="n"/>
      <c r="L126" s="360" t="n"/>
      <c r="M126" s="336" t="n"/>
      <c r="N126" s="336" t="n"/>
      <c r="O126" s="336" t="n"/>
      <c r="P126" s="336" t="n"/>
      <c r="Q126" s="336" t="n"/>
      <c r="R126" s="336" t="n"/>
      <c r="S126" s="336" t="n"/>
      <c r="T126" s="336" t="n"/>
      <c r="U126" s="336" t="n"/>
      <c r="V126" s="336" t="n"/>
      <c r="W126" s="336" t="n"/>
      <c r="X126" s="336" t="n"/>
      <c r="Y126" s="336" t="n"/>
      <c r="Z126" s="336" t="n"/>
    </row>
    <row r="127" ht="28.5" customHeight="1" s="359">
      <c r="A127" s="342" t="inlineStr">
        <is>
          <t>URG_DOT</t>
        </is>
      </c>
      <c r="B127" s="109" t="inlineStr">
        <is>
          <t>25.1. Oxígeno medicinal que puede ser suministrado mediante salida de oxígeno medicinal o mediante oxígeno medicinal portátil.</t>
        </is>
      </c>
      <c r="C127" s="143" t="n"/>
      <c r="D127" s="338" t="n"/>
      <c r="E127" s="144" t="n"/>
      <c r="F127" s="360" t="n"/>
      <c r="G127" s="360" t="n"/>
      <c r="H127" s="360" t="n"/>
      <c r="I127" s="360" t="n"/>
      <c r="J127" s="360" t="n"/>
      <c r="K127" s="360" t="n"/>
      <c r="L127" s="360" t="n"/>
      <c r="M127" s="336" t="n"/>
      <c r="N127" s="336" t="n"/>
      <c r="O127" s="336" t="n"/>
      <c r="P127" s="336" t="n"/>
      <c r="Q127" s="336" t="n"/>
      <c r="R127" s="336" t="n"/>
      <c r="S127" s="336" t="n"/>
      <c r="T127" s="336" t="n"/>
      <c r="U127" s="336" t="n"/>
      <c r="V127" s="336" t="n"/>
      <c r="W127" s="336" t="n"/>
      <c r="X127" s="336" t="n"/>
      <c r="Y127" s="336" t="n"/>
      <c r="Z127" s="336" t="n"/>
    </row>
    <row r="128" ht="28.5" customHeight="1" s="359">
      <c r="A128" s="342" t="inlineStr">
        <is>
          <t>URG_DOT</t>
        </is>
      </c>
      <c r="B128" s="109" t="inlineStr">
        <is>
          <t>25.2. Succión. Puede ser suministrado mediante sistema de vacío o mediante aspirador.</t>
        </is>
      </c>
      <c r="C128" s="143" t="n"/>
      <c r="D128" s="338" t="n"/>
      <c r="E128" s="144" t="n"/>
      <c r="F128" s="360" t="n"/>
      <c r="G128" s="360" t="n"/>
      <c r="H128" s="360" t="n"/>
      <c r="I128" s="360" t="n"/>
      <c r="J128" s="360" t="n"/>
      <c r="K128" s="360" t="n"/>
      <c r="L128" s="360" t="n"/>
      <c r="M128" s="336" t="n"/>
      <c r="N128" s="336" t="n"/>
      <c r="O128" s="336" t="n"/>
      <c r="P128" s="336" t="n"/>
      <c r="Q128" s="336" t="n"/>
      <c r="R128" s="336" t="n"/>
      <c r="S128" s="336" t="n"/>
      <c r="T128" s="336" t="n"/>
      <c r="U128" s="336" t="n"/>
      <c r="V128" s="336" t="n"/>
      <c r="W128" s="336" t="n"/>
      <c r="X128" s="336" t="n"/>
      <c r="Y128" s="336" t="n"/>
      <c r="Z128" s="336" t="n"/>
    </row>
    <row r="129">
      <c r="A129" s="342" t="inlineStr">
        <is>
          <t>URG_DOT</t>
        </is>
      </c>
      <c r="B129" s="109" t="inlineStr">
        <is>
          <t>26. Sala de observación, que cuenta con:</t>
        </is>
      </c>
      <c r="C129" s="143" t="n"/>
      <c r="D129" s="338" t="n"/>
      <c r="E129" s="144" t="n"/>
      <c r="F129" s="360" t="n"/>
      <c r="G129" s="360" t="n"/>
      <c r="H129" s="360" t="n"/>
      <c r="I129" s="360" t="n"/>
      <c r="J129" s="360" t="n"/>
      <c r="K129" s="360" t="n"/>
      <c r="L129" s="360" t="n"/>
      <c r="M129" s="336" t="n"/>
      <c r="N129" s="336" t="n"/>
      <c r="O129" s="336" t="n"/>
      <c r="P129" s="336" t="n"/>
      <c r="Q129" s="336" t="n"/>
      <c r="R129" s="336" t="n"/>
      <c r="S129" s="336" t="n"/>
      <c r="T129" s="336" t="n"/>
      <c r="U129" s="336" t="n"/>
      <c r="V129" s="336" t="n"/>
      <c r="W129" s="336" t="n"/>
      <c r="X129" s="336" t="n"/>
      <c r="Y129" s="336" t="n"/>
      <c r="Z129" s="336" t="n"/>
    </row>
    <row r="130">
      <c r="A130" s="342" t="inlineStr">
        <is>
          <t>URG_DOT</t>
        </is>
      </c>
      <c r="B130" s="109" t="inlineStr">
        <is>
          <t>26.1. Camilla con barandas, ruedas y freno.</t>
        </is>
      </c>
      <c r="C130" s="143" t="n"/>
      <c r="D130" s="338" t="n"/>
      <c r="E130" s="360" t="n"/>
      <c r="F130" s="360" t="n"/>
      <c r="G130" s="360" t="n"/>
      <c r="H130" s="360" t="n"/>
      <c r="I130" s="360" t="n"/>
      <c r="J130" s="360" t="n"/>
      <c r="K130" s="360" t="n"/>
      <c r="L130" s="360" t="n"/>
      <c r="M130" s="336" t="n"/>
      <c r="N130" s="336" t="n"/>
      <c r="O130" s="336" t="n"/>
      <c r="P130" s="336" t="n"/>
      <c r="Q130" s="336" t="n"/>
      <c r="R130" s="336" t="n"/>
      <c r="S130" s="336" t="n"/>
      <c r="T130" s="336" t="n"/>
      <c r="U130" s="336" t="n"/>
      <c r="V130" s="336" t="n"/>
      <c r="W130" s="336" t="n"/>
      <c r="X130" s="336" t="n"/>
      <c r="Y130" s="336" t="n"/>
      <c r="Z130" s="336" t="n"/>
    </row>
    <row r="131" ht="28.5" customHeight="1" s="359">
      <c r="A131" s="342" t="inlineStr">
        <is>
          <t>URG_DOT</t>
        </is>
      </c>
      <c r="B131" s="109" t="inlineStr">
        <is>
          <t>26.2. Dotación requerida conforme con lo documentado en el estándar de procesos prioritarios.</t>
        </is>
      </c>
      <c r="C131" s="143" t="n"/>
      <c r="D131" s="338" t="n"/>
      <c r="E131" s="360" t="n"/>
      <c r="F131" s="360" t="n"/>
      <c r="G131" s="360" t="n"/>
      <c r="H131" s="360" t="n"/>
      <c r="I131" s="360" t="n"/>
      <c r="J131" s="360" t="n"/>
      <c r="K131" s="360" t="n"/>
      <c r="L131" s="360" t="n"/>
      <c r="M131" s="336" t="n"/>
      <c r="N131" s="336" t="n"/>
      <c r="O131" s="336" t="n"/>
      <c r="P131" s="336" t="n"/>
      <c r="Q131" s="336" t="n"/>
      <c r="R131" s="336" t="n"/>
      <c r="S131" s="336" t="n"/>
      <c r="T131" s="336" t="n"/>
      <c r="U131" s="336" t="n"/>
      <c r="V131" s="336" t="n"/>
      <c r="W131" s="336" t="n"/>
      <c r="X131" s="336" t="n"/>
      <c r="Y131" s="336" t="n"/>
      <c r="Z131" s="336" t="n"/>
    </row>
    <row r="132" ht="42.75" customHeight="1" s="359">
      <c r="A132" s="342" t="inlineStr">
        <is>
          <t>URG_DOT</t>
        </is>
      </c>
      <c r="B132" s="109" t="inlineStr">
        <is>
          <t>26.3. Oxígeno medicinal que puede ser suministrado mediante salida de oxígeno medicinal o mediante oxígeno medicinal portátil por camilla.</t>
        </is>
      </c>
      <c r="C132" s="143" t="n"/>
      <c r="D132" s="338" t="n"/>
      <c r="E132" s="360" t="n"/>
      <c r="F132" s="360" t="n"/>
      <c r="G132" s="360" t="n"/>
      <c r="H132" s="360" t="n"/>
      <c r="I132" s="360" t="n"/>
      <c r="J132" s="360" t="n"/>
      <c r="K132" s="360" t="n"/>
      <c r="L132" s="360" t="n"/>
      <c r="M132" s="336" t="n"/>
      <c r="N132" s="336" t="n"/>
      <c r="O132" s="336" t="n"/>
      <c r="P132" s="336" t="n"/>
      <c r="Q132" s="336" t="n"/>
      <c r="R132" s="336" t="n"/>
      <c r="S132" s="336" t="n"/>
      <c r="T132" s="336" t="n"/>
      <c r="U132" s="336" t="n"/>
      <c r="V132" s="336" t="n"/>
      <c r="W132" s="336" t="n"/>
      <c r="X132" s="336" t="n"/>
      <c r="Y132" s="336" t="n"/>
      <c r="Z132" s="336" t="n"/>
    </row>
    <row r="133" ht="28.5" customHeight="1" s="359">
      <c r="A133" s="342" t="inlineStr">
        <is>
          <t>URG_DOT</t>
        </is>
      </c>
      <c r="B133" s="109" t="inlineStr">
        <is>
          <t>26.4. Succión. Puede ser suministrado mediante sistema de vacío o mediante aspirador.</t>
        </is>
      </c>
      <c r="C133" s="143" t="n"/>
      <c r="D133" s="338" t="n"/>
      <c r="E133" s="360" t="n"/>
      <c r="F133" s="360" t="n"/>
      <c r="G133" s="360" t="n"/>
      <c r="H133" s="360" t="n"/>
      <c r="I133" s="360" t="n"/>
      <c r="J133" s="360" t="n"/>
      <c r="K133" s="360" t="n"/>
      <c r="L133" s="360" t="n"/>
      <c r="M133" s="336" t="n"/>
      <c r="N133" s="336" t="n"/>
      <c r="O133" s="336" t="n"/>
      <c r="P133" s="336" t="n"/>
      <c r="Q133" s="336" t="n"/>
      <c r="R133" s="336" t="n"/>
      <c r="S133" s="336" t="n"/>
      <c r="T133" s="336" t="n"/>
      <c r="U133" s="336" t="n"/>
      <c r="V133" s="336" t="n"/>
      <c r="W133" s="336" t="n"/>
      <c r="X133" s="336" t="n"/>
      <c r="Y133" s="336" t="n"/>
      <c r="Z133" s="336" t="n"/>
    </row>
    <row r="134">
      <c r="A134" s="342" t="inlineStr">
        <is>
          <t>URG_DOT</t>
        </is>
      </c>
      <c r="B134" s="109" t="inlineStr">
        <is>
          <t>27. Ambiente de transición que cuenta con:</t>
        </is>
      </c>
      <c r="C134" s="143" t="n"/>
      <c r="D134" s="338" t="n"/>
      <c r="E134" s="360" t="n"/>
      <c r="F134" s="360" t="n"/>
      <c r="G134" s="360" t="n"/>
      <c r="H134" s="360" t="n"/>
      <c r="I134" s="360" t="n"/>
      <c r="J134" s="360" t="n"/>
      <c r="K134" s="360" t="n"/>
      <c r="L134" s="360" t="n"/>
      <c r="M134" s="336" t="n"/>
      <c r="N134" s="336" t="n"/>
      <c r="O134" s="336" t="n"/>
      <c r="P134" s="336" t="n"/>
      <c r="Q134" s="336" t="n"/>
      <c r="R134" s="336" t="n"/>
      <c r="S134" s="336" t="n"/>
      <c r="T134" s="336" t="n"/>
      <c r="U134" s="336" t="n"/>
      <c r="V134" s="336" t="n"/>
      <c r="W134" s="336" t="n"/>
      <c r="X134" s="336" t="n"/>
      <c r="Y134" s="336" t="n"/>
      <c r="Z134" s="336" t="n"/>
    </row>
    <row r="135">
      <c r="A135" s="342" t="inlineStr">
        <is>
          <t>URG_DOT</t>
        </is>
      </c>
      <c r="B135" s="109" t="inlineStr">
        <is>
          <t>27.1. Silla reclinable escualizable.</t>
        </is>
      </c>
      <c r="C135" s="143" t="n"/>
      <c r="D135" s="338" t="n"/>
      <c r="E135" s="144" t="n"/>
      <c r="F135" s="360" t="n"/>
      <c r="G135" s="360" t="n"/>
      <c r="H135" s="360" t="n"/>
      <c r="I135" s="360" t="n"/>
      <c r="J135" s="360" t="n"/>
      <c r="K135" s="360" t="n"/>
      <c r="L135" s="360" t="n"/>
      <c r="M135" s="336" t="n"/>
      <c r="N135" s="336" t="n"/>
      <c r="O135" s="336" t="n"/>
      <c r="P135" s="336" t="n"/>
      <c r="Q135" s="336" t="n"/>
      <c r="R135" s="336" t="n"/>
      <c r="S135" s="336" t="n"/>
      <c r="T135" s="336" t="n"/>
      <c r="U135" s="336" t="n"/>
      <c r="V135" s="336" t="n"/>
      <c r="W135" s="336" t="n"/>
      <c r="X135" s="336" t="n"/>
      <c r="Y135" s="336" t="n"/>
      <c r="Z135" s="336" t="n"/>
    </row>
    <row r="136">
      <c r="A136" s="342" t="inlineStr">
        <is>
          <t>URG_DOT</t>
        </is>
      </c>
      <c r="B136" s="109" t="inlineStr">
        <is>
          <t>28. Sala de reanimacion que cuenta con:</t>
        </is>
      </c>
      <c r="C136" s="143" t="n"/>
      <c r="D136" s="338" t="n"/>
      <c r="E136" s="360" t="n"/>
      <c r="F136" s="360" t="n"/>
      <c r="G136" s="360" t="n"/>
      <c r="H136" s="360" t="n"/>
      <c r="I136" s="360" t="n"/>
      <c r="J136" s="360" t="n"/>
      <c r="K136" s="360" t="n"/>
      <c r="L136" s="360" t="n"/>
      <c r="M136" s="336" t="n"/>
      <c r="N136" s="336" t="n"/>
      <c r="O136" s="336" t="n"/>
      <c r="P136" s="336" t="n"/>
      <c r="Q136" s="336" t="n"/>
      <c r="R136" s="336" t="n"/>
      <c r="S136" s="336" t="n"/>
      <c r="T136" s="336" t="n"/>
      <c r="U136" s="336" t="n"/>
      <c r="V136" s="336" t="n"/>
      <c r="W136" s="336" t="n"/>
      <c r="X136" s="336" t="n"/>
      <c r="Y136" s="336" t="n"/>
      <c r="Z136" s="336" t="n"/>
    </row>
    <row r="137">
      <c r="A137" s="342" t="inlineStr">
        <is>
          <t>URG_DOT</t>
        </is>
      </c>
      <c r="B137" s="109" t="inlineStr">
        <is>
          <t>28.1. Camilla rodante con freno y con baranda.</t>
        </is>
      </c>
      <c r="C137" s="143" t="n"/>
      <c r="D137" s="338" t="n"/>
      <c r="E137" s="360" t="n"/>
      <c r="F137" s="360" t="n"/>
      <c r="G137" s="360" t="n"/>
      <c r="H137" s="360" t="n"/>
      <c r="I137" s="360" t="n"/>
      <c r="J137" s="360" t="n"/>
      <c r="K137" s="360" t="n"/>
      <c r="L137" s="360" t="n"/>
      <c r="M137" s="336" t="n"/>
      <c r="N137" s="336" t="n"/>
      <c r="O137" s="336" t="n"/>
      <c r="P137" s="336" t="n"/>
      <c r="Q137" s="336" t="n"/>
      <c r="R137" s="336" t="n"/>
      <c r="S137" s="336" t="n"/>
      <c r="T137" s="336" t="n"/>
      <c r="U137" s="336" t="n"/>
      <c r="V137" s="336" t="n"/>
      <c r="W137" s="336" t="n"/>
      <c r="X137" s="336" t="n"/>
      <c r="Y137" s="336" t="n"/>
      <c r="Z137" s="336" t="n"/>
    </row>
    <row r="138">
      <c r="A138" s="342" t="inlineStr">
        <is>
          <t>URG_DOT</t>
        </is>
      </c>
      <c r="B138" s="109" t="inlineStr">
        <is>
          <t>28.2. Mesa auxiliar rodante.</t>
        </is>
      </c>
      <c r="C138" s="143" t="n"/>
      <c r="D138" s="338" t="n"/>
      <c r="E138" s="360" t="n"/>
      <c r="F138" s="360" t="n"/>
      <c r="G138" s="360" t="n"/>
      <c r="H138" s="360" t="n"/>
      <c r="I138" s="360" t="n"/>
      <c r="J138" s="360" t="n"/>
      <c r="K138" s="360" t="n"/>
      <c r="L138" s="360" t="n"/>
      <c r="M138" s="336" t="n"/>
      <c r="N138" s="336" t="n"/>
      <c r="O138" s="336" t="n"/>
      <c r="P138" s="336" t="n"/>
      <c r="Q138" s="336" t="n"/>
      <c r="R138" s="336" t="n"/>
      <c r="S138" s="336" t="n"/>
      <c r="T138" s="336" t="n"/>
      <c r="U138" s="336" t="n"/>
      <c r="V138" s="336" t="n"/>
      <c r="W138" s="336" t="n"/>
      <c r="X138" s="336" t="n"/>
      <c r="Y138" s="336" t="n"/>
      <c r="Z138" s="336" t="n"/>
    </row>
    <row r="139">
      <c r="A139" s="342" t="inlineStr">
        <is>
          <t>URG_DOT</t>
        </is>
      </c>
      <c r="B139" s="109" t="inlineStr">
        <is>
          <t>28.3. Aspirador para cada camilla.</t>
        </is>
      </c>
      <c r="C139" s="143" t="n"/>
      <c r="D139" s="338" t="n"/>
      <c r="E139" s="360" t="n"/>
      <c r="F139" s="360" t="n"/>
      <c r="G139" s="360" t="n"/>
      <c r="H139" s="360" t="n"/>
      <c r="I139" s="360" t="n"/>
      <c r="J139" s="360" t="n"/>
      <c r="K139" s="360" t="n"/>
      <c r="L139" s="360" t="n"/>
      <c r="M139" s="336" t="n"/>
      <c r="N139" s="336" t="n"/>
      <c r="O139" s="336" t="n"/>
      <c r="P139" s="336" t="n"/>
      <c r="Q139" s="336" t="n"/>
      <c r="R139" s="336" t="n"/>
      <c r="S139" s="336" t="n"/>
      <c r="T139" s="336" t="n"/>
      <c r="U139" s="336" t="n"/>
      <c r="V139" s="336" t="n"/>
      <c r="W139" s="336" t="n"/>
      <c r="X139" s="336" t="n"/>
      <c r="Y139" s="336" t="n"/>
      <c r="Z139" s="336" t="n"/>
    </row>
    <row r="140" ht="29.25" customHeight="1" s="359">
      <c r="A140" s="342" t="inlineStr">
        <is>
          <t>URG_DOT</t>
        </is>
      </c>
      <c r="B140" s="109" t="inlineStr">
        <is>
          <t>28.4. Monitor de signos vitales con accesorios adultos o pediátricos que cuenta como mínimo con:</t>
        </is>
      </c>
      <c r="C140" s="143" t="n"/>
      <c r="D140" s="338" t="n"/>
      <c r="E140" s="360" t="n"/>
      <c r="F140" s="360" t="n"/>
      <c r="G140" s="360" t="n"/>
      <c r="H140" s="360" t="n"/>
      <c r="I140" s="360" t="n"/>
      <c r="J140" s="360" t="n"/>
      <c r="K140" s="360" t="n"/>
      <c r="L140" s="360" t="n"/>
      <c r="M140" s="336" t="n"/>
      <c r="N140" s="336" t="n"/>
      <c r="O140" s="336" t="n"/>
      <c r="P140" s="336" t="n"/>
      <c r="Q140" s="336" t="n"/>
      <c r="R140" s="336" t="n"/>
      <c r="S140" s="336" t="n"/>
      <c r="T140" s="336" t="n"/>
      <c r="U140" s="336" t="n"/>
      <c r="V140" s="336" t="n"/>
      <c r="W140" s="336" t="n"/>
      <c r="X140" s="336" t="n"/>
      <c r="Y140" s="336" t="n"/>
      <c r="Z140" s="336" t="n"/>
    </row>
    <row r="141">
      <c r="A141" s="342" t="inlineStr">
        <is>
          <t>URG_DOT</t>
        </is>
      </c>
      <c r="B141" s="109" t="inlineStr">
        <is>
          <t>28.4.1. Trazado electrocardiográfico</t>
        </is>
      </c>
      <c r="C141" s="143" t="n"/>
      <c r="D141" s="338" t="n"/>
      <c r="E141" s="360" t="n"/>
      <c r="F141" s="360" t="n"/>
      <c r="G141" s="360" t="n"/>
      <c r="H141" s="360" t="n"/>
      <c r="I141" s="360" t="n"/>
      <c r="J141" s="360" t="n"/>
      <c r="K141" s="360" t="n"/>
      <c r="L141" s="360" t="n"/>
      <c r="M141" s="336" t="n"/>
      <c r="N141" s="336" t="n"/>
      <c r="O141" s="336" t="n"/>
      <c r="P141" s="336" t="n"/>
      <c r="Q141" s="336" t="n"/>
      <c r="R141" s="336" t="n"/>
      <c r="S141" s="336" t="n"/>
      <c r="T141" s="336" t="n"/>
      <c r="U141" s="336" t="n"/>
      <c r="V141" s="336" t="n"/>
      <c r="W141" s="336" t="n"/>
      <c r="X141" s="336" t="n"/>
      <c r="Y141" s="336" t="n"/>
      <c r="Z141" s="336" t="n"/>
    </row>
    <row r="142">
      <c r="A142" s="342" t="inlineStr">
        <is>
          <t>URG_DOT</t>
        </is>
      </c>
      <c r="B142" s="109" t="inlineStr">
        <is>
          <t>28.4.2. Presión no invasiva</t>
        </is>
      </c>
      <c r="C142" s="143" t="n"/>
      <c r="D142" s="338" t="n"/>
      <c r="E142" s="360" t="n"/>
      <c r="F142" s="360" t="n"/>
      <c r="G142" s="360" t="n"/>
      <c r="H142" s="360" t="n"/>
      <c r="I142" s="360" t="n"/>
      <c r="J142" s="360" t="n"/>
      <c r="K142" s="360" t="n"/>
      <c r="L142" s="360" t="n"/>
      <c r="M142" s="336" t="n"/>
      <c r="N142" s="336" t="n"/>
      <c r="O142" s="336" t="n"/>
      <c r="P142" s="336" t="n"/>
      <c r="Q142" s="336" t="n"/>
      <c r="R142" s="336" t="n"/>
      <c r="S142" s="336" t="n"/>
      <c r="T142" s="336" t="n"/>
      <c r="U142" s="336" t="n"/>
      <c r="V142" s="336" t="n"/>
      <c r="W142" s="336" t="n"/>
      <c r="X142" s="336" t="n"/>
      <c r="Y142" s="336" t="n"/>
      <c r="Z142" s="336" t="n"/>
    </row>
    <row r="143">
      <c r="A143" s="342" t="inlineStr">
        <is>
          <t>URG_DOT</t>
        </is>
      </c>
      <c r="B143" s="109" t="inlineStr">
        <is>
          <t>28.4.3. Saturación de oxígeno</t>
        </is>
      </c>
      <c r="C143" s="143" t="n"/>
      <c r="D143" s="338" t="n"/>
      <c r="E143" s="360" t="n"/>
      <c r="F143" s="360" t="n"/>
      <c r="G143" s="360" t="n"/>
      <c r="H143" s="360" t="n"/>
      <c r="I143" s="360" t="n"/>
      <c r="J143" s="360" t="n"/>
      <c r="K143" s="360" t="n"/>
      <c r="L143" s="360" t="n"/>
      <c r="M143" s="336" t="n"/>
      <c r="N143" s="336" t="n"/>
      <c r="O143" s="336" t="n"/>
      <c r="P143" s="336" t="n"/>
      <c r="Q143" s="336" t="n"/>
      <c r="R143" s="336" t="n"/>
      <c r="S143" s="336" t="n"/>
      <c r="T143" s="336" t="n"/>
      <c r="U143" s="336" t="n"/>
      <c r="V143" s="336" t="n"/>
      <c r="W143" s="336" t="n"/>
      <c r="X143" s="336" t="n"/>
      <c r="Y143" s="336" t="n"/>
      <c r="Z143" s="336" t="n"/>
    </row>
    <row r="144">
      <c r="A144" s="342" t="inlineStr">
        <is>
          <t>URG_DOT</t>
        </is>
      </c>
      <c r="B144" s="109" t="inlineStr">
        <is>
          <t>28.4.4. Temperatura</t>
        </is>
      </c>
      <c r="C144" s="143" t="n"/>
      <c r="D144" s="338" t="n"/>
      <c r="E144" s="360" t="n"/>
      <c r="F144" s="360" t="n"/>
      <c r="G144" s="360" t="n"/>
      <c r="H144" s="360" t="n"/>
      <c r="I144" s="360" t="n"/>
      <c r="J144" s="360" t="n"/>
      <c r="K144" s="360" t="n"/>
      <c r="L144" s="360" t="n"/>
      <c r="M144" s="336" t="n"/>
      <c r="N144" s="336" t="n"/>
      <c r="O144" s="336" t="n"/>
      <c r="P144" s="336" t="n"/>
      <c r="Q144" s="336" t="n"/>
      <c r="R144" s="336" t="n"/>
      <c r="S144" s="336" t="n"/>
      <c r="T144" s="336" t="n"/>
      <c r="U144" s="336" t="n"/>
      <c r="V144" s="336" t="n"/>
      <c r="W144" s="336" t="n"/>
      <c r="X144" s="336" t="n"/>
      <c r="Y144" s="336" t="n"/>
      <c r="Z144" s="336" t="n"/>
    </row>
    <row r="145" ht="28.5" customHeight="1" s="359">
      <c r="A145" s="342" t="inlineStr">
        <is>
          <t>URG_DOT</t>
        </is>
      </c>
      <c r="B145" s="109" t="inlineStr">
        <is>
          <t>28.5. Marcapasos externo no invasivo con batería. Puede estar incluido en el desfibrilador</t>
        </is>
      </c>
      <c r="C145" s="143" t="n"/>
      <c r="D145" s="338" t="n"/>
      <c r="E145" s="360" t="n"/>
      <c r="F145" s="360" t="n"/>
      <c r="G145" s="360" t="n"/>
      <c r="H145" s="360" t="n"/>
      <c r="I145" s="360" t="n"/>
      <c r="J145" s="360" t="n"/>
      <c r="K145" s="360" t="n"/>
      <c r="L145" s="360" t="n"/>
      <c r="M145" s="336" t="n"/>
      <c r="N145" s="336" t="n"/>
      <c r="O145" s="336" t="n"/>
      <c r="P145" s="336" t="n"/>
      <c r="Q145" s="336" t="n"/>
      <c r="R145" s="336" t="n"/>
      <c r="S145" s="336" t="n"/>
      <c r="T145" s="336" t="n"/>
      <c r="U145" s="336" t="n"/>
      <c r="V145" s="336" t="n"/>
      <c r="W145" s="336" t="n"/>
      <c r="X145" s="336" t="n"/>
      <c r="Y145" s="336" t="n"/>
      <c r="Z145" s="336" t="n"/>
    </row>
    <row r="146">
      <c r="A146" s="342" t="inlineStr">
        <is>
          <t>URG_DOT</t>
        </is>
      </c>
      <c r="B146" s="109" t="inlineStr">
        <is>
          <t>28.6. Lámpara o fuente de iluminación móvil o fija</t>
        </is>
      </c>
      <c r="C146" s="143" t="n"/>
      <c r="D146" s="338" t="n"/>
      <c r="E146" s="360" t="n"/>
      <c r="F146" s="360" t="n"/>
      <c r="G146" s="360" t="n"/>
      <c r="H146" s="360" t="n"/>
      <c r="I146" s="360" t="n"/>
      <c r="J146" s="360" t="n"/>
      <c r="K146" s="360" t="n"/>
      <c r="L146" s="360" t="n"/>
      <c r="M146" s="336" t="n"/>
      <c r="N146" s="336" t="n"/>
      <c r="O146" s="336" t="n"/>
      <c r="P146" s="336" t="n"/>
      <c r="Q146" s="336" t="n"/>
      <c r="R146" s="336" t="n"/>
      <c r="S146" s="336" t="n"/>
      <c r="T146" s="336" t="n"/>
      <c r="U146" s="336" t="n"/>
      <c r="V146" s="336" t="n"/>
      <c r="W146" s="336" t="n"/>
      <c r="X146" s="336" t="n"/>
      <c r="Y146" s="336" t="n"/>
      <c r="Z146" s="336" t="n"/>
    </row>
    <row r="147">
      <c r="A147" s="342" t="inlineStr">
        <is>
          <t>URG_DOT</t>
        </is>
      </c>
      <c r="B147" s="109" t="inlineStr">
        <is>
          <t>28.7. Carro de paro</t>
        </is>
      </c>
      <c r="C147" s="143" t="n"/>
      <c r="D147" s="338" t="n"/>
      <c r="E147" s="360" t="n"/>
      <c r="F147" s="360" t="n"/>
      <c r="G147" s="360" t="n"/>
      <c r="H147" s="360" t="n"/>
      <c r="I147" s="360" t="n"/>
      <c r="J147" s="360" t="n"/>
      <c r="K147" s="360" t="n"/>
      <c r="L147" s="360" t="n"/>
      <c r="M147" s="336" t="n"/>
      <c r="N147" s="336" t="n"/>
      <c r="O147" s="336" t="n"/>
      <c r="P147" s="336" t="n"/>
      <c r="Q147" s="336" t="n"/>
      <c r="R147" s="336" t="n"/>
      <c r="S147" s="336" t="n"/>
      <c r="T147" s="336" t="n"/>
      <c r="U147" s="336" t="n"/>
      <c r="V147" s="336" t="n"/>
      <c r="W147" s="336" t="n"/>
      <c r="X147" s="336" t="n"/>
      <c r="Y147" s="336" t="n"/>
      <c r="Z147" s="336" t="n"/>
    </row>
    <row r="148" ht="71.25" customHeight="1" s="359">
      <c r="A148" s="342" t="inlineStr">
        <is>
          <t>URG_DOT</t>
        </is>
      </c>
      <c r="B148" s="109" t="inlineStr">
        <is>
          <t>29.Cuando la sala de observación o el ambiente de transición del servicio de urgencias se preste en más de un piso o nivel en la misma edificación, cuenta con la dotación definida para estos ambientes en los numerales 25 y 26 del servicio de urgencias de baja complejidad.</t>
        </is>
      </c>
      <c r="C148" s="143" t="n"/>
      <c r="D148" s="338" t="n"/>
      <c r="E148" s="144" t="n"/>
      <c r="F148" s="360" t="n"/>
      <c r="G148" s="360" t="n"/>
      <c r="H148" s="360" t="n"/>
      <c r="I148" s="360" t="n"/>
      <c r="J148" s="360" t="n"/>
      <c r="K148" s="360" t="n"/>
      <c r="L148" s="360" t="n"/>
      <c r="M148" s="336" t="n"/>
      <c r="N148" s="336" t="n"/>
      <c r="O148" s="336" t="n"/>
      <c r="P148" s="336" t="n"/>
      <c r="Q148" s="336" t="n"/>
      <c r="R148" s="336" t="n"/>
      <c r="S148" s="336" t="n"/>
      <c r="T148" s="336" t="n"/>
      <c r="U148" s="336" t="n"/>
      <c r="V148" s="336" t="n"/>
      <c r="W148" s="336" t="n"/>
      <c r="X148" s="336" t="n"/>
      <c r="Y148" s="336" t="n"/>
      <c r="Z148" s="336" t="n"/>
    </row>
    <row r="149" ht="57" customHeight="1" s="359">
      <c r="A149" s="342" t="inlineStr">
        <is>
          <t>URG_DOT</t>
        </is>
      </c>
      <c r="B149" s="109" t="inlineStr">
        <is>
          <t>30. La sala de reanimación adicional a la ubicada en el piso o nivel de acceso directo desde el exterior de la edificación, cuenta con la dotación definida para este ambiente en el numeral 27 del servicio de urgencias de baja complejidad.</t>
        </is>
      </c>
      <c r="C149" s="143" t="n"/>
      <c r="D149" s="338" t="n"/>
      <c r="E149" s="144" t="n"/>
      <c r="F149" s="360" t="n"/>
      <c r="G149" s="360" t="n"/>
      <c r="H149" s="360" t="n"/>
      <c r="I149" s="360" t="n"/>
      <c r="J149" s="360" t="n"/>
      <c r="K149" s="360" t="n"/>
      <c r="L149" s="360" t="n"/>
      <c r="M149" s="336" t="n"/>
      <c r="N149" s="336" t="n"/>
      <c r="O149" s="336" t="n"/>
      <c r="P149" s="336" t="n"/>
      <c r="Q149" s="336" t="n"/>
      <c r="R149" s="336" t="n"/>
      <c r="S149" s="336" t="n"/>
      <c r="T149" s="336" t="n"/>
      <c r="U149" s="336" t="n"/>
      <c r="V149" s="336" t="n"/>
      <c r="W149" s="336" t="n"/>
      <c r="X149" s="336" t="n"/>
      <c r="Y149" s="336" t="n"/>
      <c r="Z149" s="336" t="n"/>
    </row>
    <row r="150">
      <c r="A150" s="342" t="inlineStr">
        <is>
          <t>URG_DOT</t>
        </is>
      </c>
      <c r="B150" s="337" t="inlineStr">
        <is>
          <t>Modalidad telemedicina - prestador de referencia</t>
        </is>
      </c>
      <c r="C150" s="143" t="n"/>
      <c r="D150" s="338" t="n"/>
      <c r="E150" s="144" t="n"/>
      <c r="F150" s="360" t="n"/>
      <c r="G150" s="360" t="n"/>
      <c r="H150" s="360" t="n"/>
      <c r="I150" s="360" t="n"/>
      <c r="J150" s="360" t="n"/>
      <c r="K150" s="360" t="n"/>
      <c r="L150" s="360" t="n"/>
      <c r="M150" s="336" t="n"/>
      <c r="N150" s="336" t="n"/>
      <c r="O150" s="336" t="n"/>
      <c r="P150" s="336" t="n"/>
      <c r="Q150" s="336" t="n"/>
      <c r="R150" s="336" t="n"/>
      <c r="S150" s="336" t="n"/>
      <c r="T150" s="336" t="n"/>
      <c r="U150" s="336" t="n"/>
      <c r="V150" s="336" t="n"/>
      <c r="W150" s="336" t="n"/>
      <c r="X150" s="336" t="n"/>
      <c r="Y150" s="336" t="n"/>
      <c r="Z150" s="336" t="n"/>
    </row>
    <row r="151">
      <c r="A151" s="340" t="inlineStr">
        <is>
          <t>URG_DOT</t>
        </is>
      </c>
      <c r="B151" s="341" t="inlineStr">
        <is>
          <t>Complejidad media y alta</t>
        </is>
      </c>
      <c r="C151" s="39" t="n"/>
      <c r="D151" s="39" t="n"/>
      <c r="E151" s="144" t="n"/>
      <c r="F151" s="360" t="n"/>
      <c r="G151" s="360" t="n"/>
      <c r="H151" s="360" t="n"/>
      <c r="I151" s="360" t="n"/>
      <c r="J151" s="360" t="n"/>
      <c r="K151" s="360" t="n"/>
      <c r="L151" s="360" t="n"/>
      <c r="M151" s="336" t="n"/>
      <c r="N151" s="336" t="n"/>
      <c r="O151" s="336" t="n"/>
      <c r="P151" s="336" t="n"/>
      <c r="Q151" s="336" t="n"/>
      <c r="R151" s="336" t="n"/>
      <c r="S151" s="336" t="n"/>
      <c r="T151" s="336" t="n"/>
      <c r="U151" s="336" t="n"/>
      <c r="V151" s="336" t="n"/>
      <c r="W151" s="336" t="n"/>
      <c r="X151" s="336" t="n"/>
      <c r="Y151" s="336" t="n"/>
      <c r="Z151" s="336" t="n"/>
    </row>
    <row r="152" ht="28.5" customHeight="1" s="359">
      <c r="A152" s="342" t="inlineStr">
        <is>
          <t>URG_DOT</t>
        </is>
      </c>
      <c r="B152" s="109" t="inlineStr">
        <is>
          <t>31. Cumple con los criterios que le sean aplicables de todos los servicios.</t>
        </is>
      </c>
      <c r="C152" s="143" t="n"/>
      <c r="D152" s="338" t="n"/>
      <c r="E152" s="360" t="n"/>
      <c r="F152" s="360" t="n"/>
      <c r="G152" s="360" t="n"/>
      <c r="H152" s="360" t="n"/>
      <c r="I152" s="360" t="n"/>
      <c r="J152" s="360" t="n"/>
      <c r="K152" s="360" t="n"/>
      <c r="L152" s="360" t="n"/>
      <c r="M152" s="336" t="n"/>
      <c r="N152" s="336" t="n"/>
      <c r="O152" s="336" t="n"/>
      <c r="P152" s="336" t="n"/>
      <c r="Q152" s="336" t="n"/>
      <c r="R152" s="336" t="n"/>
      <c r="S152" s="336" t="n"/>
      <c r="T152" s="336" t="n"/>
      <c r="U152" s="336" t="n"/>
      <c r="V152" s="336" t="n"/>
      <c r="W152" s="336" t="n"/>
      <c r="X152" s="336" t="n"/>
      <c r="Y152" s="336" t="n"/>
      <c r="Z152" s="336" t="n"/>
    </row>
    <row r="153">
      <c r="A153" s="342" t="inlineStr">
        <is>
          <t>URG_DOT</t>
        </is>
      </c>
      <c r="B153" s="109" t="inlineStr">
        <is>
          <t>Complejidades mediana y alta</t>
        </is>
      </c>
      <c r="C153" s="143" t="n"/>
      <c r="D153" s="338" t="n"/>
      <c r="E153" s="360" t="n"/>
      <c r="F153" s="360" t="n"/>
      <c r="G153" s="360" t="n"/>
      <c r="H153" s="360" t="n"/>
      <c r="I153" s="360" t="n"/>
      <c r="J153" s="360" t="n"/>
      <c r="K153" s="360" t="n"/>
      <c r="L153" s="360" t="n"/>
      <c r="M153" s="336" t="n"/>
      <c r="N153" s="336" t="n"/>
      <c r="O153" s="336" t="n"/>
      <c r="P153" s="336" t="n"/>
      <c r="Q153" s="336" t="n"/>
      <c r="R153" s="336" t="n"/>
      <c r="S153" s="336" t="n"/>
      <c r="T153" s="336" t="n"/>
      <c r="U153" s="336" t="n"/>
      <c r="V153" s="336" t="n"/>
      <c r="W153" s="336" t="n"/>
      <c r="X153" s="336" t="n"/>
      <c r="Y153" s="336" t="n"/>
      <c r="Z153" s="336" t="n"/>
    </row>
    <row r="154">
      <c r="A154" s="340" t="inlineStr">
        <is>
          <t>URG_MD</t>
        </is>
      </c>
      <c r="B154" s="341" t="inlineStr">
        <is>
          <t>Modalidades intramural y telemedicina - prestador remisor</t>
        </is>
      </c>
      <c r="C154" s="39" t="n"/>
      <c r="D154" s="39" t="n"/>
      <c r="E154" s="144" t="n"/>
      <c r="F154" s="360" t="n"/>
      <c r="G154" s="360" t="n"/>
      <c r="H154" s="360" t="n"/>
      <c r="I154" s="360" t="n"/>
      <c r="J154" s="360" t="n"/>
      <c r="K154" s="360" t="n"/>
      <c r="L154" s="360" t="n"/>
      <c r="M154" s="336" t="n"/>
      <c r="N154" s="336" t="n"/>
      <c r="O154" s="336" t="n"/>
      <c r="P154" s="336" t="n"/>
      <c r="Q154" s="336" t="n"/>
      <c r="R154" s="336" t="n"/>
      <c r="S154" s="336" t="n"/>
      <c r="T154" s="336" t="n"/>
      <c r="U154" s="336" t="n"/>
      <c r="V154" s="336" t="n"/>
      <c r="W154" s="336" t="n"/>
      <c r="X154" s="336" t="n"/>
      <c r="Y154" s="336" t="n"/>
      <c r="Z154" s="336" t="n"/>
    </row>
    <row r="155" ht="28.5" customHeight="1" s="359">
      <c r="A155" s="342" t="inlineStr">
        <is>
          <t>URG_MD</t>
        </is>
      </c>
      <c r="B155" s="109" t="inlineStr">
        <is>
          <t>32. Cumple con los criterios definidos en baja complejidad y adicionalmente, cuenta con equipo de punción lumbar.</t>
        </is>
      </c>
      <c r="C155" s="143" t="n"/>
      <c r="D155" s="338" t="n"/>
      <c r="E155" s="360" t="n"/>
      <c r="F155" s="360" t="n"/>
      <c r="G155" s="360" t="n"/>
      <c r="H155" s="360" t="n"/>
      <c r="I155" s="360" t="n"/>
      <c r="J155" s="360" t="n"/>
      <c r="K155" s="360" t="n"/>
      <c r="L155" s="360" t="n"/>
      <c r="M155" s="336" t="n"/>
      <c r="N155" s="336" t="n"/>
      <c r="O155" s="336" t="n"/>
      <c r="P155" s="336" t="n"/>
      <c r="Q155" s="336" t="n"/>
      <c r="R155" s="336" t="n"/>
      <c r="S155" s="336" t="n"/>
      <c r="T155" s="336" t="n"/>
      <c r="U155" s="336" t="n"/>
      <c r="V155" s="336" t="n"/>
      <c r="W155" s="336" t="n"/>
      <c r="X155" s="336" t="n"/>
      <c r="Y155" s="336" t="n"/>
      <c r="Z155" s="336" t="n"/>
    </row>
    <row r="156">
      <c r="A156" s="340" t="inlineStr">
        <is>
          <t>URG_MD</t>
        </is>
      </c>
      <c r="B156" s="341" t="inlineStr">
        <is>
          <t>Modalidad telemedicina - prestador de referencia</t>
        </is>
      </c>
      <c r="C156" s="39" t="n"/>
      <c r="D156" s="39" t="n"/>
      <c r="E156" s="144" t="n"/>
      <c r="F156" s="360" t="n"/>
      <c r="G156" s="360" t="n"/>
      <c r="H156" s="360" t="n"/>
      <c r="I156" s="360" t="n"/>
      <c r="J156" s="360" t="n"/>
      <c r="K156" s="360" t="n"/>
      <c r="L156" s="360" t="n"/>
      <c r="M156" s="336" t="n"/>
      <c r="N156" s="336" t="n"/>
      <c r="O156" s="336" t="n"/>
      <c r="P156" s="336" t="n"/>
      <c r="Q156" s="336" t="n"/>
      <c r="R156" s="336" t="n"/>
      <c r="S156" s="336" t="n"/>
      <c r="T156" s="336" t="n"/>
      <c r="U156" s="336" t="n"/>
      <c r="V156" s="336" t="n"/>
      <c r="W156" s="336" t="n"/>
      <c r="X156" s="336" t="n"/>
      <c r="Y156" s="336" t="n"/>
      <c r="Z156" s="336" t="n"/>
    </row>
    <row r="157" ht="28.5" customHeight="1" s="359">
      <c r="A157" s="342" t="inlineStr">
        <is>
          <t>URG_MD</t>
        </is>
      </c>
      <c r="B157" s="109" t="inlineStr">
        <is>
          <t>33. Cumple con los criterios que le sean aplicables de todos los servicios.</t>
        </is>
      </c>
      <c r="C157" s="143" t="n"/>
      <c r="D157" s="338" t="n"/>
      <c r="E157" s="360" t="n"/>
      <c r="F157" s="360" t="n"/>
      <c r="G157" s="360" t="n"/>
      <c r="H157" s="360" t="n"/>
      <c r="I157" s="360" t="n"/>
      <c r="J157" s="360" t="n"/>
      <c r="K157" s="360" t="n"/>
      <c r="L157" s="360" t="n"/>
      <c r="M157" s="336" t="n"/>
      <c r="N157" s="336" t="n"/>
      <c r="O157" s="336" t="n"/>
      <c r="P157" s="336" t="n"/>
      <c r="Q157" s="336" t="n"/>
      <c r="R157" s="336" t="n"/>
      <c r="S157" s="336" t="n"/>
      <c r="T157" s="336" t="n"/>
      <c r="U157" s="336" t="n"/>
      <c r="V157" s="336" t="n"/>
      <c r="W157" s="336" t="n"/>
      <c r="X157" s="336" t="n"/>
      <c r="Y157" s="336" t="n"/>
      <c r="Z157" s="336" t="n"/>
    </row>
    <row r="158">
      <c r="A158" s="340" t="inlineStr">
        <is>
          <t>URG_MD</t>
        </is>
      </c>
      <c r="B158" s="341" t="inlineStr">
        <is>
          <t>Complejidades baja, mediana y alta</t>
        </is>
      </c>
      <c r="C158" s="39" t="n"/>
      <c r="D158" s="39" t="n"/>
      <c r="E158" s="360" t="n"/>
      <c r="F158" s="360" t="n"/>
      <c r="G158" s="360" t="n"/>
      <c r="H158" s="360" t="n"/>
      <c r="I158" s="360" t="n"/>
      <c r="J158" s="360" t="n"/>
      <c r="K158" s="360" t="n"/>
      <c r="L158" s="360" t="n"/>
      <c r="M158" s="336" t="n"/>
      <c r="N158" s="336" t="n"/>
      <c r="O158" s="336" t="n"/>
      <c r="P158" s="336" t="n"/>
      <c r="Q158" s="336" t="n"/>
      <c r="R158" s="336" t="n"/>
      <c r="S158" s="336" t="n"/>
      <c r="T158" s="336" t="n"/>
      <c r="U158" s="336" t="n"/>
      <c r="V158" s="336" t="n"/>
      <c r="W158" s="336" t="n"/>
      <c r="X158" s="336" t="n"/>
      <c r="Y158" s="336" t="n"/>
      <c r="Z158" s="336" t="n"/>
    </row>
    <row r="159">
      <c r="A159" s="340" t="inlineStr">
        <is>
          <t>URG_MD</t>
        </is>
      </c>
      <c r="B159" s="341" t="inlineStr">
        <is>
          <t>Modalidades intramural y telemedicina - prestador remisor</t>
        </is>
      </c>
      <c r="C159" s="39" t="n"/>
      <c r="D159" s="39" t="n"/>
      <c r="E159" s="360" t="n"/>
      <c r="F159" s="360" t="n"/>
      <c r="G159" s="360" t="n"/>
      <c r="H159" s="360" t="n"/>
      <c r="I159" s="360" t="n"/>
      <c r="J159" s="360" t="n"/>
      <c r="K159" s="360" t="n"/>
      <c r="L159" s="360" t="n"/>
      <c r="M159" s="336" t="n"/>
      <c r="N159" s="336" t="n"/>
      <c r="O159" s="336" t="n"/>
      <c r="P159" s="336" t="n"/>
      <c r="Q159" s="336" t="n"/>
      <c r="R159" s="336" t="n"/>
      <c r="S159" s="336" t="n"/>
      <c r="T159" s="336" t="n"/>
      <c r="U159" s="336" t="n"/>
      <c r="V159" s="336" t="n"/>
      <c r="W159" s="336" t="n"/>
      <c r="X159" s="336" t="n"/>
      <c r="Y159" s="336" t="n"/>
      <c r="Z159" s="336" t="n"/>
    </row>
    <row r="160" ht="28.5" customHeight="1" s="359">
      <c r="A160" s="342" t="inlineStr">
        <is>
          <t>URG_MD</t>
        </is>
      </c>
      <c r="B160" s="109" t="inlineStr">
        <is>
          <t>34. Cumple con los criterios que le sean aplicables de todos los servicios y adicionalmente cuenta con:</t>
        </is>
      </c>
      <c r="C160" s="143" t="n"/>
      <c r="D160" s="338" t="n"/>
      <c r="E160" s="360" t="n"/>
      <c r="F160" s="360" t="n"/>
      <c r="G160" s="360" t="n"/>
      <c r="H160" s="360" t="n"/>
      <c r="I160" s="360" t="n"/>
      <c r="J160" s="360" t="n"/>
      <c r="K160" s="360" t="n"/>
      <c r="L160" s="360" t="n"/>
      <c r="M160" s="336" t="n"/>
      <c r="N160" s="336" t="n"/>
      <c r="O160" s="336" t="n"/>
      <c r="P160" s="336" t="n"/>
      <c r="Q160" s="336" t="n"/>
      <c r="R160" s="336" t="n"/>
      <c r="S160" s="336" t="n"/>
      <c r="T160" s="336" t="n"/>
      <c r="U160" s="336" t="n"/>
      <c r="V160" s="336" t="n"/>
      <c r="W160" s="336" t="n"/>
      <c r="X160" s="336" t="n"/>
      <c r="Y160" s="336" t="n"/>
      <c r="Z160" s="336" t="n"/>
    </row>
    <row r="161" ht="57" customHeight="1" s="359">
      <c r="A161" s="342" t="inlineStr">
        <is>
          <t>URG_MD</t>
        </is>
      </c>
      <c r="B161" s="109" t="inlineStr">
        <is>
          <t>34.1. Kit para recolección de evidencia forense y kit de profilaxis post exposición para VIH, ITS y anticoncepción de emergencia en víctimas de violencia sexual, según lo definido en la resolución 459 de 2012 o la norma que la modifique, adicione o sustituya.</t>
        </is>
      </c>
      <c r="C161" s="143" t="n"/>
      <c r="D161" s="338" t="n"/>
      <c r="E161" s="360" t="n"/>
      <c r="F161" s="360" t="n"/>
      <c r="G161" s="360" t="n"/>
      <c r="H161" s="360" t="n"/>
      <c r="I161" s="360" t="n"/>
      <c r="J161" s="360" t="n"/>
      <c r="K161" s="360" t="n"/>
      <c r="L161" s="360" t="n"/>
      <c r="M161" s="336" t="n"/>
      <c r="N161" s="336" t="n"/>
      <c r="O161" s="336" t="n"/>
      <c r="P161" s="336" t="n"/>
      <c r="Q161" s="336" t="n"/>
      <c r="R161" s="336" t="n"/>
      <c r="S161" s="336" t="n"/>
      <c r="T161" s="336" t="n"/>
      <c r="U161" s="336" t="n"/>
      <c r="V161" s="336" t="n"/>
      <c r="W161" s="336" t="n"/>
      <c r="X161" s="336" t="n"/>
      <c r="Y161" s="336" t="n"/>
      <c r="Z161" s="336" t="n"/>
    </row>
    <row r="162">
      <c r="A162" s="342" t="inlineStr">
        <is>
          <t>URG_MD</t>
        </is>
      </c>
      <c r="B162" s="109" t="inlineStr">
        <is>
          <t>34.2. Oxígeno medicinal.</t>
        </is>
      </c>
      <c r="C162" s="143" t="n"/>
      <c r="D162" s="338" t="n"/>
      <c r="E162" s="360" t="n"/>
      <c r="F162" s="360" t="n"/>
      <c r="G162" s="360" t="n"/>
      <c r="H162" s="360" t="n"/>
      <c r="I162" s="360" t="n"/>
      <c r="J162" s="360" t="n"/>
      <c r="K162" s="360" t="n"/>
      <c r="L162" s="360" t="n"/>
      <c r="M162" s="336" t="n"/>
      <c r="N162" s="336" t="n"/>
      <c r="O162" s="336" t="n"/>
      <c r="P162" s="336" t="n"/>
      <c r="Q162" s="336" t="n"/>
      <c r="R162" s="336" t="n"/>
      <c r="S162" s="336" t="n"/>
      <c r="T162" s="336" t="n"/>
      <c r="U162" s="336" t="n"/>
      <c r="V162" s="336" t="n"/>
      <c r="W162" s="336" t="n"/>
      <c r="X162" s="336" t="n"/>
      <c r="Y162" s="336" t="n"/>
      <c r="Z162" s="336" t="n"/>
    </row>
    <row r="163">
      <c r="A163" s="342" t="inlineStr">
        <is>
          <t>URG_MD</t>
        </is>
      </c>
      <c r="B163" s="109" t="inlineStr">
        <is>
          <t>Modalidad telemedicina - prestador de referencia</t>
        </is>
      </c>
      <c r="C163" s="143" t="n"/>
      <c r="D163" s="338" t="n"/>
      <c r="E163" s="360" t="n"/>
      <c r="F163" s="360" t="n"/>
      <c r="G163" s="360" t="n"/>
      <c r="H163" s="360" t="n"/>
      <c r="I163" s="360" t="n"/>
      <c r="J163" s="360" t="n"/>
      <c r="K163" s="360" t="n"/>
      <c r="L163" s="360" t="n"/>
      <c r="M163" s="336" t="n"/>
      <c r="N163" s="336" t="n"/>
      <c r="O163" s="336" t="n"/>
      <c r="P163" s="336" t="n"/>
      <c r="Q163" s="336" t="n"/>
      <c r="R163" s="336" t="n"/>
      <c r="S163" s="336" t="n"/>
      <c r="T163" s="336" t="n"/>
      <c r="U163" s="336" t="n"/>
      <c r="V163" s="336" t="n"/>
      <c r="W163" s="336" t="n"/>
      <c r="X163" s="336" t="n"/>
      <c r="Y163" s="336" t="n"/>
      <c r="Z163" s="336" t="n"/>
    </row>
    <row r="164" ht="28.5" customHeight="1" s="359">
      <c r="A164" s="342" t="inlineStr">
        <is>
          <t>URG_MD</t>
        </is>
      </c>
      <c r="B164" s="109" t="inlineStr">
        <is>
          <t>35. Cumple con los criterios que le sean aplicables de todos los servicios.</t>
        </is>
      </c>
      <c r="C164" s="143" t="n"/>
      <c r="D164" s="338" t="n"/>
      <c r="E164" s="360" t="n"/>
      <c r="F164" s="360" t="n"/>
      <c r="G164" s="360" t="n"/>
      <c r="H164" s="360" t="n"/>
      <c r="I164" s="360" t="n"/>
      <c r="J164" s="360" t="n"/>
      <c r="K164" s="360" t="n"/>
      <c r="L164" s="360" t="n"/>
      <c r="M164" s="336" t="n"/>
      <c r="N164" s="336" t="n"/>
      <c r="O164" s="336" t="n"/>
      <c r="P164" s="336" t="n"/>
      <c r="Q164" s="336" t="n"/>
      <c r="R164" s="336" t="n"/>
      <c r="S164" s="336" t="n"/>
      <c r="T164" s="336" t="n"/>
      <c r="U164" s="336" t="n"/>
      <c r="V164" s="336" t="n"/>
      <c r="W164" s="336" t="n"/>
      <c r="X164" s="336" t="n"/>
      <c r="Y164" s="336" t="n"/>
      <c r="Z164" s="336" t="n"/>
    </row>
    <row r="165">
      <c r="A165" s="340" t="inlineStr">
        <is>
          <t>URG_PP</t>
        </is>
      </c>
      <c r="B165" s="341" t="inlineStr">
        <is>
          <t>Complejidades baja, mediana y alta</t>
        </is>
      </c>
      <c r="C165" s="39" t="n"/>
      <c r="D165" s="39" t="n"/>
      <c r="E165" s="360" t="n"/>
      <c r="F165" s="360" t="n"/>
      <c r="G165" s="360" t="n"/>
      <c r="H165" s="360" t="n"/>
      <c r="I165" s="360" t="n"/>
      <c r="J165" s="360" t="n"/>
      <c r="K165" s="360" t="n"/>
      <c r="L165" s="360" t="n"/>
      <c r="M165" s="336" t="n"/>
      <c r="N165" s="336" t="n"/>
      <c r="O165" s="336" t="n"/>
      <c r="P165" s="336" t="n"/>
      <c r="Q165" s="336" t="n"/>
      <c r="R165" s="336" t="n"/>
      <c r="S165" s="336" t="n"/>
      <c r="T165" s="336" t="n"/>
      <c r="U165" s="336" t="n"/>
      <c r="V165" s="336" t="n"/>
      <c r="W165" s="336" t="n"/>
      <c r="X165" s="336" t="n"/>
      <c r="Y165" s="336" t="n"/>
      <c r="Z165" s="336" t="n"/>
    </row>
    <row r="166">
      <c r="A166" s="340" t="inlineStr">
        <is>
          <t>URG_PP</t>
        </is>
      </c>
      <c r="B166" s="341" t="inlineStr">
        <is>
          <t>Modalidades intramural y telemedicina - prestador remisor</t>
        </is>
      </c>
      <c r="C166" s="39" t="n"/>
      <c r="D166" s="39" t="n"/>
      <c r="E166" s="360" t="n"/>
      <c r="F166" s="360" t="n"/>
      <c r="G166" s="360" t="n"/>
      <c r="H166" s="360" t="n"/>
      <c r="I166" s="360" t="n"/>
      <c r="J166" s="360" t="n"/>
      <c r="K166" s="360" t="n"/>
      <c r="L166" s="360" t="n"/>
      <c r="M166" s="336" t="n"/>
      <c r="N166" s="336" t="n"/>
      <c r="O166" s="336" t="n"/>
      <c r="P166" s="336" t="n"/>
      <c r="Q166" s="336" t="n"/>
      <c r="R166" s="336" t="n"/>
      <c r="S166" s="336" t="n"/>
      <c r="T166" s="336" t="n"/>
      <c r="U166" s="336" t="n"/>
      <c r="V166" s="336" t="n"/>
      <c r="W166" s="336" t="n"/>
      <c r="X166" s="336" t="n"/>
      <c r="Y166" s="336" t="n"/>
      <c r="Z166" s="336" t="n"/>
    </row>
    <row r="167" ht="28.5" customHeight="1" s="359">
      <c r="A167" s="342" t="inlineStr">
        <is>
          <t>URG_PP</t>
        </is>
      </c>
      <c r="B167" s="109" t="inlineStr">
        <is>
          <t>36. Cumple con los criterios definidos en todos los servicios y adicionalmente cuenta con la siguiente información documentada:</t>
        </is>
      </c>
      <c r="C167" s="143" t="n"/>
      <c r="D167" s="338" t="n"/>
      <c r="E167" s="360" t="n"/>
      <c r="F167" s="360" t="n"/>
      <c r="G167" s="360" t="n"/>
      <c r="H167" s="360" t="n"/>
      <c r="I167" s="360" t="n"/>
      <c r="J167" s="360" t="n"/>
      <c r="K167" s="360" t="n"/>
      <c r="L167" s="360" t="n"/>
      <c r="M167" s="336" t="n"/>
      <c r="N167" s="336" t="n"/>
      <c r="O167" s="336" t="n"/>
      <c r="P167" s="336" t="n"/>
      <c r="Q167" s="336" t="n"/>
      <c r="R167" s="336" t="n"/>
      <c r="S167" s="336" t="n"/>
      <c r="T167" s="336" t="n"/>
      <c r="U167" s="336" t="n"/>
      <c r="V167" s="336" t="n"/>
      <c r="W167" s="336" t="n"/>
      <c r="X167" s="336" t="n"/>
      <c r="Y167" s="336" t="n"/>
      <c r="Z167" s="336" t="n"/>
    </row>
    <row r="168">
      <c r="A168" s="342" t="inlineStr">
        <is>
          <t>URG_PP</t>
        </is>
      </c>
      <c r="B168" s="109" t="inlineStr">
        <is>
          <t>36.1. Ronda médica de evolución diaria de pacientes.</t>
        </is>
      </c>
      <c r="C168" s="143" t="n"/>
      <c r="D168" s="338" t="n"/>
      <c r="E168" s="360" t="n"/>
      <c r="F168" s="360" t="n"/>
      <c r="G168" s="360" t="n"/>
      <c r="H168" s="360" t="n"/>
      <c r="I168" s="360" t="n"/>
      <c r="J168" s="360" t="n"/>
      <c r="K168" s="360" t="n"/>
      <c r="L168" s="360" t="n"/>
      <c r="M168" s="336" t="n"/>
      <c r="N168" s="336" t="n"/>
      <c r="O168" s="336" t="n"/>
      <c r="P168" s="336" t="n"/>
      <c r="Q168" s="336" t="n"/>
      <c r="R168" s="336" t="n"/>
      <c r="S168" s="336" t="n"/>
      <c r="T168" s="336" t="n"/>
      <c r="U168" s="336" t="n"/>
      <c r="V168" s="336" t="n"/>
      <c r="W168" s="336" t="n"/>
      <c r="X168" s="336" t="n"/>
      <c r="Y168" s="336" t="n"/>
      <c r="Z168" s="336" t="n"/>
    </row>
    <row r="169">
      <c r="A169" s="342" t="inlineStr">
        <is>
          <t>URG_PP</t>
        </is>
      </c>
      <c r="B169" s="109" t="inlineStr">
        <is>
          <t>36.2. Solicitud de interconsultas.</t>
        </is>
      </c>
      <c r="C169" s="143" t="n"/>
      <c r="D169" s="338" t="n"/>
      <c r="E169" s="360" t="n"/>
      <c r="F169" s="360" t="n"/>
      <c r="G169" s="360" t="n"/>
      <c r="H169" s="360" t="n"/>
      <c r="I169" s="360" t="n"/>
      <c r="J169" s="360" t="n"/>
      <c r="K169" s="360" t="n"/>
      <c r="L169" s="360" t="n"/>
      <c r="M169" s="336" t="n"/>
      <c r="N169" s="336" t="n"/>
      <c r="O169" s="336" t="n"/>
      <c r="P169" s="336" t="n"/>
      <c r="Q169" s="336" t="n"/>
      <c r="R169" s="336" t="n"/>
      <c r="S169" s="336" t="n"/>
      <c r="T169" s="336" t="n"/>
      <c r="U169" s="336" t="n"/>
      <c r="V169" s="336" t="n"/>
      <c r="W169" s="336" t="n"/>
      <c r="X169" s="336" t="n"/>
      <c r="Y169" s="336" t="n"/>
      <c r="Z169" s="336" t="n"/>
    </row>
    <row r="170">
      <c r="A170" s="342" t="inlineStr">
        <is>
          <t>URG_PP</t>
        </is>
      </c>
      <c r="B170" s="109" t="inlineStr">
        <is>
          <t>36.3. Entrega de turno por parte de enfermería y de medicina.</t>
        </is>
      </c>
      <c r="C170" s="143" t="n"/>
      <c r="D170" s="338" t="n"/>
      <c r="E170" s="360" t="n"/>
      <c r="F170" s="360" t="n"/>
      <c r="G170" s="360" t="n"/>
      <c r="H170" s="360" t="n"/>
      <c r="I170" s="360" t="n"/>
      <c r="J170" s="360" t="n"/>
      <c r="K170" s="360" t="n"/>
      <c r="L170" s="360" t="n"/>
      <c r="M170" s="336" t="n"/>
      <c r="N170" s="336" t="n"/>
      <c r="O170" s="336" t="n"/>
      <c r="P170" s="336" t="n"/>
      <c r="Q170" s="336" t="n"/>
      <c r="R170" s="336" t="n"/>
      <c r="S170" s="336" t="n"/>
      <c r="T170" s="336" t="n"/>
      <c r="U170" s="336" t="n"/>
      <c r="V170" s="336" t="n"/>
      <c r="W170" s="336" t="n"/>
      <c r="X170" s="336" t="n"/>
      <c r="Y170" s="336" t="n"/>
      <c r="Z170" s="336" t="n"/>
    </row>
    <row r="171">
      <c r="A171" s="342" t="inlineStr">
        <is>
          <t>URG_PP</t>
        </is>
      </c>
      <c r="B171" s="109" t="inlineStr">
        <is>
          <t>36.4. Control de líquidos.</t>
        </is>
      </c>
      <c r="C171" s="143" t="n"/>
      <c r="D171" s="338" t="n"/>
      <c r="E171" s="360" t="n"/>
      <c r="F171" s="360" t="n"/>
      <c r="G171" s="360" t="n"/>
      <c r="H171" s="360" t="n"/>
      <c r="I171" s="360" t="n"/>
      <c r="J171" s="360" t="n"/>
      <c r="K171" s="360" t="n"/>
      <c r="L171" s="360" t="n"/>
      <c r="M171" s="336" t="n"/>
      <c r="N171" s="336" t="n"/>
      <c r="O171" s="336" t="n"/>
      <c r="P171" s="336" t="n"/>
      <c r="Q171" s="336" t="n"/>
      <c r="R171" s="336" t="n"/>
      <c r="S171" s="336" t="n"/>
      <c r="T171" s="336" t="n"/>
      <c r="U171" s="336" t="n"/>
      <c r="V171" s="336" t="n"/>
      <c r="W171" s="336" t="n"/>
      <c r="X171" s="336" t="n"/>
      <c r="Y171" s="336" t="n"/>
      <c r="Z171" s="336" t="n"/>
    </row>
    <row r="172">
      <c r="A172" s="342" t="inlineStr">
        <is>
          <t>URG_PP</t>
        </is>
      </c>
      <c r="B172" s="109" t="inlineStr">
        <is>
          <t>36.5. Plan de cuidados de enfermería.</t>
        </is>
      </c>
      <c r="C172" s="143" t="n"/>
      <c r="D172" s="338" t="n"/>
      <c r="E172" s="360" t="n"/>
      <c r="F172" s="360" t="n"/>
      <c r="G172" s="360" t="n"/>
      <c r="H172" s="360" t="n"/>
      <c r="I172" s="360" t="n"/>
      <c r="J172" s="360" t="n"/>
      <c r="K172" s="360" t="n"/>
      <c r="L172" s="360" t="n"/>
      <c r="M172" s="336" t="n"/>
      <c r="N172" s="336" t="n"/>
      <c r="O172" s="336" t="n"/>
      <c r="P172" s="336" t="n"/>
      <c r="Q172" s="336" t="n"/>
      <c r="R172" s="336" t="n"/>
      <c r="S172" s="336" t="n"/>
      <c r="T172" s="336" t="n"/>
      <c r="U172" s="336" t="n"/>
      <c r="V172" s="336" t="n"/>
      <c r="W172" s="336" t="n"/>
      <c r="X172" s="336" t="n"/>
      <c r="Y172" s="336" t="n"/>
      <c r="Z172" s="336" t="n"/>
    </row>
    <row r="173">
      <c r="A173" s="342" t="inlineStr">
        <is>
          <t>URG_PP</t>
        </is>
      </c>
      <c r="B173" s="109" t="inlineStr">
        <is>
          <t>36.6. Administración de medicamentos.</t>
        </is>
      </c>
      <c r="C173" s="143" t="n"/>
      <c r="D173" s="338" t="n"/>
      <c r="E173" s="360" t="n"/>
      <c r="F173" s="360" t="n"/>
      <c r="G173" s="360" t="n"/>
      <c r="H173" s="360" t="n"/>
      <c r="I173" s="360" t="n"/>
      <c r="J173" s="360" t="n"/>
      <c r="K173" s="360" t="n"/>
      <c r="L173" s="360" t="n"/>
      <c r="M173" s="336" t="n"/>
      <c r="N173" s="336" t="n"/>
      <c r="O173" s="336" t="n"/>
      <c r="P173" s="336" t="n"/>
      <c r="Q173" s="336" t="n"/>
      <c r="R173" s="336" t="n"/>
      <c r="S173" s="336" t="n"/>
      <c r="T173" s="336" t="n"/>
      <c r="U173" s="336" t="n"/>
      <c r="V173" s="336" t="n"/>
      <c r="W173" s="336" t="n"/>
      <c r="X173" s="336" t="n"/>
      <c r="Y173" s="336" t="n"/>
      <c r="Z173" s="336" t="n"/>
    </row>
    <row r="174">
      <c r="A174" s="342" t="inlineStr">
        <is>
          <t>URG_PP</t>
        </is>
      </c>
      <c r="B174" s="109" t="inlineStr">
        <is>
          <t>36.7. Sujeción de pacientes.</t>
        </is>
      </c>
      <c r="C174" s="143" t="n"/>
      <c r="D174" s="338" t="n"/>
      <c r="E174" s="360" t="n"/>
      <c r="F174" s="360" t="n"/>
      <c r="G174" s="360" t="n"/>
      <c r="H174" s="360" t="n"/>
      <c r="I174" s="360" t="n"/>
      <c r="J174" s="360" t="n"/>
      <c r="K174" s="360" t="n"/>
      <c r="L174" s="360" t="n"/>
      <c r="M174" s="336" t="n"/>
      <c r="N174" s="336" t="n"/>
      <c r="O174" s="336" t="n"/>
      <c r="P174" s="336" t="n"/>
      <c r="Q174" s="336" t="n"/>
      <c r="R174" s="336" t="n"/>
      <c r="S174" s="336" t="n"/>
      <c r="T174" s="336" t="n"/>
      <c r="U174" s="336" t="n"/>
      <c r="V174" s="336" t="n"/>
      <c r="W174" s="336" t="n"/>
      <c r="X174" s="336" t="n"/>
      <c r="Y174" s="336" t="n"/>
      <c r="Z174" s="336" t="n"/>
    </row>
    <row r="175">
      <c r="A175" s="342" t="inlineStr">
        <is>
          <t>URG_PP</t>
        </is>
      </c>
      <c r="B175" s="109" t="inlineStr">
        <is>
          <t>36.8. Toma de muestras de laboratorio clínico.</t>
        </is>
      </c>
      <c r="C175" s="143" t="n"/>
      <c r="D175" s="338" t="n"/>
      <c r="E175" s="360" t="n"/>
      <c r="F175" s="360" t="n"/>
      <c r="G175" s="360" t="n"/>
      <c r="H175" s="360" t="n"/>
      <c r="I175" s="360" t="n"/>
      <c r="J175" s="360" t="n"/>
      <c r="K175" s="360" t="n"/>
      <c r="L175" s="360" t="n"/>
      <c r="M175" s="336" t="n"/>
      <c r="N175" s="336" t="n"/>
      <c r="O175" s="336" t="n"/>
      <c r="P175" s="336" t="n"/>
      <c r="Q175" s="336" t="n"/>
      <c r="R175" s="336" t="n"/>
      <c r="S175" s="336" t="n"/>
      <c r="T175" s="336" t="n"/>
      <c r="U175" s="336" t="n"/>
      <c r="V175" s="336" t="n"/>
      <c r="W175" s="336" t="n"/>
      <c r="X175" s="336" t="n"/>
      <c r="Y175" s="336" t="n"/>
      <c r="Z175" s="336" t="n"/>
    </row>
    <row r="176">
      <c r="A176" s="342" t="inlineStr">
        <is>
          <t>URG_PP</t>
        </is>
      </c>
      <c r="B176" s="109" t="inlineStr">
        <is>
          <t>36.9. Cateterismo vesical.</t>
        </is>
      </c>
      <c r="C176" s="143" t="n"/>
      <c r="D176" s="338" t="n"/>
      <c r="E176" s="360" t="n"/>
      <c r="F176" s="360" t="n"/>
      <c r="G176" s="360" t="n"/>
      <c r="H176" s="360" t="n"/>
      <c r="I176" s="360" t="n"/>
      <c r="J176" s="360" t="n"/>
      <c r="K176" s="360" t="n"/>
      <c r="L176" s="360" t="n"/>
      <c r="M176" s="336" t="n"/>
      <c r="N176" s="336" t="n"/>
      <c r="O176" s="336" t="n"/>
      <c r="P176" s="336" t="n"/>
      <c r="Q176" s="336" t="n"/>
      <c r="R176" s="336" t="n"/>
      <c r="S176" s="336" t="n"/>
      <c r="T176" s="336" t="n"/>
      <c r="U176" s="336" t="n"/>
      <c r="V176" s="336" t="n"/>
      <c r="W176" s="336" t="n"/>
      <c r="X176" s="336" t="n"/>
      <c r="Y176" s="336" t="n"/>
      <c r="Z176" s="336" t="n"/>
    </row>
    <row r="177">
      <c r="A177" s="342" t="inlineStr">
        <is>
          <t>URG_PP</t>
        </is>
      </c>
      <c r="B177" s="109" t="inlineStr">
        <is>
          <t>36.10. Preparación para la toma de imágenes diagnósticas.</t>
        </is>
      </c>
      <c r="C177" s="143" t="n"/>
      <c r="D177" s="338" t="n"/>
      <c r="E177" s="360" t="n"/>
      <c r="F177" s="360" t="n"/>
      <c r="G177" s="360" t="n"/>
      <c r="H177" s="360" t="n"/>
      <c r="I177" s="360" t="n"/>
      <c r="J177" s="360" t="n"/>
      <c r="K177" s="360" t="n"/>
      <c r="L177" s="360" t="n"/>
      <c r="M177" s="336" t="n"/>
      <c r="N177" s="336" t="n"/>
      <c r="O177" s="336" t="n"/>
      <c r="P177" s="336" t="n"/>
      <c r="Q177" s="336" t="n"/>
      <c r="R177" s="336" t="n"/>
      <c r="S177" s="336" t="n"/>
      <c r="T177" s="336" t="n"/>
      <c r="U177" s="336" t="n"/>
      <c r="V177" s="336" t="n"/>
      <c r="W177" s="336" t="n"/>
      <c r="X177" s="336" t="n"/>
      <c r="Y177" s="336" t="n"/>
      <c r="Z177" s="336" t="n"/>
    </row>
    <row r="178" ht="28.5" customHeight="1" s="359">
      <c r="A178" s="342" t="inlineStr">
        <is>
          <t>URG_PP</t>
        </is>
      </c>
      <c r="B178" s="109" t="inlineStr">
        <is>
          <t>36.11. Información a familiares o responsables sobre el estado de salud del paciente</t>
        </is>
      </c>
      <c r="C178" s="143" t="n"/>
      <c r="D178" s="338" t="n"/>
      <c r="E178" s="360" t="n"/>
      <c r="F178" s="360" t="n"/>
      <c r="G178" s="360" t="n"/>
      <c r="H178" s="360" t="n"/>
      <c r="I178" s="360" t="n"/>
      <c r="J178" s="360" t="n"/>
      <c r="K178" s="360" t="n"/>
      <c r="L178" s="360" t="n"/>
      <c r="M178" s="336" t="n"/>
      <c r="N178" s="336" t="n"/>
      <c r="O178" s="336" t="n"/>
      <c r="P178" s="336" t="n"/>
      <c r="Q178" s="336" t="n"/>
      <c r="R178" s="336" t="n"/>
      <c r="S178" s="336" t="n"/>
      <c r="T178" s="336" t="n"/>
      <c r="U178" s="336" t="n"/>
      <c r="V178" s="336" t="n"/>
      <c r="W178" s="336" t="n"/>
      <c r="X178" s="336" t="n"/>
      <c r="Y178" s="336" t="n"/>
      <c r="Z178" s="336" t="n"/>
    </row>
    <row r="179" ht="28.5" customHeight="1" s="359">
      <c r="A179" s="342" t="inlineStr">
        <is>
          <t>URG_PP</t>
        </is>
      </c>
      <c r="B179" s="109" t="inlineStr">
        <is>
          <t>36.12. Atención médica inicial y definición de conducta, de las principales patologías que el servicio atiende.</t>
        </is>
      </c>
      <c r="C179" s="143" t="n"/>
      <c r="D179" s="338" t="n"/>
      <c r="E179" s="360" t="n"/>
      <c r="F179" s="360" t="n"/>
      <c r="G179" s="360" t="n"/>
      <c r="H179" s="360" t="n"/>
      <c r="I179" s="360" t="n"/>
      <c r="J179" s="360" t="n"/>
      <c r="K179" s="360" t="n"/>
      <c r="L179" s="360" t="n"/>
      <c r="M179" s="336" t="n"/>
      <c r="N179" s="336" t="n"/>
      <c r="O179" s="336" t="n"/>
      <c r="P179" s="336" t="n"/>
      <c r="Q179" s="336" t="n"/>
      <c r="R179" s="336" t="n"/>
      <c r="S179" s="336" t="n"/>
      <c r="T179" s="336" t="n"/>
      <c r="U179" s="336" t="n"/>
      <c r="V179" s="336" t="n"/>
      <c r="W179" s="336" t="n"/>
      <c r="X179" s="336" t="n"/>
      <c r="Y179" s="336" t="n"/>
      <c r="Z179" s="336" t="n"/>
    </row>
    <row r="180">
      <c r="A180" s="342" t="inlineStr">
        <is>
          <t>URG_PP</t>
        </is>
      </c>
      <c r="B180" s="109" t="inlineStr">
        <is>
          <t>36.13. Selección y clasificación de pacientes - TRIAGE.</t>
        </is>
      </c>
      <c r="C180" s="143" t="n"/>
      <c r="D180" s="338" t="n"/>
      <c r="E180" s="360" t="n"/>
      <c r="F180" s="360" t="n"/>
      <c r="G180" s="360" t="n"/>
      <c r="H180" s="360" t="n"/>
      <c r="I180" s="360" t="n"/>
      <c r="J180" s="360" t="n"/>
      <c r="K180" s="360" t="n"/>
      <c r="L180" s="360" t="n"/>
      <c r="M180" s="336" t="n"/>
      <c r="N180" s="336" t="n"/>
      <c r="O180" s="336" t="n"/>
      <c r="P180" s="336" t="n"/>
      <c r="Q180" s="336" t="n"/>
      <c r="R180" s="336" t="n"/>
      <c r="S180" s="336" t="n"/>
      <c r="T180" s="336" t="n"/>
      <c r="U180" s="336" t="n"/>
      <c r="V180" s="336" t="n"/>
      <c r="W180" s="336" t="n"/>
      <c r="X180" s="336" t="n"/>
      <c r="Y180" s="336" t="n"/>
      <c r="Z180" s="336" t="n"/>
    </row>
    <row r="181" ht="42.75" customHeight="1" s="359">
      <c r="A181" s="342" t="inlineStr">
        <is>
          <t>URG_PP</t>
        </is>
      </c>
      <c r="B181" s="109" t="inlineStr">
        <is>
          <t>36.14. Planeación para la prestación del servicio cuando aumente la demanda, que incluya la definición de estrategias para la descongestión y la mejora en los tiempos de respuesta al usuario.</t>
        </is>
      </c>
      <c r="C181" s="143" t="n"/>
      <c r="D181" s="338" t="n"/>
      <c r="E181" s="360" t="n"/>
      <c r="F181" s="360" t="n"/>
      <c r="G181" s="360" t="n"/>
      <c r="H181" s="360" t="n"/>
      <c r="I181" s="360" t="n"/>
      <c r="J181" s="360" t="n"/>
      <c r="K181" s="360" t="n"/>
      <c r="L181" s="360" t="n"/>
      <c r="M181" s="336" t="n"/>
      <c r="N181" s="336" t="n"/>
      <c r="O181" s="336" t="n"/>
      <c r="P181" s="336" t="n"/>
      <c r="Q181" s="336" t="n"/>
      <c r="R181" s="336" t="n"/>
      <c r="S181" s="336" t="n"/>
      <c r="T181" s="336" t="n"/>
      <c r="U181" s="336" t="n"/>
      <c r="V181" s="336" t="n"/>
      <c r="W181" s="336" t="n"/>
      <c r="X181" s="336" t="n"/>
      <c r="Y181" s="336" t="n"/>
      <c r="Z181" s="336" t="n"/>
    </row>
    <row r="182" ht="28.5" customHeight="1" s="359">
      <c r="A182" s="342" t="inlineStr">
        <is>
          <t>URG_PP</t>
        </is>
      </c>
      <c r="B182" s="109" t="inlineStr">
        <is>
          <t>36.15. Criterios clínicos para la ubicación y atención de pacientes en el ambiente de transición.</t>
        </is>
      </c>
      <c r="C182" s="143" t="n"/>
      <c r="D182" s="338" t="n"/>
      <c r="E182" s="360" t="n"/>
      <c r="F182" s="360" t="n"/>
      <c r="G182" s="360" t="n"/>
      <c r="H182" s="360" t="n"/>
      <c r="I182" s="360" t="n"/>
      <c r="J182" s="360" t="n"/>
      <c r="K182" s="360" t="n"/>
      <c r="L182" s="360" t="n"/>
      <c r="M182" s="336" t="n"/>
      <c r="N182" s="336" t="n"/>
      <c r="O182" s="336" t="n"/>
      <c r="P182" s="336" t="n"/>
      <c r="Q182" s="336" t="n"/>
      <c r="R182" s="336" t="n"/>
      <c r="S182" s="336" t="n"/>
      <c r="T182" s="336" t="n"/>
      <c r="U182" s="336" t="n"/>
      <c r="V182" s="336" t="n"/>
      <c r="W182" s="336" t="n"/>
      <c r="X182" s="336" t="n"/>
      <c r="Y182" s="336" t="n"/>
      <c r="Z182" s="336" t="n"/>
    </row>
    <row r="183" ht="42.75" customHeight="1" s="359">
      <c r="A183" s="342" t="inlineStr">
        <is>
          <t>URG_PP</t>
        </is>
      </c>
      <c r="B183" s="109" t="inlineStr">
        <is>
          <t>36.16. Criterios clínicos para referir y recibir a un usuario a servicios de consulta externa, hospitalización u otros servicios de cualquier complejidad.</t>
        </is>
      </c>
      <c r="C183" s="143" t="n"/>
      <c r="D183" s="338" t="n"/>
      <c r="E183" s="144" t="n"/>
      <c r="F183" s="360" t="n"/>
      <c r="G183" s="360" t="n"/>
      <c r="H183" s="360" t="n"/>
      <c r="I183" s="360" t="n"/>
      <c r="J183" s="360" t="n"/>
      <c r="K183" s="360" t="n"/>
      <c r="L183" s="360" t="n"/>
      <c r="M183" s="336" t="n"/>
      <c r="N183" s="336" t="n"/>
      <c r="O183" s="336" t="n"/>
      <c r="P183" s="336" t="n"/>
      <c r="Q183" s="336" t="n"/>
      <c r="R183" s="336" t="n"/>
      <c r="S183" s="336" t="n"/>
      <c r="T183" s="336" t="n"/>
      <c r="U183" s="336" t="n"/>
      <c r="V183" s="336" t="n"/>
      <c r="W183" s="336" t="n"/>
      <c r="X183" s="336" t="n"/>
      <c r="Y183" s="336" t="n"/>
      <c r="Z183" s="336" t="n"/>
    </row>
    <row r="184" ht="28.5" customHeight="1" s="359">
      <c r="A184" s="342" t="inlineStr">
        <is>
          <t>URG_PP</t>
        </is>
      </c>
      <c r="B184" s="109" t="inlineStr">
        <is>
          <t>36.17. Identificación de pacientes que por su condición clínica pueden ser tratados en su domicilio.</t>
        </is>
      </c>
      <c r="C184" s="143" t="n"/>
      <c r="D184" s="338" t="n"/>
      <c r="E184" s="360" t="n"/>
      <c r="F184" s="360" t="n"/>
      <c r="G184" s="360" t="n"/>
      <c r="H184" s="360" t="n"/>
      <c r="I184" s="360" t="n"/>
      <c r="J184" s="360" t="n"/>
      <c r="K184" s="360" t="n"/>
      <c r="L184" s="360" t="n"/>
      <c r="M184" s="336" t="n"/>
      <c r="N184" s="336" t="n"/>
      <c r="O184" s="336" t="n"/>
      <c r="P184" s="336" t="n"/>
      <c r="Q184" s="336" t="n"/>
      <c r="R184" s="336" t="n"/>
      <c r="S184" s="336" t="n"/>
      <c r="T184" s="336" t="n"/>
      <c r="U184" s="336" t="n"/>
      <c r="V184" s="336" t="n"/>
      <c r="W184" s="336" t="n"/>
      <c r="X184" s="336" t="n"/>
      <c r="Y184" s="336" t="n"/>
      <c r="Z184" s="336" t="n"/>
    </row>
    <row r="185" ht="42.75" customHeight="1" s="359">
      <c r="A185" s="342" t="inlineStr">
        <is>
          <t>URG_PP</t>
        </is>
      </c>
      <c r="B185" s="109" t="inlineStr">
        <is>
          <t>36.18. Identificación de pacientes que por su condición clínica pueden ser derivados a servicios de consulta externa que cuenten con la estrategia de consulta prioritaria.</t>
        </is>
      </c>
      <c r="C185" s="143" t="n"/>
      <c r="D185" s="338" t="n"/>
      <c r="E185" s="144" t="n"/>
      <c r="F185" s="360" t="n"/>
      <c r="G185" s="360" t="n"/>
      <c r="H185" s="360" t="n"/>
      <c r="I185" s="360" t="n"/>
      <c r="J185" s="360" t="n"/>
      <c r="K185" s="360" t="n"/>
      <c r="L185" s="360" t="n"/>
      <c r="M185" s="336" t="n"/>
      <c r="N185" s="336" t="n"/>
      <c r="O185" s="336" t="n"/>
      <c r="P185" s="336" t="n"/>
      <c r="Q185" s="336" t="n"/>
      <c r="R185" s="336" t="n"/>
      <c r="S185" s="336" t="n"/>
      <c r="T185" s="336" t="n"/>
      <c r="U185" s="336" t="n"/>
      <c r="V185" s="336" t="n"/>
      <c r="W185" s="336" t="n"/>
      <c r="X185" s="336" t="n"/>
      <c r="Y185" s="336" t="n"/>
      <c r="Z185" s="336" t="n"/>
    </row>
    <row r="186">
      <c r="A186" s="342" t="inlineStr">
        <is>
          <t>URG_PP</t>
        </is>
      </c>
      <c r="B186" s="109" t="inlineStr">
        <is>
          <t>36.19. Manejo de urgencias que incluya:</t>
        </is>
      </c>
      <c r="C186" s="143" t="n"/>
      <c r="D186" s="338" t="n"/>
      <c r="E186" s="144" t="n"/>
      <c r="F186" s="360" t="n"/>
      <c r="G186" s="360" t="n"/>
      <c r="H186" s="360" t="n"/>
      <c r="I186" s="360" t="n"/>
      <c r="J186" s="360" t="n"/>
      <c r="K186" s="360" t="n"/>
      <c r="L186" s="360" t="n"/>
      <c r="M186" s="336" t="n"/>
      <c r="N186" s="336" t="n"/>
      <c r="O186" s="336" t="n"/>
      <c r="P186" s="336" t="n"/>
      <c r="Q186" s="336" t="n"/>
      <c r="R186" s="336" t="n"/>
      <c r="S186" s="336" t="n"/>
      <c r="T186" s="336" t="n"/>
      <c r="U186" s="336" t="n"/>
      <c r="V186" s="336" t="n"/>
      <c r="W186" s="336" t="n"/>
      <c r="X186" s="336" t="n"/>
      <c r="Y186" s="336" t="n"/>
      <c r="Z186" s="336" t="n"/>
    </row>
    <row r="187" ht="28.5" customHeight="1" s="359">
      <c r="A187" s="342" t="inlineStr">
        <is>
          <t>URG_PP</t>
        </is>
      </c>
      <c r="B187" s="109" t="inlineStr">
        <is>
          <t>36.19.1. Intoxicación aguda y síndrome de abstinencia a sustancias psicoactivas, según oferta.</t>
        </is>
      </c>
      <c r="C187" s="143" t="n"/>
      <c r="D187" s="338" t="n"/>
      <c r="E187" s="360" t="n"/>
      <c r="F187" s="360" t="n"/>
      <c r="G187" s="360" t="n"/>
      <c r="H187" s="360" t="n"/>
      <c r="I187" s="360" t="n"/>
      <c r="J187" s="360" t="n"/>
      <c r="K187" s="360" t="n"/>
      <c r="L187" s="360" t="n"/>
      <c r="M187" s="336" t="n"/>
      <c r="N187" s="336" t="n"/>
      <c r="O187" s="336" t="n"/>
      <c r="P187" s="336" t="n"/>
      <c r="Q187" s="336" t="n"/>
      <c r="R187" s="336" t="n"/>
      <c r="S187" s="336" t="n"/>
      <c r="T187" s="336" t="n"/>
      <c r="U187" s="336" t="n"/>
      <c r="V187" s="336" t="n"/>
      <c r="W187" s="336" t="n"/>
      <c r="X187" s="336" t="n"/>
      <c r="Y187" s="336" t="n"/>
      <c r="Z187" s="336" t="n"/>
    </row>
    <row r="188" ht="28.5" customHeight="1" s="359">
      <c r="A188" s="342" t="inlineStr">
        <is>
          <t>URG_PP</t>
        </is>
      </c>
      <c r="B188" s="109" t="inlineStr">
        <is>
          <t>36.19.2. Agitación psicomotora, conducta suicida y agresión a terceros.</t>
        </is>
      </c>
      <c r="C188" s="143" t="n"/>
      <c r="D188" s="338" t="n"/>
      <c r="E188" s="360" t="n"/>
      <c r="F188" s="360" t="n"/>
      <c r="G188" s="360" t="n"/>
      <c r="H188" s="360" t="n"/>
      <c r="I188" s="360" t="n"/>
      <c r="J188" s="360" t="n"/>
      <c r="K188" s="360" t="n"/>
      <c r="L188" s="360" t="n"/>
      <c r="M188" s="336" t="n"/>
      <c r="N188" s="336" t="n"/>
      <c r="O188" s="336" t="n"/>
      <c r="P188" s="336" t="n"/>
      <c r="Q188" s="336" t="n"/>
      <c r="R188" s="336" t="n"/>
      <c r="S188" s="336" t="n"/>
      <c r="T188" s="336" t="n"/>
      <c r="U188" s="336" t="n"/>
      <c r="V188" s="336" t="n"/>
      <c r="W188" s="336" t="n"/>
      <c r="X188" s="336" t="n"/>
      <c r="Y188" s="336" t="n"/>
      <c r="Z188" s="336" t="n"/>
    </row>
    <row r="189" ht="28.5" customHeight="1" s="359">
      <c r="A189" s="342" t="inlineStr">
        <is>
          <t>URG_PP</t>
        </is>
      </c>
      <c r="B189" s="109" t="inlineStr">
        <is>
          <t>36.19.3. Agudización de síntomas psiquiátricos e intervención en crisis</t>
        </is>
      </c>
      <c r="C189" s="143" t="n"/>
      <c r="D189" s="338" t="n"/>
      <c r="E189" s="360" t="n"/>
      <c r="F189" s="360" t="n"/>
      <c r="G189" s="360" t="n"/>
      <c r="H189" s="360" t="n"/>
      <c r="I189" s="360" t="n"/>
      <c r="J189" s="360" t="n"/>
      <c r="K189" s="360" t="n"/>
      <c r="L189" s="360" t="n"/>
      <c r="M189" s="336" t="n"/>
      <c r="N189" s="336" t="n"/>
      <c r="O189" s="336" t="n"/>
      <c r="P189" s="336" t="n"/>
      <c r="Q189" s="336" t="n"/>
      <c r="R189" s="336" t="n"/>
      <c r="S189" s="336" t="n"/>
      <c r="T189" s="336" t="n"/>
      <c r="U189" s="336" t="n"/>
      <c r="V189" s="336" t="n"/>
      <c r="W189" s="336" t="n"/>
      <c r="X189" s="336" t="n"/>
      <c r="Y189" s="336" t="n"/>
      <c r="Z189" s="336" t="n"/>
    </row>
    <row r="190">
      <c r="A190" s="342" t="inlineStr">
        <is>
          <t>URG_PP</t>
        </is>
      </c>
      <c r="B190" s="109" t="inlineStr">
        <is>
          <t>36.20. Plan Hospitalario para emergencias.</t>
        </is>
      </c>
      <c r="C190" s="143" t="n"/>
      <c r="D190" s="338" t="n"/>
      <c r="E190" s="360" t="n"/>
      <c r="F190" s="360" t="n"/>
      <c r="G190" s="360" t="n"/>
      <c r="H190" s="360" t="n"/>
      <c r="I190" s="360" t="n"/>
      <c r="J190" s="360" t="n"/>
      <c r="K190" s="360" t="n"/>
      <c r="L190" s="360" t="n"/>
      <c r="M190" s="336" t="n"/>
      <c r="N190" s="336" t="n"/>
      <c r="O190" s="336" t="n"/>
      <c r="P190" s="336" t="n"/>
      <c r="Q190" s="336" t="n"/>
      <c r="R190" s="336" t="n"/>
      <c r="S190" s="336" t="n"/>
      <c r="T190" s="336" t="n"/>
      <c r="U190" s="336" t="n"/>
      <c r="V190" s="336" t="n"/>
      <c r="W190" s="336" t="n"/>
      <c r="X190" s="336" t="n"/>
      <c r="Y190" s="336" t="n"/>
      <c r="Z190" s="336" t="n"/>
    </row>
    <row r="191" ht="28.5" customHeight="1" s="359">
      <c r="A191" s="342" t="inlineStr">
        <is>
          <t>URG_PP</t>
        </is>
      </c>
      <c r="B191" s="109" t="inlineStr">
        <is>
          <t>36.21. Información al paciente sobre recomendaciones al egreso, criterios de reingreso, controles y posibles complicaciones.</t>
        </is>
      </c>
      <c r="C191" s="143" t="n"/>
      <c r="D191" s="338" t="n"/>
      <c r="E191" s="360" t="n"/>
      <c r="F191" s="360" t="n"/>
      <c r="G191" s="360" t="n"/>
      <c r="H191" s="360" t="n"/>
      <c r="I191" s="360" t="n"/>
      <c r="J191" s="360" t="n"/>
      <c r="K191" s="360" t="n"/>
      <c r="L191" s="360" t="n"/>
      <c r="M191" s="336" t="n"/>
      <c r="N191" s="336" t="n"/>
      <c r="O191" s="336" t="n"/>
      <c r="P191" s="336" t="n"/>
      <c r="Q191" s="336" t="n"/>
      <c r="R191" s="336" t="n"/>
      <c r="S191" s="336" t="n"/>
      <c r="T191" s="336" t="n"/>
      <c r="U191" s="336" t="n"/>
      <c r="V191" s="336" t="n"/>
      <c r="W191" s="336" t="n"/>
      <c r="X191" s="336" t="n"/>
      <c r="Y191" s="336" t="n"/>
      <c r="Z191" s="336" t="n"/>
    </row>
    <row r="192" ht="28.5" customHeight="1" s="359">
      <c r="A192" s="342" t="inlineStr">
        <is>
          <t>URG_PP</t>
        </is>
      </c>
      <c r="B192" s="109" t="inlineStr">
        <is>
          <t>36.22. Declaración de muerte encefálica, acorde con la complejidad del servicio.</t>
        </is>
      </c>
      <c r="C192" s="143" t="n"/>
      <c r="D192" s="338" t="n"/>
      <c r="E192" s="360" t="n"/>
      <c r="F192" s="360" t="n"/>
      <c r="G192" s="360" t="n"/>
      <c r="H192" s="360" t="n"/>
      <c r="I192" s="360" t="n"/>
      <c r="J192" s="360" t="n"/>
      <c r="K192" s="360" t="n"/>
      <c r="L192" s="360" t="n"/>
      <c r="M192" s="336" t="n"/>
      <c r="N192" s="336" t="n"/>
      <c r="O192" s="336" t="n"/>
      <c r="P192" s="336" t="n"/>
      <c r="Q192" s="336" t="n"/>
      <c r="R192" s="336" t="n"/>
      <c r="S192" s="336" t="n"/>
      <c r="T192" s="336" t="n"/>
      <c r="U192" s="336" t="n"/>
      <c r="V192" s="336" t="n"/>
      <c r="W192" s="336" t="n"/>
      <c r="X192" s="336" t="n"/>
      <c r="Y192" s="336" t="n"/>
      <c r="Z192" s="336" t="n"/>
    </row>
    <row r="193" ht="28.5" customHeight="1" s="359">
      <c r="A193" s="342" t="inlineStr">
        <is>
          <t>URG_PP</t>
        </is>
      </c>
      <c r="B193" s="109" t="inlineStr">
        <is>
          <t>36.23. Atención en salud a víctimas de violencia sexual según normatividad vigente.</t>
        </is>
      </c>
      <c r="C193" s="143" t="n"/>
      <c r="D193" s="338" t="n"/>
      <c r="E193" s="144" t="n"/>
      <c r="F193" s="360" t="n"/>
      <c r="G193" s="360" t="n"/>
      <c r="H193" s="360" t="n"/>
      <c r="I193" s="360" t="n"/>
      <c r="J193" s="360" t="n"/>
      <c r="K193" s="360" t="n"/>
      <c r="L193" s="360" t="n"/>
      <c r="M193" s="336" t="n"/>
      <c r="N193" s="336" t="n"/>
      <c r="O193" s="336" t="n"/>
      <c r="P193" s="336" t="n"/>
      <c r="Q193" s="336" t="n"/>
      <c r="R193" s="336" t="n"/>
      <c r="S193" s="336" t="n"/>
      <c r="T193" s="336" t="n"/>
      <c r="U193" s="336" t="n"/>
      <c r="V193" s="336" t="n"/>
      <c r="W193" s="336" t="n"/>
      <c r="X193" s="336" t="n"/>
      <c r="Y193" s="336" t="n"/>
      <c r="Z193" s="336" t="n"/>
    </row>
    <row r="194" ht="28.5" customHeight="1" s="359">
      <c r="A194" s="342" t="inlineStr">
        <is>
          <t>URG_PP</t>
        </is>
      </c>
      <c r="B194" s="109" t="inlineStr">
        <is>
          <t>36.24. Aislamiento de pacientes que por su condición clínica lo requieran.</t>
        </is>
      </c>
      <c r="C194" s="143" t="n"/>
      <c r="D194" s="338" t="n"/>
      <c r="E194" s="144" t="n"/>
      <c r="F194" s="360" t="n"/>
      <c r="G194" s="360" t="n"/>
      <c r="H194" s="360" t="n"/>
      <c r="I194" s="360" t="n"/>
      <c r="J194" s="360" t="n"/>
      <c r="K194" s="360" t="n"/>
      <c r="L194" s="360" t="n"/>
      <c r="M194" s="336" t="n"/>
      <c r="N194" s="336" t="n"/>
      <c r="O194" s="336" t="n"/>
      <c r="P194" s="336" t="n"/>
      <c r="Q194" s="336" t="n"/>
      <c r="R194" s="336" t="n"/>
      <c r="S194" s="336" t="n"/>
      <c r="T194" s="336" t="n"/>
      <c r="U194" s="336" t="n"/>
      <c r="V194" s="336" t="n"/>
      <c r="W194" s="336" t="n"/>
      <c r="X194" s="336" t="n"/>
      <c r="Y194" s="336" t="n"/>
      <c r="Z194" s="336" t="n"/>
    </row>
    <row r="195" ht="42.75" customHeight="1" s="359">
      <c r="A195" s="342" t="inlineStr">
        <is>
          <t>URG_PP</t>
        </is>
      </c>
      <c r="B195" s="109" t="inlineStr">
        <is>
          <t>36.25. Documento que orienta la atención en salud de pacientes con problemas y trastornos en salud mental o consumo de sustancias psicoactivas.</t>
        </is>
      </c>
      <c r="C195" s="143" t="n"/>
      <c r="D195" s="338" t="n"/>
      <c r="E195" s="360" t="n"/>
      <c r="F195" s="360" t="n"/>
      <c r="G195" s="360" t="n"/>
      <c r="H195" s="360" t="n"/>
      <c r="I195" s="360" t="n"/>
      <c r="J195" s="360" t="n"/>
      <c r="K195" s="360" t="n"/>
      <c r="L195" s="360" t="n"/>
      <c r="M195" s="336" t="n"/>
      <c r="N195" s="336" t="n"/>
      <c r="O195" s="336" t="n"/>
      <c r="P195" s="336" t="n"/>
      <c r="Q195" s="336" t="n"/>
      <c r="R195" s="336" t="n"/>
      <c r="S195" s="336" t="n"/>
      <c r="T195" s="336" t="n"/>
      <c r="U195" s="336" t="n"/>
      <c r="V195" s="336" t="n"/>
      <c r="W195" s="336" t="n"/>
      <c r="X195" s="336" t="n"/>
      <c r="Y195" s="336" t="n"/>
      <c r="Z195" s="336" t="n"/>
    </row>
    <row r="196" ht="57" customHeight="1" s="359">
      <c r="A196" s="342" t="inlineStr">
        <is>
          <t>URG_PP</t>
        </is>
      </c>
      <c r="B196" s="109" t="inlineStr">
        <is>
          <t>36.26. Si ofrece la estrategia de sala de rehidratación oral o la estrategia de sala ERA, cuenta con información documentada sobre el manejo de pacientes que requieran rehidratación oral y/o pacientes con enfermedad respiratoria alta y baja, que incluye:</t>
        </is>
      </c>
      <c r="C196" s="143" t="n"/>
      <c r="D196" s="338" t="n"/>
      <c r="E196" s="360" t="n"/>
      <c r="F196" s="360" t="n"/>
      <c r="G196" s="360" t="n"/>
      <c r="H196" s="360" t="n"/>
      <c r="I196" s="360" t="n"/>
      <c r="J196" s="360" t="n"/>
      <c r="K196" s="360" t="n"/>
      <c r="L196" s="360" t="n"/>
      <c r="M196" s="336" t="n"/>
      <c r="N196" s="336" t="n"/>
      <c r="O196" s="336" t="n"/>
      <c r="P196" s="336" t="n"/>
      <c r="Q196" s="336" t="n"/>
      <c r="R196" s="336" t="n"/>
      <c r="S196" s="336" t="n"/>
      <c r="T196" s="336" t="n"/>
      <c r="U196" s="336" t="n"/>
      <c r="V196" s="336" t="n"/>
      <c r="W196" s="336" t="n"/>
      <c r="X196" s="336" t="n"/>
      <c r="Y196" s="336" t="n"/>
      <c r="Z196" s="336" t="n"/>
    </row>
    <row r="197" ht="28.5" customHeight="1" s="359">
      <c r="A197" s="342" t="inlineStr">
        <is>
          <t>URG_PP</t>
        </is>
      </c>
      <c r="B197" s="109" t="inlineStr">
        <is>
          <t>36.26.1. Criterios documentados sobre las condiciones de los pacientes que pueden ser manejados en el servicio.</t>
        </is>
      </c>
      <c r="C197" s="143" t="n"/>
      <c r="D197" s="338" t="n"/>
      <c r="E197" s="360" t="n"/>
      <c r="F197" s="360" t="n"/>
      <c r="G197" s="360" t="n"/>
      <c r="H197" s="360" t="n"/>
      <c r="I197" s="360" t="n"/>
      <c r="J197" s="360" t="n"/>
      <c r="K197" s="360" t="n"/>
      <c r="L197" s="360" t="n"/>
      <c r="M197" s="336" t="n"/>
      <c r="N197" s="336" t="n"/>
      <c r="O197" s="336" t="n"/>
      <c r="P197" s="336" t="n"/>
      <c r="Q197" s="336" t="n"/>
      <c r="R197" s="336" t="n"/>
      <c r="S197" s="336" t="n"/>
      <c r="T197" s="336" t="n"/>
      <c r="U197" s="336" t="n"/>
      <c r="V197" s="336" t="n"/>
      <c r="W197" s="336" t="n"/>
      <c r="X197" s="336" t="n"/>
      <c r="Y197" s="336" t="n"/>
      <c r="Z197" s="336" t="n"/>
    </row>
    <row r="198">
      <c r="A198" s="342" t="inlineStr">
        <is>
          <t>URG_PP</t>
        </is>
      </c>
      <c r="B198" s="109" t="inlineStr">
        <is>
          <t>36.26.2. Seguimiento del estado clínico.</t>
        </is>
      </c>
      <c r="C198" s="143" t="n"/>
      <c r="D198" s="338" t="n"/>
      <c r="E198" s="360" t="n"/>
      <c r="F198" s="360" t="n"/>
      <c r="G198" s="360" t="n"/>
      <c r="H198" s="360" t="n"/>
      <c r="I198" s="360" t="n"/>
      <c r="J198" s="360" t="n"/>
      <c r="K198" s="360" t="n"/>
      <c r="L198" s="360" t="n"/>
      <c r="M198" s="336" t="n"/>
      <c r="N198" s="336" t="n"/>
      <c r="O198" s="336" t="n"/>
      <c r="P198" s="336" t="n"/>
      <c r="Q198" s="336" t="n"/>
      <c r="R198" s="336" t="n"/>
      <c r="S198" s="336" t="n"/>
      <c r="T198" s="336" t="n"/>
      <c r="U198" s="336" t="n"/>
      <c r="V198" s="336" t="n"/>
      <c r="W198" s="336" t="n"/>
      <c r="X198" s="336" t="n"/>
      <c r="Y198" s="336" t="n"/>
      <c r="Z198" s="336" t="n"/>
    </row>
    <row r="199" ht="42.75" customHeight="1" s="359">
      <c r="A199" s="342" t="inlineStr">
        <is>
          <t>URG_PP</t>
        </is>
      </c>
      <c r="B199" s="109" t="inlineStr">
        <is>
          <t>36.26.3. Criterios de tiempos máximos de manejo de pacientes con rehidratación oral y de pacientes con enfermedad respiratoria alta y baja, así como de su remisión al servicio de hospitalización.</t>
        </is>
      </c>
      <c r="C199" s="143" t="n"/>
      <c r="D199" s="338" t="n"/>
      <c r="E199" s="360" t="n"/>
      <c r="F199" s="360" t="n"/>
      <c r="G199" s="360" t="n"/>
      <c r="H199" s="360" t="n"/>
      <c r="I199" s="360" t="n"/>
      <c r="J199" s="360" t="n"/>
      <c r="K199" s="360" t="n"/>
      <c r="L199" s="360" t="n"/>
      <c r="M199" s="336" t="n"/>
      <c r="N199" s="336" t="n"/>
      <c r="O199" s="336" t="n"/>
      <c r="P199" s="336" t="n"/>
      <c r="Q199" s="336" t="n"/>
      <c r="R199" s="336" t="n"/>
      <c r="S199" s="336" t="n"/>
      <c r="T199" s="336" t="n"/>
      <c r="U199" s="336" t="n"/>
      <c r="V199" s="336" t="n"/>
      <c r="W199" s="336" t="n"/>
      <c r="X199" s="336" t="n"/>
      <c r="Y199" s="336" t="n"/>
      <c r="Z199" s="336" t="n"/>
    </row>
    <row r="200" ht="42.75" customHeight="1" s="359">
      <c r="A200" s="342" t="inlineStr">
        <is>
          <t>URG_PP</t>
        </is>
      </c>
      <c r="B200" s="109" t="inlineStr">
        <is>
          <t>36.26.4. Información al paciente sobre recomendaciones al egreso, criterios que impliquen reingreso al servicio, controles y posibles complicaciones.</t>
        </is>
      </c>
      <c r="C200" s="143" t="n"/>
      <c r="D200" s="338" t="n"/>
      <c r="E200" s="144" t="n"/>
      <c r="F200" s="360" t="n"/>
      <c r="G200" s="360" t="n"/>
      <c r="H200" s="360" t="n"/>
      <c r="I200" s="360" t="n"/>
      <c r="J200" s="360" t="n"/>
      <c r="K200" s="360" t="n"/>
      <c r="L200" s="360" t="n"/>
      <c r="M200" s="336" t="n"/>
      <c r="N200" s="336" t="n"/>
      <c r="O200" s="336" t="n"/>
      <c r="P200" s="336" t="n"/>
      <c r="Q200" s="336" t="n"/>
      <c r="R200" s="336" t="n"/>
      <c r="S200" s="336" t="n"/>
      <c r="T200" s="336" t="n"/>
      <c r="U200" s="336" t="n"/>
      <c r="V200" s="336" t="n"/>
      <c r="W200" s="336" t="n"/>
      <c r="X200" s="336" t="n"/>
      <c r="Y200" s="336" t="n"/>
      <c r="Z200" s="336" t="n"/>
    </row>
    <row r="201" ht="57" customHeight="1" s="359">
      <c r="A201" s="342" t="inlineStr">
        <is>
          <t>URG_PP</t>
        </is>
      </c>
      <c r="B201" s="109" t="inlineStr">
        <is>
          <t>37. Cuando la sala de observación o el ambiente de transición del servicio de urgencias se preste en más de un piso o nivel en la misma edificación, cuenta con documento que indique el traslado de pacientes entre los diferentes pisos o niveles.</t>
        </is>
      </c>
      <c r="C201" s="143" t="n"/>
      <c r="D201" s="338" t="n"/>
      <c r="E201" s="360" t="n"/>
      <c r="F201" s="360" t="n"/>
      <c r="G201" s="360" t="n"/>
      <c r="H201" s="360" t="n"/>
      <c r="I201" s="360" t="n"/>
      <c r="J201" s="360" t="n"/>
      <c r="K201" s="360" t="n"/>
      <c r="L201" s="360" t="n"/>
      <c r="M201" s="336" t="n"/>
      <c r="N201" s="336" t="n"/>
      <c r="O201" s="336" t="n"/>
      <c r="P201" s="336" t="n"/>
      <c r="Q201" s="336" t="n"/>
      <c r="R201" s="336" t="n"/>
      <c r="S201" s="336" t="n"/>
      <c r="T201" s="336" t="n"/>
      <c r="U201" s="336" t="n"/>
      <c r="V201" s="336" t="n"/>
      <c r="W201" s="336" t="n"/>
      <c r="X201" s="336" t="n"/>
      <c r="Y201" s="336" t="n"/>
      <c r="Z201" s="336" t="n"/>
    </row>
    <row r="202">
      <c r="A202" s="342" t="inlineStr">
        <is>
          <t>URG_PP</t>
        </is>
      </c>
      <c r="B202" s="109" t="inlineStr">
        <is>
          <t>Modalidad telemedicina - prestador de referencia</t>
        </is>
      </c>
      <c r="C202" s="143" t="n"/>
      <c r="D202" s="338" t="n"/>
      <c r="E202" s="360" t="n"/>
      <c r="F202" s="360" t="n"/>
      <c r="G202" s="360" t="n"/>
      <c r="H202" s="360" t="n"/>
      <c r="I202" s="360" t="n"/>
      <c r="J202" s="360" t="n"/>
      <c r="K202" s="360" t="n"/>
      <c r="L202" s="360" t="n"/>
      <c r="M202" s="336" t="n"/>
      <c r="N202" s="336" t="n"/>
      <c r="O202" s="336" t="n"/>
      <c r="P202" s="336" t="n"/>
      <c r="Q202" s="336" t="n"/>
      <c r="R202" s="336" t="n"/>
      <c r="S202" s="336" t="n"/>
      <c r="T202" s="336" t="n"/>
      <c r="U202" s="336" t="n"/>
      <c r="V202" s="336" t="n"/>
      <c r="W202" s="336" t="n"/>
      <c r="X202" s="336" t="n"/>
      <c r="Y202" s="336" t="n"/>
      <c r="Z202" s="336" t="n"/>
    </row>
    <row r="203" ht="28.5" customHeight="1" s="359">
      <c r="A203" s="342" t="inlineStr">
        <is>
          <t>URG_PP</t>
        </is>
      </c>
      <c r="B203" s="109" t="inlineStr">
        <is>
          <t>38. Cumple con los criterios que le sean aplicables de todos los servicios.</t>
        </is>
      </c>
      <c r="C203" s="143" t="n"/>
      <c r="D203" s="338" t="n"/>
      <c r="E203" s="360" t="n"/>
      <c r="F203" s="360" t="n"/>
      <c r="G203" s="360" t="n"/>
      <c r="H203" s="360" t="n"/>
      <c r="I203" s="360" t="n"/>
      <c r="J203" s="360" t="n"/>
      <c r="K203" s="360" t="n"/>
      <c r="L203" s="360" t="n"/>
      <c r="M203" s="336" t="n"/>
      <c r="N203" s="336" t="n"/>
      <c r="O203" s="336" t="n"/>
      <c r="P203" s="336" t="n"/>
      <c r="Q203" s="336" t="n"/>
      <c r="R203" s="336" t="n"/>
      <c r="S203" s="336" t="n"/>
      <c r="T203" s="336" t="n"/>
      <c r="U203" s="336" t="n"/>
      <c r="V203" s="336" t="n"/>
      <c r="W203" s="336" t="n"/>
      <c r="X203" s="336" t="n"/>
      <c r="Y203" s="336" t="n"/>
      <c r="Z203" s="336" t="n"/>
    </row>
    <row r="204">
      <c r="A204" s="340" t="inlineStr">
        <is>
          <t>URG_HCR</t>
        </is>
      </c>
      <c r="B204" s="341" t="inlineStr">
        <is>
          <t>Complejidades baja, mediana y alta</t>
        </is>
      </c>
      <c r="C204" s="39" t="n"/>
      <c r="D204" s="39" t="n"/>
      <c r="E204" s="360" t="n"/>
      <c r="F204" s="360" t="n"/>
      <c r="G204" s="360" t="n"/>
      <c r="H204" s="360" t="n"/>
      <c r="I204" s="360" t="n"/>
      <c r="J204" s="360" t="n"/>
      <c r="K204" s="360" t="n"/>
      <c r="L204" s="360" t="n"/>
      <c r="M204" s="336" t="n"/>
      <c r="N204" s="336" t="n"/>
      <c r="O204" s="336" t="n"/>
      <c r="P204" s="336" t="n"/>
      <c r="Q204" s="336" t="n"/>
      <c r="R204" s="336" t="n"/>
      <c r="S204" s="336" t="n"/>
      <c r="T204" s="336" t="n"/>
      <c r="U204" s="336" t="n"/>
      <c r="V204" s="336" t="n"/>
      <c r="W204" s="336" t="n"/>
      <c r="X204" s="336" t="n"/>
      <c r="Y204" s="336" t="n"/>
      <c r="Z204" s="336" t="n"/>
    </row>
    <row r="205" ht="30" customHeight="1" s="359">
      <c r="A205" s="340" t="inlineStr">
        <is>
          <t>URG_HCR</t>
        </is>
      </c>
      <c r="B205" s="341" t="inlineStr">
        <is>
          <t>Modalidades intramural y telemedicina: prestador remisor - prestador referencia</t>
        </is>
      </c>
      <c r="C205" s="39" t="n"/>
      <c r="D205" s="39" t="n"/>
      <c r="E205" s="360" t="n"/>
      <c r="F205" s="360" t="n"/>
      <c r="G205" s="360" t="n"/>
      <c r="H205" s="360" t="n"/>
      <c r="I205" s="360" t="n"/>
      <c r="J205" s="360" t="n"/>
      <c r="K205" s="360" t="n"/>
      <c r="L205" s="360" t="n"/>
      <c r="M205" s="336" t="n"/>
      <c r="N205" s="336" t="n"/>
      <c r="O205" s="336" t="n"/>
      <c r="P205" s="336" t="n"/>
      <c r="Q205" s="336" t="n"/>
      <c r="R205" s="336" t="n"/>
      <c r="S205" s="336" t="n"/>
      <c r="T205" s="336" t="n"/>
      <c r="U205" s="336" t="n"/>
      <c r="V205" s="336" t="n"/>
      <c r="W205" s="336" t="n"/>
      <c r="X205" s="336" t="n"/>
      <c r="Y205" s="336" t="n"/>
      <c r="Z205" s="336" t="n"/>
    </row>
    <row r="206" ht="28.5" customHeight="1" s="359">
      <c r="A206" s="342" t="inlineStr">
        <is>
          <t>URG_HCR</t>
        </is>
      </c>
      <c r="B206" s="109" t="inlineStr">
        <is>
          <t>39. Cumple con los criterios que le sean aplicables de todos los servicios.</t>
        </is>
      </c>
      <c r="C206" s="143" t="n"/>
      <c r="D206" s="338" t="n"/>
      <c r="E206" s="360" t="n"/>
      <c r="F206" s="360" t="n"/>
      <c r="G206" s="360" t="n"/>
      <c r="H206" s="360" t="n"/>
      <c r="I206" s="360" t="n"/>
      <c r="J206" s="360" t="n"/>
      <c r="K206" s="360" t="n"/>
      <c r="L206" s="360" t="n"/>
      <c r="M206" s="336" t="n"/>
      <c r="N206" s="336" t="n"/>
      <c r="O206" s="336" t="n"/>
      <c r="P206" s="336" t="n"/>
      <c r="Q206" s="336" t="n"/>
      <c r="R206" s="336" t="n"/>
      <c r="S206" s="336" t="n"/>
      <c r="T206" s="336" t="n"/>
      <c r="U206" s="336" t="n"/>
      <c r="V206" s="336" t="n"/>
      <c r="W206" s="336" t="n"/>
      <c r="X206" s="336" t="n"/>
      <c r="Y206" s="336" t="n"/>
      <c r="Z206" s="336" t="n"/>
    </row>
    <row r="207">
      <c r="A207" s="340" t="inlineStr">
        <is>
          <t>URG_INT</t>
        </is>
      </c>
      <c r="B207" s="341" t="inlineStr">
        <is>
          <t>Complejidad baja</t>
        </is>
      </c>
      <c r="C207" s="39" t="n"/>
      <c r="D207" s="39" t="n"/>
      <c r="E207" s="360" t="n"/>
      <c r="F207" s="360" t="n"/>
      <c r="G207" s="360" t="n"/>
      <c r="H207" s="360" t="n"/>
      <c r="I207" s="360" t="n"/>
      <c r="J207" s="360" t="n"/>
      <c r="K207" s="360" t="n"/>
      <c r="L207" s="360" t="n"/>
      <c r="M207" s="336" t="n"/>
      <c r="N207" s="336" t="n"/>
      <c r="O207" s="336" t="n"/>
      <c r="P207" s="336" t="n"/>
      <c r="Q207" s="336" t="n"/>
      <c r="R207" s="336" t="n"/>
      <c r="S207" s="336" t="n"/>
      <c r="T207" s="336" t="n"/>
      <c r="U207" s="336" t="n"/>
      <c r="V207" s="336" t="n"/>
      <c r="W207" s="336" t="n"/>
      <c r="X207" s="336" t="n"/>
      <c r="Y207" s="336" t="n"/>
      <c r="Z207" s="336" t="n"/>
    </row>
    <row r="208">
      <c r="A208" s="340" t="inlineStr">
        <is>
          <t>URG_INT</t>
        </is>
      </c>
      <c r="B208" s="341" t="inlineStr">
        <is>
          <t>Modalidades intramural</t>
        </is>
      </c>
      <c r="C208" s="39" t="n"/>
      <c r="D208" s="39" t="n"/>
      <c r="E208" s="360" t="n"/>
      <c r="F208" s="360" t="n"/>
      <c r="G208" s="360" t="n"/>
      <c r="H208" s="360" t="n"/>
      <c r="I208" s="360" t="n"/>
      <c r="J208" s="360" t="n"/>
      <c r="K208" s="360" t="n"/>
      <c r="L208" s="360" t="n"/>
      <c r="M208" s="336" t="n"/>
      <c r="N208" s="336" t="n"/>
      <c r="O208" s="336" t="n"/>
      <c r="P208" s="336" t="n"/>
      <c r="Q208" s="336" t="n"/>
      <c r="R208" s="336" t="n"/>
      <c r="S208" s="336" t="n"/>
      <c r="T208" s="336" t="n"/>
      <c r="U208" s="336" t="n"/>
      <c r="V208" s="336" t="n"/>
      <c r="W208" s="336" t="n"/>
      <c r="X208" s="336" t="n"/>
      <c r="Y208" s="336" t="n"/>
      <c r="Z208" s="336" t="n"/>
    </row>
    <row r="209" ht="28.5" customHeight="1" s="359">
      <c r="A209" s="342" t="inlineStr">
        <is>
          <t>URG_INT</t>
        </is>
      </c>
      <c r="B209" s="109" t="inlineStr">
        <is>
          <t>40. Cumple con los criterios definidos en todos los servicios y adicionalmente,</t>
        </is>
      </c>
      <c r="C209" s="143" t="n"/>
      <c r="D209" s="338" t="n"/>
      <c r="E209" s="144" t="n"/>
      <c r="F209" s="360" t="n"/>
      <c r="G209" s="360" t="n"/>
      <c r="H209" s="360" t="n"/>
      <c r="I209" s="360" t="n"/>
      <c r="J209" s="360" t="n"/>
      <c r="K209" s="360" t="n"/>
      <c r="L209" s="360" t="n"/>
      <c r="M209" s="336" t="n"/>
      <c r="N209" s="336" t="n"/>
      <c r="O209" s="336" t="n"/>
      <c r="P209" s="336" t="n"/>
      <c r="Q209" s="336" t="n"/>
      <c r="R209" s="336" t="n"/>
      <c r="S209" s="336" t="n"/>
      <c r="T209" s="336" t="n"/>
      <c r="U209" s="336" t="n"/>
      <c r="V209" s="336" t="n"/>
      <c r="W209" s="336" t="n"/>
      <c r="X209" s="336" t="n"/>
      <c r="Y209" s="336" t="n"/>
      <c r="Z209" s="336" t="n"/>
    </row>
    <row r="210">
      <c r="A210" s="340" t="inlineStr">
        <is>
          <t>URG_INT</t>
        </is>
      </c>
      <c r="B210" s="341" t="inlineStr">
        <is>
          <t>41. Disponibilidad de:</t>
        </is>
      </c>
      <c r="C210" s="39" t="n"/>
      <c r="D210" s="39" t="n"/>
      <c r="E210" s="360" t="n"/>
      <c r="F210" s="360" t="n"/>
      <c r="G210" s="360" t="n"/>
      <c r="H210" s="360" t="n"/>
      <c r="I210" s="360" t="n"/>
      <c r="J210" s="360" t="n"/>
      <c r="K210" s="360" t="n"/>
      <c r="L210" s="360" t="n"/>
      <c r="M210" s="336" t="n"/>
      <c r="N210" s="336" t="n"/>
      <c r="O210" s="336" t="n"/>
      <c r="P210" s="336" t="n"/>
      <c r="Q210" s="336" t="n"/>
      <c r="R210" s="336" t="n"/>
      <c r="S210" s="336" t="n"/>
      <c r="T210" s="336" t="n"/>
      <c r="U210" s="336" t="n"/>
      <c r="V210" s="336" t="n"/>
      <c r="W210" s="336" t="n"/>
      <c r="X210" s="336" t="n"/>
      <c r="Y210" s="336" t="n"/>
      <c r="Z210" s="336" t="n"/>
    </row>
    <row r="211" ht="28.5" customHeight="1" s="359">
      <c r="A211" s="342" t="inlineStr">
        <is>
          <t>URG_INT</t>
        </is>
      </c>
      <c r="B211" s="109" t="inlineStr">
        <is>
          <t>41.1. Servicio de imágenes diagnósticas, a excepción de las zonas especiales de dispersión geográfica, donde no se exigirá.</t>
        </is>
      </c>
      <c r="C211" s="143" t="n"/>
      <c r="D211" s="338" t="n"/>
      <c r="E211" s="360" t="n"/>
      <c r="F211" s="360" t="n"/>
      <c r="G211" s="360" t="n"/>
      <c r="H211" s="360" t="n"/>
      <c r="I211" s="360" t="n"/>
      <c r="J211" s="360" t="n"/>
      <c r="K211" s="360" t="n"/>
      <c r="L211" s="360" t="n"/>
      <c r="M211" s="336" t="n"/>
      <c r="N211" s="336" t="n"/>
      <c r="O211" s="336" t="n"/>
      <c r="P211" s="336" t="n"/>
      <c r="Q211" s="336" t="n"/>
      <c r="R211" s="336" t="n"/>
      <c r="S211" s="336" t="n"/>
      <c r="T211" s="336" t="n"/>
      <c r="U211" s="336" t="n"/>
      <c r="V211" s="336" t="n"/>
      <c r="W211" s="336" t="n"/>
      <c r="X211" s="336" t="n"/>
      <c r="Y211" s="336" t="n"/>
      <c r="Z211" s="336" t="n"/>
    </row>
    <row r="212">
      <c r="A212" s="342" t="inlineStr">
        <is>
          <t>URG_INT</t>
        </is>
      </c>
      <c r="B212" s="109" t="inlineStr">
        <is>
          <t>41.2. Servicio de laboratorio clínico</t>
        </is>
      </c>
      <c r="C212" s="143" t="n"/>
      <c r="D212" s="338" t="n"/>
      <c r="E212" s="360" t="n"/>
      <c r="F212" s="360" t="n"/>
      <c r="G212" s="360" t="n"/>
      <c r="H212" s="360" t="n"/>
      <c r="I212" s="360" t="n"/>
      <c r="J212" s="360" t="n"/>
      <c r="K212" s="360" t="n"/>
      <c r="L212" s="360" t="n"/>
      <c r="M212" s="336" t="n"/>
      <c r="N212" s="336" t="n"/>
      <c r="O212" s="336" t="n"/>
      <c r="P212" s="336" t="n"/>
      <c r="Q212" s="336" t="n"/>
      <c r="R212" s="336" t="n"/>
      <c r="S212" s="336" t="n"/>
      <c r="T212" s="336" t="n"/>
      <c r="U212" s="336" t="n"/>
      <c r="V212" s="336" t="n"/>
      <c r="W212" s="336" t="n"/>
      <c r="X212" s="336" t="n"/>
      <c r="Y212" s="336" t="n"/>
      <c r="Z212" s="336" t="n"/>
    </row>
    <row r="213">
      <c r="A213" s="342" t="inlineStr">
        <is>
          <t>URG_INT</t>
        </is>
      </c>
      <c r="B213" s="109" t="inlineStr">
        <is>
          <t>41.3. Servicio de hospitalización</t>
        </is>
      </c>
      <c r="C213" s="143" t="n"/>
      <c r="D213" s="338" t="n"/>
      <c r="E213" s="360" t="n"/>
      <c r="F213" s="360" t="n"/>
      <c r="G213" s="360" t="n"/>
      <c r="H213" s="360" t="n"/>
      <c r="I213" s="360" t="n"/>
      <c r="J213" s="360" t="n"/>
      <c r="K213" s="360" t="n"/>
      <c r="L213" s="360" t="n"/>
      <c r="M213" s="336" t="n"/>
      <c r="N213" s="336" t="n"/>
      <c r="O213" s="336" t="n"/>
      <c r="P213" s="336" t="n"/>
      <c r="Q213" s="336" t="n"/>
      <c r="R213" s="336" t="n"/>
      <c r="S213" s="336" t="n"/>
      <c r="T213" s="336" t="n"/>
      <c r="U213" s="336" t="n"/>
      <c r="V213" s="336" t="n"/>
      <c r="W213" s="336" t="n"/>
      <c r="X213" s="336" t="n"/>
      <c r="Y213" s="336" t="n"/>
      <c r="Z213" s="336" t="n"/>
    </row>
    <row r="214">
      <c r="A214" s="342" t="inlineStr">
        <is>
          <t>URG_INT</t>
        </is>
      </c>
      <c r="B214" s="109" t="inlineStr">
        <is>
          <t>41.4. Servicio farmacéutico</t>
        </is>
      </c>
      <c r="C214" s="143" t="n"/>
      <c r="D214" s="338" t="n"/>
      <c r="E214" s="360" t="n"/>
      <c r="F214" s="360" t="n"/>
      <c r="G214" s="360" t="n"/>
      <c r="H214" s="360" t="n"/>
      <c r="I214" s="360" t="n"/>
      <c r="J214" s="360" t="n"/>
      <c r="K214" s="360" t="n"/>
      <c r="L214" s="360" t="n"/>
      <c r="M214" s="336" t="n"/>
      <c r="N214" s="336" t="n"/>
      <c r="O214" s="336" t="n"/>
      <c r="P214" s="336" t="n"/>
      <c r="Q214" s="336" t="n"/>
      <c r="R214" s="336" t="n"/>
      <c r="S214" s="336" t="n"/>
      <c r="T214" s="336" t="n"/>
      <c r="U214" s="336" t="n"/>
      <c r="V214" s="336" t="n"/>
      <c r="W214" s="336" t="n"/>
      <c r="X214" s="336" t="n"/>
      <c r="Y214" s="336" t="n"/>
      <c r="Z214" s="336" t="n"/>
    </row>
    <row r="215">
      <c r="A215" s="342" t="inlineStr">
        <is>
          <t>URG_INT</t>
        </is>
      </c>
      <c r="B215" s="109" t="inlineStr">
        <is>
          <t>41.5. Servicio de transporte asistencial</t>
        </is>
      </c>
      <c r="C215" s="143" t="n"/>
      <c r="D215" s="338" t="n"/>
      <c r="E215" s="360" t="n"/>
      <c r="F215" s="360" t="n"/>
      <c r="G215" s="360" t="n"/>
      <c r="H215" s="360" t="n"/>
      <c r="I215" s="360" t="n"/>
      <c r="J215" s="360" t="n"/>
      <c r="K215" s="360" t="n"/>
      <c r="L215" s="360" t="n"/>
      <c r="M215" s="336" t="n"/>
      <c r="N215" s="336" t="n"/>
      <c r="O215" s="336" t="n"/>
      <c r="P215" s="336" t="n"/>
      <c r="Q215" s="336" t="n"/>
      <c r="R215" s="336" t="n"/>
      <c r="S215" s="336" t="n"/>
      <c r="T215" s="336" t="n"/>
      <c r="U215" s="336" t="n"/>
      <c r="V215" s="336" t="n"/>
      <c r="W215" s="336" t="n"/>
      <c r="X215" s="336" t="n"/>
      <c r="Y215" s="336" t="n"/>
      <c r="Z215" s="336" t="n"/>
    </row>
    <row r="216">
      <c r="A216" s="342" t="inlineStr">
        <is>
          <t>URG_INT</t>
        </is>
      </c>
      <c r="B216" s="109" t="inlineStr">
        <is>
          <t>41.6. Servicios de apoyo (alimentación, lavandería, vigilancia)</t>
        </is>
      </c>
      <c r="C216" s="143" t="n"/>
      <c r="D216" s="338" t="n"/>
      <c r="E216" s="360" t="n"/>
      <c r="F216" s="360" t="n"/>
      <c r="G216" s="360" t="n"/>
      <c r="H216" s="360" t="n"/>
      <c r="I216" s="360" t="n"/>
      <c r="J216" s="360" t="n"/>
      <c r="K216" s="360" t="n"/>
      <c r="L216" s="360" t="n"/>
      <c r="M216" s="336" t="n"/>
      <c r="N216" s="336" t="n"/>
      <c r="O216" s="336" t="n"/>
      <c r="P216" s="336" t="n"/>
      <c r="Q216" s="336" t="n"/>
      <c r="R216" s="336" t="n"/>
      <c r="S216" s="336" t="n"/>
      <c r="T216" s="336" t="n"/>
      <c r="U216" s="336" t="n"/>
      <c r="V216" s="336" t="n"/>
      <c r="W216" s="336" t="n"/>
      <c r="X216" s="336" t="n"/>
      <c r="Y216" s="336" t="n"/>
      <c r="Z216" s="336" t="n"/>
    </row>
    <row r="217" ht="30" customHeight="1" s="359">
      <c r="A217" s="340" t="inlineStr">
        <is>
          <t>URG_INT</t>
        </is>
      </c>
      <c r="B217" s="341" t="inlineStr">
        <is>
          <t>Modalidad telemedicina- prestador remisor - prestador referencia</t>
        </is>
      </c>
      <c r="C217" s="39" t="n"/>
      <c r="D217" s="39" t="n"/>
      <c r="E217" s="360" t="n"/>
      <c r="F217" s="360" t="n"/>
      <c r="G217" s="360" t="n"/>
      <c r="H217" s="360" t="n"/>
      <c r="I217" s="360" t="n"/>
      <c r="J217" s="360" t="n"/>
      <c r="K217" s="360" t="n"/>
      <c r="L217" s="360" t="n"/>
      <c r="M217" s="336" t="n"/>
      <c r="N217" s="336" t="n"/>
      <c r="O217" s="336" t="n"/>
      <c r="P217" s="336" t="n"/>
      <c r="Q217" s="336" t="n"/>
      <c r="R217" s="336" t="n"/>
      <c r="S217" s="336" t="n"/>
      <c r="T217" s="336" t="n"/>
      <c r="U217" s="336" t="n"/>
      <c r="V217" s="336" t="n"/>
      <c r="W217" s="336" t="n"/>
      <c r="X217" s="336" t="n"/>
      <c r="Y217" s="336" t="n"/>
      <c r="Z217" s="336" t="n"/>
    </row>
    <row r="218">
      <c r="A218" s="342" t="inlineStr">
        <is>
          <t>URG_INT</t>
        </is>
      </c>
      <c r="B218" s="109" t="inlineStr">
        <is>
          <t>42. No aplica</t>
        </is>
      </c>
      <c r="C218" s="143" t="n"/>
      <c r="D218" s="338" t="n"/>
      <c r="E218" s="360" t="n"/>
      <c r="F218" s="360" t="n"/>
      <c r="G218" s="360" t="n"/>
      <c r="H218" s="360" t="n"/>
      <c r="I218" s="360" t="n"/>
      <c r="J218" s="360" t="n"/>
      <c r="K218" s="360" t="n"/>
      <c r="L218" s="360" t="n"/>
      <c r="M218" s="336" t="n"/>
      <c r="N218" s="336" t="n"/>
      <c r="O218" s="336" t="n"/>
      <c r="P218" s="336" t="n"/>
      <c r="Q218" s="336" t="n"/>
      <c r="R218" s="336" t="n"/>
      <c r="S218" s="336" t="n"/>
      <c r="T218" s="336" t="n"/>
      <c r="U218" s="336" t="n"/>
      <c r="V218" s="336" t="n"/>
      <c r="W218" s="336" t="n"/>
      <c r="X218" s="336" t="n"/>
      <c r="Y218" s="336" t="n"/>
      <c r="Z218" s="336" t="n"/>
    </row>
    <row r="219">
      <c r="A219" s="340" t="inlineStr">
        <is>
          <t>URG_INT</t>
        </is>
      </c>
      <c r="B219" s="341" t="inlineStr">
        <is>
          <t>Complejidad mediana</t>
        </is>
      </c>
      <c r="C219" s="39" t="n"/>
      <c r="D219" s="39" t="n"/>
      <c r="E219" s="360" t="n"/>
      <c r="F219" s="360" t="n"/>
      <c r="G219" s="360" t="n"/>
      <c r="H219" s="360" t="n"/>
      <c r="I219" s="360" t="n"/>
      <c r="J219" s="360" t="n"/>
      <c r="K219" s="360" t="n"/>
      <c r="L219" s="360" t="n"/>
      <c r="M219" s="336" t="n"/>
      <c r="N219" s="336" t="n"/>
      <c r="O219" s="336" t="n"/>
      <c r="P219" s="336" t="n"/>
      <c r="Q219" s="336" t="n"/>
      <c r="R219" s="336" t="n"/>
      <c r="S219" s="336" t="n"/>
      <c r="T219" s="336" t="n"/>
      <c r="U219" s="336" t="n"/>
      <c r="V219" s="336" t="n"/>
      <c r="W219" s="336" t="n"/>
      <c r="X219" s="336" t="n"/>
      <c r="Y219" s="336" t="n"/>
      <c r="Z219" s="336" t="n"/>
    </row>
    <row r="220">
      <c r="A220" s="340" t="inlineStr">
        <is>
          <t>URG_INT</t>
        </is>
      </c>
      <c r="B220" s="341" t="inlineStr">
        <is>
          <t>Modalidades intramural</t>
        </is>
      </c>
      <c r="C220" s="39" t="n"/>
      <c r="D220" s="39" t="n"/>
      <c r="E220" s="360" t="n"/>
      <c r="F220" s="360" t="n"/>
      <c r="G220" s="360" t="n"/>
      <c r="H220" s="360" t="n"/>
      <c r="I220" s="360" t="n"/>
      <c r="J220" s="360" t="n"/>
      <c r="K220" s="360" t="n"/>
      <c r="L220" s="360" t="n"/>
      <c r="M220" s="336" t="n"/>
      <c r="N220" s="336" t="n"/>
      <c r="O220" s="336" t="n"/>
      <c r="P220" s="336" t="n"/>
      <c r="Q220" s="336" t="n"/>
      <c r="R220" s="336" t="n"/>
      <c r="S220" s="336" t="n"/>
      <c r="T220" s="336" t="n"/>
      <c r="U220" s="336" t="n"/>
      <c r="V220" s="336" t="n"/>
      <c r="W220" s="336" t="n"/>
      <c r="X220" s="336" t="n"/>
      <c r="Y220" s="336" t="n"/>
      <c r="Z220" s="336" t="n"/>
    </row>
    <row r="221" ht="28.5" customHeight="1" s="359">
      <c r="A221" s="342" t="inlineStr">
        <is>
          <t>URG_INT</t>
        </is>
      </c>
      <c r="B221" s="109" t="inlineStr">
        <is>
          <t>43. Cumple con los criterios definidos en todos los servicios y adicionalmente, cuenta con:</t>
        </is>
      </c>
      <c r="C221" s="143" t="n"/>
      <c r="D221" s="338" t="n"/>
      <c r="E221" s="360" t="n"/>
      <c r="F221" s="360" t="n"/>
      <c r="G221" s="360" t="n"/>
      <c r="H221" s="360" t="n"/>
      <c r="I221" s="360" t="n"/>
      <c r="J221" s="360" t="n"/>
      <c r="K221" s="360" t="n"/>
      <c r="L221" s="360" t="n"/>
      <c r="M221" s="336" t="n"/>
      <c r="N221" s="336" t="n"/>
      <c r="O221" s="336" t="n"/>
      <c r="P221" s="336" t="n"/>
      <c r="Q221" s="336" t="n"/>
      <c r="R221" s="336" t="n"/>
      <c r="S221" s="336" t="n"/>
      <c r="T221" s="336" t="n"/>
      <c r="U221" s="336" t="n"/>
      <c r="V221" s="336" t="n"/>
      <c r="W221" s="336" t="n"/>
      <c r="X221" s="336" t="n"/>
      <c r="Y221" s="336" t="n"/>
      <c r="Z221" s="336" t="n"/>
    </row>
    <row r="222">
      <c r="A222" s="342" t="inlineStr">
        <is>
          <t>URG_INT</t>
        </is>
      </c>
      <c r="B222" s="109" t="inlineStr">
        <is>
          <t>43.1. Servicio de imágenes diagnósticas</t>
        </is>
      </c>
      <c r="C222" s="143" t="n"/>
      <c r="D222" s="338" t="n"/>
      <c r="E222" s="360" t="n"/>
      <c r="F222" s="360" t="n"/>
      <c r="G222" s="360" t="n"/>
      <c r="H222" s="360" t="n"/>
      <c r="I222" s="360" t="n"/>
      <c r="J222" s="360" t="n"/>
      <c r="K222" s="360" t="n"/>
      <c r="L222" s="360" t="n"/>
      <c r="M222" s="336" t="n"/>
      <c r="N222" s="336" t="n"/>
      <c r="O222" s="336" t="n"/>
      <c r="P222" s="336" t="n"/>
      <c r="Q222" s="336" t="n"/>
      <c r="R222" s="336" t="n"/>
      <c r="S222" s="336" t="n"/>
      <c r="T222" s="336" t="n"/>
      <c r="U222" s="336" t="n"/>
      <c r="V222" s="336" t="n"/>
      <c r="W222" s="336" t="n"/>
      <c r="X222" s="336" t="n"/>
      <c r="Y222" s="336" t="n"/>
      <c r="Z222" s="336" t="n"/>
    </row>
    <row r="223">
      <c r="A223" s="342" t="inlineStr">
        <is>
          <t>URG_INT</t>
        </is>
      </c>
      <c r="B223" s="109" t="inlineStr">
        <is>
          <t>43.2. Servicio de laboratorio clínico</t>
        </is>
      </c>
      <c r="C223" s="143" t="n"/>
      <c r="D223" s="338" t="n"/>
      <c r="E223" s="360" t="n"/>
      <c r="F223" s="360" t="n"/>
      <c r="G223" s="360" t="n"/>
      <c r="H223" s="360" t="n"/>
      <c r="I223" s="360" t="n"/>
      <c r="J223" s="360" t="n"/>
      <c r="K223" s="360" t="n"/>
      <c r="L223" s="360" t="n"/>
      <c r="M223" s="336" t="n"/>
      <c r="N223" s="336" t="n"/>
      <c r="O223" s="336" t="n"/>
      <c r="P223" s="336" t="n"/>
      <c r="Q223" s="336" t="n"/>
      <c r="R223" s="336" t="n"/>
      <c r="S223" s="336" t="n"/>
      <c r="T223" s="336" t="n"/>
      <c r="U223" s="336" t="n"/>
      <c r="V223" s="336" t="n"/>
      <c r="W223" s="336" t="n"/>
      <c r="X223" s="336" t="n"/>
      <c r="Y223" s="336" t="n"/>
      <c r="Z223" s="336" t="n"/>
    </row>
    <row r="224">
      <c r="A224" s="342" t="inlineStr">
        <is>
          <t>URG_INT</t>
        </is>
      </c>
      <c r="B224" s="109" t="inlineStr">
        <is>
          <t>43.3. Servicio de hospitalización</t>
        </is>
      </c>
      <c r="C224" s="143" t="n"/>
      <c r="D224" s="338" t="n"/>
      <c r="E224" s="360" t="n"/>
      <c r="F224" s="360" t="n"/>
      <c r="G224" s="360" t="n"/>
      <c r="H224" s="360" t="n"/>
      <c r="I224" s="360" t="n"/>
      <c r="J224" s="360" t="n"/>
      <c r="K224" s="360" t="n"/>
      <c r="L224" s="360" t="n"/>
      <c r="M224" s="336" t="n"/>
      <c r="N224" s="336" t="n"/>
      <c r="O224" s="336" t="n"/>
      <c r="P224" s="336" t="n"/>
      <c r="Q224" s="336" t="n"/>
      <c r="R224" s="336" t="n"/>
      <c r="S224" s="336" t="n"/>
      <c r="T224" s="336" t="n"/>
      <c r="U224" s="336" t="n"/>
      <c r="V224" s="336" t="n"/>
      <c r="W224" s="336" t="n"/>
      <c r="X224" s="336" t="n"/>
      <c r="Y224" s="336" t="n"/>
      <c r="Z224" s="336" t="n"/>
    </row>
    <row r="225">
      <c r="A225" s="342" t="inlineStr">
        <is>
          <t>URG_INT</t>
        </is>
      </c>
      <c r="B225" s="109" t="inlineStr">
        <is>
          <t>43.4. Servicio de cirugía</t>
        </is>
      </c>
      <c r="C225" s="143" t="n"/>
      <c r="D225" s="338" t="n"/>
      <c r="E225" s="360" t="n"/>
      <c r="F225" s="360" t="n"/>
      <c r="G225" s="360" t="n"/>
      <c r="H225" s="360" t="n"/>
      <c r="I225" s="360" t="n"/>
      <c r="J225" s="360" t="n"/>
      <c r="K225" s="360" t="n"/>
      <c r="L225" s="360" t="n"/>
      <c r="M225" s="336" t="n"/>
      <c r="N225" s="336" t="n"/>
      <c r="O225" s="336" t="n"/>
      <c r="P225" s="336" t="n"/>
      <c r="Q225" s="336" t="n"/>
      <c r="R225" s="336" t="n"/>
      <c r="S225" s="336" t="n"/>
      <c r="T225" s="336" t="n"/>
      <c r="U225" s="336" t="n"/>
      <c r="V225" s="336" t="n"/>
      <c r="W225" s="336" t="n"/>
      <c r="X225" s="336" t="n"/>
      <c r="Y225" s="336" t="n"/>
      <c r="Z225" s="336" t="n"/>
    </row>
    <row r="226">
      <c r="A226" s="342" t="inlineStr">
        <is>
          <t>URG_INT</t>
        </is>
      </c>
      <c r="B226" s="109" t="inlineStr">
        <is>
          <t>43.5. Servicio farmacéutico</t>
        </is>
      </c>
      <c r="C226" s="143" t="n"/>
      <c r="D226" s="338" t="n"/>
      <c r="E226" s="360" t="n"/>
      <c r="F226" s="360" t="n"/>
      <c r="G226" s="360" t="n"/>
      <c r="H226" s="360" t="n"/>
      <c r="I226" s="360" t="n"/>
      <c r="J226" s="360" t="n"/>
      <c r="K226" s="360" t="n"/>
      <c r="L226" s="360" t="n"/>
      <c r="M226" s="336" t="n"/>
      <c r="N226" s="336" t="n"/>
      <c r="O226" s="336" t="n"/>
      <c r="P226" s="336" t="n"/>
      <c r="Q226" s="336" t="n"/>
      <c r="R226" s="336" t="n"/>
      <c r="S226" s="336" t="n"/>
      <c r="T226" s="336" t="n"/>
      <c r="U226" s="336" t="n"/>
      <c r="V226" s="336" t="n"/>
      <c r="W226" s="336" t="n"/>
      <c r="X226" s="336" t="n"/>
      <c r="Y226" s="336" t="n"/>
      <c r="Z226" s="336" t="n"/>
    </row>
    <row r="227">
      <c r="A227" s="340" t="inlineStr">
        <is>
          <t>URG_INT</t>
        </is>
      </c>
      <c r="B227" s="341" t="inlineStr">
        <is>
          <t>44. Disponibilidad de:</t>
        </is>
      </c>
      <c r="C227" s="39" t="n"/>
      <c r="D227" s="39" t="n"/>
      <c r="E227" s="360" t="n"/>
      <c r="F227" s="360" t="n"/>
      <c r="G227" s="360" t="n"/>
      <c r="H227" s="360" t="n"/>
      <c r="I227" s="360" t="n"/>
      <c r="J227" s="360" t="n"/>
      <c r="K227" s="360" t="n"/>
      <c r="L227" s="360" t="n"/>
      <c r="M227" s="336" t="n"/>
      <c r="N227" s="336" t="n"/>
      <c r="O227" s="336" t="n"/>
      <c r="P227" s="336" t="n"/>
      <c r="Q227" s="336" t="n"/>
      <c r="R227" s="336" t="n"/>
      <c r="S227" s="336" t="n"/>
      <c r="T227" s="336" t="n"/>
      <c r="U227" s="336" t="n"/>
      <c r="V227" s="336" t="n"/>
      <c r="W227" s="336" t="n"/>
      <c r="X227" s="336" t="n"/>
      <c r="Y227" s="336" t="n"/>
      <c r="Z227" s="336" t="n"/>
    </row>
    <row r="228">
      <c r="A228" s="342" t="inlineStr">
        <is>
          <t>URG_INT</t>
        </is>
      </c>
      <c r="B228" s="109" t="inlineStr">
        <is>
          <t>44.1. Servicio de transporte asistencial</t>
        </is>
      </c>
      <c r="C228" s="143" t="n"/>
      <c r="D228" s="338" t="n"/>
      <c r="E228" s="360" t="n"/>
      <c r="F228" s="360" t="n"/>
      <c r="G228" s="360" t="n"/>
      <c r="H228" s="360" t="n"/>
      <c r="I228" s="360" t="n"/>
      <c r="J228" s="360" t="n"/>
      <c r="K228" s="360" t="n"/>
      <c r="L228" s="360" t="n"/>
      <c r="M228" s="336" t="n"/>
      <c r="N228" s="336" t="n"/>
      <c r="O228" s="336" t="n"/>
      <c r="P228" s="336" t="n"/>
      <c r="Q228" s="336" t="n"/>
      <c r="R228" s="336" t="n"/>
      <c r="S228" s="336" t="n"/>
      <c r="T228" s="336" t="n"/>
      <c r="U228" s="336" t="n"/>
      <c r="V228" s="336" t="n"/>
      <c r="W228" s="336" t="n"/>
      <c r="X228" s="336" t="n"/>
      <c r="Y228" s="336" t="n"/>
      <c r="Z228" s="336" t="n"/>
    </row>
    <row r="229">
      <c r="A229" s="342" t="inlineStr">
        <is>
          <t>URG_INT</t>
        </is>
      </c>
      <c r="B229" s="109" t="inlineStr">
        <is>
          <t>44.2. Servicios de apoyo (alimentación, lavandería, vigilancia).</t>
        </is>
      </c>
      <c r="C229" s="143" t="n"/>
      <c r="D229" s="338" t="n"/>
      <c r="E229" s="360" t="n"/>
      <c r="F229" s="360" t="n"/>
      <c r="G229" s="360" t="n"/>
      <c r="H229" s="360" t="n"/>
      <c r="I229" s="360" t="n"/>
      <c r="J229" s="360" t="n"/>
      <c r="K229" s="360" t="n"/>
      <c r="L229" s="360" t="n"/>
      <c r="M229" s="336" t="n"/>
      <c r="N229" s="336" t="n"/>
      <c r="O229" s="336" t="n"/>
      <c r="P229" s="336" t="n"/>
      <c r="Q229" s="336" t="n"/>
      <c r="R229" s="336" t="n"/>
      <c r="S229" s="336" t="n"/>
      <c r="T229" s="336" t="n"/>
      <c r="U229" s="336" t="n"/>
      <c r="V229" s="336" t="n"/>
      <c r="W229" s="336" t="n"/>
      <c r="X229" s="336" t="n"/>
      <c r="Y229" s="336" t="n"/>
      <c r="Z229" s="336" t="n"/>
    </row>
    <row r="230">
      <c r="A230" s="342" t="inlineStr">
        <is>
          <t>URG_INT</t>
        </is>
      </c>
      <c r="B230" s="109" t="inlineStr">
        <is>
          <t>Modalidad telemedicina- prestador remisor -prestador referencia</t>
        </is>
      </c>
      <c r="C230" s="143" t="n"/>
      <c r="D230" s="338" t="n"/>
      <c r="E230" s="360" t="n"/>
      <c r="F230" s="360" t="n"/>
      <c r="G230" s="360" t="n"/>
      <c r="H230" s="360" t="n"/>
      <c r="I230" s="360" t="n"/>
      <c r="J230" s="360" t="n"/>
      <c r="K230" s="360" t="n"/>
      <c r="L230" s="360" t="n"/>
      <c r="M230" s="336" t="n"/>
      <c r="N230" s="336" t="n"/>
      <c r="O230" s="336" t="n"/>
      <c r="P230" s="336" t="n"/>
      <c r="Q230" s="336" t="n"/>
      <c r="R230" s="336" t="n"/>
      <c r="S230" s="336" t="n"/>
      <c r="T230" s="336" t="n"/>
      <c r="U230" s="336" t="n"/>
      <c r="V230" s="336" t="n"/>
      <c r="W230" s="336" t="n"/>
      <c r="X230" s="336" t="n"/>
      <c r="Y230" s="336" t="n"/>
      <c r="Z230" s="336" t="n"/>
    </row>
    <row r="231">
      <c r="A231" s="342" t="inlineStr">
        <is>
          <t>URG_INT</t>
        </is>
      </c>
      <c r="B231" s="109" t="inlineStr">
        <is>
          <t>45. No aplica</t>
        </is>
      </c>
      <c r="C231" s="143" t="n"/>
      <c r="D231" s="338" t="n"/>
      <c r="E231" s="360" t="n"/>
      <c r="F231" s="360" t="n"/>
      <c r="G231" s="360" t="n"/>
      <c r="H231" s="360" t="n"/>
      <c r="I231" s="360" t="n"/>
      <c r="J231" s="360" t="n"/>
      <c r="K231" s="360" t="n"/>
      <c r="L231" s="360" t="n"/>
      <c r="M231" s="336" t="n"/>
      <c r="N231" s="336" t="n"/>
      <c r="O231" s="336" t="n"/>
      <c r="P231" s="336" t="n"/>
      <c r="Q231" s="336" t="n"/>
      <c r="R231" s="336" t="n"/>
      <c r="S231" s="336" t="n"/>
      <c r="T231" s="336" t="n"/>
      <c r="U231" s="336" t="n"/>
      <c r="V231" s="336" t="n"/>
      <c r="W231" s="336" t="n"/>
      <c r="X231" s="336" t="n"/>
      <c r="Y231" s="336" t="n"/>
      <c r="Z231" s="336" t="n"/>
    </row>
    <row r="232">
      <c r="A232" s="340" t="inlineStr">
        <is>
          <t>URG_INT</t>
        </is>
      </c>
      <c r="B232" s="341" t="inlineStr">
        <is>
          <t>Complejidad alta</t>
        </is>
      </c>
      <c r="C232" s="39" t="n"/>
      <c r="D232" s="39" t="n"/>
      <c r="E232" s="360" t="n"/>
      <c r="F232" s="360" t="n"/>
      <c r="G232" s="360" t="n"/>
      <c r="H232" s="360" t="n"/>
      <c r="I232" s="360" t="n"/>
      <c r="J232" s="360" t="n"/>
      <c r="K232" s="360" t="n"/>
      <c r="L232" s="360" t="n"/>
      <c r="M232" s="336" t="n"/>
      <c r="N232" s="336" t="n"/>
      <c r="O232" s="336" t="n"/>
      <c r="P232" s="336" t="n"/>
      <c r="Q232" s="336" t="n"/>
      <c r="R232" s="336" t="n"/>
      <c r="S232" s="336" t="n"/>
      <c r="T232" s="336" t="n"/>
      <c r="U232" s="336" t="n"/>
      <c r="V232" s="336" t="n"/>
      <c r="W232" s="336" t="n"/>
      <c r="X232" s="336" t="n"/>
      <c r="Y232" s="336" t="n"/>
      <c r="Z232" s="336" t="n"/>
    </row>
    <row r="233">
      <c r="A233" s="340" t="inlineStr">
        <is>
          <t>URG_INT</t>
        </is>
      </c>
      <c r="B233" s="341" t="inlineStr">
        <is>
          <t>Modalidades intramural</t>
        </is>
      </c>
      <c r="C233" s="39" t="n"/>
      <c r="D233" s="39" t="n"/>
      <c r="E233" s="360" t="n"/>
      <c r="F233" s="360" t="n"/>
      <c r="G233" s="360" t="n"/>
      <c r="H233" s="360" t="n"/>
      <c r="I233" s="360" t="n"/>
      <c r="J233" s="360" t="n"/>
      <c r="K233" s="360" t="n"/>
      <c r="L233" s="360" t="n"/>
      <c r="M233" s="336" t="n"/>
      <c r="N233" s="336" t="n"/>
      <c r="O233" s="336" t="n"/>
      <c r="P233" s="336" t="n"/>
      <c r="Q233" s="336" t="n"/>
      <c r="R233" s="336" t="n"/>
      <c r="S233" s="336" t="n"/>
      <c r="T233" s="336" t="n"/>
      <c r="U233" s="336" t="n"/>
      <c r="V233" s="336" t="n"/>
      <c r="W233" s="336" t="n"/>
      <c r="X233" s="336" t="n"/>
      <c r="Y233" s="336" t="n"/>
      <c r="Z233" s="336" t="n"/>
    </row>
    <row r="234" ht="28.5" customHeight="1" s="359">
      <c r="A234" s="342" t="inlineStr">
        <is>
          <t>URG_INT</t>
        </is>
      </c>
      <c r="B234" s="109" t="inlineStr">
        <is>
          <t>46. Cumple con los criterios definidos en todos los servicios y adicionalmente, cuenta con:</t>
        </is>
      </c>
      <c r="C234" s="143" t="n"/>
      <c r="D234" s="338" t="n"/>
      <c r="E234" s="360" t="n"/>
      <c r="F234" s="360" t="n"/>
      <c r="G234" s="360" t="n"/>
      <c r="H234" s="360" t="n"/>
      <c r="I234" s="360" t="n"/>
      <c r="J234" s="360" t="n"/>
      <c r="K234" s="360" t="n"/>
      <c r="L234" s="360" t="n"/>
      <c r="M234" s="336" t="n"/>
      <c r="N234" s="336" t="n"/>
      <c r="O234" s="336" t="n"/>
      <c r="P234" s="336" t="n"/>
      <c r="Q234" s="336" t="n"/>
      <c r="R234" s="336" t="n"/>
      <c r="S234" s="336" t="n"/>
      <c r="T234" s="336" t="n"/>
      <c r="U234" s="336" t="n"/>
      <c r="V234" s="336" t="n"/>
      <c r="W234" s="336" t="n"/>
      <c r="X234" s="336" t="n"/>
      <c r="Y234" s="336" t="n"/>
      <c r="Z234" s="336" t="n"/>
    </row>
    <row r="235">
      <c r="A235" s="342" t="inlineStr">
        <is>
          <t>URG_INT</t>
        </is>
      </c>
      <c r="B235" s="109" t="inlineStr">
        <is>
          <t>46.1. Servicio de hospitalización</t>
        </is>
      </c>
      <c r="C235" s="143" t="n"/>
      <c r="D235" s="338" t="n"/>
      <c r="E235" s="360" t="n"/>
      <c r="F235" s="360" t="n"/>
      <c r="G235" s="360" t="n"/>
      <c r="H235" s="360" t="n"/>
      <c r="I235" s="360" t="n"/>
      <c r="J235" s="360" t="n"/>
      <c r="K235" s="360" t="n"/>
      <c r="L235" s="360" t="n"/>
      <c r="M235" s="336" t="n"/>
      <c r="N235" s="336" t="n"/>
      <c r="O235" s="336" t="n"/>
      <c r="P235" s="336" t="n"/>
      <c r="Q235" s="336" t="n"/>
      <c r="R235" s="336" t="n"/>
      <c r="S235" s="336" t="n"/>
      <c r="T235" s="336" t="n"/>
      <c r="U235" s="336" t="n"/>
      <c r="V235" s="336" t="n"/>
      <c r="W235" s="336" t="n"/>
      <c r="X235" s="336" t="n"/>
      <c r="Y235" s="336" t="n"/>
      <c r="Z235" s="336" t="n"/>
    </row>
    <row r="236">
      <c r="A236" s="342" t="inlineStr">
        <is>
          <t>URG_INT</t>
        </is>
      </c>
      <c r="B236" s="109" t="inlineStr">
        <is>
          <t>46.2. Servicio de cirugía</t>
        </is>
      </c>
      <c r="C236" s="143" t="n"/>
      <c r="D236" s="338" t="n"/>
      <c r="E236" s="360" t="n"/>
      <c r="F236" s="360" t="n"/>
      <c r="G236" s="360" t="n"/>
      <c r="H236" s="360" t="n"/>
      <c r="I236" s="360" t="n"/>
      <c r="J236" s="360" t="n"/>
      <c r="K236" s="360" t="n"/>
      <c r="L236" s="360" t="n"/>
      <c r="M236" s="336" t="n"/>
      <c r="N236" s="336" t="n"/>
      <c r="O236" s="336" t="n"/>
      <c r="P236" s="336" t="n"/>
      <c r="Q236" s="336" t="n"/>
      <c r="R236" s="336" t="n"/>
      <c r="S236" s="336" t="n"/>
      <c r="T236" s="336" t="n"/>
      <c r="U236" s="336" t="n"/>
      <c r="V236" s="336" t="n"/>
      <c r="W236" s="336" t="n"/>
      <c r="X236" s="336" t="n"/>
      <c r="Y236" s="336" t="n"/>
      <c r="Z236" s="336" t="n"/>
    </row>
    <row r="237" ht="28.5" customHeight="1" s="359">
      <c r="A237" s="342" t="inlineStr">
        <is>
          <t>URG_INT</t>
        </is>
      </c>
      <c r="B237" s="109" t="inlineStr">
        <is>
          <t>46.3. Servicio de cuidado intensivo adulto o pediátrico o neonatal, según oferta.</t>
        </is>
      </c>
      <c r="C237" s="143" t="n"/>
      <c r="D237" s="338" t="n"/>
      <c r="E237" s="360" t="n"/>
      <c r="F237" s="360" t="n"/>
      <c r="G237" s="360" t="n"/>
      <c r="H237" s="360" t="n"/>
      <c r="I237" s="360" t="n"/>
      <c r="J237" s="360" t="n"/>
      <c r="K237" s="360" t="n"/>
      <c r="L237" s="360" t="n"/>
      <c r="M237" s="336" t="n"/>
      <c r="N237" s="336" t="n"/>
      <c r="O237" s="336" t="n"/>
      <c r="P237" s="336" t="n"/>
      <c r="Q237" s="336" t="n"/>
      <c r="R237" s="336" t="n"/>
      <c r="S237" s="336" t="n"/>
      <c r="T237" s="336" t="n"/>
      <c r="U237" s="336" t="n"/>
      <c r="V237" s="336" t="n"/>
      <c r="W237" s="336" t="n"/>
      <c r="X237" s="336" t="n"/>
      <c r="Y237" s="336" t="n"/>
      <c r="Z237" s="336" t="n"/>
    </row>
    <row r="238">
      <c r="A238" s="342" t="inlineStr">
        <is>
          <t>URG_INT</t>
        </is>
      </c>
      <c r="B238" s="109" t="inlineStr">
        <is>
          <t>46.4. Servicio farmacéutico</t>
        </is>
      </c>
      <c r="C238" s="143" t="n"/>
      <c r="D238" s="338" t="n"/>
      <c r="E238" s="360" t="n"/>
      <c r="F238" s="360" t="n"/>
      <c r="G238" s="360" t="n"/>
      <c r="H238" s="360" t="n"/>
      <c r="I238" s="360" t="n"/>
      <c r="J238" s="360" t="n"/>
      <c r="K238" s="360" t="n"/>
      <c r="L238" s="360" t="n"/>
      <c r="M238" s="336" t="n"/>
      <c r="N238" s="336" t="n"/>
      <c r="O238" s="336" t="n"/>
      <c r="P238" s="336" t="n"/>
      <c r="Q238" s="336" t="n"/>
      <c r="R238" s="336" t="n"/>
      <c r="S238" s="336" t="n"/>
      <c r="T238" s="336" t="n"/>
      <c r="U238" s="336" t="n"/>
      <c r="V238" s="336" t="n"/>
      <c r="W238" s="336" t="n"/>
      <c r="X238" s="336" t="n"/>
      <c r="Y238" s="336" t="n"/>
      <c r="Z238" s="336" t="n"/>
    </row>
    <row r="239">
      <c r="A239" s="342" t="inlineStr">
        <is>
          <t>URG_INT</t>
        </is>
      </c>
      <c r="B239" s="109" t="inlineStr">
        <is>
          <t>46.5. Servicio de imágenes diagnósticas</t>
        </is>
      </c>
      <c r="C239" s="143" t="n"/>
      <c r="D239" s="338" t="n"/>
      <c r="E239" s="360" t="n"/>
      <c r="F239" s="360" t="n"/>
      <c r="G239" s="360" t="n"/>
      <c r="H239" s="360" t="n"/>
      <c r="I239" s="360" t="n"/>
      <c r="J239" s="360" t="n"/>
      <c r="K239" s="360" t="n"/>
      <c r="L239" s="360" t="n"/>
      <c r="M239" s="336" t="n"/>
      <c r="N239" s="336" t="n"/>
      <c r="O239" s="336" t="n"/>
      <c r="P239" s="336" t="n"/>
      <c r="Q239" s="336" t="n"/>
      <c r="R239" s="336" t="n"/>
      <c r="S239" s="336" t="n"/>
      <c r="T239" s="336" t="n"/>
      <c r="U239" s="336" t="n"/>
      <c r="V239" s="336" t="n"/>
      <c r="W239" s="336" t="n"/>
      <c r="X239" s="336" t="n"/>
      <c r="Y239" s="336" t="n"/>
      <c r="Z239" s="336" t="n"/>
    </row>
    <row r="240">
      <c r="A240" s="342" t="inlineStr">
        <is>
          <t>URG_INT</t>
        </is>
      </c>
      <c r="B240" s="109" t="inlineStr">
        <is>
          <t>46.6. Servicio de laboratorio clínico</t>
        </is>
      </c>
      <c r="C240" s="143" t="n"/>
      <c r="D240" s="338" t="n"/>
      <c r="E240" s="360" t="n"/>
      <c r="F240" s="360" t="n"/>
      <c r="G240" s="360" t="n"/>
      <c r="H240" s="360" t="n"/>
      <c r="I240" s="360" t="n"/>
      <c r="J240" s="360" t="n"/>
      <c r="K240" s="360" t="n"/>
      <c r="L240" s="360" t="n"/>
      <c r="M240" s="336" t="n"/>
      <c r="N240" s="336" t="n"/>
      <c r="O240" s="336" t="n"/>
      <c r="P240" s="336" t="n"/>
      <c r="Q240" s="336" t="n"/>
      <c r="R240" s="336" t="n"/>
      <c r="S240" s="336" t="n"/>
      <c r="T240" s="336" t="n"/>
      <c r="U240" s="336" t="n"/>
      <c r="V240" s="336" t="n"/>
      <c r="W240" s="336" t="n"/>
      <c r="X240" s="336" t="n"/>
      <c r="Y240" s="336" t="n"/>
      <c r="Z240" s="336" t="n"/>
    </row>
    <row r="241">
      <c r="A241" s="342" t="inlineStr">
        <is>
          <t>URG_INT</t>
        </is>
      </c>
      <c r="B241" s="109" t="inlineStr">
        <is>
          <t>46.7. Servicio de gestión pre transfusional</t>
        </is>
      </c>
      <c r="C241" s="143" t="n"/>
      <c r="D241" s="338" t="n"/>
      <c r="E241" s="360" t="n"/>
      <c r="F241" s="360" t="n"/>
      <c r="G241" s="360" t="n"/>
      <c r="H241" s="360" t="n"/>
      <c r="I241" s="360" t="n"/>
      <c r="J241" s="360" t="n"/>
      <c r="K241" s="360" t="n"/>
      <c r="L241" s="360" t="n"/>
      <c r="M241" s="336" t="n"/>
      <c r="N241" s="336" t="n"/>
      <c r="O241" s="336" t="n"/>
      <c r="P241" s="336" t="n"/>
      <c r="Q241" s="336" t="n"/>
      <c r="R241" s="336" t="n"/>
      <c r="S241" s="336" t="n"/>
      <c r="T241" s="336" t="n"/>
      <c r="U241" s="336" t="n"/>
      <c r="V241" s="336" t="n"/>
      <c r="W241" s="336" t="n"/>
      <c r="X241" s="336" t="n"/>
      <c r="Y241" s="336" t="n"/>
      <c r="Z241" s="336" t="n"/>
    </row>
    <row r="242">
      <c r="A242" s="340" t="inlineStr">
        <is>
          <t>URG_INT</t>
        </is>
      </c>
      <c r="B242" s="341" t="inlineStr">
        <is>
          <t>47. Disponibilidad de:</t>
        </is>
      </c>
      <c r="C242" s="39" t="n"/>
      <c r="D242" s="39" t="n"/>
      <c r="E242" s="360" t="n"/>
      <c r="F242" s="360" t="n"/>
      <c r="G242" s="360" t="n"/>
      <c r="H242" s="360" t="n"/>
      <c r="I242" s="360" t="n"/>
      <c r="J242" s="360" t="n"/>
      <c r="K242" s="360" t="n"/>
      <c r="L242" s="360" t="n"/>
      <c r="M242" s="336" t="n"/>
      <c r="N242" s="336" t="n"/>
      <c r="O242" s="336" t="n"/>
      <c r="P242" s="336" t="n"/>
      <c r="Q242" s="336" t="n"/>
      <c r="R242" s="336" t="n"/>
      <c r="S242" s="336" t="n"/>
      <c r="T242" s="336" t="n"/>
      <c r="U242" s="336" t="n"/>
      <c r="V242" s="336" t="n"/>
      <c r="W242" s="336" t="n"/>
      <c r="X242" s="336" t="n"/>
      <c r="Y242" s="336" t="n"/>
      <c r="Z242" s="336" t="n"/>
    </row>
    <row r="243">
      <c r="A243" s="342" t="inlineStr">
        <is>
          <t>URG_INT</t>
        </is>
      </c>
      <c r="B243" s="109" t="inlineStr">
        <is>
          <t>47.1. Servicio de transporte asistencial</t>
        </is>
      </c>
      <c r="C243" s="143" t="n"/>
      <c r="D243" s="109" t="n"/>
      <c r="E243" s="360" t="n"/>
      <c r="F243" s="360" t="n"/>
      <c r="G243" s="360" t="n"/>
      <c r="H243" s="360" t="n"/>
      <c r="I243" s="360" t="n"/>
      <c r="J243" s="360" t="n"/>
      <c r="K243" s="360" t="n"/>
      <c r="L243" s="360" t="n"/>
      <c r="M243" s="336" t="n"/>
      <c r="N243" s="336" t="n"/>
      <c r="O243" s="336" t="n"/>
      <c r="P243" s="336" t="n"/>
      <c r="Q243" s="336" t="n"/>
      <c r="R243" s="336" t="n"/>
      <c r="S243" s="336" t="n"/>
      <c r="T243" s="336" t="n"/>
      <c r="U243" s="336" t="n"/>
      <c r="V243" s="336" t="n"/>
      <c r="W243" s="336" t="n"/>
      <c r="X243" s="336" t="n"/>
      <c r="Y243" s="336" t="n"/>
      <c r="Z243" s="336" t="n"/>
    </row>
    <row r="244">
      <c r="A244" s="342" t="inlineStr">
        <is>
          <t>URG_INT</t>
        </is>
      </c>
      <c r="B244" s="109" t="inlineStr">
        <is>
          <t>47.2. Servicios de apoyo (alimentación, lavandería, vigilancia).</t>
        </is>
      </c>
      <c r="C244" s="143" t="n"/>
      <c r="D244" s="109" t="n"/>
      <c r="E244" s="360" t="n"/>
      <c r="F244" s="360" t="n"/>
      <c r="G244" s="360" t="n"/>
      <c r="H244" s="360" t="n"/>
      <c r="I244" s="360" t="n"/>
      <c r="J244" s="360" t="n"/>
      <c r="K244" s="360" t="n"/>
      <c r="L244" s="360" t="n"/>
      <c r="M244" s="336" t="n"/>
      <c r="N244" s="336" t="n"/>
      <c r="O244" s="336" t="n"/>
      <c r="P244" s="336" t="n"/>
      <c r="Q244" s="336" t="n"/>
      <c r="R244" s="336" t="n"/>
      <c r="S244" s="336" t="n"/>
      <c r="T244" s="336" t="n"/>
      <c r="U244" s="336" t="n"/>
      <c r="V244" s="336" t="n"/>
      <c r="W244" s="336" t="n"/>
      <c r="X244" s="336" t="n"/>
      <c r="Y244" s="336" t="n"/>
      <c r="Z244" s="336" t="n"/>
    </row>
    <row r="245" ht="30" customHeight="1" s="359">
      <c r="A245" s="340" t="inlineStr">
        <is>
          <t>URG_INT</t>
        </is>
      </c>
      <c r="B245" s="341" t="inlineStr">
        <is>
          <t>Modalidad telemedicina- prestador remisor- prestador referencia</t>
        </is>
      </c>
      <c r="C245" s="39" t="n"/>
      <c r="D245" s="39" t="n"/>
      <c r="E245" s="360" t="n"/>
      <c r="F245" s="360" t="n"/>
      <c r="G245" s="360" t="n"/>
      <c r="H245" s="360" t="n"/>
      <c r="I245" s="360" t="n"/>
      <c r="J245" s="360" t="n"/>
      <c r="K245" s="360" t="n"/>
      <c r="L245" s="360" t="n"/>
      <c r="M245" s="336" t="n"/>
      <c r="N245" s="336" t="n"/>
      <c r="O245" s="336" t="n"/>
      <c r="P245" s="336" t="n"/>
      <c r="Q245" s="336" t="n"/>
      <c r="R245" s="336" t="n"/>
      <c r="S245" s="336" t="n"/>
      <c r="T245" s="336" t="n"/>
      <c r="U245" s="336" t="n"/>
      <c r="V245" s="336" t="n"/>
      <c r="W245" s="336" t="n"/>
      <c r="X245" s="336" t="n"/>
      <c r="Y245" s="336" t="n"/>
      <c r="Z245" s="336" t="n"/>
    </row>
    <row r="246">
      <c r="A246" s="338" t="inlineStr">
        <is>
          <t>URG_INT</t>
        </is>
      </c>
      <c r="B246" s="109" t="inlineStr">
        <is>
          <t>48. No aplica</t>
        </is>
      </c>
      <c r="C246" s="143" t="n"/>
      <c r="D246" s="109" t="n"/>
      <c r="E246" s="360" t="n"/>
      <c r="F246" s="360" t="n"/>
      <c r="G246" s="360" t="n"/>
      <c r="H246" s="360" t="n"/>
      <c r="I246" s="360" t="n"/>
      <c r="J246" s="360" t="n"/>
      <c r="K246" s="360" t="n"/>
      <c r="L246" s="360"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60" t="n"/>
      <c r="H247" s="360" t="n"/>
      <c r="I247" s="360" t="n"/>
      <c r="J247" s="360" t="n"/>
      <c r="K247" s="360" t="n"/>
      <c r="L247" s="360"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60" t="n"/>
      <c r="H248" s="360" t="n"/>
      <c r="I248" s="360" t="n"/>
      <c r="J248" s="360" t="n"/>
      <c r="K248" s="360" t="n"/>
      <c r="L248" s="360" t="n"/>
      <c r="M248" s="336" t="n"/>
      <c r="N248" s="336" t="n"/>
      <c r="O248" s="336" t="n"/>
      <c r="P248" s="336" t="n"/>
      <c r="Q248" s="336" t="n"/>
      <c r="R248" s="336" t="n"/>
      <c r="S248" s="336" t="n"/>
      <c r="T248" s="336" t="n"/>
      <c r="U248" s="336" t="n"/>
      <c r="V248" s="336" t="n"/>
      <c r="W248" s="336" t="n"/>
      <c r="X248" s="336" t="n"/>
      <c r="Y248" s="336" t="n"/>
      <c r="Z248" s="336" t="n"/>
    </row>
    <row r="249">
      <c r="A249" s="360" t="n"/>
      <c r="B249" s="19" t="inlineStr">
        <is>
          <t>CUMPLE</t>
        </is>
      </c>
      <c r="C249" s="358">
        <f>COUNTIF($C$4:$C$246,"C")</f>
        <v/>
      </c>
      <c r="D249" s="360" t="n"/>
      <c r="E249" s="360" t="n"/>
      <c r="F249" s="360" t="n"/>
      <c r="G249" s="360" t="n"/>
      <c r="H249" s="360" t="n"/>
      <c r="I249" s="360" t="n"/>
      <c r="J249" s="360" t="n"/>
      <c r="K249" s="360" t="n"/>
      <c r="L249" s="360" t="n"/>
      <c r="M249" s="336" t="n"/>
      <c r="N249" s="336" t="n"/>
      <c r="O249" s="336" t="n"/>
      <c r="P249" s="336" t="n"/>
      <c r="Q249" s="336" t="n"/>
      <c r="R249" s="336" t="n"/>
      <c r="S249" s="336" t="n"/>
      <c r="T249" s="336" t="n"/>
      <c r="U249" s="336" t="n"/>
      <c r="V249" s="336" t="n"/>
      <c r="W249" s="336" t="n"/>
      <c r="X249" s="336" t="n"/>
      <c r="Y249" s="336" t="n"/>
      <c r="Z249" s="336" t="n"/>
    </row>
    <row r="250">
      <c r="A250" s="360" t="n"/>
      <c r="B250" s="19" t="inlineStr">
        <is>
          <t>NO CUMPLE</t>
        </is>
      </c>
      <c r="C250" s="358">
        <f>COUNTIF($C$4:$C$246,"NC")</f>
        <v/>
      </c>
      <c r="D250" s="360" t="n"/>
      <c r="E250" s="360" t="n"/>
      <c r="F250" s="360" t="n"/>
      <c r="G250" s="360" t="n"/>
      <c r="H250" s="360" t="n"/>
      <c r="I250" s="360" t="n"/>
      <c r="J250" s="360" t="n"/>
      <c r="K250" s="360" t="n"/>
      <c r="L250" s="360" t="n"/>
      <c r="M250" s="336" t="n"/>
      <c r="N250" s="336" t="n"/>
      <c r="O250" s="336" t="n"/>
      <c r="P250" s="336" t="n"/>
      <c r="Q250" s="336" t="n"/>
      <c r="R250" s="336" t="n"/>
      <c r="S250" s="336" t="n"/>
      <c r="T250" s="336" t="n"/>
      <c r="U250" s="336" t="n"/>
      <c r="V250" s="336" t="n"/>
      <c r="W250" s="336" t="n"/>
      <c r="X250" s="336" t="n"/>
      <c r="Y250" s="336" t="n"/>
      <c r="Z250" s="336" t="n"/>
    </row>
    <row r="251">
      <c r="A251" s="360" t="n"/>
      <c r="B251" s="19" t="inlineStr">
        <is>
          <t>NO APLICA</t>
        </is>
      </c>
      <c r="C251" s="358">
        <f>COUNTIF($C$4:$C$246,"NA")</f>
        <v/>
      </c>
      <c r="D251" s="360" t="n"/>
      <c r="E251" s="360" t="n"/>
      <c r="F251" s="360" t="n"/>
      <c r="G251" s="360" t="n"/>
      <c r="H251" s="360" t="n"/>
      <c r="I251" s="360" t="n"/>
      <c r="J251" s="360" t="n"/>
      <c r="K251" s="360" t="n"/>
      <c r="L251" s="360"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60" t="n"/>
      <c r="H252" s="360" t="n"/>
      <c r="I252" s="360" t="n"/>
      <c r="J252" s="360" t="n"/>
      <c r="K252" s="360" t="n"/>
      <c r="L252" s="360"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60" t="n"/>
      <c r="H253" s="360" t="n"/>
      <c r="I253" s="360" t="n"/>
      <c r="J253" s="360" t="n"/>
      <c r="K253" s="360" t="n"/>
      <c r="L253" s="360"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60" t="n"/>
      <c r="H254" s="360" t="n"/>
      <c r="I254" s="360" t="n"/>
      <c r="J254" s="360" t="n"/>
      <c r="K254" s="360" t="n"/>
      <c r="L254" s="360"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60" t="n"/>
      <c r="H255" s="360" t="n"/>
      <c r="I255" s="360" t="n"/>
      <c r="J255" s="360" t="n"/>
      <c r="K255" s="360" t="n"/>
      <c r="L255" s="360"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60" t="n"/>
      <c r="H256" s="360" t="n"/>
      <c r="I256" s="360" t="n"/>
      <c r="J256" s="360" t="n"/>
      <c r="K256" s="360" t="n"/>
      <c r="L256" s="360"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60" t="n"/>
      <c r="H257" s="360" t="n"/>
      <c r="I257" s="360" t="n"/>
      <c r="J257" s="360" t="n"/>
      <c r="K257" s="360" t="n"/>
      <c r="L257" s="360"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60" t="n"/>
      <c r="H258" s="360" t="n"/>
      <c r="I258" s="360" t="n"/>
      <c r="J258" s="360" t="n"/>
      <c r="K258" s="360" t="n"/>
      <c r="L258" s="360"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60" t="n"/>
      <c r="H259" s="360" t="n"/>
      <c r="I259" s="360" t="n"/>
      <c r="J259" s="360" t="n"/>
      <c r="K259" s="360" t="n"/>
      <c r="L259" s="360"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60" t="n"/>
      <c r="H260" s="360" t="n"/>
      <c r="I260" s="360" t="n"/>
      <c r="J260" s="360" t="n"/>
      <c r="K260" s="360" t="n"/>
      <c r="L260" s="360"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60" t="n"/>
      <c r="H261" s="360" t="n"/>
      <c r="I261" s="360" t="n"/>
      <c r="J261" s="360" t="n"/>
      <c r="K261" s="360" t="n"/>
      <c r="L261" s="360"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60" t="n"/>
      <c r="H262" s="360" t="n"/>
      <c r="I262" s="360" t="n"/>
      <c r="J262" s="360" t="n"/>
      <c r="K262" s="360" t="n"/>
      <c r="L262" s="360"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60" t="n"/>
      <c r="H263" s="360" t="n"/>
      <c r="I263" s="360" t="n"/>
      <c r="J263" s="360" t="n"/>
      <c r="K263" s="360" t="n"/>
      <c r="L263" s="360"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60" t="n"/>
      <c r="H264" s="360" t="n"/>
      <c r="I264" s="360" t="n"/>
      <c r="J264" s="360" t="n"/>
      <c r="K264" s="360" t="n"/>
      <c r="L264" s="360"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60" t="n"/>
      <c r="H265" s="360" t="n"/>
      <c r="I265" s="360" t="n"/>
      <c r="J265" s="360" t="n"/>
      <c r="K265" s="360" t="n"/>
      <c r="L265" s="360"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60" t="n"/>
      <c r="H266" s="360" t="n"/>
      <c r="I266" s="360" t="n"/>
      <c r="J266" s="360" t="n"/>
      <c r="K266" s="360" t="n"/>
      <c r="L266" s="360"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60" t="n"/>
      <c r="H267" s="360" t="n"/>
      <c r="I267" s="360" t="n"/>
      <c r="J267" s="360" t="n"/>
      <c r="K267" s="360" t="n"/>
      <c r="L267" s="360"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60" t="n"/>
      <c r="H268" s="360" t="n"/>
      <c r="I268" s="360" t="n"/>
      <c r="J268" s="360" t="n"/>
      <c r="K268" s="360" t="n"/>
      <c r="L268" s="360"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60" t="n"/>
      <c r="H269" s="360" t="n"/>
      <c r="I269" s="360" t="n"/>
      <c r="J269" s="360" t="n"/>
      <c r="K269" s="360" t="n"/>
      <c r="L269" s="360"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60" t="n"/>
      <c r="H270" s="360" t="n"/>
      <c r="I270" s="360" t="n"/>
      <c r="J270" s="360" t="n"/>
      <c r="K270" s="360" t="n"/>
      <c r="L270" s="360"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60" t="n"/>
      <c r="H271" s="360" t="n"/>
      <c r="I271" s="360" t="n"/>
      <c r="J271" s="360" t="n"/>
      <c r="K271" s="360" t="n"/>
      <c r="L271" s="360"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60" t="n"/>
      <c r="H272" s="360" t="n"/>
      <c r="I272" s="360" t="n"/>
      <c r="J272" s="360" t="n"/>
      <c r="K272" s="360" t="n"/>
      <c r="L272" s="360"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60" t="n"/>
      <c r="H273" s="360" t="n"/>
      <c r="I273" s="360" t="n"/>
      <c r="J273" s="360" t="n"/>
      <c r="K273" s="360" t="n"/>
      <c r="L273" s="360"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60" t="n"/>
      <c r="H274" s="360" t="n"/>
      <c r="I274" s="360" t="n"/>
      <c r="J274" s="360" t="n"/>
      <c r="K274" s="360" t="n"/>
      <c r="L274" s="360"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60" t="n"/>
      <c r="H275" s="360" t="n"/>
      <c r="I275" s="360" t="n"/>
      <c r="J275" s="360" t="n"/>
      <c r="K275" s="360" t="n"/>
      <c r="L275" s="360"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60" t="n"/>
      <c r="H276" s="360" t="n"/>
      <c r="I276" s="360" t="n"/>
      <c r="J276" s="360" t="n"/>
      <c r="K276" s="360" t="n"/>
      <c r="L276" s="360"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60" t="n"/>
      <c r="H277" s="360" t="n"/>
      <c r="I277" s="360" t="n"/>
      <c r="J277" s="360" t="n"/>
      <c r="K277" s="360" t="n"/>
      <c r="L277" s="360"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60" t="n"/>
      <c r="H278" s="360" t="n"/>
      <c r="I278" s="360" t="n"/>
      <c r="J278" s="360" t="n"/>
      <c r="K278" s="360" t="n"/>
      <c r="L278" s="360"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60" t="n"/>
      <c r="H279" s="360" t="n"/>
      <c r="I279" s="360" t="n"/>
      <c r="J279" s="360" t="n"/>
      <c r="K279" s="360" t="n"/>
      <c r="L279" s="360"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60" t="n"/>
      <c r="H280" s="360" t="n"/>
      <c r="I280" s="360" t="n"/>
      <c r="J280" s="360" t="n"/>
      <c r="K280" s="360" t="n"/>
      <c r="L280" s="360"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60" t="n"/>
      <c r="H281" s="360" t="n"/>
      <c r="I281" s="360" t="n"/>
      <c r="J281" s="360" t="n"/>
      <c r="K281" s="360" t="n"/>
      <c r="L281" s="360"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60" t="n"/>
      <c r="H282" s="360" t="n"/>
      <c r="I282" s="360" t="n"/>
      <c r="J282" s="360" t="n"/>
      <c r="K282" s="360" t="n"/>
      <c r="L282" s="360"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60" t="n"/>
      <c r="H283" s="360" t="n"/>
      <c r="I283" s="360" t="n"/>
      <c r="J283" s="360" t="n"/>
      <c r="K283" s="360" t="n"/>
      <c r="L283" s="360"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60" t="n"/>
      <c r="H284" s="360" t="n"/>
      <c r="I284" s="360" t="n"/>
      <c r="J284" s="360" t="n"/>
      <c r="K284" s="360" t="n"/>
      <c r="L284" s="360"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60" t="n"/>
      <c r="H285" s="360" t="n"/>
      <c r="I285" s="360" t="n"/>
      <c r="J285" s="360" t="n"/>
      <c r="K285" s="360" t="n"/>
      <c r="L285" s="360"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60" t="n"/>
      <c r="H286" s="360" t="n"/>
      <c r="I286" s="360" t="n"/>
      <c r="J286" s="360" t="n"/>
      <c r="K286" s="360" t="n"/>
      <c r="L286" s="360"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60" t="n"/>
      <c r="H287" s="360" t="n"/>
      <c r="I287" s="360" t="n"/>
      <c r="J287" s="360" t="n"/>
      <c r="K287" s="360" t="n"/>
      <c r="L287" s="360"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60" t="n"/>
      <c r="H288" s="360" t="n"/>
      <c r="I288" s="360" t="n"/>
      <c r="J288" s="360" t="n"/>
      <c r="K288" s="360" t="n"/>
      <c r="L288" s="360"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60" t="n"/>
      <c r="H289" s="360" t="n"/>
      <c r="I289" s="360" t="n"/>
      <c r="J289" s="360" t="n"/>
      <c r="K289" s="360" t="n"/>
      <c r="L289" s="360"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60" t="n"/>
      <c r="H290" s="360" t="n"/>
      <c r="I290" s="360" t="n"/>
      <c r="J290" s="360" t="n"/>
      <c r="K290" s="360" t="n"/>
      <c r="L290" s="360"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60" t="n"/>
      <c r="H291" s="360" t="n"/>
      <c r="I291" s="360" t="n"/>
      <c r="J291" s="360" t="n"/>
      <c r="K291" s="360" t="n"/>
      <c r="L291" s="360"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60" t="n"/>
      <c r="H292" s="360" t="n"/>
      <c r="I292" s="360" t="n"/>
      <c r="J292" s="360" t="n"/>
      <c r="K292" s="360" t="n"/>
      <c r="L292" s="360"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60" t="n"/>
      <c r="H293" s="360" t="n"/>
      <c r="I293" s="360" t="n"/>
      <c r="J293" s="360" t="n"/>
      <c r="K293" s="360" t="n"/>
      <c r="L293" s="360"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60" t="n"/>
      <c r="H294" s="360" t="n"/>
      <c r="I294" s="360" t="n"/>
      <c r="J294" s="360" t="n"/>
      <c r="K294" s="360" t="n"/>
      <c r="L294" s="360"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60" t="n"/>
      <c r="H295" s="360" t="n"/>
      <c r="I295" s="360" t="n"/>
      <c r="J295" s="360" t="n"/>
      <c r="K295" s="360" t="n"/>
      <c r="L295" s="360"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60" t="n"/>
      <c r="H296" s="360" t="n"/>
      <c r="I296" s="360" t="n"/>
      <c r="J296" s="360" t="n"/>
      <c r="K296" s="360" t="n"/>
      <c r="L296" s="360"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60" t="n"/>
      <c r="H297" s="360" t="n"/>
      <c r="I297" s="360" t="n"/>
      <c r="J297" s="360" t="n"/>
      <c r="K297" s="360" t="n"/>
      <c r="L297" s="360"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60" t="n"/>
      <c r="H298" s="360" t="n"/>
      <c r="I298" s="360" t="n"/>
      <c r="J298" s="360" t="n"/>
      <c r="K298" s="360" t="n"/>
      <c r="L298" s="360"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60" t="n"/>
      <c r="H299" s="360" t="n"/>
      <c r="I299" s="360" t="n"/>
      <c r="J299" s="360" t="n"/>
      <c r="K299" s="360" t="n"/>
      <c r="L299" s="360"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60" t="n"/>
      <c r="H300" s="360" t="n"/>
      <c r="I300" s="360" t="n"/>
      <c r="J300" s="360" t="n"/>
      <c r="K300" s="360" t="n"/>
      <c r="L300" s="360"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60" t="n"/>
      <c r="H301" s="360" t="n"/>
      <c r="I301" s="360" t="n"/>
      <c r="J301" s="360" t="n"/>
      <c r="K301" s="360" t="n"/>
      <c r="L301" s="360"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60" t="n"/>
      <c r="H302" s="360" t="n"/>
      <c r="I302" s="360" t="n"/>
      <c r="J302" s="360" t="n"/>
      <c r="K302" s="360" t="n"/>
      <c r="L302" s="360"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60" t="n"/>
      <c r="H303" s="360" t="n"/>
      <c r="I303" s="360" t="n"/>
      <c r="J303" s="360" t="n"/>
      <c r="K303" s="360" t="n"/>
      <c r="L303" s="360"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60" t="n"/>
      <c r="H304" s="360" t="n"/>
      <c r="I304" s="360" t="n"/>
      <c r="J304" s="360" t="n"/>
      <c r="K304" s="360" t="n"/>
      <c r="L304" s="360"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60" t="n"/>
      <c r="H305" s="360" t="n"/>
      <c r="I305" s="360" t="n"/>
      <c r="J305" s="360" t="n"/>
      <c r="K305" s="360" t="n"/>
      <c r="L305" s="360"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60" t="n"/>
      <c r="H306" s="360" t="n"/>
      <c r="I306" s="360" t="n"/>
      <c r="J306" s="360" t="n"/>
      <c r="K306" s="360" t="n"/>
      <c r="L306" s="360"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60" t="n"/>
      <c r="H307" s="360" t="n"/>
      <c r="I307" s="360" t="n"/>
      <c r="J307" s="360" t="n"/>
      <c r="K307" s="360" t="n"/>
      <c r="L307" s="360"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60" t="n"/>
      <c r="H308" s="360" t="n"/>
      <c r="I308" s="360" t="n"/>
      <c r="J308" s="360" t="n"/>
      <c r="K308" s="360" t="n"/>
      <c r="L308" s="360"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60" t="n"/>
      <c r="H309" s="360" t="n"/>
      <c r="I309" s="360" t="n"/>
      <c r="J309" s="360" t="n"/>
      <c r="K309" s="360" t="n"/>
      <c r="L309" s="360"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60" t="n"/>
      <c r="H310" s="360" t="n"/>
      <c r="I310" s="360" t="n"/>
      <c r="J310" s="360" t="n"/>
      <c r="K310" s="360" t="n"/>
      <c r="L310" s="360"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60" t="n"/>
      <c r="H311" s="360" t="n"/>
      <c r="I311" s="360" t="n"/>
      <c r="J311" s="360" t="n"/>
      <c r="K311" s="360" t="n"/>
      <c r="L311" s="360"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60" t="n"/>
      <c r="H312" s="360" t="n"/>
      <c r="I312" s="360" t="n"/>
      <c r="J312" s="360" t="n"/>
      <c r="K312" s="360" t="n"/>
      <c r="L312" s="360"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60" t="n"/>
      <c r="H313" s="360" t="n"/>
      <c r="I313" s="360" t="n"/>
      <c r="J313" s="360" t="n"/>
      <c r="K313" s="360" t="n"/>
      <c r="L313" s="360"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60" t="n"/>
      <c r="H314" s="360" t="n"/>
      <c r="I314" s="360" t="n"/>
      <c r="J314" s="360" t="n"/>
      <c r="K314" s="360" t="n"/>
      <c r="L314" s="360"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60" t="n"/>
      <c r="H315" s="360" t="n"/>
      <c r="I315" s="360" t="n"/>
      <c r="J315" s="360" t="n"/>
      <c r="K315" s="360" t="n"/>
      <c r="L315" s="360"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60" t="n"/>
      <c r="H316" s="360" t="n"/>
      <c r="I316" s="360" t="n"/>
      <c r="J316" s="360" t="n"/>
      <c r="K316" s="360" t="n"/>
      <c r="L316" s="360"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60" t="n"/>
      <c r="H317" s="360" t="n"/>
      <c r="I317" s="360" t="n"/>
      <c r="J317" s="360" t="n"/>
      <c r="K317" s="360" t="n"/>
      <c r="L317" s="360"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60" t="n"/>
      <c r="H318" s="360" t="n"/>
      <c r="I318" s="360" t="n"/>
      <c r="J318" s="360" t="n"/>
      <c r="K318" s="360" t="n"/>
      <c r="L318" s="360"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60" t="n"/>
      <c r="H319" s="360" t="n"/>
      <c r="I319" s="360" t="n"/>
      <c r="J319" s="360" t="n"/>
      <c r="K319" s="360" t="n"/>
      <c r="L319" s="360"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60" t="n"/>
      <c r="H320" s="360" t="n"/>
      <c r="I320" s="360" t="n"/>
      <c r="J320" s="360" t="n"/>
      <c r="K320" s="360" t="n"/>
      <c r="L320" s="360"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60" t="n"/>
      <c r="H321" s="360" t="n"/>
      <c r="I321" s="360" t="n"/>
      <c r="J321" s="360" t="n"/>
      <c r="K321" s="360" t="n"/>
      <c r="L321" s="360"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60" t="n"/>
      <c r="H322" s="360" t="n"/>
      <c r="I322" s="360" t="n"/>
      <c r="J322" s="360" t="n"/>
      <c r="K322" s="360" t="n"/>
      <c r="L322" s="360"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60" t="n"/>
      <c r="H323" s="360" t="n"/>
      <c r="I323" s="360" t="n"/>
      <c r="J323" s="360" t="n"/>
      <c r="K323" s="360" t="n"/>
      <c r="L323" s="360"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60" t="n"/>
      <c r="H324" s="360" t="n"/>
      <c r="I324" s="360" t="n"/>
      <c r="J324" s="360" t="n"/>
      <c r="K324" s="360" t="n"/>
      <c r="L324" s="360"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60" t="n"/>
      <c r="H325" s="360" t="n"/>
      <c r="I325" s="360" t="n"/>
      <c r="J325" s="360" t="n"/>
      <c r="K325" s="360" t="n"/>
      <c r="L325" s="360"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60" t="n"/>
      <c r="H326" s="360" t="n"/>
      <c r="I326" s="360" t="n"/>
      <c r="J326" s="360" t="n"/>
      <c r="K326" s="360" t="n"/>
      <c r="L326" s="360"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60" t="n"/>
      <c r="H327" s="360" t="n"/>
      <c r="I327" s="360" t="n"/>
      <c r="J327" s="360" t="n"/>
      <c r="K327" s="360" t="n"/>
      <c r="L327" s="360"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60" t="n"/>
      <c r="H328" s="360" t="n"/>
      <c r="I328" s="360" t="n"/>
      <c r="J328" s="360" t="n"/>
      <c r="K328" s="360" t="n"/>
      <c r="L328" s="360"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60" t="n"/>
      <c r="H329" s="360" t="n"/>
      <c r="I329" s="360" t="n"/>
      <c r="J329" s="360" t="n"/>
      <c r="K329" s="360" t="n"/>
      <c r="L329" s="360"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60" t="n"/>
      <c r="H330" s="360" t="n"/>
      <c r="I330" s="360" t="n"/>
      <c r="J330" s="360" t="n"/>
      <c r="K330" s="360" t="n"/>
      <c r="L330" s="360"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60" t="n"/>
      <c r="H331" s="360" t="n"/>
      <c r="I331" s="360" t="n"/>
      <c r="J331" s="360" t="n"/>
      <c r="K331" s="360" t="n"/>
      <c r="L331" s="360"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60" t="n"/>
      <c r="H332" s="360" t="n"/>
      <c r="I332" s="360" t="n"/>
      <c r="J332" s="360" t="n"/>
      <c r="K332" s="360" t="n"/>
      <c r="L332" s="360"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60" t="n"/>
      <c r="H333" s="360" t="n"/>
      <c r="I333" s="360" t="n"/>
      <c r="J333" s="360" t="n"/>
      <c r="K333" s="360" t="n"/>
      <c r="L333" s="360"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60" t="n"/>
      <c r="H334" s="360" t="n"/>
      <c r="I334" s="360" t="n"/>
      <c r="J334" s="360" t="n"/>
      <c r="K334" s="360" t="n"/>
      <c r="L334" s="360"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60" t="n"/>
      <c r="H335" s="360" t="n"/>
      <c r="I335" s="360" t="n"/>
      <c r="J335" s="360" t="n"/>
      <c r="K335" s="360" t="n"/>
      <c r="L335" s="360"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60" t="n"/>
      <c r="H336" s="360" t="n"/>
      <c r="I336" s="360" t="n"/>
      <c r="J336" s="360" t="n"/>
      <c r="K336" s="360" t="n"/>
      <c r="L336" s="360"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60" t="n"/>
      <c r="H337" s="360" t="n"/>
      <c r="I337" s="360" t="n"/>
      <c r="J337" s="360" t="n"/>
      <c r="K337" s="360" t="n"/>
      <c r="L337" s="360"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60" t="n"/>
      <c r="H338" s="360" t="n"/>
      <c r="I338" s="360" t="n"/>
      <c r="J338" s="360" t="n"/>
      <c r="K338" s="360" t="n"/>
      <c r="L338" s="360"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60" t="n"/>
      <c r="H339" s="360" t="n"/>
      <c r="I339" s="360" t="n"/>
      <c r="J339" s="360" t="n"/>
      <c r="K339" s="360" t="n"/>
      <c r="L339" s="360"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60" t="n"/>
      <c r="H340" s="360" t="n"/>
      <c r="I340" s="360" t="n"/>
      <c r="J340" s="360" t="n"/>
      <c r="K340" s="360" t="n"/>
      <c r="L340" s="360"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60" t="n"/>
      <c r="H341" s="360" t="n"/>
      <c r="I341" s="360" t="n"/>
      <c r="J341" s="360" t="n"/>
      <c r="K341" s="360" t="n"/>
      <c r="L341" s="360"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60" t="n"/>
      <c r="H342" s="360" t="n"/>
      <c r="I342" s="360" t="n"/>
      <c r="J342" s="360" t="n"/>
      <c r="K342" s="360" t="n"/>
      <c r="L342" s="360"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60" t="n"/>
      <c r="H343" s="360" t="n"/>
      <c r="I343" s="360" t="n"/>
      <c r="J343" s="360" t="n"/>
      <c r="K343" s="360" t="n"/>
      <c r="L343" s="360"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60" t="n"/>
      <c r="H344" s="360" t="n"/>
      <c r="I344" s="360" t="n"/>
      <c r="J344" s="360" t="n"/>
      <c r="K344" s="360" t="n"/>
      <c r="L344" s="360"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60" t="n"/>
      <c r="H345" s="360" t="n"/>
      <c r="I345" s="360" t="n"/>
      <c r="J345" s="360" t="n"/>
      <c r="K345" s="360" t="n"/>
      <c r="L345" s="360"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60" t="n"/>
      <c r="H346" s="360" t="n"/>
      <c r="I346" s="360" t="n"/>
      <c r="J346" s="360" t="n"/>
      <c r="K346" s="360" t="n"/>
      <c r="L346" s="360"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60" t="n"/>
      <c r="H347" s="360" t="n"/>
      <c r="I347" s="360" t="n"/>
      <c r="J347" s="360" t="n"/>
      <c r="K347" s="360" t="n"/>
      <c r="L347" s="360"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60" t="n"/>
      <c r="H348" s="360" t="n"/>
      <c r="I348" s="360" t="n"/>
      <c r="J348" s="360" t="n"/>
      <c r="K348" s="360" t="n"/>
      <c r="L348" s="360"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60" t="n"/>
      <c r="H349" s="360" t="n"/>
      <c r="I349" s="360" t="n"/>
      <c r="J349" s="360" t="n"/>
      <c r="K349" s="360" t="n"/>
      <c r="L349" s="360"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60" t="n"/>
      <c r="H350" s="360" t="n"/>
      <c r="I350" s="360" t="n"/>
      <c r="J350" s="360" t="n"/>
      <c r="K350" s="360" t="n"/>
      <c r="L350" s="360"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60" t="n"/>
      <c r="H351" s="360" t="n"/>
      <c r="I351" s="360" t="n"/>
      <c r="J351" s="360" t="n"/>
      <c r="K351" s="360" t="n"/>
      <c r="L351" s="360"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60" t="n"/>
      <c r="H352" s="360" t="n"/>
      <c r="I352" s="360" t="n"/>
      <c r="J352" s="360" t="n"/>
      <c r="K352" s="360" t="n"/>
      <c r="L352" s="360"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60" t="n"/>
      <c r="H353" s="360" t="n"/>
      <c r="I353" s="360" t="n"/>
      <c r="J353" s="360" t="n"/>
      <c r="K353" s="360" t="n"/>
      <c r="L353" s="360"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60" t="n"/>
      <c r="H354" s="360" t="n"/>
      <c r="I354" s="360" t="n"/>
      <c r="J354" s="360" t="n"/>
      <c r="K354" s="360" t="n"/>
      <c r="L354" s="360"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60" t="n"/>
      <c r="H355" s="360" t="n"/>
      <c r="I355" s="360" t="n"/>
      <c r="J355" s="360" t="n"/>
      <c r="K355" s="360" t="n"/>
      <c r="L355" s="360"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60" t="n"/>
      <c r="H356" s="360" t="n"/>
      <c r="I356" s="360" t="n"/>
      <c r="J356" s="360" t="n"/>
      <c r="K356" s="360" t="n"/>
      <c r="L356" s="360"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60" t="n"/>
      <c r="H357" s="360" t="n"/>
      <c r="I357" s="360" t="n"/>
      <c r="J357" s="360" t="n"/>
      <c r="K357" s="360" t="n"/>
      <c r="L357" s="360"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60" t="n"/>
      <c r="H358" s="360" t="n"/>
      <c r="I358" s="360" t="n"/>
      <c r="J358" s="360" t="n"/>
      <c r="K358" s="360" t="n"/>
      <c r="L358" s="360"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60" t="n"/>
      <c r="H359" s="360" t="n"/>
      <c r="I359" s="360" t="n"/>
      <c r="J359" s="360" t="n"/>
      <c r="K359" s="360" t="n"/>
      <c r="L359" s="360"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60" t="n"/>
      <c r="H360" s="360" t="n"/>
      <c r="I360" s="360" t="n"/>
      <c r="J360" s="360" t="n"/>
      <c r="K360" s="360" t="n"/>
      <c r="L360" s="360"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60" t="n"/>
      <c r="H361" s="360" t="n"/>
      <c r="I361" s="360" t="n"/>
      <c r="J361" s="360" t="n"/>
      <c r="K361" s="360" t="n"/>
      <c r="L361" s="360"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60" t="n"/>
      <c r="H362" s="360" t="n"/>
      <c r="I362" s="360" t="n"/>
      <c r="J362" s="360" t="n"/>
      <c r="K362" s="360" t="n"/>
      <c r="L362" s="360"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60" t="n"/>
      <c r="H363" s="360" t="n"/>
      <c r="I363" s="360" t="n"/>
      <c r="J363" s="360" t="n"/>
      <c r="K363" s="360" t="n"/>
      <c r="L363" s="360"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60" t="n"/>
      <c r="H364" s="360" t="n"/>
      <c r="I364" s="360" t="n"/>
      <c r="J364" s="360" t="n"/>
      <c r="K364" s="360" t="n"/>
      <c r="L364" s="360"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60" t="n"/>
      <c r="H365" s="360" t="n"/>
      <c r="I365" s="360" t="n"/>
      <c r="J365" s="360" t="n"/>
      <c r="K365" s="360" t="n"/>
      <c r="L365" s="360"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60" t="n"/>
      <c r="H366" s="360" t="n"/>
      <c r="I366" s="360" t="n"/>
      <c r="J366" s="360" t="n"/>
      <c r="K366" s="360" t="n"/>
      <c r="L366" s="360"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60" t="n"/>
      <c r="H367" s="360" t="n"/>
      <c r="I367" s="360" t="n"/>
      <c r="J367" s="360" t="n"/>
      <c r="K367" s="360" t="n"/>
      <c r="L367" s="360"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60" t="n"/>
      <c r="H368" s="360" t="n"/>
      <c r="I368" s="360" t="n"/>
      <c r="J368" s="360" t="n"/>
      <c r="K368" s="360" t="n"/>
      <c r="L368" s="360"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60" t="n"/>
      <c r="H369" s="360" t="n"/>
      <c r="I369" s="360" t="n"/>
      <c r="J369" s="360" t="n"/>
      <c r="K369" s="360" t="n"/>
      <c r="L369" s="360"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60" t="n"/>
      <c r="H370" s="360" t="n"/>
      <c r="I370" s="360" t="n"/>
      <c r="J370" s="360" t="n"/>
      <c r="K370" s="360" t="n"/>
      <c r="L370" s="360"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60" t="n"/>
      <c r="H371" s="360" t="n"/>
      <c r="I371" s="360" t="n"/>
      <c r="J371" s="360" t="n"/>
      <c r="K371" s="360" t="n"/>
      <c r="L371" s="360"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60" t="n"/>
      <c r="H372" s="360" t="n"/>
      <c r="I372" s="360" t="n"/>
      <c r="J372" s="360" t="n"/>
      <c r="K372" s="360" t="n"/>
      <c r="L372" s="360"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60" t="n"/>
      <c r="H373" s="360" t="n"/>
      <c r="I373" s="360" t="n"/>
      <c r="J373" s="360" t="n"/>
      <c r="K373" s="360" t="n"/>
      <c r="L373" s="360"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60" t="n"/>
      <c r="H374" s="360" t="n"/>
      <c r="I374" s="360" t="n"/>
      <c r="J374" s="360" t="n"/>
      <c r="K374" s="360" t="n"/>
      <c r="L374" s="360"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60" t="n"/>
      <c r="H375" s="360" t="n"/>
      <c r="I375" s="360" t="n"/>
      <c r="J375" s="360" t="n"/>
      <c r="K375" s="360" t="n"/>
      <c r="L375" s="360"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60" t="n"/>
      <c r="H376" s="360" t="n"/>
      <c r="I376" s="360" t="n"/>
      <c r="J376" s="360" t="n"/>
      <c r="K376" s="360" t="n"/>
      <c r="L376" s="360"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60" t="n"/>
      <c r="H377" s="360" t="n"/>
      <c r="I377" s="360" t="n"/>
      <c r="J377" s="360" t="n"/>
      <c r="K377" s="360" t="n"/>
      <c r="L377" s="360"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60" t="n"/>
      <c r="H378" s="360" t="n"/>
      <c r="I378" s="360" t="n"/>
      <c r="J378" s="360" t="n"/>
      <c r="K378" s="360" t="n"/>
      <c r="L378" s="360"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60" t="n"/>
      <c r="H379" s="360" t="n"/>
      <c r="I379" s="360" t="n"/>
      <c r="J379" s="360" t="n"/>
      <c r="K379" s="360" t="n"/>
      <c r="L379" s="360"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60" t="n"/>
      <c r="H380" s="360" t="n"/>
      <c r="I380" s="360" t="n"/>
      <c r="J380" s="360" t="n"/>
      <c r="K380" s="360" t="n"/>
      <c r="L380" s="360"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60" t="n"/>
      <c r="H381" s="360" t="n"/>
      <c r="I381" s="360" t="n"/>
      <c r="J381" s="360" t="n"/>
      <c r="K381" s="360" t="n"/>
      <c r="L381" s="360"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60" t="n"/>
      <c r="H382" s="360" t="n"/>
      <c r="I382" s="360" t="n"/>
      <c r="J382" s="360" t="n"/>
      <c r="K382" s="360" t="n"/>
      <c r="L382" s="360"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60" t="n"/>
      <c r="H383" s="360" t="n"/>
      <c r="I383" s="360" t="n"/>
      <c r="J383" s="360" t="n"/>
      <c r="K383" s="360" t="n"/>
      <c r="L383" s="360"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60" t="n"/>
      <c r="H384" s="360" t="n"/>
      <c r="I384" s="360" t="n"/>
      <c r="J384" s="360" t="n"/>
      <c r="K384" s="360" t="n"/>
      <c r="L384" s="360"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60" t="n"/>
      <c r="H385" s="360" t="n"/>
      <c r="I385" s="360" t="n"/>
      <c r="J385" s="360" t="n"/>
      <c r="K385" s="360" t="n"/>
      <c r="L385" s="360"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60" t="n"/>
      <c r="H386" s="360" t="n"/>
      <c r="I386" s="360" t="n"/>
      <c r="J386" s="360" t="n"/>
      <c r="K386" s="360" t="n"/>
      <c r="L386" s="360"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60" t="n"/>
      <c r="H387" s="360" t="n"/>
      <c r="I387" s="360" t="n"/>
      <c r="J387" s="360" t="n"/>
      <c r="K387" s="360" t="n"/>
      <c r="L387" s="360"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60" t="n"/>
      <c r="H388" s="360" t="n"/>
      <c r="I388" s="360" t="n"/>
      <c r="J388" s="360" t="n"/>
      <c r="K388" s="360" t="n"/>
      <c r="L388" s="360"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60" t="n"/>
      <c r="H389" s="360" t="n"/>
      <c r="I389" s="360" t="n"/>
      <c r="J389" s="360" t="n"/>
      <c r="K389" s="360" t="n"/>
      <c r="L389" s="360"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60" t="n"/>
      <c r="H390" s="360" t="n"/>
      <c r="I390" s="360" t="n"/>
      <c r="J390" s="360" t="n"/>
      <c r="K390" s="360" t="n"/>
      <c r="L390" s="360"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60" t="n"/>
      <c r="H391" s="360" t="n"/>
      <c r="I391" s="360" t="n"/>
      <c r="J391" s="360" t="n"/>
      <c r="K391" s="360" t="n"/>
      <c r="L391" s="360"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60" t="n"/>
      <c r="H392" s="360" t="n"/>
      <c r="I392" s="360" t="n"/>
      <c r="J392" s="360" t="n"/>
      <c r="K392" s="360" t="n"/>
      <c r="L392" s="360"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60" t="n"/>
      <c r="H393" s="360" t="n"/>
      <c r="I393" s="360" t="n"/>
      <c r="J393" s="360" t="n"/>
      <c r="K393" s="360" t="n"/>
      <c r="L393" s="360"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60" t="n"/>
      <c r="H394" s="360" t="n"/>
      <c r="I394" s="360" t="n"/>
      <c r="J394" s="360" t="n"/>
      <c r="K394" s="360" t="n"/>
      <c r="L394" s="360"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60" t="n"/>
      <c r="H395" s="360" t="n"/>
      <c r="I395" s="360" t="n"/>
      <c r="J395" s="360" t="n"/>
      <c r="K395" s="360" t="n"/>
      <c r="L395" s="360"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60" t="n"/>
      <c r="H396" s="360" t="n"/>
      <c r="I396" s="360" t="n"/>
      <c r="J396" s="360" t="n"/>
      <c r="K396" s="360" t="n"/>
      <c r="L396" s="360"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60" t="n"/>
      <c r="H397" s="360" t="n"/>
      <c r="I397" s="360" t="n"/>
      <c r="J397" s="360" t="n"/>
      <c r="K397" s="360" t="n"/>
      <c r="L397" s="360"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60" t="n"/>
      <c r="H398" s="360" t="n"/>
      <c r="I398" s="360" t="n"/>
      <c r="J398" s="360" t="n"/>
      <c r="K398" s="360" t="n"/>
      <c r="L398" s="360"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60" t="n"/>
      <c r="H399" s="360" t="n"/>
      <c r="I399" s="360" t="n"/>
      <c r="J399" s="360" t="n"/>
      <c r="K399" s="360" t="n"/>
      <c r="L399" s="360"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60" t="n"/>
      <c r="H400" s="360" t="n"/>
      <c r="I400" s="360" t="n"/>
      <c r="J400" s="360" t="n"/>
      <c r="K400" s="360" t="n"/>
      <c r="L400" s="360"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60" t="n"/>
      <c r="H401" s="360" t="n"/>
      <c r="I401" s="360" t="n"/>
      <c r="J401" s="360" t="n"/>
      <c r="K401" s="360" t="n"/>
      <c r="L401" s="360"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60" t="n"/>
      <c r="H402" s="360" t="n"/>
      <c r="I402" s="360" t="n"/>
      <c r="J402" s="360" t="n"/>
      <c r="K402" s="360" t="n"/>
      <c r="L402" s="360"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60" t="n"/>
      <c r="H403" s="360" t="n"/>
      <c r="I403" s="360" t="n"/>
      <c r="J403" s="360" t="n"/>
      <c r="K403" s="360" t="n"/>
      <c r="L403" s="360"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60" t="n"/>
      <c r="H404" s="360" t="n"/>
      <c r="I404" s="360" t="n"/>
      <c r="J404" s="360" t="n"/>
      <c r="K404" s="360" t="n"/>
      <c r="L404" s="360"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60" t="n"/>
      <c r="H405" s="360" t="n"/>
      <c r="I405" s="360" t="n"/>
      <c r="J405" s="360" t="n"/>
      <c r="K405" s="360" t="n"/>
      <c r="L405" s="360"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60" t="n"/>
      <c r="H406" s="360" t="n"/>
      <c r="I406" s="360" t="n"/>
      <c r="J406" s="360" t="n"/>
      <c r="K406" s="360" t="n"/>
      <c r="L406" s="360"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60" t="n"/>
      <c r="H407" s="360" t="n"/>
      <c r="I407" s="360" t="n"/>
      <c r="J407" s="360" t="n"/>
      <c r="K407" s="360" t="n"/>
      <c r="L407" s="360"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60" t="n"/>
      <c r="H408" s="360" t="n"/>
      <c r="I408" s="360" t="n"/>
      <c r="J408" s="360" t="n"/>
      <c r="K408" s="360" t="n"/>
      <c r="L408" s="360"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60" t="n"/>
      <c r="H409" s="360" t="n"/>
      <c r="I409" s="360" t="n"/>
      <c r="J409" s="360" t="n"/>
      <c r="K409" s="360" t="n"/>
      <c r="L409" s="360"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60" t="n"/>
      <c r="H410" s="360" t="n"/>
      <c r="I410" s="360" t="n"/>
      <c r="J410" s="360" t="n"/>
      <c r="K410" s="360" t="n"/>
      <c r="L410" s="360"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60" t="n"/>
      <c r="H411" s="360" t="n"/>
      <c r="I411" s="360" t="n"/>
      <c r="J411" s="360" t="n"/>
      <c r="K411" s="360" t="n"/>
      <c r="L411" s="360" t="n"/>
      <c r="M411" s="336" t="n"/>
      <c r="N411" s="336" t="n"/>
      <c r="O411" s="336" t="n"/>
      <c r="P411" s="336" t="n"/>
      <c r="Q411" s="336" t="n"/>
      <c r="R411" s="336" t="n"/>
      <c r="S411" s="336" t="n"/>
      <c r="T411" s="336" t="n"/>
      <c r="U411" s="336" t="n"/>
      <c r="V411" s="336" t="n"/>
      <c r="W411" s="336" t="n"/>
      <c r="X411" s="336" t="n"/>
      <c r="Y411" s="336" t="n"/>
      <c r="Z411" s="336" t="n"/>
    </row>
    <row r="412">
      <c r="A412" s="336"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36"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36"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36"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36"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36"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36"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36"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36"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36"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36"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36"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36"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36"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36"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36"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36"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36"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36"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36"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36"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36"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36"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36"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36"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row r="995">
      <c r="A995" s="336" t="n"/>
      <c r="B995" s="336" t="n"/>
      <c r="C995" s="336" t="n"/>
      <c r="D995" s="336" t="n"/>
      <c r="E995" s="336" t="n"/>
      <c r="F995" s="336" t="n"/>
      <c r="G995" s="336" t="n"/>
      <c r="H995" s="336" t="n"/>
      <c r="I995" s="336" t="n"/>
      <c r="J995" s="336" t="n"/>
      <c r="K995" s="336" t="n"/>
      <c r="L995" s="336" t="n"/>
      <c r="M995" s="336" t="n"/>
      <c r="N995" s="336" t="n"/>
      <c r="O995" s="336" t="n"/>
      <c r="P995" s="336" t="n"/>
      <c r="Q995" s="336" t="n"/>
      <c r="R995" s="336" t="n"/>
      <c r="S995" s="336" t="n"/>
      <c r="T995" s="336" t="n"/>
      <c r="U995" s="336" t="n"/>
      <c r="V995" s="336" t="n"/>
      <c r="W995" s="336" t="n"/>
      <c r="X995" s="336" t="n"/>
      <c r="Y995" s="336" t="n"/>
      <c r="Z995" s="336" t="n"/>
    </row>
  </sheetData>
  <autoFilter ref="A1:D246"/>
  <conditionalFormatting sqref="C7:C9 C11:C12 C14:C15 C19:C21 C23:C25 C27:C29 C33:C36 C38:C39 C41 C44 C46:C49 C52:C82 C84 C87 C89 C92:C150 C152:C153 C155 C157 C160:C164 C167:C203 C206 C209 C211:C216 C218 C221:C226 C228:C231 C234:C241 C243:C244 C24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9:C21 C23:C25 C27:C29 C33:C36 C38:C39 C41 C44 C46:C49 C52:C82 C84 C87 C89 C92:C150 C152:C153 C155 C157 C160:C164 C167:C203 C206 C209 C211:C216 C218 C221:C226 C228:C231 C234:C241 C243:C244 C24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6.xml><?xml version="1.0" encoding="utf-8"?>
<worksheet xmlns="http://schemas.openxmlformats.org/spreadsheetml/2006/main">
  <sheetPr filterMode="1">
    <tabColor rgb="FF660000"/>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8.285156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08" t="n"/>
      <c r="N1" s="308" t="n"/>
      <c r="O1" s="308" t="n"/>
      <c r="P1" s="308" t="n"/>
      <c r="Q1" s="308" t="n"/>
      <c r="R1" s="308" t="n"/>
      <c r="S1" s="308" t="n"/>
      <c r="T1" s="308" t="n"/>
      <c r="U1" s="308" t="n"/>
      <c r="V1" s="308" t="n"/>
      <c r="W1" s="308" t="n"/>
      <c r="X1" s="308" t="n"/>
      <c r="Y1" s="308" t="n"/>
      <c r="Z1" s="308" t="n"/>
    </row>
    <row r="2" hidden="1" s="359">
      <c r="A2" s="88" t="n"/>
      <c r="B2" s="323" t="inlineStr">
        <is>
          <t>Grupo de atención inmediata</t>
        </is>
      </c>
      <c r="C2" s="91" t="n"/>
      <c r="D2" s="92" t="n"/>
      <c r="E2" s="360" t="n"/>
      <c r="F2" s="360" t="n"/>
      <c r="G2" s="360" t="n"/>
      <c r="H2" s="360" t="n"/>
      <c r="I2" s="360" t="n"/>
      <c r="J2" s="360" t="n"/>
      <c r="K2" s="360" t="n"/>
      <c r="L2" s="360" t="n"/>
      <c r="M2" s="308" t="n"/>
      <c r="N2" s="308" t="n"/>
      <c r="O2" s="308" t="n"/>
      <c r="P2" s="308" t="n"/>
      <c r="Q2" s="308" t="n"/>
      <c r="R2" s="308" t="n"/>
      <c r="S2" s="308" t="n"/>
      <c r="T2" s="308" t="n"/>
      <c r="U2" s="308" t="n"/>
      <c r="V2" s="308" t="n"/>
      <c r="W2" s="308" t="n"/>
      <c r="X2" s="308" t="n"/>
      <c r="Y2" s="308" t="n"/>
      <c r="Z2" s="308" t="n"/>
    </row>
    <row r="3" hidden="1" s="359">
      <c r="A3" s="9" t="n"/>
      <c r="B3" s="161" t="inlineStr">
        <is>
          <t>11.6.2 Servicio de transporte asistencial</t>
        </is>
      </c>
      <c r="C3" s="140" t="n"/>
      <c r="D3" s="25" t="n"/>
      <c r="E3" s="360" t="n"/>
      <c r="F3" s="360" t="n"/>
      <c r="G3" s="360" t="n"/>
      <c r="H3" s="360" t="n"/>
      <c r="I3" s="360" t="n"/>
      <c r="J3" s="360" t="n"/>
      <c r="K3" s="360" t="n"/>
      <c r="L3" s="360" t="n"/>
      <c r="M3" s="308" t="n"/>
      <c r="N3" s="308" t="n"/>
      <c r="O3" s="308" t="n"/>
      <c r="P3" s="308" t="n"/>
      <c r="Q3" s="308" t="n"/>
      <c r="R3" s="308" t="n"/>
      <c r="S3" s="308" t="n"/>
      <c r="T3" s="308" t="n"/>
      <c r="U3" s="308" t="n"/>
      <c r="V3" s="308" t="n"/>
      <c r="W3" s="308" t="n"/>
      <c r="X3" s="308" t="n"/>
      <c r="Y3" s="308" t="n"/>
      <c r="Z3" s="308" t="n"/>
    </row>
    <row r="4" hidden="1" ht="180" customHeight="1" s="359">
      <c r="A4" s="9" t="n"/>
      <c r="B4" s="339" t="inlineStr">
        <is>
          <t>Descripciòn del servicio: Es el servicio de salud donde se realiza el traslado y se brinda atenciòn oportuna y permanente al paciente en ambulancias terrestres, mariítimas, fluviales y aéreas
Estructura del servicio:
Complejidad Baja: Transporte terrestre, maritimo y fluvial
Complejidad Mediana: Transporte terrestre, maritimo, fluvial y aéreo
Modalidades de prestación:
Extramural
Telemedicina - categoría:
Telexperticia sincrónico - prestador remisor y prestador de referencia
Entre dos profesionales
Entre personal no profesional de salud y profesional de salud</t>
        </is>
      </c>
      <c r="C4" s="9" t="n"/>
      <c r="D4" s="9" t="n"/>
      <c r="E4" s="360" t="n"/>
      <c r="F4" s="360" t="n"/>
      <c r="G4" s="360" t="n"/>
      <c r="H4" s="360" t="n"/>
      <c r="I4" s="360" t="n"/>
      <c r="J4" s="360" t="n"/>
      <c r="K4" s="360" t="n"/>
      <c r="L4" s="360" t="n"/>
      <c r="M4" s="308" t="n"/>
      <c r="N4" s="308" t="n"/>
      <c r="O4" s="308" t="n"/>
      <c r="P4" s="308" t="n"/>
      <c r="Q4" s="308" t="n"/>
      <c r="R4" s="308" t="n"/>
      <c r="S4" s="308" t="n"/>
      <c r="T4" s="308" t="n"/>
      <c r="U4" s="308" t="n"/>
      <c r="V4" s="308" t="n"/>
      <c r="W4" s="308" t="n"/>
      <c r="X4" s="308" t="n"/>
      <c r="Y4" s="308" t="n"/>
      <c r="Z4" s="308" t="n"/>
    </row>
    <row r="5" hidden="1" s="359">
      <c r="A5" s="9" t="inlineStr">
        <is>
          <t>Estandar</t>
        </is>
      </c>
      <c r="B5" s="9" t="inlineStr">
        <is>
          <t>Criterios</t>
        </is>
      </c>
      <c r="C5" s="9" t="inlineStr">
        <is>
          <t>Estado</t>
        </is>
      </c>
      <c r="D5" s="9" t="inlineStr">
        <is>
          <t>Comentarios</t>
        </is>
      </c>
      <c r="E5" s="360" t="n"/>
      <c r="F5" s="360" t="n"/>
      <c r="G5" s="360" t="n"/>
      <c r="H5" s="360" t="n"/>
      <c r="I5" s="360" t="n"/>
      <c r="J5" s="360" t="n"/>
      <c r="K5" s="360" t="n"/>
      <c r="L5" s="360" t="n"/>
      <c r="M5" s="308" t="n"/>
      <c r="N5" s="308" t="n"/>
      <c r="O5" s="308" t="n"/>
      <c r="P5" s="308" t="n"/>
      <c r="Q5" s="308" t="n"/>
      <c r="R5" s="308" t="n"/>
      <c r="S5" s="308" t="n"/>
      <c r="T5" s="308" t="n"/>
      <c r="U5" s="308" t="n"/>
      <c r="V5" s="308" t="n"/>
      <c r="W5" s="308" t="n"/>
      <c r="X5" s="308" t="n"/>
      <c r="Y5" s="308" t="n"/>
      <c r="Z5" s="308" t="n"/>
    </row>
    <row r="6" hidden="1" s="359">
      <c r="A6" s="340" t="inlineStr">
        <is>
          <t>TR__AS_TH</t>
        </is>
      </c>
      <c r="B6" s="343" t="inlineStr">
        <is>
          <t>Complejidad baja</t>
        </is>
      </c>
      <c r="C6" s="322" t="n"/>
      <c r="D6" s="322" t="n"/>
      <c r="E6" s="360" t="n"/>
      <c r="F6" s="360" t="n"/>
      <c r="G6" s="360" t="n"/>
      <c r="H6" s="360" t="n"/>
      <c r="I6" s="360" t="n"/>
      <c r="J6" s="360" t="n"/>
      <c r="K6" s="360" t="n"/>
      <c r="L6" s="360" t="n"/>
      <c r="M6" s="308" t="n"/>
      <c r="N6" s="308" t="n"/>
      <c r="O6" s="308" t="n"/>
      <c r="P6" s="308" t="n"/>
      <c r="Q6" s="308" t="n"/>
      <c r="R6" s="308" t="n"/>
      <c r="S6" s="308" t="n"/>
      <c r="T6" s="308" t="n"/>
      <c r="U6" s="308" t="n"/>
      <c r="V6" s="308" t="n"/>
      <c r="W6" s="308" t="n"/>
      <c r="X6" s="308" t="n"/>
      <c r="Y6" s="308" t="n"/>
      <c r="Z6" s="308" t="n"/>
    </row>
    <row r="7" hidden="1" s="359">
      <c r="A7" s="340" t="inlineStr">
        <is>
          <t>TR__AS_TH</t>
        </is>
      </c>
      <c r="B7" s="343" t="inlineStr">
        <is>
          <t>Modalidades extramural y telemedicina - prestador remisor</t>
        </is>
      </c>
      <c r="C7" s="322" t="n"/>
      <c r="D7" s="322" t="n"/>
      <c r="E7" s="360" t="n"/>
      <c r="F7" s="360" t="n"/>
      <c r="G7" s="360" t="n"/>
      <c r="H7" s="360" t="n"/>
      <c r="I7" s="360" t="n"/>
      <c r="J7" s="360" t="n"/>
      <c r="K7" s="360" t="n"/>
      <c r="L7" s="360" t="n"/>
      <c r="M7" s="308" t="n"/>
      <c r="N7" s="308" t="n"/>
      <c r="O7" s="308" t="n"/>
      <c r="P7" s="308" t="n"/>
      <c r="Q7" s="308" t="n"/>
      <c r="R7" s="308" t="n"/>
      <c r="S7" s="308" t="n"/>
      <c r="T7" s="308" t="n"/>
      <c r="U7" s="308" t="n"/>
      <c r="V7" s="308" t="n"/>
      <c r="W7" s="308" t="n"/>
      <c r="X7" s="308" t="n"/>
      <c r="Y7" s="308" t="n"/>
      <c r="Z7" s="308" t="n"/>
    </row>
    <row r="8" hidden="1" s="359">
      <c r="A8" s="340" t="inlineStr">
        <is>
          <t>TR__AS_TH</t>
        </is>
      </c>
      <c r="B8" s="343" t="inlineStr">
        <is>
          <t>Para ambulancias terrestres:</t>
        </is>
      </c>
      <c r="C8" s="322" t="n"/>
      <c r="D8" s="322" t="n"/>
      <c r="E8" s="360" t="n"/>
      <c r="F8" s="360" t="n"/>
      <c r="G8" s="360" t="n"/>
      <c r="H8" s="360" t="n"/>
      <c r="I8" s="360" t="n"/>
      <c r="J8" s="360" t="n"/>
      <c r="K8" s="360" t="n"/>
      <c r="L8" s="360" t="n"/>
      <c r="M8" s="308" t="n"/>
      <c r="N8" s="308" t="n"/>
      <c r="O8" s="308" t="n"/>
      <c r="P8" s="308" t="n"/>
      <c r="Q8" s="308" t="n"/>
      <c r="R8" s="308" t="n"/>
      <c r="S8" s="308" t="n"/>
      <c r="T8" s="308" t="n"/>
      <c r="U8" s="308" t="n"/>
      <c r="V8" s="308" t="n"/>
      <c r="W8" s="308" t="n"/>
      <c r="X8" s="308" t="n"/>
      <c r="Y8" s="308" t="n"/>
      <c r="Z8" s="308" t="n"/>
    </row>
    <row r="9" hidden="1" ht="28.5" customHeight="1" s="359">
      <c r="A9" s="338" t="inlineStr">
        <is>
          <t>TR__AS_TH</t>
        </is>
      </c>
      <c r="B9" s="109" t="inlineStr">
        <is>
          <t>1. Cumple con los criterios que le sean aplicables de todos los servicios y adicionalmente cuenta con:</t>
        </is>
      </c>
      <c r="C9" s="143" t="inlineStr">
        <is>
          <t>C</t>
        </is>
      </c>
      <c r="D9" s="338" t="n"/>
      <c r="E9" s="360" t="n"/>
      <c r="F9" s="360" t="n"/>
      <c r="G9" s="360" t="n"/>
      <c r="H9" s="360" t="n"/>
      <c r="I9" s="360" t="n"/>
      <c r="J9" s="360" t="n"/>
      <c r="K9" s="360" t="n"/>
      <c r="L9" s="360" t="n"/>
      <c r="M9" s="308" t="n"/>
      <c r="N9" s="308" t="n"/>
      <c r="O9" s="308" t="n"/>
      <c r="P9" s="308" t="n"/>
      <c r="Q9" s="308" t="n"/>
      <c r="R9" s="308" t="n"/>
      <c r="S9" s="308" t="n"/>
      <c r="T9" s="308" t="n"/>
      <c r="U9" s="308" t="n"/>
      <c r="V9" s="308" t="n"/>
      <c r="W9" s="308" t="n"/>
      <c r="X9" s="308" t="n"/>
      <c r="Y9" s="308" t="n"/>
      <c r="Z9" s="308" t="n"/>
    </row>
    <row r="10" hidden="1" ht="57" customHeight="1" s="359">
      <c r="A10" s="338" t="inlineStr">
        <is>
          <t>TR__AS_TH</t>
        </is>
      </c>
      <c r="B10" s="109" t="inlineStr">
        <is>
          <t>1.1. Tecnólogo en atención prehospitalaria o técnico profesional en atención prehospitalaria o auxiliar en enfermería,  en cualquier caso, cuenta con constancia de asistencia en las acciones de formación continua en soporte vital básico.</t>
        </is>
      </c>
      <c r="C10" s="143" t="inlineStr">
        <is>
          <t>NC</t>
        </is>
      </c>
      <c r="D10" s="338" t="n"/>
      <c r="E10" s="360" t="n"/>
      <c r="F10" s="360" t="n"/>
      <c r="G10" s="360" t="n"/>
      <c r="H10" s="360" t="n"/>
      <c r="I10" s="360" t="n"/>
      <c r="J10" s="360" t="n"/>
      <c r="K10" s="360" t="n"/>
      <c r="L10" s="360" t="n"/>
      <c r="M10" s="308" t="n"/>
      <c r="N10" s="308" t="n"/>
      <c r="O10" s="308" t="n"/>
      <c r="P10" s="308" t="n"/>
      <c r="Q10" s="308" t="n"/>
      <c r="R10" s="308" t="n"/>
      <c r="S10" s="308" t="n"/>
      <c r="T10" s="308" t="n"/>
      <c r="U10" s="308" t="n"/>
      <c r="V10" s="308" t="n"/>
      <c r="W10" s="308" t="n"/>
      <c r="X10" s="308" t="n"/>
      <c r="Y10" s="308" t="n"/>
      <c r="Z10" s="308" t="n"/>
    </row>
    <row r="11" hidden="1" ht="57" customHeight="1" s="359">
      <c r="A11" s="338" t="inlineStr">
        <is>
          <t>TR__AS_TH</t>
        </is>
      </c>
      <c r="B11" s="109" t="inlineStr">
        <is>
          <t>1.2. Conductor que cuenta con licencia para la conducción del respectivo vehículo, expedida por la autoridad competente  y adicionalmente cuenta con constancia de asistencia en las acciones de formación continua en primeros auxilios o de primer respondiente.</t>
        </is>
      </c>
      <c r="C11" s="143" t="inlineStr">
        <is>
          <t>NA</t>
        </is>
      </c>
      <c r="D11" s="338" t="n"/>
      <c r="E11" s="360" t="n"/>
      <c r="F11" s="360" t="n"/>
      <c r="G11" s="360" t="n"/>
      <c r="H11" s="360" t="n"/>
      <c r="I11" s="360" t="n"/>
      <c r="J11" s="360" t="n"/>
      <c r="K11" s="360" t="n"/>
      <c r="L11" s="360" t="n"/>
      <c r="M11" s="308" t="n"/>
      <c r="N11" s="308" t="n"/>
      <c r="O11" s="308" t="n"/>
      <c r="P11" s="308" t="n"/>
      <c r="Q11" s="308" t="n"/>
      <c r="R11" s="308" t="n"/>
      <c r="S11" s="308" t="n"/>
      <c r="T11" s="308" t="n"/>
      <c r="U11" s="308" t="n"/>
      <c r="V11" s="308" t="n"/>
      <c r="W11" s="308" t="n"/>
      <c r="X11" s="308" t="n"/>
      <c r="Y11" s="308" t="n"/>
      <c r="Z11" s="308" t="n"/>
    </row>
    <row r="12" hidden="1" s="359">
      <c r="A12" s="340" t="inlineStr">
        <is>
          <t>TR__AS_TH</t>
        </is>
      </c>
      <c r="B12" s="343" t="inlineStr">
        <is>
          <t>Para ambulancias fluviales y marítimas:</t>
        </is>
      </c>
      <c r="C12" s="322" t="n"/>
      <c r="D12" s="322" t="n"/>
      <c r="E12" s="144" t="n"/>
      <c r="F12" s="360" t="n"/>
      <c r="G12" s="360" t="n"/>
      <c r="H12" s="360" t="n"/>
      <c r="I12" s="360" t="n"/>
      <c r="J12" s="360" t="n"/>
      <c r="K12" s="360" t="n"/>
      <c r="L12" s="360" t="n"/>
      <c r="M12" s="308" t="n"/>
      <c r="N12" s="308" t="n"/>
      <c r="O12" s="308" t="n"/>
      <c r="P12" s="308" t="n"/>
      <c r="Q12" s="308" t="n"/>
      <c r="R12" s="308" t="n"/>
      <c r="S12" s="308" t="n"/>
      <c r="T12" s="308" t="n"/>
      <c r="U12" s="308" t="n"/>
      <c r="V12" s="308" t="n"/>
      <c r="W12" s="308" t="n"/>
      <c r="X12" s="308" t="n"/>
      <c r="Y12" s="308" t="n"/>
      <c r="Z12" s="308" t="n"/>
    </row>
    <row r="13" hidden="1" ht="28.5" customHeight="1" s="359">
      <c r="A13" s="338" t="inlineStr">
        <is>
          <t>TR__AS_TH</t>
        </is>
      </c>
      <c r="B13" s="109" t="inlineStr">
        <is>
          <t>2. Cumple con los criterios que le sean aplicables de todos los servicios y adicionalmente cuenta con:</t>
        </is>
      </c>
      <c r="C13" s="143" t="n"/>
      <c r="D13" s="338" t="n"/>
      <c r="E13" s="144" t="n"/>
      <c r="F13" s="360" t="n"/>
      <c r="G13" s="360" t="n"/>
      <c r="H13" s="360" t="n"/>
      <c r="I13" s="360" t="n"/>
      <c r="J13" s="360" t="n"/>
      <c r="K13" s="360" t="n"/>
      <c r="L13" s="360" t="n"/>
      <c r="M13" s="308" t="n"/>
      <c r="N13" s="308" t="n"/>
      <c r="O13" s="308" t="n"/>
      <c r="P13" s="308" t="n"/>
      <c r="Q13" s="308" t="n"/>
      <c r="R13" s="308" t="n"/>
      <c r="S13" s="308" t="n"/>
      <c r="T13" s="308" t="n"/>
      <c r="U13" s="308" t="n"/>
      <c r="V13" s="308" t="n"/>
      <c r="W13" s="308" t="n"/>
      <c r="X13" s="308" t="n"/>
      <c r="Y13" s="308" t="n"/>
      <c r="Z13" s="308" t="n"/>
    </row>
    <row r="14" hidden="1" ht="57" customHeight="1" s="359">
      <c r="A14" s="338" t="inlineStr">
        <is>
          <t>TR__AS_TH</t>
        </is>
      </c>
      <c r="B14" s="109" t="inlineStr">
        <is>
          <t>2.1. Tecnólogo en atención prehospitalaria o técnico profesional en atención prehospitalaria o auxiliar en enfermería, en cualquier caso, cuenta con constancia de asistencia en las acciones de formación continua en soporte vital básico.</t>
        </is>
      </c>
      <c r="C14" s="143" t="n"/>
      <c r="D14" s="338" t="n"/>
      <c r="E14" s="144" t="n"/>
      <c r="F14" s="360" t="n"/>
      <c r="G14" s="360" t="n"/>
      <c r="H14" s="360" t="n"/>
      <c r="I14" s="360" t="n"/>
      <c r="J14" s="360" t="n"/>
      <c r="K14" s="360" t="n"/>
      <c r="L14" s="360" t="n"/>
      <c r="M14" s="308" t="n"/>
      <c r="N14" s="308" t="n"/>
      <c r="O14" s="308" t="n"/>
      <c r="P14" s="308" t="n"/>
      <c r="Q14" s="308" t="n"/>
      <c r="R14" s="308" t="n"/>
      <c r="S14" s="308" t="n"/>
      <c r="T14" s="308" t="n"/>
      <c r="U14" s="308" t="n"/>
      <c r="V14" s="308" t="n"/>
      <c r="W14" s="308" t="n"/>
      <c r="X14" s="308" t="n"/>
      <c r="Y14" s="308" t="n"/>
      <c r="Z14" s="308" t="n"/>
    </row>
    <row r="15" hidden="1" ht="28.5" customHeight="1" s="359">
      <c r="A15" s="338" t="inlineStr">
        <is>
          <t>TR__AS_TH</t>
        </is>
      </c>
      <c r="B15" s="109" t="inlineStr">
        <is>
          <t>2.2. Para embarcaciones menores (cuya capacidad de transporte no excede las 25 toneladas) cuenta con:</t>
        </is>
      </c>
      <c r="C15" s="143" t="n"/>
      <c r="D15" s="338" t="n"/>
      <c r="E15" s="360" t="n"/>
      <c r="F15" s="360" t="n"/>
      <c r="G15" s="360" t="n"/>
      <c r="H15" s="360" t="n"/>
      <c r="I15" s="360" t="n"/>
      <c r="J15" s="360" t="n"/>
      <c r="K15" s="360" t="n"/>
      <c r="L15" s="360" t="n"/>
      <c r="M15" s="308" t="n"/>
      <c r="N15" s="308" t="n"/>
      <c r="O15" s="308" t="n"/>
      <c r="P15" s="308" t="n"/>
      <c r="Q15" s="308" t="n"/>
      <c r="R15" s="308" t="n"/>
      <c r="S15" s="308" t="n"/>
      <c r="T15" s="308" t="n"/>
      <c r="U15" s="308" t="n"/>
      <c r="V15" s="308" t="n"/>
      <c r="W15" s="308" t="n"/>
      <c r="X15" s="308" t="n"/>
      <c r="Y15" s="308" t="n"/>
      <c r="Z15" s="308" t="n"/>
    </row>
    <row r="16" hidden="1" ht="71.25" customHeight="1" s="359">
      <c r="A16" s="338" t="inlineStr">
        <is>
          <t>TR__AS_TH</t>
        </is>
      </c>
      <c r="B16" s="109" t="inlineStr">
        <is>
          <t>2.2.1. Motorista y tripulante (que puede ser ayudante fluvial), que cuentan con permiso expedido por la autoridad competente  y adicionalmente cuentan con constancia de asistencia en las acciones de formación continua en primeros auxilios o de primer respondiente.</t>
        </is>
      </c>
      <c r="C16" s="143" t="n"/>
      <c r="D16" s="338" t="n"/>
      <c r="E16" s="360" t="n"/>
      <c r="F16" s="360" t="n"/>
      <c r="G16" s="360" t="n"/>
      <c r="H16" s="360" t="n"/>
      <c r="I16" s="360" t="n"/>
      <c r="J16" s="360" t="n"/>
      <c r="K16" s="360" t="n"/>
      <c r="L16" s="360" t="n"/>
      <c r="M16" s="308" t="n"/>
      <c r="N16" s="308" t="n"/>
      <c r="O16" s="308" t="n"/>
      <c r="P16" s="308" t="n"/>
      <c r="Q16" s="308" t="n"/>
      <c r="R16" s="308" t="n"/>
      <c r="S16" s="308" t="n"/>
      <c r="T16" s="308" t="n"/>
      <c r="U16" s="308" t="n"/>
      <c r="V16" s="308" t="n"/>
      <c r="W16" s="308" t="n"/>
      <c r="X16" s="308" t="n"/>
      <c r="Y16" s="308" t="n"/>
      <c r="Z16" s="308" t="n"/>
    </row>
    <row r="17" hidden="1" ht="99.75" customHeight="1" s="359">
      <c r="A17" s="338" t="inlineStr">
        <is>
          <t>TR__AS_TH</t>
        </is>
      </c>
      <c r="B17" s="109" t="inlineStr">
        <is>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is>
      </c>
      <c r="C17" s="143" t="n"/>
      <c r="D17" s="338" t="n"/>
      <c r="E17" s="360" t="n"/>
      <c r="F17" s="360" t="n"/>
      <c r="G17" s="360" t="n"/>
      <c r="H17" s="360" t="n"/>
      <c r="I17" s="360" t="n"/>
      <c r="J17" s="360" t="n"/>
      <c r="K17" s="360" t="n"/>
      <c r="L17" s="360" t="n"/>
      <c r="M17" s="308" t="n"/>
      <c r="N17" s="308" t="n"/>
      <c r="O17" s="308" t="n"/>
      <c r="P17" s="308" t="n"/>
      <c r="Q17" s="308" t="n"/>
      <c r="R17" s="308" t="n"/>
      <c r="S17" s="308" t="n"/>
      <c r="T17" s="308" t="n"/>
      <c r="U17" s="308" t="n"/>
      <c r="V17" s="308" t="n"/>
      <c r="W17" s="308" t="n"/>
      <c r="X17" s="308" t="n"/>
      <c r="Y17" s="308" t="n"/>
      <c r="Z17" s="308" t="n"/>
    </row>
    <row r="18" hidden="1" s="359">
      <c r="A18" s="340" t="inlineStr">
        <is>
          <t>TR__AS_TH</t>
        </is>
      </c>
      <c r="B18" s="343" t="inlineStr">
        <is>
          <t>Complejidad mediana</t>
        </is>
      </c>
      <c r="C18" s="322" t="n"/>
      <c r="D18" s="322" t="n"/>
      <c r="E18" s="144" t="n"/>
      <c r="F18" s="360" t="n"/>
      <c r="G18" s="360" t="n"/>
      <c r="H18" s="360" t="n"/>
      <c r="I18" s="360" t="n"/>
      <c r="J18" s="360" t="n"/>
      <c r="K18" s="360" t="n"/>
      <c r="L18" s="360" t="n"/>
      <c r="M18" s="308" t="n"/>
      <c r="N18" s="308" t="n"/>
      <c r="O18" s="308" t="n"/>
      <c r="P18" s="308" t="n"/>
      <c r="Q18" s="308" t="n"/>
      <c r="R18" s="308" t="n"/>
      <c r="S18" s="308" t="n"/>
      <c r="T18" s="308" t="n"/>
      <c r="U18" s="308" t="n"/>
      <c r="V18" s="308" t="n"/>
      <c r="W18" s="308" t="n"/>
      <c r="X18" s="308" t="n"/>
      <c r="Y18" s="308" t="n"/>
      <c r="Z18" s="308" t="n"/>
    </row>
    <row r="19" hidden="1" s="359">
      <c r="A19" s="340" t="inlineStr">
        <is>
          <t>TR__AS_TH</t>
        </is>
      </c>
      <c r="B19" s="343" t="inlineStr">
        <is>
          <t>Modalidades extramural y telemedicina - prestador remisor</t>
        </is>
      </c>
      <c r="C19" s="322" t="n"/>
      <c r="D19" s="322" t="n"/>
      <c r="E19" s="144" t="n"/>
      <c r="F19" s="360" t="n"/>
      <c r="G19" s="360" t="n"/>
      <c r="H19" s="360" t="n"/>
      <c r="I19" s="360" t="n"/>
      <c r="J19" s="360" t="n"/>
      <c r="K19" s="360" t="n"/>
      <c r="L19" s="360" t="n"/>
      <c r="M19" s="308" t="n"/>
      <c r="N19" s="308" t="n"/>
      <c r="O19" s="308" t="n"/>
      <c r="P19" s="308" t="n"/>
      <c r="Q19" s="308" t="n"/>
      <c r="R19" s="308" t="n"/>
      <c r="S19" s="308" t="n"/>
      <c r="T19" s="308" t="n"/>
      <c r="U19" s="308" t="n"/>
      <c r="V19" s="308" t="n"/>
      <c r="W19" s="308" t="n"/>
      <c r="X19" s="308" t="n"/>
      <c r="Y19" s="308" t="n"/>
      <c r="Z19" s="308" t="n"/>
    </row>
    <row r="20" hidden="1" s="359">
      <c r="A20" s="340" t="inlineStr">
        <is>
          <t>TR__AS_TH</t>
        </is>
      </c>
      <c r="B20" s="343" t="inlineStr">
        <is>
          <t>Para ambulancias terrestres, fluviales y marítimas</t>
        </is>
      </c>
      <c r="C20" s="322" t="n"/>
      <c r="D20" s="322" t="n"/>
      <c r="E20" s="144" t="n"/>
      <c r="F20" s="360" t="n"/>
      <c r="G20" s="360" t="n"/>
      <c r="H20" s="360" t="n"/>
      <c r="I20" s="360" t="n"/>
      <c r="J20" s="360" t="n"/>
      <c r="K20" s="360" t="n"/>
      <c r="L20" s="360" t="n"/>
      <c r="M20" s="308" t="n"/>
      <c r="N20" s="308" t="n"/>
      <c r="O20" s="308" t="n"/>
      <c r="P20" s="308" t="n"/>
      <c r="Q20" s="308" t="n"/>
      <c r="R20" s="308" t="n"/>
      <c r="S20" s="308" t="n"/>
      <c r="T20" s="308" t="n"/>
      <c r="U20" s="308" t="n"/>
      <c r="V20" s="308" t="n"/>
      <c r="W20" s="308" t="n"/>
      <c r="X20" s="308" t="n"/>
      <c r="Y20" s="308" t="n"/>
      <c r="Z20" s="308" t="n"/>
    </row>
    <row r="21" hidden="1" ht="28.5" customHeight="1" s="359">
      <c r="A21" s="338" t="inlineStr">
        <is>
          <t>TR__AS_TH</t>
        </is>
      </c>
      <c r="B21" s="109" t="inlineStr">
        <is>
          <t>3. Cumple con los criterios que le sean aplicables de todos los servicios y adicionalmente cuenta con:</t>
        </is>
      </c>
      <c r="C21" s="143" t="n"/>
      <c r="D21" s="338" t="n"/>
      <c r="E21" s="360" t="n"/>
      <c r="F21" s="360" t="n"/>
      <c r="G21" s="360" t="n"/>
      <c r="H21" s="360" t="n"/>
      <c r="I21" s="360" t="n"/>
      <c r="J21" s="360" t="n"/>
      <c r="K21" s="360" t="n"/>
      <c r="L21" s="360" t="n"/>
      <c r="M21" s="308" t="n"/>
      <c r="N21" s="308" t="n"/>
      <c r="O21" s="308" t="n"/>
      <c r="P21" s="308" t="n"/>
      <c r="Q21" s="308" t="n"/>
      <c r="R21" s="308" t="n"/>
      <c r="S21" s="308" t="n"/>
      <c r="T21" s="308" t="n"/>
      <c r="U21" s="308" t="n"/>
      <c r="V21" s="308" t="n"/>
      <c r="W21" s="308" t="n"/>
      <c r="X21" s="308" t="n"/>
      <c r="Y21" s="308" t="n"/>
      <c r="Z21" s="308" t="n"/>
    </row>
    <row r="22" hidden="1" ht="42.75" customHeight="1" s="359">
      <c r="A22" s="338" t="inlineStr">
        <is>
          <t>TR__AS_TH</t>
        </is>
      </c>
      <c r="B22" s="109" t="inlineStr">
        <is>
          <t>3.1. Coordinador responsable de la totalidad de las ambulancias con las que cuente el servicio, que puede ser profesional de la medicina o profesional de la enfermería.</t>
        </is>
      </c>
      <c r="C22" s="143" t="n"/>
      <c r="D22" s="338" t="n"/>
      <c r="E22" s="360" t="n"/>
      <c r="F22" s="360" t="n"/>
      <c r="G22" s="360" t="n"/>
      <c r="H22" s="360" t="n"/>
      <c r="I22" s="360" t="n"/>
      <c r="J22" s="360" t="n"/>
      <c r="K22" s="360" t="n"/>
      <c r="L22" s="360" t="n"/>
      <c r="M22" s="308" t="n"/>
      <c r="N22" s="308" t="n"/>
      <c r="O22" s="308" t="n"/>
      <c r="P22" s="308" t="n"/>
      <c r="Q22" s="308" t="n"/>
      <c r="R22" s="308" t="n"/>
      <c r="S22" s="308" t="n"/>
      <c r="T22" s="308" t="n"/>
      <c r="U22" s="308" t="n"/>
      <c r="V22" s="308" t="n"/>
      <c r="W22" s="308" t="n"/>
      <c r="X22" s="308" t="n"/>
      <c r="Y22" s="308" t="n"/>
      <c r="Z22" s="308" t="n"/>
    </row>
    <row r="23" hidden="1" s="359">
      <c r="A23" s="338" t="inlineStr">
        <is>
          <t>TR__AS_TH</t>
        </is>
      </c>
      <c r="B23" s="109" t="inlineStr">
        <is>
          <t>4. La ambulancia cuenta con la siguiente tripulación:</t>
        </is>
      </c>
      <c r="C23" s="143" t="n"/>
      <c r="D23" s="338" t="n"/>
      <c r="E23" s="360" t="n"/>
      <c r="F23" s="360" t="n"/>
      <c r="G23" s="360" t="n"/>
      <c r="H23" s="360" t="n"/>
      <c r="I23" s="360" t="n"/>
      <c r="J23" s="360" t="n"/>
      <c r="K23" s="360" t="n"/>
      <c r="L23" s="360" t="n"/>
      <c r="M23" s="308" t="n"/>
      <c r="N23" s="308" t="n"/>
      <c r="O23" s="308" t="n"/>
      <c r="P23" s="308" t="n"/>
      <c r="Q23" s="308" t="n"/>
      <c r="R23" s="308" t="n"/>
      <c r="S23" s="308" t="n"/>
      <c r="T23" s="308" t="n"/>
      <c r="U23" s="308" t="n"/>
      <c r="V23" s="308" t="n"/>
      <c r="W23" s="308" t="n"/>
      <c r="X23" s="308" t="n"/>
      <c r="Y23" s="308" t="n"/>
      <c r="Z23" s="308" t="n"/>
    </row>
    <row r="24" hidden="1" s="359">
      <c r="A24" s="338" t="inlineStr">
        <is>
          <t>TR__AS_TH</t>
        </is>
      </c>
      <c r="B24" s="109" t="inlineStr">
        <is>
          <t>4.1. Profesional de la medicina.</t>
        </is>
      </c>
      <c r="C24" s="143" t="n"/>
      <c r="D24" s="338" t="n"/>
      <c r="E24" s="360" t="n"/>
      <c r="F24" s="360" t="n"/>
      <c r="G24" s="360" t="n"/>
      <c r="H24" s="360" t="n"/>
      <c r="I24" s="360" t="n"/>
      <c r="J24" s="360" t="n"/>
      <c r="K24" s="360" t="n"/>
      <c r="L24" s="360" t="n"/>
      <c r="M24" s="308" t="n"/>
      <c r="N24" s="308" t="n"/>
      <c r="O24" s="308" t="n"/>
      <c r="P24" s="308" t="n"/>
      <c r="Q24" s="308" t="n"/>
      <c r="R24" s="308" t="n"/>
      <c r="S24" s="308" t="n"/>
      <c r="T24" s="308" t="n"/>
      <c r="U24" s="308" t="n"/>
      <c r="V24" s="308" t="n"/>
      <c r="W24" s="308" t="n"/>
      <c r="X24" s="308" t="n"/>
      <c r="Y24" s="308" t="n"/>
      <c r="Z24" s="308" t="n"/>
    </row>
    <row r="25" hidden="1" ht="42.75" customHeight="1" s="359">
      <c r="A25" s="338" t="inlineStr">
        <is>
          <t>TR__AS_TH</t>
        </is>
      </c>
      <c r="B25" s="109" t="inlineStr">
        <is>
          <t>4.2. Profesional de la enfermería o tecnólogo en atención prehospitalaria o técnico profesional en atención prehospitalaria o auxiliar de enfermería.</t>
        </is>
      </c>
      <c r="C25" s="143" t="n"/>
      <c r="D25" s="338" t="n"/>
      <c r="E25" s="360" t="n"/>
      <c r="F25" s="360" t="n"/>
      <c r="G25" s="360" t="n"/>
      <c r="H25" s="360" t="n"/>
      <c r="I25" s="360" t="n"/>
      <c r="J25" s="360" t="n"/>
      <c r="K25" s="360" t="n"/>
      <c r="L25" s="360" t="n"/>
      <c r="M25" s="308" t="n"/>
      <c r="N25" s="308" t="n"/>
      <c r="O25" s="308" t="n"/>
      <c r="P25" s="308" t="n"/>
      <c r="Q25" s="308" t="n"/>
      <c r="R25" s="308" t="n"/>
      <c r="S25" s="308" t="n"/>
      <c r="T25" s="308" t="n"/>
      <c r="U25" s="308" t="n"/>
      <c r="V25" s="308" t="n"/>
      <c r="W25" s="308" t="n"/>
      <c r="X25" s="308" t="n"/>
      <c r="Y25" s="308" t="n"/>
      <c r="Z25" s="308" t="n"/>
    </row>
    <row r="26" hidden="1" ht="57" customHeight="1" s="359">
      <c r="A26" s="338" t="inlineStr">
        <is>
          <t>TR__AS_TH</t>
        </is>
      </c>
      <c r="B26" s="109" t="inlineStr">
        <is>
          <t>4.3. Conductor que cuenta con licencia para la conducción del respectivo vehículo expedida por la autoridad competente y adicionalmente cuenta con constancia de asistencia en las acciones de formación continua en primeros auxilios o de primer respondiente.</t>
        </is>
      </c>
      <c r="C26" s="143" t="n"/>
      <c r="D26" s="338" t="n"/>
      <c r="E26" s="360" t="n"/>
      <c r="F26" s="360" t="n"/>
      <c r="G26" s="360" t="n"/>
      <c r="H26" s="360" t="n"/>
      <c r="I26" s="360" t="n"/>
      <c r="J26" s="360" t="n"/>
      <c r="K26" s="360" t="n"/>
      <c r="L26" s="360" t="n"/>
      <c r="M26" s="308" t="n"/>
      <c r="N26" s="308" t="n"/>
      <c r="O26" s="308" t="n"/>
      <c r="P26" s="308" t="n"/>
      <c r="Q26" s="308" t="n"/>
      <c r="R26" s="308" t="n"/>
      <c r="S26" s="308" t="n"/>
      <c r="T26" s="308" t="n"/>
      <c r="U26" s="308" t="n"/>
      <c r="V26" s="308" t="n"/>
      <c r="W26" s="308" t="n"/>
      <c r="X26" s="308" t="n"/>
      <c r="Y26" s="308" t="n"/>
      <c r="Z26" s="308" t="n"/>
    </row>
    <row r="27" hidden="1" ht="42.75" customHeight="1" s="359">
      <c r="A27" s="338" t="inlineStr">
        <is>
          <t>TR__AS_TH</t>
        </is>
      </c>
      <c r="B27" s="109" t="inlineStr">
        <is>
          <t>4.4. El personal profesional de la salud cuenta con constancia de asistencia en las acciones de formación continua en soporte vital avanzado.</t>
        </is>
      </c>
      <c r="C27" s="143" t="n"/>
      <c r="D27" s="338" t="n"/>
      <c r="E27" s="360" t="n"/>
      <c r="F27" s="360" t="n"/>
      <c r="G27" s="360" t="n"/>
      <c r="H27" s="360" t="n"/>
      <c r="I27" s="360" t="n"/>
      <c r="J27" s="360" t="n"/>
      <c r="K27" s="360" t="n"/>
      <c r="L27" s="360" t="n"/>
      <c r="M27" s="308" t="n"/>
      <c r="N27" s="308" t="n"/>
      <c r="O27" s="308" t="n"/>
      <c r="P27" s="308" t="n"/>
      <c r="Q27" s="308" t="n"/>
      <c r="R27" s="308" t="n"/>
      <c r="S27" s="308" t="n"/>
      <c r="T27" s="308" t="n"/>
      <c r="U27" s="308" t="n"/>
      <c r="V27" s="308" t="n"/>
      <c r="W27" s="308" t="n"/>
      <c r="X27" s="308" t="n"/>
      <c r="Y27" s="308" t="n"/>
      <c r="Z27" s="308" t="n"/>
    </row>
    <row r="28" hidden="1" ht="42.75" customHeight="1" s="359">
      <c r="A28" s="338" t="inlineStr">
        <is>
          <t>TR__AS_TH</t>
        </is>
      </c>
      <c r="B28" s="109" t="inlineStr">
        <is>
          <t>4.5. El personal técnico o auxiliar cuenta con constancia de asistencia en las acciones de formación continua en soporte vital básico.</t>
        </is>
      </c>
      <c r="C28" s="143" t="n"/>
      <c r="D28" s="338" t="n"/>
      <c r="E28" s="360" t="n"/>
      <c r="F28" s="360" t="n"/>
      <c r="G28" s="360" t="n"/>
      <c r="H28" s="360" t="n"/>
      <c r="I28" s="360" t="n"/>
      <c r="J28" s="360" t="n"/>
      <c r="K28" s="360" t="n"/>
      <c r="L28" s="360" t="n"/>
      <c r="M28" s="308" t="n"/>
      <c r="N28" s="308" t="n"/>
      <c r="O28" s="308" t="n"/>
      <c r="P28" s="308" t="n"/>
      <c r="Q28" s="308" t="n"/>
      <c r="R28" s="308" t="n"/>
      <c r="S28" s="308" t="n"/>
      <c r="T28" s="308" t="n"/>
      <c r="U28" s="308" t="n"/>
      <c r="V28" s="308" t="n"/>
      <c r="W28" s="308" t="n"/>
      <c r="X28" s="308" t="n"/>
      <c r="Y28" s="308" t="n"/>
      <c r="Z28" s="308" t="n"/>
    </row>
    <row r="29" hidden="1" s="359">
      <c r="A29" s="340" t="inlineStr">
        <is>
          <t>TR__AS_TH</t>
        </is>
      </c>
      <c r="B29" s="343" t="inlineStr">
        <is>
          <t>Para ambulancias fluviales y marítimas</t>
        </is>
      </c>
      <c r="C29" s="322" t="n"/>
      <c r="D29" s="322" t="n"/>
      <c r="E29" s="360" t="n"/>
      <c r="F29" s="360" t="n"/>
      <c r="G29" s="360" t="n"/>
      <c r="H29" s="360" t="n"/>
      <c r="I29" s="360" t="n"/>
      <c r="J29" s="360" t="n"/>
      <c r="K29" s="360" t="n"/>
      <c r="L29" s="360" t="n"/>
      <c r="M29" s="308" t="n"/>
      <c r="N29" s="308" t="n"/>
      <c r="O29" s="308" t="n"/>
      <c r="P29" s="308" t="n"/>
      <c r="Q29" s="308" t="n"/>
      <c r="R29" s="308" t="n"/>
      <c r="S29" s="308" t="n"/>
      <c r="T29" s="308" t="n"/>
      <c r="U29" s="308" t="n"/>
      <c r="V29" s="308" t="n"/>
      <c r="W29" s="308" t="n"/>
      <c r="X29" s="308" t="n"/>
      <c r="Y29" s="308" t="n"/>
      <c r="Z29" s="308" t="n"/>
    </row>
    <row r="30" hidden="1" ht="85.5" customHeight="1" s="359">
      <c r="A30" s="338" t="inlineStr">
        <is>
          <t>TR__AS_TH</t>
        </is>
      </c>
      <c r="B30" s="109" t="inlineStr">
        <is>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is>
      </c>
      <c r="C30" s="143" t="n"/>
      <c r="D30" s="338" t="n"/>
      <c r="E30" s="360" t="n"/>
      <c r="F30" s="360" t="n"/>
      <c r="G30" s="360" t="n"/>
      <c r="H30" s="360" t="n"/>
      <c r="I30" s="360" t="n"/>
      <c r="J30" s="360" t="n"/>
      <c r="K30" s="360" t="n"/>
      <c r="L30" s="360" t="n"/>
      <c r="M30" s="308" t="n"/>
      <c r="N30" s="308" t="n"/>
      <c r="O30" s="308" t="n"/>
      <c r="P30" s="308" t="n"/>
      <c r="Q30" s="308" t="n"/>
      <c r="R30" s="308" t="n"/>
      <c r="S30" s="308" t="n"/>
      <c r="T30" s="308" t="n"/>
      <c r="U30" s="308" t="n"/>
      <c r="V30" s="308" t="n"/>
      <c r="W30" s="308" t="n"/>
      <c r="X30" s="308" t="n"/>
      <c r="Y30" s="308" t="n"/>
      <c r="Z30" s="308" t="n"/>
    </row>
    <row r="31" hidden="1" ht="99.75" customHeight="1" s="359">
      <c r="A31" s="338" t="inlineStr">
        <is>
          <t>TR__AS_TH</t>
        </is>
      </c>
      <c r="B31" s="109" t="inlineStr">
        <is>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is>
      </c>
      <c r="C31" s="143" t="n"/>
      <c r="D31" s="338" t="n"/>
      <c r="E31" s="360" t="n"/>
      <c r="F31" s="360" t="n"/>
      <c r="G31" s="360" t="n"/>
      <c r="H31" s="360" t="n"/>
      <c r="I31" s="360" t="n"/>
      <c r="J31" s="360" t="n"/>
      <c r="K31" s="360" t="n"/>
      <c r="L31" s="360" t="n"/>
      <c r="M31" s="308" t="n"/>
      <c r="N31" s="308" t="n"/>
      <c r="O31" s="308" t="n"/>
      <c r="P31" s="308" t="n"/>
      <c r="Q31" s="308" t="n"/>
      <c r="R31" s="308" t="n"/>
      <c r="S31" s="308" t="n"/>
      <c r="T31" s="308" t="n"/>
      <c r="U31" s="308" t="n"/>
      <c r="V31" s="308" t="n"/>
      <c r="W31" s="308" t="n"/>
      <c r="X31" s="308" t="n"/>
      <c r="Y31" s="308" t="n"/>
      <c r="Z31" s="308" t="n"/>
    </row>
    <row r="32" hidden="1" s="359">
      <c r="A32" s="340" t="inlineStr">
        <is>
          <t>TR__AS_TH</t>
        </is>
      </c>
      <c r="B32" s="343" t="inlineStr">
        <is>
          <t>Para ambulancias aéreas</t>
        </is>
      </c>
      <c r="C32" s="322" t="n"/>
      <c r="D32" s="322" t="n"/>
      <c r="E32" s="360" t="n"/>
      <c r="F32" s="360" t="n"/>
      <c r="G32" s="360" t="n"/>
      <c r="H32" s="360" t="n"/>
      <c r="I32" s="360" t="n"/>
      <c r="J32" s="360" t="n"/>
      <c r="K32" s="360" t="n"/>
      <c r="L32" s="360" t="n"/>
      <c r="M32" s="308" t="n"/>
      <c r="N32" s="308" t="n"/>
      <c r="O32" s="308" t="n"/>
      <c r="P32" s="308" t="n"/>
      <c r="Q32" s="308" t="n"/>
      <c r="R32" s="308" t="n"/>
      <c r="S32" s="308" t="n"/>
      <c r="T32" s="308" t="n"/>
      <c r="U32" s="308" t="n"/>
      <c r="V32" s="308" t="n"/>
      <c r="W32" s="308" t="n"/>
      <c r="X32" s="308" t="n"/>
      <c r="Y32" s="308" t="n"/>
      <c r="Z32" s="308" t="n"/>
    </row>
    <row r="33" hidden="1" ht="28.5" customHeight="1" s="359">
      <c r="A33" s="338" t="inlineStr">
        <is>
          <t>TR__AS_TH</t>
        </is>
      </c>
      <c r="B33" s="109" t="inlineStr">
        <is>
          <t>7. Cumple con los criterios que le sean aplicables de todos los servicios y adicionalmente cuenta con:</t>
        </is>
      </c>
      <c r="C33" s="143" t="n"/>
      <c r="D33" s="338" t="n"/>
      <c r="E33" s="360" t="n"/>
      <c r="F33" s="360" t="n"/>
      <c r="G33" s="360" t="n"/>
      <c r="H33" s="360" t="n"/>
      <c r="I33" s="360" t="n"/>
      <c r="J33" s="360" t="n"/>
      <c r="K33" s="360" t="n"/>
      <c r="L33" s="360" t="n"/>
      <c r="M33" s="308" t="n"/>
      <c r="N33" s="308" t="n"/>
      <c r="O33" s="308" t="n"/>
      <c r="P33" s="308" t="n"/>
      <c r="Q33" s="308" t="n"/>
      <c r="R33" s="308" t="n"/>
      <c r="S33" s="308" t="n"/>
      <c r="T33" s="308" t="n"/>
      <c r="U33" s="308" t="n"/>
      <c r="V33" s="308" t="n"/>
      <c r="W33" s="308" t="n"/>
      <c r="X33" s="308" t="n"/>
      <c r="Y33" s="308" t="n"/>
      <c r="Z33" s="308" t="n"/>
    </row>
    <row r="34" hidden="1" s="359">
      <c r="A34" s="338" t="inlineStr">
        <is>
          <t>TR__AS_TH</t>
        </is>
      </c>
      <c r="B34" s="109" t="inlineStr">
        <is>
          <t>7.1. Profesional de la medicina.</t>
        </is>
      </c>
      <c r="C34" s="143" t="n"/>
      <c r="D34" s="338" t="n"/>
      <c r="E34" s="360" t="n"/>
      <c r="F34" s="360" t="n"/>
      <c r="G34" s="360" t="n"/>
      <c r="H34" s="360" t="n"/>
      <c r="I34" s="360" t="n"/>
      <c r="J34" s="360" t="n"/>
      <c r="K34" s="360" t="n"/>
      <c r="L34" s="360" t="n"/>
      <c r="M34" s="308" t="n"/>
      <c r="N34" s="308" t="n"/>
      <c r="O34" s="308" t="n"/>
      <c r="P34" s="308" t="n"/>
      <c r="Q34" s="308" t="n"/>
      <c r="R34" s="308" t="n"/>
      <c r="S34" s="308" t="n"/>
      <c r="T34" s="308" t="n"/>
      <c r="U34" s="308" t="n"/>
      <c r="V34" s="308" t="n"/>
      <c r="W34" s="308" t="n"/>
      <c r="X34" s="308" t="n"/>
      <c r="Y34" s="308" t="n"/>
      <c r="Z34" s="308" t="n"/>
    </row>
    <row r="35" hidden="1" ht="28.5" customHeight="1" s="359">
      <c r="A35" s="338" t="inlineStr">
        <is>
          <t>TR__AS_TH</t>
        </is>
      </c>
      <c r="B35" s="109" t="inlineStr">
        <is>
          <t>7.2. Profesional de la enfermería o tecnólogo (a) en atención prehospitalaria o técnico (a) profesional en atención prehospitalaria.</t>
        </is>
      </c>
      <c r="C35" s="143" t="n"/>
      <c r="D35" s="338" t="n"/>
      <c r="E35" s="360" t="n"/>
      <c r="F35" s="360" t="n"/>
      <c r="G35" s="360" t="n"/>
      <c r="H35" s="360" t="n"/>
      <c r="I35" s="360" t="n"/>
      <c r="J35" s="360" t="n"/>
      <c r="K35" s="360" t="n"/>
      <c r="L35" s="360" t="n"/>
      <c r="M35" s="308" t="n"/>
      <c r="N35" s="308" t="n"/>
      <c r="O35" s="308" t="n"/>
      <c r="P35" s="308" t="n"/>
      <c r="Q35" s="308" t="n"/>
      <c r="R35" s="308" t="n"/>
      <c r="S35" s="308" t="n"/>
      <c r="T35" s="308" t="n"/>
      <c r="U35" s="308" t="n"/>
      <c r="V35" s="308" t="n"/>
      <c r="W35" s="308" t="n"/>
      <c r="X35" s="308" t="n"/>
      <c r="Y35" s="308" t="n"/>
      <c r="Z35" s="308" t="n"/>
    </row>
    <row r="36" hidden="1" ht="42.75" customHeight="1" s="359">
      <c r="A36" s="338" t="inlineStr">
        <is>
          <t>TR__AS_TH</t>
        </is>
      </c>
      <c r="B36" s="109" t="inlineStr">
        <is>
          <t>7.3. Tripulación de vuelo que cuenta con licencia y certificado médico expedido por la unidad administrativa especial de aeronáutica civil – UAEAC.</t>
        </is>
      </c>
      <c r="C36" s="143" t="n"/>
      <c r="D36" s="338" t="n"/>
      <c r="E36" s="360" t="n"/>
      <c r="F36" s="360" t="n"/>
      <c r="G36" s="360" t="n"/>
      <c r="H36" s="360" t="n"/>
      <c r="I36" s="360" t="n"/>
      <c r="J36" s="360" t="n"/>
      <c r="K36" s="360" t="n"/>
      <c r="L36" s="360" t="n"/>
      <c r="M36" s="308" t="n"/>
      <c r="N36" s="308" t="n"/>
      <c r="O36" s="308" t="n"/>
      <c r="P36" s="308" t="n"/>
      <c r="Q36" s="308" t="n"/>
      <c r="R36" s="308" t="n"/>
      <c r="S36" s="308" t="n"/>
      <c r="T36" s="308" t="n"/>
      <c r="U36" s="308" t="n"/>
      <c r="V36" s="308" t="n"/>
      <c r="W36" s="308" t="n"/>
      <c r="X36" s="308" t="n"/>
      <c r="Y36" s="308" t="n"/>
      <c r="Z36" s="308" t="n"/>
    </row>
    <row r="37" hidden="1" ht="42.75" customHeight="1" s="359">
      <c r="A37" s="338" t="inlineStr">
        <is>
          <t>TR__AS_TH</t>
        </is>
      </c>
      <c r="B37" s="109" t="inlineStr">
        <is>
          <t>7.4. El personal profesional de la salud cuenta con constancia de asistencia en las acciones de formación continua en soporte vital avanzado.</t>
        </is>
      </c>
      <c r="C37" s="143" t="n"/>
      <c r="D37" s="338" t="n"/>
      <c r="E37" s="360" t="n"/>
      <c r="F37" s="360" t="n"/>
      <c r="G37" s="360" t="n"/>
      <c r="H37" s="360" t="n"/>
      <c r="I37" s="360" t="n"/>
      <c r="J37" s="360" t="n"/>
      <c r="K37" s="360" t="n"/>
      <c r="L37" s="360" t="n"/>
      <c r="M37" s="308" t="n"/>
      <c r="N37" s="308" t="n"/>
      <c r="O37" s="308" t="n"/>
      <c r="P37" s="308" t="n"/>
      <c r="Q37" s="308" t="n"/>
      <c r="R37" s="308" t="n"/>
      <c r="S37" s="308" t="n"/>
      <c r="T37" s="308" t="n"/>
      <c r="U37" s="308" t="n"/>
      <c r="V37" s="308" t="n"/>
      <c r="W37" s="308" t="n"/>
      <c r="X37" s="308" t="n"/>
      <c r="Y37" s="308" t="n"/>
      <c r="Z37" s="308" t="n"/>
    </row>
    <row r="38" hidden="1" ht="42.75" customHeight="1" s="359">
      <c r="A38" s="338" t="inlineStr">
        <is>
          <t>TR__AS_TH</t>
        </is>
      </c>
      <c r="B38" s="109" t="inlineStr">
        <is>
          <t>7.5. El personal técnico o auxiliar cuenta con constancia de asistencia en las acciones de formación continua en soporte vital básico.</t>
        </is>
      </c>
      <c r="C38" s="143" t="n"/>
      <c r="D38" s="338" t="n"/>
      <c r="E38" s="360" t="n"/>
      <c r="F38" s="360" t="n"/>
      <c r="G38" s="360" t="n"/>
      <c r="H38" s="360" t="n"/>
      <c r="I38" s="360" t="n"/>
      <c r="J38" s="360" t="n"/>
      <c r="K38" s="360" t="n"/>
      <c r="L38" s="360" t="n"/>
      <c r="M38" s="308" t="n"/>
      <c r="N38" s="308" t="n"/>
      <c r="O38" s="308" t="n"/>
      <c r="P38" s="308" t="n"/>
      <c r="Q38" s="308" t="n"/>
      <c r="R38" s="308" t="n"/>
      <c r="S38" s="308" t="n"/>
      <c r="T38" s="308" t="n"/>
      <c r="U38" s="308" t="n"/>
      <c r="V38" s="308" t="n"/>
      <c r="W38" s="308" t="n"/>
      <c r="X38" s="308" t="n"/>
      <c r="Y38" s="308" t="n"/>
      <c r="Z38" s="308" t="n"/>
    </row>
    <row r="39" hidden="1" ht="71.25" customHeight="1" s="359">
      <c r="A39" s="338" t="inlineStr">
        <is>
          <t>TR__AS_TH</t>
        </is>
      </c>
      <c r="B39" s="109" t="inlineStr">
        <is>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is>
      </c>
      <c r="C39" s="143" t="n"/>
      <c r="D39" s="338" t="n"/>
      <c r="E39" s="360" t="n"/>
      <c r="F39" s="360" t="n"/>
      <c r="G39" s="360" t="n"/>
      <c r="H39" s="360" t="n"/>
      <c r="I39" s="360" t="n"/>
      <c r="J39" s="360" t="n"/>
      <c r="K39" s="360" t="n"/>
      <c r="L39" s="360" t="n"/>
      <c r="M39" s="308" t="n"/>
      <c r="N39" s="308" t="n"/>
      <c r="O39" s="308" t="n"/>
      <c r="P39" s="308" t="n"/>
      <c r="Q39" s="308" t="n"/>
      <c r="R39" s="308" t="n"/>
      <c r="S39" s="308" t="n"/>
      <c r="T39" s="308" t="n"/>
      <c r="U39" s="308" t="n"/>
      <c r="V39" s="308" t="n"/>
      <c r="W39" s="308" t="n"/>
      <c r="X39" s="308" t="n"/>
      <c r="Y39" s="308" t="n"/>
      <c r="Z39" s="308" t="n"/>
    </row>
    <row r="40" hidden="1" s="359">
      <c r="A40" s="340" t="inlineStr">
        <is>
          <t>TR__AS_TH</t>
        </is>
      </c>
      <c r="B40" s="343" t="inlineStr">
        <is>
          <t>Complejidades baja y mediana</t>
        </is>
      </c>
      <c r="C40" s="322" t="n"/>
      <c r="D40" s="322" t="n"/>
      <c r="E40" s="360" t="n"/>
      <c r="F40" s="360" t="n"/>
      <c r="G40" s="360" t="n"/>
      <c r="H40" s="360" t="n"/>
      <c r="I40" s="360" t="n"/>
      <c r="J40" s="360" t="n"/>
      <c r="K40" s="360" t="n"/>
      <c r="L40" s="360" t="n"/>
      <c r="M40" s="308" t="n"/>
      <c r="N40" s="308" t="n"/>
      <c r="O40" s="308" t="n"/>
      <c r="P40" s="308" t="n"/>
      <c r="Q40" s="308" t="n"/>
      <c r="R40" s="308" t="n"/>
      <c r="S40" s="308" t="n"/>
      <c r="T40" s="308" t="n"/>
      <c r="U40" s="308" t="n"/>
      <c r="V40" s="308" t="n"/>
      <c r="W40" s="308" t="n"/>
      <c r="X40" s="308" t="n"/>
      <c r="Y40" s="308" t="n"/>
      <c r="Z40" s="308" t="n"/>
    </row>
    <row r="41" hidden="1" s="359">
      <c r="A41" s="340" t="inlineStr">
        <is>
          <t>TR__AS_TH</t>
        </is>
      </c>
      <c r="B41" s="343" t="inlineStr">
        <is>
          <t>Modalidad de telemedicina - prestador de referencia</t>
        </is>
      </c>
      <c r="C41" s="322" t="n"/>
      <c r="D41" s="322" t="n"/>
      <c r="E41" s="360" t="n"/>
      <c r="F41" s="360" t="n"/>
      <c r="G41" s="360" t="n"/>
      <c r="H41" s="360" t="n"/>
      <c r="I41" s="360" t="n"/>
      <c r="J41" s="360" t="n"/>
      <c r="K41" s="360" t="n"/>
      <c r="L41" s="360" t="n"/>
      <c r="M41" s="308" t="n"/>
      <c r="N41" s="308" t="n"/>
      <c r="O41" s="308" t="n"/>
      <c r="P41" s="308" t="n"/>
      <c r="Q41" s="308" t="n"/>
      <c r="R41" s="308" t="n"/>
      <c r="S41" s="308" t="n"/>
      <c r="T41" s="308" t="n"/>
      <c r="U41" s="308" t="n"/>
      <c r="V41" s="308" t="n"/>
      <c r="W41" s="308" t="n"/>
      <c r="X41" s="308" t="n"/>
      <c r="Y41" s="308" t="n"/>
      <c r="Z41" s="308" t="n"/>
    </row>
    <row r="42" hidden="1" ht="28.5" customHeight="1" s="359">
      <c r="A42" s="338" t="inlineStr">
        <is>
          <t>TR__AS_TH</t>
        </is>
      </c>
      <c r="B42" s="109" t="inlineStr">
        <is>
          <t>8. Cumple con los criterios que le sean aplicables de todos los servicios.</t>
        </is>
      </c>
      <c r="C42" s="143" t="n"/>
      <c r="D42" s="338" t="n"/>
      <c r="E42" s="360" t="n"/>
      <c r="F42" s="360" t="n"/>
      <c r="G42" s="360" t="n"/>
      <c r="H42" s="360" t="n"/>
      <c r="I42" s="360" t="n"/>
      <c r="J42" s="360" t="n"/>
      <c r="K42" s="360" t="n"/>
      <c r="L42" s="360" t="n"/>
      <c r="M42" s="308" t="n"/>
      <c r="N42" s="308" t="n"/>
      <c r="O42" s="308" t="n"/>
      <c r="P42" s="308" t="n"/>
      <c r="Q42" s="308" t="n"/>
      <c r="R42" s="308" t="n"/>
      <c r="S42" s="308" t="n"/>
      <c r="T42" s="308" t="n"/>
      <c r="U42" s="308" t="n"/>
      <c r="V42" s="308" t="n"/>
      <c r="W42" s="308" t="n"/>
      <c r="X42" s="308" t="n"/>
      <c r="Y42" s="308" t="n"/>
      <c r="Z42" s="308" t="n"/>
    </row>
    <row r="43" hidden="1" ht="57" customHeight="1" s="359">
      <c r="A43" s="338" t="inlineStr">
        <is>
          <t>TR__AS_TH</t>
        </is>
      </c>
      <c r="B43" s="109" t="inlineStr">
        <is>
          <t>9. El profesional de la salud puede hacer uso de la categoría telexperticia sincrónica entre profesionales de la salud, de acuerdo con lo definido por el prestador de servicios de salud en el estándar de procesos prioritarios.</t>
        </is>
      </c>
      <c r="C43" s="143" t="n"/>
      <c r="D43" s="338" t="n"/>
      <c r="E43" s="360" t="n"/>
      <c r="F43" s="360" t="n"/>
      <c r="G43" s="360" t="n"/>
      <c r="H43" s="360" t="n"/>
      <c r="I43" s="360" t="n"/>
      <c r="J43" s="360" t="n"/>
      <c r="K43" s="360" t="n"/>
      <c r="L43" s="360" t="n"/>
      <c r="M43" s="308" t="n"/>
      <c r="N43" s="308" t="n"/>
      <c r="O43" s="308" t="n"/>
      <c r="P43" s="308" t="n"/>
      <c r="Q43" s="308" t="n"/>
      <c r="R43" s="308" t="n"/>
      <c r="S43" s="308" t="n"/>
      <c r="T43" s="308" t="n"/>
      <c r="U43" s="308" t="n"/>
      <c r="V43" s="308" t="n"/>
      <c r="W43" s="308" t="n"/>
      <c r="X43" s="308" t="n"/>
      <c r="Y43" s="308" t="n"/>
      <c r="Z43" s="308" t="n"/>
    </row>
    <row r="44" hidden="1" ht="57" customHeight="1" s="359">
      <c r="A44" s="338" t="inlineStr">
        <is>
          <t>TR__AS_TH</t>
        </is>
      </c>
      <c r="B44" s="109" t="inlineStr">
        <is>
          <t>10. El personal de salud no profesional puede hacer uso de la categoría telexperticia sincrónica con profesionales de la salud de acuerdo con lo definido por el prestador de servicios de salud en el estándar de procesos prioritarios.</t>
        </is>
      </c>
      <c r="C44" s="143" t="n"/>
      <c r="D44" s="338" t="n"/>
      <c r="E44" s="360" t="n"/>
      <c r="F44" s="360" t="n"/>
      <c r="G44" s="360" t="n"/>
      <c r="H44" s="360" t="n"/>
      <c r="I44" s="360" t="n"/>
      <c r="J44" s="360" t="n"/>
      <c r="K44" s="360" t="n"/>
      <c r="L44" s="360" t="n"/>
      <c r="M44" s="308" t="n"/>
      <c r="N44" s="308" t="n"/>
      <c r="O44" s="308" t="n"/>
      <c r="P44" s="308" t="n"/>
      <c r="Q44" s="308" t="n"/>
      <c r="R44" s="308" t="n"/>
      <c r="S44" s="308" t="n"/>
      <c r="T44" s="308" t="n"/>
      <c r="U44" s="308" t="n"/>
      <c r="V44" s="308" t="n"/>
      <c r="W44" s="308" t="n"/>
      <c r="X44" s="308" t="n"/>
      <c r="Y44" s="308" t="n"/>
      <c r="Z44" s="308" t="n"/>
    </row>
    <row r="45">
      <c r="A45" s="340" t="inlineStr">
        <is>
          <t>TR_AS_INF</t>
        </is>
      </c>
      <c r="B45" s="343" t="inlineStr">
        <is>
          <t>Complejidad baja</t>
        </is>
      </c>
      <c r="C45" s="322" t="n"/>
      <c r="D45" s="322" t="n"/>
      <c r="E45" s="360" t="n"/>
      <c r="F45" s="360" t="n"/>
      <c r="G45" s="360" t="n"/>
      <c r="H45" s="360" t="n"/>
      <c r="I45" s="360" t="n"/>
      <c r="J45" s="360" t="n"/>
      <c r="K45" s="360" t="n"/>
      <c r="L45" s="360" t="n"/>
      <c r="M45" s="308" t="n"/>
      <c r="N45" s="308" t="n"/>
      <c r="O45" s="308" t="n"/>
      <c r="P45" s="308" t="n"/>
      <c r="Q45" s="308" t="n"/>
      <c r="R45" s="308" t="n"/>
      <c r="S45" s="308" t="n"/>
      <c r="T45" s="308" t="n"/>
      <c r="U45" s="308" t="n"/>
      <c r="V45" s="308" t="n"/>
      <c r="W45" s="308" t="n"/>
      <c r="X45" s="308" t="n"/>
      <c r="Y45" s="308" t="n"/>
      <c r="Z45" s="308" t="n"/>
    </row>
    <row r="46">
      <c r="A46" s="340" t="inlineStr">
        <is>
          <t>TR_AS_INF</t>
        </is>
      </c>
      <c r="B46" s="343" t="inlineStr">
        <is>
          <t>Modalidades extramural y telemedicina - prestador remisor</t>
        </is>
      </c>
      <c r="C46" s="322" t="n"/>
      <c r="D46" s="322" t="n"/>
      <c r="E46" s="360" t="n"/>
      <c r="F46" s="360" t="n"/>
      <c r="G46" s="360" t="n"/>
      <c r="H46" s="360" t="n"/>
      <c r="I46" s="360" t="n"/>
      <c r="J46" s="360" t="n"/>
      <c r="K46" s="360" t="n"/>
      <c r="L46" s="360" t="n"/>
      <c r="M46" s="308" t="n"/>
      <c r="N46" s="308" t="n"/>
      <c r="O46" s="308" t="n"/>
      <c r="P46" s="308" t="n"/>
      <c r="Q46" s="308" t="n"/>
      <c r="R46" s="308" t="n"/>
      <c r="S46" s="308" t="n"/>
      <c r="T46" s="308" t="n"/>
      <c r="U46" s="308" t="n"/>
      <c r="V46" s="308" t="n"/>
      <c r="W46" s="308" t="n"/>
      <c r="X46" s="308" t="n"/>
      <c r="Y46" s="308" t="n"/>
      <c r="Z46" s="308" t="n"/>
    </row>
    <row r="47" ht="57" customHeight="1" s="359">
      <c r="A47" s="338" t="inlineStr">
        <is>
          <t>TR_AS_INF</t>
        </is>
      </c>
      <c r="B47" s="109" t="inlineStr">
        <is>
          <t>11. Las ambulancias terrestres, fluviales, y marítimas, además de los requisitos exigidos por el sector salud, deben cumplir con los que para este tipo de servicios determinen las autoridades de tránsito terrestre, fluvial y marítimo.</t>
        </is>
      </c>
      <c r="C47" s="143" t="n"/>
      <c r="D47" s="338" t="n"/>
      <c r="E47" s="360" t="n"/>
      <c r="F47" s="360" t="n"/>
      <c r="G47" s="360" t="n"/>
      <c r="H47" s="360" t="n"/>
      <c r="I47" s="360" t="n"/>
      <c r="J47" s="360" t="n"/>
      <c r="K47" s="360" t="n"/>
      <c r="L47" s="360" t="n"/>
      <c r="M47" s="308" t="n"/>
      <c r="N47" s="308" t="n"/>
      <c r="O47" s="308" t="n"/>
      <c r="P47" s="308" t="n"/>
      <c r="Q47" s="308" t="n"/>
      <c r="R47" s="308" t="n"/>
      <c r="S47" s="308" t="n"/>
      <c r="T47" s="308" t="n"/>
      <c r="U47" s="308" t="n"/>
      <c r="V47" s="308" t="n"/>
      <c r="W47" s="308" t="n"/>
      <c r="X47" s="308" t="n"/>
      <c r="Y47" s="308" t="n"/>
      <c r="Z47" s="308" t="n"/>
    </row>
    <row r="48">
      <c r="A48" s="340" t="inlineStr">
        <is>
          <t>TR_AS_INF</t>
        </is>
      </c>
      <c r="B48" s="343" t="inlineStr">
        <is>
          <t>Para ambulancias terrestres, fluviales y marítimas</t>
        </is>
      </c>
      <c r="C48" s="322" t="n"/>
      <c r="D48" s="322" t="n"/>
      <c r="E48" s="360" t="n"/>
      <c r="F48" s="360" t="n"/>
      <c r="G48" s="360" t="n"/>
      <c r="H48" s="360" t="n"/>
      <c r="I48" s="360" t="n"/>
      <c r="J48" s="360" t="n"/>
      <c r="K48" s="360" t="n"/>
      <c r="L48" s="360" t="n"/>
      <c r="M48" s="308" t="n"/>
      <c r="N48" s="308" t="n"/>
      <c r="O48" s="308" t="n"/>
      <c r="P48" s="308" t="n"/>
      <c r="Q48" s="308" t="n"/>
      <c r="R48" s="308" t="n"/>
      <c r="S48" s="308" t="n"/>
      <c r="T48" s="308" t="n"/>
      <c r="U48" s="308" t="n"/>
      <c r="V48" s="308" t="n"/>
      <c r="W48" s="308" t="n"/>
      <c r="X48" s="308" t="n"/>
      <c r="Y48" s="308" t="n"/>
      <c r="Z48" s="308" t="n"/>
    </row>
    <row r="49" ht="28.5" customHeight="1" s="359">
      <c r="A49" s="338" t="inlineStr">
        <is>
          <t>TR_AS_INF</t>
        </is>
      </c>
      <c r="B49" s="109" t="inlineStr">
        <is>
          <t>12. Cumple con los criterios que le sean aplicables de todos los servicios y adicionalmente cuenta con:</t>
        </is>
      </c>
      <c r="C49" s="143" t="n"/>
      <c r="D49" s="338" t="n"/>
      <c r="E49" s="360" t="n"/>
      <c r="F49" s="360" t="n"/>
      <c r="G49" s="360" t="n"/>
      <c r="H49" s="360" t="n"/>
      <c r="I49" s="360" t="n"/>
      <c r="J49" s="360" t="n"/>
      <c r="K49" s="360" t="n"/>
      <c r="L49" s="360" t="n"/>
      <c r="M49" s="308" t="n"/>
      <c r="N49" s="308" t="n"/>
      <c r="O49" s="308" t="n"/>
      <c r="P49" s="308" t="n"/>
      <c r="Q49" s="308" t="n"/>
      <c r="R49" s="308" t="n"/>
      <c r="S49" s="308" t="n"/>
      <c r="T49" s="308" t="n"/>
      <c r="U49" s="308" t="n"/>
      <c r="V49" s="308" t="n"/>
      <c r="W49" s="308" t="n"/>
      <c r="X49" s="308" t="n"/>
      <c r="Y49" s="308" t="n"/>
      <c r="Z49" s="308" t="n"/>
    </row>
    <row r="50" ht="28.5" customHeight="1" s="359">
      <c r="A50" s="338" t="inlineStr">
        <is>
          <t>TR_AS_INF</t>
        </is>
      </c>
      <c r="B50" s="109" t="inlineStr">
        <is>
          <t>12.1. Sede donde se manejen los procesos administrativos que cuenta con:</t>
        </is>
      </c>
      <c r="C50" s="143" t="n"/>
      <c r="D50" s="338" t="n"/>
      <c r="E50" s="360" t="n"/>
      <c r="F50" s="360" t="n"/>
      <c r="G50" s="360" t="n"/>
      <c r="H50" s="360" t="n"/>
      <c r="I50" s="360" t="n"/>
      <c r="J50" s="360" t="n"/>
      <c r="K50" s="360" t="n"/>
      <c r="L50" s="360" t="n"/>
      <c r="M50" s="308" t="n"/>
      <c r="N50" s="308" t="n"/>
      <c r="O50" s="308" t="n"/>
      <c r="P50" s="308" t="n"/>
      <c r="Q50" s="308" t="n"/>
      <c r="R50" s="308" t="n"/>
      <c r="S50" s="308" t="n"/>
      <c r="T50" s="308" t="n"/>
      <c r="U50" s="308" t="n"/>
      <c r="V50" s="308" t="n"/>
      <c r="W50" s="308" t="n"/>
      <c r="X50" s="308" t="n"/>
      <c r="Y50" s="308" t="n"/>
      <c r="Z50" s="308" t="n"/>
    </row>
    <row r="51" ht="28.5" customHeight="1" s="359">
      <c r="A51" s="338" t="inlineStr">
        <is>
          <t>TR_AS_INF</t>
        </is>
      </c>
      <c r="B51" s="109" t="inlineStr">
        <is>
          <t>12.1.1.Ambiente para el manejo de medicamentos y dispositivos médicos e insumos.</t>
        </is>
      </c>
      <c r="C51" s="143" t="n"/>
      <c r="D51" s="338" t="n"/>
      <c r="E51" s="360" t="n"/>
      <c r="F51" s="360" t="n"/>
      <c r="G51" s="360" t="n"/>
      <c r="H51" s="360" t="n"/>
      <c r="I51" s="360" t="n"/>
      <c r="J51" s="360" t="n"/>
      <c r="K51" s="360" t="n"/>
      <c r="L51" s="360" t="n"/>
      <c r="M51" s="308" t="n"/>
      <c r="N51" s="308" t="n"/>
      <c r="O51" s="308" t="n"/>
      <c r="P51" s="308" t="n"/>
      <c r="Q51" s="308" t="n"/>
      <c r="R51" s="308" t="n"/>
      <c r="S51" s="308" t="n"/>
      <c r="T51" s="308" t="n"/>
      <c r="U51" s="308" t="n"/>
      <c r="V51" s="308" t="n"/>
      <c r="W51" s="308" t="n"/>
      <c r="X51" s="308" t="n"/>
      <c r="Y51" s="308" t="n"/>
      <c r="Z51" s="308" t="n"/>
    </row>
    <row r="52" ht="28.5" customHeight="1" s="359">
      <c r="A52" s="338" t="inlineStr">
        <is>
          <t>TR_AS_INF</t>
        </is>
      </c>
      <c r="B52" s="109" t="inlineStr">
        <is>
          <t>12.1.2. Área o ambiente para el almacenamiento de equipos biomédicos.</t>
        </is>
      </c>
      <c r="C52" s="143" t="n"/>
      <c r="D52" s="338" t="n"/>
      <c r="E52" s="360" t="n"/>
      <c r="F52" s="360" t="n"/>
      <c r="G52" s="360" t="n"/>
      <c r="H52" s="360" t="n"/>
      <c r="I52" s="360" t="n"/>
      <c r="J52" s="360" t="n"/>
      <c r="K52" s="360" t="n"/>
      <c r="L52" s="360" t="n"/>
      <c r="M52" s="308" t="n"/>
      <c r="N52" s="308" t="n"/>
      <c r="O52" s="308" t="n"/>
      <c r="P52" s="308" t="n"/>
      <c r="Q52" s="308" t="n"/>
      <c r="R52" s="308" t="n"/>
      <c r="S52" s="308" t="n"/>
      <c r="T52" s="308" t="n"/>
      <c r="U52" s="308" t="n"/>
      <c r="V52" s="308" t="n"/>
      <c r="W52" s="308" t="n"/>
      <c r="X52" s="308" t="n"/>
      <c r="Y52" s="308" t="n"/>
      <c r="Z52" s="308" t="n"/>
    </row>
    <row r="53" ht="28.5" customHeight="1" s="359">
      <c r="A53" s="338" t="inlineStr">
        <is>
          <t>TR_AS_INF</t>
        </is>
      </c>
      <c r="B53" s="109" t="inlineStr">
        <is>
          <t>12.1.3. Área o ambiente para realizar procesos de limpieza y desinfección, que cuenta con mesón de trabajo con poceta</t>
        </is>
      </c>
      <c r="C53" s="143" t="n"/>
      <c r="D53" s="338" t="n"/>
      <c r="E53" s="360" t="n"/>
      <c r="F53" s="360" t="n"/>
      <c r="G53" s="360" t="n"/>
      <c r="H53" s="360" t="n"/>
      <c r="I53" s="360" t="n"/>
      <c r="J53" s="360" t="n"/>
      <c r="K53" s="360" t="n"/>
      <c r="L53" s="360" t="n"/>
      <c r="M53" s="308" t="n"/>
      <c r="N53" s="308" t="n"/>
      <c r="O53" s="308" t="n"/>
      <c r="P53" s="308" t="n"/>
      <c r="Q53" s="308" t="n"/>
      <c r="R53" s="308" t="n"/>
      <c r="S53" s="308" t="n"/>
      <c r="T53" s="308" t="n"/>
      <c r="U53" s="308" t="n"/>
      <c r="V53" s="308" t="n"/>
      <c r="W53" s="308" t="n"/>
      <c r="X53" s="308" t="n"/>
      <c r="Y53" s="308" t="n"/>
      <c r="Z53" s="308" t="n"/>
    </row>
    <row r="54" ht="28.5" customHeight="1" s="359">
      <c r="A54" s="338" t="inlineStr">
        <is>
          <t>TR_AS_INF</t>
        </is>
      </c>
      <c r="B54" s="109" t="inlineStr">
        <is>
          <t>12.1.4. Sistema eléctrico que permita la conexión de los equipos biomédicos.</t>
        </is>
      </c>
      <c r="C54" s="143" t="n"/>
      <c r="D54" s="338" t="n"/>
      <c r="E54" s="360" t="n"/>
      <c r="F54" s="360" t="n"/>
      <c r="G54" s="360" t="n"/>
      <c r="H54" s="360" t="n"/>
      <c r="I54" s="360" t="n"/>
      <c r="J54" s="360" t="n"/>
      <c r="K54" s="360" t="n"/>
      <c r="L54" s="360" t="n"/>
      <c r="M54" s="308" t="n"/>
      <c r="N54" s="308" t="n"/>
      <c r="O54" s="308" t="n"/>
      <c r="P54" s="308" t="n"/>
      <c r="Q54" s="308" t="n"/>
      <c r="R54" s="308" t="n"/>
      <c r="S54" s="308" t="n"/>
      <c r="T54" s="308" t="n"/>
      <c r="U54" s="308" t="n"/>
      <c r="V54" s="308" t="n"/>
      <c r="W54" s="308" t="n"/>
      <c r="X54" s="308" t="n"/>
      <c r="Y54" s="308" t="n"/>
      <c r="Z54" s="308" t="n"/>
    </row>
    <row r="55">
      <c r="A55" s="338" t="inlineStr">
        <is>
          <t>TR_AS_INF</t>
        </is>
      </c>
      <c r="B55" s="109" t="inlineStr">
        <is>
          <t>12.1.5. Ambiente para el archivo de las historias clínicos y registros.</t>
        </is>
      </c>
      <c r="C55" s="143" t="n"/>
      <c r="D55" s="338" t="n"/>
      <c r="E55" s="360" t="n"/>
      <c r="F55" s="360" t="n"/>
      <c r="G55" s="360" t="n"/>
      <c r="H55" s="360" t="n"/>
      <c r="I55" s="360" t="n"/>
      <c r="J55" s="360" t="n"/>
      <c r="K55" s="360" t="n"/>
      <c r="L55" s="360" t="n"/>
      <c r="M55" s="308" t="n"/>
      <c r="N55" s="308" t="n"/>
      <c r="O55" s="308" t="n"/>
      <c r="P55" s="308" t="n"/>
      <c r="Q55" s="308" t="n"/>
      <c r="R55" s="308" t="n"/>
      <c r="S55" s="308" t="n"/>
      <c r="T55" s="308" t="n"/>
      <c r="U55" s="308" t="n"/>
      <c r="V55" s="308" t="n"/>
      <c r="W55" s="308" t="n"/>
      <c r="X55" s="308" t="n"/>
      <c r="Y55" s="308" t="n"/>
      <c r="Z55" s="308" t="n"/>
    </row>
    <row r="56" ht="99.75" customHeight="1" s="359">
      <c r="A56" s="338" t="inlineStr">
        <is>
          <t>TR_AS_INF</t>
        </is>
      </c>
      <c r="B56" s="109" t="inlineStr">
        <is>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is>
      </c>
      <c r="C56" s="143" t="n"/>
      <c r="D56" s="338" t="n"/>
      <c r="E56" s="144" t="n"/>
      <c r="F56" s="360" t="n"/>
      <c r="G56" s="360" t="n"/>
      <c r="H56" s="360" t="n"/>
      <c r="I56" s="360" t="n"/>
      <c r="J56" s="360" t="n"/>
      <c r="K56" s="360" t="n"/>
      <c r="L56" s="360" t="n"/>
      <c r="M56" s="308" t="n"/>
      <c r="N56" s="308" t="n"/>
      <c r="O56" s="308" t="n"/>
      <c r="P56" s="308" t="n"/>
      <c r="Q56" s="308" t="n"/>
      <c r="R56" s="308" t="n"/>
      <c r="S56" s="308" t="n"/>
      <c r="T56" s="308" t="n"/>
      <c r="U56" s="308" t="n"/>
      <c r="V56" s="308" t="n"/>
      <c r="W56" s="308" t="n"/>
      <c r="X56" s="308" t="n"/>
      <c r="Y56" s="308" t="n"/>
      <c r="Z56" s="308" t="n"/>
    </row>
    <row r="57">
      <c r="A57" s="340" t="inlineStr">
        <is>
          <t>TR_AS_INF</t>
        </is>
      </c>
      <c r="B57" s="343" t="inlineStr">
        <is>
          <t>Para ambulancias terrestres</t>
        </is>
      </c>
      <c r="C57" s="322" t="n"/>
      <c r="D57" s="322" t="n"/>
      <c r="E57" s="360" t="n"/>
      <c r="F57" s="360" t="n"/>
      <c r="G57" s="360" t="n"/>
      <c r="H57" s="360" t="n"/>
      <c r="I57" s="360" t="n"/>
      <c r="J57" s="360" t="n"/>
      <c r="K57" s="360" t="n"/>
      <c r="L57" s="360" t="n"/>
      <c r="M57" s="308" t="n"/>
      <c r="N57" s="308" t="n"/>
      <c r="O57" s="308" t="n"/>
      <c r="P57" s="308" t="n"/>
      <c r="Q57" s="308" t="n"/>
      <c r="R57" s="308" t="n"/>
      <c r="S57" s="308" t="n"/>
      <c r="T57" s="308" t="n"/>
      <c r="U57" s="308" t="n"/>
      <c r="V57" s="308" t="n"/>
      <c r="W57" s="308" t="n"/>
      <c r="X57" s="308" t="n"/>
      <c r="Y57" s="308" t="n"/>
      <c r="Z57" s="308" t="n"/>
    </row>
    <row r="58">
      <c r="A58" s="340" t="inlineStr">
        <is>
          <t>TR_AS_INF</t>
        </is>
      </c>
      <c r="B58" s="343" t="inlineStr">
        <is>
          <t>Carrocería del vehículo</t>
        </is>
      </c>
      <c r="C58" s="322" t="n"/>
      <c r="D58" s="322" t="n"/>
      <c r="E58" s="360" t="n"/>
      <c r="F58" s="360" t="n"/>
      <c r="G58" s="360" t="n"/>
      <c r="H58" s="360" t="n"/>
      <c r="I58" s="360" t="n"/>
      <c r="J58" s="360" t="n"/>
      <c r="K58" s="360" t="n"/>
      <c r="L58" s="360" t="n"/>
      <c r="M58" s="308" t="n"/>
      <c r="N58" s="308" t="n"/>
      <c r="O58" s="308" t="n"/>
      <c r="P58" s="308" t="n"/>
      <c r="Q58" s="308" t="n"/>
      <c r="R58" s="308" t="n"/>
      <c r="S58" s="308" t="n"/>
      <c r="T58" s="308" t="n"/>
      <c r="U58" s="308" t="n"/>
      <c r="V58" s="308" t="n"/>
      <c r="W58" s="308" t="n"/>
      <c r="X58" s="308" t="n"/>
      <c r="Y58" s="308" t="n"/>
      <c r="Z58" s="308" t="n"/>
    </row>
    <row r="59">
      <c r="A59" s="340" t="inlineStr">
        <is>
          <t>TR_AS_INF</t>
        </is>
      </c>
      <c r="B59" s="343" t="inlineStr">
        <is>
          <t>13. La carrocería del vehículo cuenta con:</t>
        </is>
      </c>
      <c r="C59" s="322" t="n"/>
      <c r="D59" s="322" t="n"/>
      <c r="E59" s="360" t="n"/>
      <c r="F59" s="360" t="n"/>
      <c r="G59" s="360" t="n"/>
      <c r="H59" s="360" t="n"/>
      <c r="I59" s="360" t="n"/>
      <c r="J59" s="360" t="n"/>
      <c r="K59" s="360" t="n"/>
      <c r="L59" s="360" t="n"/>
      <c r="M59" s="308" t="n"/>
      <c r="N59" s="308" t="n"/>
      <c r="O59" s="308" t="n"/>
      <c r="P59" s="308" t="n"/>
      <c r="Q59" s="308" t="n"/>
      <c r="R59" s="308" t="n"/>
      <c r="S59" s="308" t="n"/>
      <c r="T59" s="308" t="n"/>
      <c r="U59" s="308" t="n"/>
      <c r="V59" s="308" t="n"/>
      <c r="W59" s="308" t="n"/>
      <c r="X59" s="308" t="n"/>
      <c r="Y59" s="308" t="n"/>
      <c r="Z59" s="308" t="n"/>
    </row>
    <row r="60" ht="28.5" customHeight="1" s="359">
      <c r="A60" s="338" t="inlineStr">
        <is>
          <t>TR_AS_INF</t>
        </is>
      </c>
      <c r="B60" s="109" t="inlineStr">
        <is>
          <t>13.1. Dos compartimentos, uno para el conductor y otro para el paciente con comunicación visual y auditiva entre sí.</t>
        </is>
      </c>
      <c r="C60" s="143" t="n"/>
      <c r="D60" s="338" t="n"/>
      <c r="E60" s="360" t="n"/>
      <c r="F60" s="360" t="n"/>
      <c r="G60" s="360" t="n"/>
      <c r="H60" s="360" t="n"/>
      <c r="I60" s="360" t="n"/>
      <c r="J60" s="360" t="n"/>
      <c r="K60" s="360" t="n"/>
      <c r="L60" s="360" t="n"/>
      <c r="M60" s="308" t="n"/>
      <c r="N60" s="308" t="n"/>
      <c r="O60" s="308" t="n"/>
      <c r="P60" s="308" t="n"/>
      <c r="Q60" s="308" t="n"/>
      <c r="R60" s="308" t="n"/>
      <c r="S60" s="308" t="n"/>
      <c r="T60" s="308" t="n"/>
      <c r="U60" s="308" t="n"/>
      <c r="V60" s="308" t="n"/>
      <c r="W60" s="308" t="n"/>
      <c r="X60" s="308" t="n"/>
      <c r="Y60" s="308" t="n"/>
      <c r="Z60" s="308" t="n"/>
    </row>
    <row r="61" ht="99.75" customHeight="1" s="359">
      <c r="A61" s="338" t="inlineStr">
        <is>
          <t>TR_AS_INF</t>
        </is>
      </c>
      <c r="B61" s="109" t="inlineStr">
        <is>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is>
      </c>
      <c r="C61" s="143" t="n"/>
      <c r="D61" s="338" t="n"/>
      <c r="E61" s="360" t="n"/>
      <c r="F61" s="360" t="n"/>
      <c r="G61" s="360" t="n"/>
      <c r="H61" s="360" t="n"/>
      <c r="I61" s="360" t="n"/>
      <c r="J61" s="360" t="n"/>
      <c r="K61" s="360" t="n"/>
      <c r="L61" s="360" t="n"/>
      <c r="M61" s="308" t="n"/>
      <c r="N61" s="308" t="n"/>
      <c r="O61" s="308" t="n"/>
      <c r="P61" s="308" t="n"/>
      <c r="Q61" s="308" t="n"/>
      <c r="R61" s="308" t="n"/>
      <c r="S61" s="308" t="n"/>
      <c r="T61" s="308" t="n"/>
      <c r="U61" s="308" t="n"/>
      <c r="V61" s="308" t="n"/>
      <c r="W61" s="308" t="n"/>
      <c r="X61" s="308" t="n"/>
      <c r="Y61" s="308" t="n"/>
      <c r="Z61" s="308" t="n"/>
    </row>
    <row r="62" ht="57" customHeight="1" s="359">
      <c r="A62" s="338" t="inlineStr">
        <is>
          <t>TR_AS_INF</t>
        </is>
      </c>
      <c r="B62" s="109" t="inlineStr">
        <is>
          <t>13.3. En el compartimiento del paciente, el vehículo cuenta con ventanas con vidrio de seguridad, visibilidad únicamente de adentro hacia fuera y dispositivo de martillo o de otro tipo, para fracturarlas, en caso de necesidad.</t>
        </is>
      </c>
      <c r="C62" s="143" t="n"/>
      <c r="D62" s="338" t="n"/>
      <c r="E62" s="360" t="n"/>
      <c r="F62" s="360" t="n"/>
      <c r="G62" s="360" t="n"/>
      <c r="H62" s="360" t="n"/>
      <c r="I62" s="360" t="n"/>
      <c r="J62" s="360" t="n"/>
      <c r="K62" s="360" t="n"/>
      <c r="L62" s="360" t="n"/>
      <c r="M62" s="308" t="n"/>
      <c r="N62" s="308" t="n"/>
      <c r="O62" s="308" t="n"/>
      <c r="P62" s="308" t="n"/>
      <c r="Q62" s="308" t="n"/>
      <c r="R62" s="308" t="n"/>
      <c r="S62" s="308" t="n"/>
      <c r="T62" s="308" t="n"/>
      <c r="U62" s="308" t="n"/>
      <c r="V62" s="308" t="n"/>
      <c r="W62" s="308" t="n"/>
      <c r="X62" s="308" t="n"/>
      <c r="Y62" s="308" t="n"/>
      <c r="Z62" s="308" t="n"/>
    </row>
    <row r="63" ht="42.75" customHeight="1" s="359">
      <c r="A63" s="338" t="inlineStr">
        <is>
          <t>TR_AS_INF</t>
        </is>
      </c>
      <c r="B63" s="109" t="inlineStr">
        <is>
          <t>13.4. Las dimensiones interiores del compartimiento del paciente para ambulancias 4x4, 4x2 y tipo van son mínimo de 2.20m de longitud, 1.50m de ancho y 1.35 de alto.</t>
        </is>
      </c>
      <c r="C63" s="143" t="n"/>
      <c r="D63" s="338" t="n"/>
      <c r="E63" s="360" t="n"/>
      <c r="F63" s="360" t="n"/>
      <c r="G63" s="360" t="n"/>
      <c r="H63" s="360" t="n"/>
      <c r="I63" s="360" t="n"/>
      <c r="J63" s="360" t="n"/>
      <c r="K63" s="360" t="n"/>
      <c r="L63" s="360" t="n"/>
      <c r="M63" s="308" t="n"/>
      <c r="N63" s="308" t="n"/>
      <c r="O63" s="308" t="n"/>
      <c r="P63" s="308" t="n"/>
      <c r="Q63" s="308" t="n"/>
      <c r="R63" s="308" t="n"/>
      <c r="S63" s="308" t="n"/>
      <c r="T63" s="308" t="n"/>
      <c r="U63" s="308" t="n"/>
      <c r="V63" s="308" t="n"/>
      <c r="W63" s="308" t="n"/>
      <c r="X63" s="308" t="n"/>
      <c r="Y63" s="308" t="n"/>
      <c r="Z63" s="308" t="n"/>
    </row>
    <row r="64" ht="71.25" customHeight="1" s="359">
      <c r="A64" s="338" t="inlineStr">
        <is>
          <t>TR_AS_INF</t>
        </is>
      </c>
      <c r="B64" s="109" t="inlineStr">
        <is>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is>
      </c>
      <c r="C64" s="143" t="n"/>
      <c r="D64" s="338" t="n"/>
      <c r="E64" s="144" t="n"/>
      <c r="F64" s="360" t="n"/>
      <c r="G64" s="360" t="n"/>
      <c r="H64" s="360" t="n"/>
      <c r="I64" s="360" t="n"/>
      <c r="J64" s="360" t="n"/>
      <c r="K64" s="360" t="n"/>
      <c r="L64" s="360" t="n"/>
      <c r="M64" s="308" t="n"/>
      <c r="N64" s="308" t="n"/>
      <c r="O64" s="308" t="n"/>
      <c r="P64" s="308" t="n"/>
      <c r="Q64" s="308" t="n"/>
      <c r="R64" s="308" t="n"/>
      <c r="S64" s="308" t="n"/>
      <c r="T64" s="308" t="n"/>
      <c r="U64" s="308" t="n"/>
      <c r="V64" s="308" t="n"/>
      <c r="W64" s="308" t="n"/>
      <c r="X64" s="308" t="n"/>
      <c r="Y64" s="308" t="n"/>
      <c r="Z64" s="308" t="n"/>
    </row>
    <row r="65" ht="57" customHeight="1" s="359">
      <c r="A65" s="338" t="inlineStr">
        <is>
          <t>TR_AS_INF</t>
        </is>
      </c>
      <c r="B65" s="109" t="inlineStr">
        <is>
          <t>13.6. En los costados y en la parte posterior de la ambulancia, lleva el nombre o logotipo del prestador de servicios de salud a la cual pertenece, también lleva la sigla TAB o TAM y el nombre del municipio sede del prestador de servicios de salud.</t>
        </is>
      </c>
      <c r="C65" s="143" t="n"/>
      <c r="D65" s="338" t="n"/>
      <c r="E65" s="360" t="n"/>
      <c r="F65" s="360" t="n"/>
      <c r="G65" s="360" t="n"/>
      <c r="H65" s="360" t="n"/>
      <c r="I65" s="360" t="n"/>
      <c r="J65" s="360" t="n"/>
      <c r="K65" s="360" t="n"/>
      <c r="L65" s="360" t="n"/>
      <c r="M65" s="308" t="n"/>
      <c r="N65" s="308" t="n"/>
      <c r="O65" s="308" t="n"/>
      <c r="P65" s="308" t="n"/>
      <c r="Q65" s="308" t="n"/>
      <c r="R65" s="308" t="n"/>
      <c r="S65" s="308" t="n"/>
      <c r="T65" s="308" t="n"/>
      <c r="U65" s="308" t="n"/>
      <c r="V65" s="308" t="n"/>
      <c r="W65" s="308" t="n"/>
      <c r="X65" s="308" t="n"/>
      <c r="Y65" s="308" t="n"/>
      <c r="Z65" s="308" t="n"/>
    </row>
    <row r="66" ht="85.5" customHeight="1" s="359">
      <c r="A66" s="338" t="inlineStr">
        <is>
          <t>TR_AS_INF</t>
        </is>
      </c>
      <c r="B66" s="109" t="inlineStr">
        <is>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is>
      </c>
      <c r="C66" s="143" t="n"/>
      <c r="D66" s="338" t="n"/>
      <c r="E66" s="360" t="n"/>
      <c r="F66" s="360" t="n"/>
      <c r="G66" s="360" t="n"/>
      <c r="H66" s="360" t="n"/>
      <c r="I66" s="360" t="n"/>
      <c r="J66" s="360" t="n"/>
      <c r="K66" s="360" t="n"/>
      <c r="L66" s="360" t="n"/>
      <c r="M66" s="308" t="n"/>
      <c r="N66" s="308" t="n"/>
      <c r="O66" s="308" t="n"/>
      <c r="P66" s="308" t="n"/>
      <c r="Q66" s="308" t="n"/>
      <c r="R66" s="308" t="n"/>
      <c r="S66" s="308" t="n"/>
      <c r="T66" s="308" t="n"/>
      <c r="U66" s="308" t="n"/>
      <c r="V66" s="308" t="n"/>
      <c r="W66" s="308" t="n"/>
      <c r="X66" s="308" t="n"/>
      <c r="Y66" s="308" t="n"/>
      <c r="Z66" s="308" t="n"/>
    </row>
    <row r="67" ht="128.25" customHeight="1" s="359">
      <c r="A67" s="338" t="inlineStr">
        <is>
          <t>TR_AS_INF</t>
        </is>
      </c>
      <c r="B67" s="109" t="inlineStr">
        <is>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is>
      </c>
      <c r="C67" s="143" t="n"/>
      <c r="D67" s="338" t="n"/>
      <c r="E67" s="360" t="n"/>
      <c r="F67" s="360" t="n"/>
      <c r="G67" s="360" t="n"/>
      <c r="H67" s="360" t="n"/>
      <c r="I67" s="360" t="n"/>
      <c r="J67" s="360" t="n"/>
      <c r="K67" s="360" t="n"/>
      <c r="L67" s="360" t="n"/>
      <c r="M67" s="308" t="n"/>
      <c r="N67" s="308" t="n"/>
      <c r="O67" s="308" t="n"/>
      <c r="P67" s="308" t="n"/>
      <c r="Q67" s="308" t="n"/>
      <c r="R67" s="308" t="n"/>
      <c r="S67" s="308" t="n"/>
      <c r="T67" s="308" t="n"/>
      <c r="U67" s="308" t="n"/>
      <c r="V67" s="308" t="n"/>
      <c r="W67" s="308" t="n"/>
      <c r="X67" s="308" t="n"/>
      <c r="Y67" s="308" t="n"/>
      <c r="Z67" s="308" t="n"/>
    </row>
    <row r="68">
      <c r="A68" s="340" t="inlineStr">
        <is>
          <t>TR_AS_INF</t>
        </is>
      </c>
      <c r="B68" s="343" t="inlineStr">
        <is>
          <t xml:space="preserve">14. El vehículo cuenta con: </t>
        </is>
      </c>
      <c r="C68" s="322" t="n"/>
      <c r="D68" s="322" t="n"/>
      <c r="E68" s="360" t="n"/>
      <c r="F68" s="360" t="n"/>
      <c r="G68" s="360" t="n"/>
      <c r="H68" s="360" t="n"/>
      <c r="I68" s="360" t="n"/>
      <c r="J68" s="360" t="n"/>
      <c r="K68" s="360" t="n"/>
      <c r="L68" s="360" t="n"/>
      <c r="M68" s="308" t="n"/>
      <c r="N68" s="308" t="n"/>
      <c r="O68" s="308" t="n"/>
      <c r="P68" s="308" t="n"/>
      <c r="Q68" s="308" t="n"/>
      <c r="R68" s="308" t="n"/>
      <c r="S68" s="308" t="n"/>
      <c r="T68" s="308" t="n"/>
      <c r="U68" s="308" t="n"/>
      <c r="V68" s="308" t="n"/>
      <c r="W68" s="308" t="n"/>
      <c r="X68" s="308" t="n"/>
      <c r="Y68" s="308" t="n"/>
      <c r="Z68" s="308" t="n"/>
    </row>
    <row r="69" ht="57" customHeight="1" s="359">
      <c r="A69" s="338" t="inlineStr">
        <is>
          <t>TR_AS_INF</t>
        </is>
      </c>
      <c r="B69" s="109" t="inlineStr">
        <is>
          <t>14.1. Dispositivo de señalización óptica (barra de luces) en la parte delantera y por encima del vidrio parabrisas que puede ser de tipo rotatorio, intermitente o estroboscópico, visible como mínimo a 180º y de fácil observación con la luz del día.</t>
        </is>
      </c>
      <c r="C69" s="143" t="n"/>
      <c r="D69" s="338" t="n"/>
      <c r="E69" s="360" t="n"/>
      <c r="F69" s="360" t="n"/>
      <c r="G69" s="360" t="n"/>
      <c r="H69" s="360" t="n"/>
      <c r="I69" s="360" t="n"/>
      <c r="J69" s="360" t="n"/>
      <c r="K69" s="360" t="n"/>
      <c r="L69" s="360" t="n"/>
      <c r="M69" s="308" t="n"/>
      <c r="N69" s="308" t="n"/>
      <c r="O69" s="308" t="n"/>
      <c r="P69" s="308" t="n"/>
      <c r="Q69" s="308" t="n"/>
      <c r="R69" s="308" t="n"/>
      <c r="S69" s="308" t="n"/>
      <c r="T69" s="308" t="n"/>
      <c r="U69" s="308" t="n"/>
      <c r="V69" s="308" t="n"/>
      <c r="W69" s="308" t="n"/>
      <c r="X69" s="308" t="n"/>
      <c r="Y69" s="308" t="n"/>
      <c r="Z69" s="308" t="n"/>
    </row>
    <row r="70" ht="57" customHeight="1" s="359">
      <c r="A70" s="338" t="inlineStr">
        <is>
          <t>TR_AS_INF</t>
        </is>
      </c>
      <c r="B70" s="109" t="inlineStr">
        <is>
          <t>14.2. Dispositivo de señalización óptica, que puede ser de tipo rotatorio, intermitente o estroboscópico, visible como mínimo a 180º y de fácil observación a la luz del día, que se encuentra ubicado en la parte posterior de la carrocería del vehículo.</t>
        </is>
      </c>
      <c r="C70" s="143" t="n"/>
      <c r="D70" s="338" t="n"/>
      <c r="E70" s="360" t="n"/>
      <c r="F70" s="360" t="n"/>
      <c r="G70" s="360" t="n"/>
      <c r="H70" s="360" t="n"/>
      <c r="I70" s="360" t="n"/>
      <c r="J70" s="360" t="n"/>
      <c r="K70" s="360" t="n"/>
      <c r="L70" s="360" t="n"/>
      <c r="M70" s="308" t="n"/>
      <c r="N70" s="308" t="n"/>
      <c r="O70" s="308" t="n"/>
      <c r="P70" s="308" t="n"/>
      <c r="Q70" s="308" t="n"/>
      <c r="R70" s="308" t="n"/>
      <c r="S70" s="308" t="n"/>
      <c r="T70" s="308" t="n"/>
      <c r="U70" s="308" t="n"/>
      <c r="V70" s="308" t="n"/>
      <c r="W70" s="308" t="n"/>
      <c r="X70" s="308" t="n"/>
      <c r="Y70" s="308" t="n"/>
      <c r="Z70" s="308" t="n"/>
    </row>
    <row r="71" ht="28.5" customHeight="1" s="359">
      <c r="A71" s="338" t="inlineStr">
        <is>
          <t>TR_AS_INF</t>
        </is>
      </c>
      <c r="B71" s="109" t="inlineStr">
        <is>
          <t>14.3. Dos luces de delimitación: laterales, blancas fijas, distribuidas simétricamente en cada costado del vehículo.</t>
        </is>
      </c>
      <c r="C71" s="143" t="n"/>
      <c r="D71" s="338" t="n"/>
      <c r="E71" s="360" t="n"/>
      <c r="F71" s="360" t="n"/>
      <c r="G71" s="360" t="n"/>
      <c r="H71" s="360" t="n"/>
      <c r="I71" s="360" t="n"/>
      <c r="J71" s="360" t="n"/>
      <c r="K71" s="360" t="n"/>
      <c r="L71" s="360" t="n"/>
      <c r="M71" s="308" t="n"/>
      <c r="N71" s="308" t="n"/>
      <c r="O71" s="308" t="n"/>
      <c r="P71" s="308" t="n"/>
      <c r="Q71" s="308" t="n"/>
      <c r="R71" s="308" t="n"/>
      <c r="S71" s="308" t="n"/>
      <c r="T71" s="308" t="n"/>
      <c r="U71" s="308" t="n"/>
      <c r="V71" s="308" t="n"/>
      <c r="W71" s="308" t="n"/>
      <c r="X71" s="308" t="n"/>
      <c r="Y71" s="308" t="n"/>
      <c r="Z71" s="308" t="n"/>
    </row>
    <row r="72" ht="28.5" customHeight="1" s="359">
      <c r="A72" s="338" t="inlineStr">
        <is>
          <t>TR_AS_INF</t>
        </is>
      </c>
      <c r="B72" s="109" t="inlineStr">
        <is>
          <t>14.4. Dos luces de delimitación: laterales rojas intermitentes, distribuidas simétricamente en cada costado del vehículo.</t>
        </is>
      </c>
      <c r="C72" s="143" t="n"/>
      <c r="D72" s="338" t="n"/>
      <c r="E72" s="360" t="n"/>
      <c r="F72" s="360" t="n"/>
      <c r="G72" s="360" t="n"/>
      <c r="H72" s="360" t="n"/>
      <c r="I72" s="360" t="n"/>
      <c r="J72" s="360" t="n"/>
      <c r="K72" s="360" t="n"/>
      <c r="L72" s="360" t="n"/>
      <c r="M72" s="308" t="n"/>
      <c r="N72" s="308" t="n"/>
      <c r="O72" s="308" t="n"/>
      <c r="P72" s="308" t="n"/>
      <c r="Q72" s="308" t="n"/>
      <c r="R72" s="308" t="n"/>
      <c r="S72" s="308" t="n"/>
      <c r="T72" s="308" t="n"/>
      <c r="U72" s="308" t="n"/>
      <c r="V72" s="308" t="n"/>
      <c r="W72" s="308" t="n"/>
      <c r="X72" s="308" t="n"/>
      <c r="Y72" s="308" t="n"/>
      <c r="Z72" s="308" t="n"/>
    </row>
    <row r="73">
      <c r="A73" s="340" t="inlineStr">
        <is>
          <t>TR_AS_INF</t>
        </is>
      </c>
      <c r="B73" s="343" t="inlineStr">
        <is>
          <t>Interior del vehículo</t>
        </is>
      </c>
      <c r="C73" s="322" t="n"/>
      <c r="D73" s="322" t="n"/>
      <c r="E73" s="360" t="n"/>
      <c r="F73" s="360" t="n"/>
      <c r="G73" s="360" t="n"/>
      <c r="H73" s="360" t="n"/>
      <c r="I73" s="360" t="n"/>
      <c r="J73" s="360" t="n"/>
      <c r="K73" s="360" t="n"/>
      <c r="L73" s="360" t="n"/>
      <c r="M73" s="308" t="n"/>
      <c r="N73" s="308" t="n"/>
      <c r="O73" s="308" t="n"/>
      <c r="P73" s="308" t="n"/>
      <c r="Q73" s="308" t="n"/>
      <c r="R73" s="308" t="n"/>
      <c r="S73" s="308" t="n"/>
      <c r="T73" s="308" t="n"/>
      <c r="U73" s="308" t="n"/>
      <c r="V73" s="308" t="n"/>
      <c r="W73" s="308" t="n"/>
      <c r="X73" s="308" t="n"/>
      <c r="Y73" s="308" t="n"/>
      <c r="Z73" s="308" t="n"/>
    </row>
    <row r="74">
      <c r="A74" s="340" t="inlineStr">
        <is>
          <t>TR_AS_INF</t>
        </is>
      </c>
      <c r="B74" s="343" t="inlineStr">
        <is>
          <t>15. Cuenta con:</t>
        </is>
      </c>
      <c r="C74" s="322" t="n"/>
      <c r="D74" s="322" t="n"/>
      <c r="E74" s="360" t="n"/>
      <c r="F74" s="360" t="n"/>
      <c r="G74" s="360" t="n"/>
      <c r="H74" s="360" t="n"/>
      <c r="I74" s="360" t="n"/>
      <c r="J74" s="360" t="n"/>
      <c r="K74" s="360" t="n"/>
      <c r="L74" s="360" t="n"/>
      <c r="M74" s="308" t="n"/>
      <c r="N74" s="308" t="n"/>
      <c r="O74" s="308" t="n"/>
      <c r="P74" s="308" t="n"/>
      <c r="Q74" s="308" t="n"/>
      <c r="R74" s="308" t="n"/>
      <c r="S74" s="308" t="n"/>
      <c r="T74" s="308" t="n"/>
      <c r="U74" s="308" t="n"/>
      <c r="V74" s="308" t="n"/>
      <c r="W74" s="308" t="n"/>
      <c r="X74" s="308" t="n"/>
      <c r="Y74" s="308" t="n"/>
      <c r="Z74" s="308" t="n"/>
    </row>
    <row r="75" ht="42.75" customHeight="1" s="359">
      <c r="A75" s="338" t="inlineStr">
        <is>
          <t>TR_AS_INF</t>
        </is>
      </c>
      <c r="B75" s="109" t="inlineStr">
        <is>
          <t>15.1. Revestimientos interiores del compartimiento del paciente sin elementos afilados o cortantes, de material lavable, con acabados no rugosos y resistentes al deterioro por agentes desinfectantes.</t>
        </is>
      </c>
      <c r="C75" s="143" t="n"/>
      <c r="D75" s="338" t="n"/>
      <c r="E75" s="360" t="n"/>
      <c r="F75" s="360" t="n"/>
      <c r="G75" s="360" t="n"/>
      <c r="H75" s="360" t="n"/>
      <c r="I75" s="360" t="n"/>
      <c r="J75" s="360" t="n"/>
      <c r="K75" s="360" t="n"/>
      <c r="L75" s="360" t="n"/>
      <c r="M75" s="308" t="n"/>
      <c r="N75" s="308" t="n"/>
      <c r="O75" s="308" t="n"/>
      <c r="P75" s="308" t="n"/>
      <c r="Q75" s="308" t="n"/>
      <c r="R75" s="308" t="n"/>
      <c r="S75" s="308" t="n"/>
      <c r="T75" s="308" t="n"/>
      <c r="U75" s="308" t="n"/>
      <c r="V75" s="308" t="n"/>
      <c r="W75" s="308" t="n"/>
      <c r="X75" s="308" t="n"/>
      <c r="Y75" s="308" t="n"/>
      <c r="Z75" s="308" t="n"/>
    </row>
    <row r="76" ht="28.5" customHeight="1" s="359">
      <c r="A76" s="338" t="inlineStr">
        <is>
          <t>TR_AS_INF</t>
        </is>
      </c>
      <c r="B76" s="109" t="inlineStr">
        <is>
          <t>15.2. Piso antideslizante, su unión con las paredes es hermética y se encuentra adherido al vehículo.</t>
        </is>
      </c>
      <c r="C76" s="143" t="n"/>
      <c r="D76" s="338" t="n"/>
      <c r="E76" s="360" t="n"/>
      <c r="F76" s="360" t="n"/>
      <c r="G76" s="360" t="n"/>
      <c r="H76" s="360" t="n"/>
      <c r="I76" s="360" t="n"/>
      <c r="J76" s="360" t="n"/>
      <c r="K76" s="360" t="n"/>
      <c r="L76" s="360" t="n"/>
      <c r="M76" s="308" t="n"/>
      <c r="N76" s="308" t="n"/>
      <c r="O76" s="308" t="n"/>
      <c r="P76" s="308" t="n"/>
      <c r="Q76" s="308" t="n"/>
      <c r="R76" s="308" t="n"/>
      <c r="S76" s="308" t="n"/>
      <c r="T76" s="308" t="n"/>
      <c r="U76" s="308" t="n"/>
      <c r="V76" s="308" t="n"/>
      <c r="W76" s="308" t="n"/>
      <c r="X76" s="308" t="n"/>
      <c r="Y76" s="308" t="n"/>
      <c r="Z76" s="308" t="n"/>
    </row>
    <row r="77" ht="42.75" customHeight="1" s="359">
      <c r="A77" s="338" t="inlineStr">
        <is>
          <t>TR_AS_INF</t>
        </is>
      </c>
      <c r="B77" s="109" t="inlineStr">
        <is>
          <t>15.3. Silla del acompañante y silla del personal auxiliador, de material lavable que cuenta con cinturones de seguridad y protección para la cabeza y la espalda.</t>
        </is>
      </c>
      <c r="C77" s="143" t="n"/>
      <c r="D77" s="338" t="n"/>
      <c r="E77" s="360" t="n"/>
      <c r="F77" s="360" t="n"/>
      <c r="G77" s="360" t="n"/>
      <c r="H77" s="360" t="n"/>
      <c r="I77" s="360" t="n"/>
      <c r="J77" s="360" t="n"/>
      <c r="K77" s="360" t="n"/>
      <c r="L77" s="360" t="n"/>
      <c r="M77" s="308" t="n"/>
      <c r="N77" s="308" t="n"/>
      <c r="O77" s="308" t="n"/>
      <c r="P77" s="308" t="n"/>
      <c r="Q77" s="308" t="n"/>
      <c r="R77" s="308" t="n"/>
      <c r="S77" s="308" t="n"/>
      <c r="T77" s="308" t="n"/>
      <c r="U77" s="308" t="n"/>
      <c r="V77" s="308" t="n"/>
      <c r="W77" s="308" t="n"/>
      <c r="X77" s="308" t="n"/>
      <c r="Y77" s="308" t="n"/>
      <c r="Z77" s="308" t="n"/>
    </row>
    <row r="78" ht="28.5" customHeight="1" s="359">
      <c r="A78" s="338" t="inlineStr">
        <is>
          <t>TR_AS_INF</t>
        </is>
      </c>
      <c r="B78" s="109" t="inlineStr">
        <is>
          <t>15.4. Cinturones de seguridad adicionales para sostener una camilla adicional.</t>
        </is>
      </c>
      <c r="C78" s="143" t="n"/>
      <c r="D78" s="338" t="n"/>
      <c r="E78" s="360" t="n"/>
      <c r="F78" s="360" t="n"/>
      <c r="G78" s="360" t="n"/>
      <c r="H78" s="360" t="n"/>
      <c r="I78" s="360" t="n"/>
      <c r="J78" s="360" t="n"/>
      <c r="K78" s="360" t="n"/>
      <c r="L78" s="360" t="n"/>
      <c r="M78" s="308" t="n"/>
      <c r="N78" s="308" t="n"/>
      <c r="O78" s="308" t="n"/>
      <c r="P78" s="308" t="n"/>
      <c r="Q78" s="308" t="n"/>
      <c r="R78" s="308" t="n"/>
      <c r="S78" s="308" t="n"/>
      <c r="T78" s="308" t="n"/>
      <c r="U78" s="308" t="n"/>
      <c r="V78" s="308" t="n"/>
      <c r="W78" s="308" t="n"/>
      <c r="X78" s="308" t="n"/>
      <c r="Y78" s="308" t="n"/>
      <c r="Z78" s="308" t="n"/>
    </row>
    <row r="79" ht="42.75" customHeight="1" s="359">
      <c r="A79" s="338" t="inlineStr">
        <is>
          <t>TR_AS_INF</t>
        </is>
      </c>
      <c r="B79" s="109" t="inlineStr">
        <is>
          <t>15.5. Leyenda de “este es un espacio libre de humo de tabaco” u otro similar” y “use el cinturón de seguridad”, ubicada en el compartimiento del paciente.</t>
        </is>
      </c>
      <c r="C79" s="143" t="n"/>
      <c r="D79" s="338" t="n"/>
      <c r="E79" s="360" t="n"/>
      <c r="F79" s="360" t="n"/>
      <c r="G79" s="360" t="n"/>
      <c r="H79" s="360" t="n"/>
      <c r="I79" s="360" t="n"/>
      <c r="J79" s="360" t="n"/>
      <c r="K79" s="360" t="n"/>
      <c r="L79" s="360" t="n"/>
      <c r="M79" s="308" t="n"/>
      <c r="N79" s="308" t="n"/>
      <c r="O79" s="308" t="n"/>
      <c r="P79" s="308" t="n"/>
      <c r="Q79" s="308" t="n"/>
      <c r="R79" s="308" t="n"/>
      <c r="S79" s="308" t="n"/>
      <c r="T79" s="308" t="n"/>
      <c r="U79" s="308" t="n"/>
      <c r="V79" s="308" t="n"/>
      <c r="W79" s="308" t="n"/>
      <c r="X79" s="308" t="n"/>
      <c r="Y79" s="308" t="n"/>
      <c r="Z79" s="308" t="n"/>
    </row>
    <row r="80" ht="57" customHeight="1" s="359">
      <c r="A80" s="338" t="inlineStr">
        <is>
          <t>TR_AS_INF</t>
        </is>
      </c>
      <c r="B80" s="109" t="inlineStr">
        <is>
          <t>15.6. Gabinetes del compartimiento del paciente que son livianos, de material resistente, lisos, lavables, sin bordes agudos o filos cortantes y cuentan con puertas de material transparente, resistente, con anclajes seguros para evitar su apertura.</t>
        </is>
      </c>
      <c r="C80" s="143" t="n"/>
      <c r="D80" s="338" t="n"/>
      <c r="E80" s="360" t="n"/>
      <c r="F80" s="360" t="n"/>
      <c r="G80" s="360" t="n"/>
      <c r="H80" s="360" t="n"/>
      <c r="I80" s="360" t="n"/>
      <c r="J80" s="360" t="n"/>
      <c r="K80" s="360" t="n"/>
      <c r="L80" s="360" t="n"/>
      <c r="M80" s="308" t="n"/>
      <c r="N80" s="308" t="n"/>
      <c r="O80" s="308" t="n"/>
      <c r="P80" s="308" t="n"/>
      <c r="Q80" s="308" t="n"/>
      <c r="R80" s="308" t="n"/>
      <c r="S80" s="308" t="n"/>
      <c r="T80" s="308" t="n"/>
      <c r="U80" s="308" t="n"/>
      <c r="V80" s="308" t="n"/>
      <c r="W80" s="308" t="n"/>
      <c r="X80" s="308" t="n"/>
      <c r="Y80" s="308" t="n"/>
      <c r="Z80" s="308" t="n"/>
    </row>
    <row r="81" ht="57" customHeight="1" s="359">
      <c r="A81" s="338" t="inlineStr">
        <is>
          <t>TR_AS_INF</t>
        </is>
      </c>
      <c r="B81" s="109" t="inlineStr">
        <is>
          <t>15.7. Los gabinetes llevan el nombre correspondiente y colores de identificación para guardar los elementos de acuerdo con su especialidad, así: azul: sistema respiratorio; rojo: sistema circulatorio; amarillo: pediátrico; verde: quirúrgico y accesorios.</t>
        </is>
      </c>
      <c r="C81" s="143" t="n"/>
      <c r="D81" s="338" t="n"/>
      <c r="E81" s="360" t="n"/>
      <c r="F81" s="360" t="n"/>
      <c r="G81" s="360" t="n"/>
      <c r="H81" s="360" t="n"/>
      <c r="I81" s="360" t="n"/>
      <c r="J81" s="360" t="n"/>
      <c r="K81" s="360" t="n"/>
      <c r="L81" s="360" t="n"/>
      <c r="M81" s="308" t="n"/>
      <c r="N81" s="308" t="n"/>
      <c r="O81" s="308" t="n"/>
      <c r="P81" s="308" t="n"/>
      <c r="Q81" s="308" t="n"/>
      <c r="R81" s="308" t="n"/>
      <c r="S81" s="308" t="n"/>
      <c r="T81" s="308" t="n"/>
      <c r="U81" s="308" t="n"/>
      <c r="V81" s="308" t="n"/>
      <c r="W81" s="308" t="n"/>
      <c r="X81" s="308" t="n"/>
      <c r="Y81" s="308" t="n"/>
      <c r="Z81" s="308" t="n"/>
    </row>
    <row r="82" ht="42.75" customHeight="1" s="359">
      <c r="A82" s="338" t="inlineStr">
        <is>
          <t>TR_AS_INF</t>
        </is>
      </c>
      <c r="B82" s="109" t="inlineStr">
        <is>
          <t>15.8. Entrepaños de los gabinetes que cuentan con borde ligeramente elevado para evitar que los medicamentos y equipos biomédicos se caigan cuando el vehículo está en movimiento.</t>
        </is>
      </c>
      <c r="C82" s="143" t="n"/>
      <c r="D82" s="338" t="n"/>
      <c r="E82" s="144" t="n"/>
      <c r="F82" s="360" t="n"/>
      <c r="G82" s="360" t="n"/>
      <c r="H82" s="360" t="n"/>
      <c r="I82" s="360" t="n"/>
      <c r="J82" s="360" t="n"/>
      <c r="K82" s="360" t="n"/>
      <c r="L82" s="360" t="n"/>
      <c r="M82" s="308" t="n"/>
      <c r="N82" s="308" t="n"/>
      <c r="O82" s="308" t="n"/>
      <c r="P82" s="308" t="n"/>
      <c r="Q82" s="308" t="n"/>
      <c r="R82" s="308" t="n"/>
      <c r="S82" s="308" t="n"/>
      <c r="T82" s="308" t="n"/>
      <c r="U82" s="308" t="n"/>
      <c r="V82" s="308" t="n"/>
      <c r="W82" s="308" t="n"/>
      <c r="X82" s="308" t="n"/>
      <c r="Y82" s="308" t="n"/>
      <c r="Z82" s="308" t="n"/>
    </row>
    <row r="83" ht="28.5" customHeight="1" s="359">
      <c r="A83" s="338" t="inlineStr">
        <is>
          <t>TR_AS_INF</t>
        </is>
      </c>
      <c r="B83" s="109" t="inlineStr">
        <is>
          <t>15.9. Los gases del tubo de escape no ingresan al interior de la ambulancia.</t>
        </is>
      </c>
      <c r="C83" s="143" t="n"/>
      <c r="D83" s="338" t="n"/>
      <c r="E83" s="144" t="n"/>
      <c r="F83" s="360" t="n"/>
      <c r="G83" s="360" t="n"/>
      <c r="H83" s="360" t="n"/>
      <c r="I83" s="360" t="n"/>
      <c r="J83" s="360" t="n"/>
      <c r="K83" s="360" t="n"/>
      <c r="L83" s="360" t="n"/>
      <c r="M83" s="308" t="n"/>
      <c r="N83" s="308" t="n"/>
      <c r="O83" s="308" t="n"/>
      <c r="P83" s="308" t="n"/>
      <c r="Q83" s="308" t="n"/>
      <c r="R83" s="308" t="n"/>
      <c r="S83" s="308" t="n"/>
      <c r="T83" s="308" t="n"/>
      <c r="U83" s="308" t="n"/>
      <c r="V83" s="308" t="n"/>
      <c r="W83" s="308" t="n"/>
      <c r="X83" s="308" t="n"/>
      <c r="Y83" s="308" t="n"/>
      <c r="Z83" s="308" t="n"/>
    </row>
    <row r="84" ht="28.5" customHeight="1" s="359">
      <c r="A84" s="338" t="inlineStr">
        <is>
          <t>TR_AS_INF</t>
        </is>
      </c>
      <c r="B84" s="109" t="inlineStr">
        <is>
          <t>15.10. Cuenta con iluminación interior para toda el área de manejo del paciente.</t>
        </is>
      </c>
      <c r="C84" s="143" t="n"/>
      <c r="D84" s="338" t="n"/>
      <c r="E84" s="360" t="n"/>
      <c r="F84" s="360" t="n"/>
      <c r="G84" s="360" t="n"/>
      <c r="H84" s="360" t="n"/>
      <c r="I84" s="360" t="n"/>
      <c r="J84" s="360" t="n"/>
      <c r="K84" s="360" t="n"/>
      <c r="L84" s="360" t="n"/>
      <c r="M84" s="308" t="n"/>
      <c r="N84" s="308" t="n"/>
      <c r="O84" s="308" t="n"/>
      <c r="P84" s="308" t="n"/>
      <c r="Q84" s="308" t="n"/>
      <c r="R84" s="308" t="n"/>
      <c r="S84" s="308" t="n"/>
      <c r="T84" s="308" t="n"/>
      <c r="U84" s="308" t="n"/>
      <c r="V84" s="308" t="n"/>
      <c r="W84" s="308" t="n"/>
      <c r="X84" s="308" t="n"/>
      <c r="Y84" s="308" t="n"/>
      <c r="Z84" s="308" t="n"/>
    </row>
    <row r="85" ht="28.5" customHeight="1" s="359">
      <c r="A85" s="338" t="inlineStr">
        <is>
          <t>TR_AS_INF</t>
        </is>
      </c>
      <c r="B85" s="109" t="inlineStr">
        <is>
          <t>15.11. Lámpara desmontable que permita su utilización a distancia del vehículo.</t>
        </is>
      </c>
      <c r="C85" s="143" t="n"/>
      <c r="D85" s="338" t="n"/>
      <c r="E85" s="360" t="n"/>
      <c r="F85" s="360" t="n"/>
      <c r="G85" s="360" t="n"/>
      <c r="H85" s="360" t="n"/>
      <c r="I85" s="360" t="n"/>
      <c r="J85" s="360" t="n"/>
      <c r="K85" s="360" t="n"/>
      <c r="L85" s="360" t="n"/>
      <c r="M85" s="308" t="n"/>
      <c r="N85" s="308" t="n"/>
      <c r="O85" s="308" t="n"/>
      <c r="P85" s="308" t="n"/>
      <c r="Q85" s="308" t="n"/>
      <c r="R85" s="308" t="n"/>
      <c r="S85" s="308" t="n"/>
      <c r="T85" s="308" t="n"/>
      <c r="U85" s="308" t="n"/>
      <c r="V85" s="308" t="n"/>
      <c r="W85" s="308" t="n"/>
      <c r="X85" s="308" t="n"/>
      <c r="Y85" s="308" t="n"/>
      <c r="Z85" s="308" t="n"/>
    </row>
    <row r="86" ht="42.75" customHeight="1" s="359">
      <c r="A86" s="338" t="inlineStr">
        <is>
          <t>TR_AS_INF</t>
        </is>
      </c>
      <c r="B86" s="109" t="inlineStr">
        <is>
          <t>15.12. Barra pasamanos en el compartimiento del paciente, fijada al techo y resistente para sostener al personal asistencial cuando el vehículo esté en movimiento.</t>
        </is>
      </c>
      <c r="C86" s="143" t="n"/>
      <c r="D86" s="338" t="n"/>
      <c r="E86" s="360" t="n"/>
      <c r="F86" s="360" t="n"/>
      <c r="G86" s="360" t="n"/>
      <c r="H86" s="360" t="n"/>
      <c r="I86" s="360" t="n"/>
      <c r="J86" s="360" t="n"/>
      <c r="K86" s="360" t="n"/>
      <c r="L86" s="360" t="n"/>
      <c r="M86" s="308" t="n"/>
      <c r="N86" s="308" t="n"/>
      <c r="O86" s="308" t="n"/>
      <c r="P86" s="308" t="n"/>
      <c r="Q86" s="308" t="n"/>
      <c r="R86" s="308" t="n"/>
      <c r="S86" s="308" t="n"/>
      <c r="T86" s="308" t="n"/>
      <c r="U86" s="308" t="n"/>
      <c r="V86" s="308" t="n"/>
      <c r="W86" s="308" t="n"/>
      <c r="X86" s="308" t="n"/>
      <c r="Y86" s="308" t="n"/>
      <c r="Z86" s="308" t="n"/>
    </row>
    <row r="87" ht="42.75" customHeight="1" s="359">
      <c r="A87" s="338" t="inlineStr">
        <is>
          <t>TR_AS_INF</t>
        </is>
      </c>
      <c r="B87" s="109" t="inlineStr">
        <is>
          <t>15.13. Compartimiento aislado para los cilindros de oxígeno medicinal con manómetros visibles y regulables desde el interior del compartimiento del paciente</t>
        </is>
      </c>
      <c r="C87" s="143" t="n"/>
      <c r="D87" s="338" t="n"/>
      <c r="E87" s="360" t="n"/>
      <c r="F87" s="360" t="n"/>
      <c r="G87" s="360" t="n"/>
      <c r="H87" s="360" t="n"/>
      <c r="I87" s="360" t="n"/>
      <c r="J87" s="360" t="n"/>
      <c r="K87" s="360" t="n"/>
      <c r="L87" s="360" t="n"/>
      <c r="M87" s="308" t="n"/>
      <c r="N87" s="308" t="n"/>
      <c r="O87" s="308" t="n"/>
      <c r="P87" s="308" t="n"/>
      <c r="Q87" s="308" t="n"/>
      <c r="R87" s="308" t="n"/>
      <c r="S87" s="308" t="n"/>
      <c r="T87" s="308" t="n"/>
      <c r="U87" s="308" t="n"/>
      <c r="V87" s="308" t="n"/>
      <c r="W87" s="308" t="n"/>
      <c r="X87" s="308" t="n"/>
      <c r="Y87" s="308" t="n"/>
      <c r="Z87" s="308" t="n"/>
    </row>
    <row r="88">
      <c r="A88" s="340" t="inlineStr">
        <is>
          <t>TR_AS_INF</t>
        </is>
      </c>
      <c r="B88" s="343" t="inlineStr">
        <is>
          <t>Sistema sonoro y de comunicaciones</t>
        </is>
      </c>
      <c r="C88" s="322" t="n"/>
      <c r="D88" s="322" t="n"/>
      <c r="E88" s="360" t="n"/>
      <c r="F88" s="360" t="n"/>
      <c r="G88" s="360" t="n"/>
      <c r="H88" s="360" t="n"/>
      <c r="I88" s="360" t="n"/>
      <c r="J88" s="360" t="n"/>
      <c r="K88" s="360" t="n"/>
      <c r="L88" s="360" t="n"/>
      <c r="M88" s="308" t="n"/>
      <c r="N88" s="308" t="n"/>
      <c r="O88" s="308" t="n"/>
      <c r="P88" s="308" t="n"/>
      <c r="Q88" s="308" t="n"/>
      <c r="R88" s="308" t="n"/>
      <c r="S88" s="308" t="n"/>
      <c r="T88" s="308" t="n"/>
      <c r="U88" s="308" t="n"/>
      <c r="V88" s="308" t="n"/>
      <c r="W88" s="308" t="n"/>
      <c r="X88" s="308" t="n"/>
      <c r="Y88" s="308" t="n"/>
      <c r="Z88" s="308" t="n"/>
    </row>
    <row r="89">
      <c r="A89" s="340" t="inlineStr">
        <is>
          <t>TR_AS_INF</t>
        </is>
      </c>
      <c r="B89" s="343" t="inlineStr">
        <is>
          <t>16. Cuenta con:</t>
        </is>
      </c>
      <c r="C89" s="322" t="n"/>
      <c r="D89" s="322" t="n"/>
      <c r="E89" s="360" t="n"/>
      <c r="F89" s="360" t="n"/>
      <c r="G89" s="360" t="n"/>
      <c r="H89" s="360" t="n"/>
      <c r="I89" s="360" t="n"/>
      <c r="J89" s="360" t="n"/>
      <c r="K89" s="360" t="n"/>
      <c r="L89" s="360" t="n"/>
      <c r="M89" s="308" t="n"/>
      <c r="N89" s="308" t="n"/>
      <c r="O89" s="308" t="n"/>
      <c r="P89" s="308" t="n"/>
      <c r="Q89" s="308" t="n"/>
      <c r="R89" s="308" t="n"/>
      <c r="S89" s="308" t="n"/>
      <c r="T89" s="308" t="n"/>
      <c r="U89" s="308" t="n"/>
      <c r="V89" s="308" t="n"/>
      <c r="W89" s="308" t="n"/>
      <c r="X89" s="308" t="n"/>
      <c r="Y89" s="308" t="n"/>
      <c r="Z89" s="308" t="n"/>
    </row>
    <row r="90">
      <c r="A90" s="338" t="inlineStr">
        <is>
          <t>TR_AS_INF</t>
        </is>
      </c>
      <c r="B90" s="109" t="inlineStr">
        <is>
          <t>16.1. Sirena como sistema principal de alerta.</t>
        </is>
      </c>
      <c r="C90" s="143" t="n"/>
      <c r="D90" s="338" t="n"/>
      <c r="E90" s="360" t="n"/>
      <c r="F90" s="360" t="n"/>
      <c r="G90" s="360" t="n"/>
      <c r="H90" s="360" t="n"/>
      <c r="I90" s="360" t="n"/>
      <c r="J90" s="360" t="n"/>
      <c r="K90" s="360" t="n"/>
      <c r="L90" s="360" t="n"/>
      <c r="M90" s="308" t="n"/>
      <c r="N90" s="308" t="n"/>
      <c r="O90" s="308" t="n"/>
      <c r="P90" s="308" t="n"/>
      <c r="Q90" s="308" t="n"/>
      <c r="R90" s="308" t="n"/>
      <c r="S90" s="308" t="n"/>
      <c r="T90" s="308" t="n"/>
      <c r="U90" s="308" t="n"/>
      <c r="V90" s="308" t="n"/>
      <c r="W90" s="308" t="n"/>
      <c r="X90" s="308" t="n"/>
      <c r="Y90" s="308" t="n"/>
      <c r="Z90" s="308" t="n"/>
    </row>
    <row r="91" ht="42.75" customHeight="1" s="359">
      <c r="A91" s="338" t="inlineStr">
        <is>
          <t>TR_AS_INF</t>
        </is>
      </c>
      <c r="B91" s="109" t="inlineStr">
        <is>
          <t>16.2. Sistema de telecomunicaciones de doble vía, asignado exclusivamente a la ambulancia, que le permita establecer contacto con su central, base o red de coordinación.</t>
        </is>
      </c>
      <c r="C91" s="143" t="n"/>
      <c r="D91" s="338" t="n"/>
      <c r="E91" s="360" t="n"/>
      <c r="F91" s="360" t="n"/>
      <c r="G91" s="360" t="n"/>
      <c r="H91" s="360" t="n"/>
      <c r="I91" s="360" t="n"/>
      <c r="J91" s="360" t="n"/>
      <c r="K91" s="360" t="n"/>
      <c r="L91" s="360" t="n"/>
      <c r="M91" s="308" t="n"/>
      <c r="N91" s="308" t="n"/>
      <c r="O91" s="308" t="n"/>
      <c r="P91" s="308" t="n"/>
      <c r="Q91" s="308" t="n"/>
      <c r="R91" s="308" t="n"/>
      <c r="S91" s="308" t="n"/>
      <c r="T91" s="308" t="n"/>
      <c r="U91" s="308" t="n"/>
      <c r="V91" s="308" t="n"/>
      <c r="W91" s="308" t="n"/>
      <c r="X91" s="308" t="n"/>
      <c r="Y91" s="308" t="n"/>
      <c r="Z91" s="308" t="n"/>
    </row>
    <row r="92" ht="42.75" customHeight="1" s="359">
      <c r="A92" s="338" t="inlineStr">
        <is>
          <t>TR_AS_INF</t>
        </is>
      </c>
      <c r="B92" s="109" t="inlineStr">
        <is>
          <t>16.3. Sistema de georreferenciación y comunicación que permita el monitoreo y contacto con la entidad territorial en salud a través del CRUE.</t>
        </is>
      </c>
      <c r="C92" s="143" t="n"/>
      <c r="D92" s="338" t="n"/>
      <c r="E92" s="360" t="n"/>
      <c r="F92" s="360" t="n"/>
      <c r="G92" s="360" t="n"/>
      <c r="H92" s="360" t="n"/>
      <c r="I92" s="360" t="n"/>
      <c r="J92" s="360" t="n"/>
      <c r="K92" s="360" t="n"/>
      <c r="L92" s="360" t="n"/>
      <c r="M92" s="308" t="n"/>
      <c r="N92" s="308" t="n"/>
      <c r="O92" s="308" t="n"/>
      <c r="P92" s="308" t="n"/>
      <c r="Q92" s="308" t="n"/>
      <c r="R92" s="308" t="n"/>
      <c r="S92" s="308" t="n"/>
      <c r="T92" s="308" t="n"/>
      <c r="U92" s="308" t="n"/>
      <c r="V92" s="308" t="n"/>
      <c r="W92" s="308" t="n"/>
      <c r="X92" s="308" t="n"/>
      <c r="Y92" s="308" t="n"/>
      <c r="Z92" s="308" t="n"/>
    </row>
    <row r="93">
      <c r="A93" s="340" t="inlineStr">
        <is>
          <t>TR_AS_INF</t>
        </is>
      </c>
      <c r="B93" s="343" t="inlineStr">
        <is>
          <t>Otras condiciones generales de seguridad del vehículo</t>
        </is>
      </c>
      <c r="C93" s="322" t="n"/>
      <c r="D93" s="322" t="n"/>
      <c r="E93" s="360" t="n"/>
      <c r="F93" s="360" t="n"/>
      <c r="G93" s="360" t="n"/>
      <c r="H93" s="360" t="n"/>
      <c r="I93" s="360" t="n"/>
      <c r="J93" s="360" t="n"/>
      <c r="K93" s="360" t="n"/>
      <c r="L93" s="360" t="n"/>
      <c r="M93" s="308" t="n"/>
      <c r="N93" s="308" t="n"/>
      <c r="O93" s="308" t="n"/>
      <c r="P93" s="308" t="n"/>
      <c r="Q93" s="308" t="n"/>
      <c r="R93" s="308" t="n"/>
      <c r="S93" s="308" t="n"/>
      <c r="T93" s="308" t="n"/>
      <c r="U93" s="308" t="n"/>
      <c r="V93" s="308" t="n"/>
      <c r="W93" s="308" t="n"/>
      <c r="X93" s="308" t="n"/>
      <c r="Y93" s="308" t="n"/>
      <c r="Z93" s="308" t="n"/>
    </row>
    <row r="94">
      <c r="A94" s="340" t="inlineStr">
        <is>
          <t>TR_AS_INF</t>
        </is>
      </c>
      <c r="B94" s="343" t="inlineStr">
        <is>
          <t>17. Cuenta con:</t>
        </is>
      </c>
      <c r="C94" s="322" t="n"/>
      <c r="D94" s="322" t="n"/>
      <c r="E94" s="144" t="n"/>
      <c r="F94" s="360" t="n"/>
      <c r="G94" s="360" t="n"/>
      <c r="H94" s="360" t="n"/>
      <c r="I94" s="360" t="n"/>
      <c r="J94" s="360" t="n"/>
      <c r="K94" s="360" t="n"/>
      <c r="L94" s="360" t="n"/>
      <c r="M94" s="308" t="n"/>
      <c r="N94" s="308" t="n"/>
      <c r="O94" s="308" t="n"/>
      <c r="P94" s="308" t="n"/>
      <c r="Q94" s="308" t="n"/>
      <c r="R94" s="308" t="n"/>
      <c r="S94" s="308" t="n"/>
      <c r="T94" s="308" t="n"/>
      <c r="U94" s="308" t="n"/>
      <c r="V94" s="308" t="n"/>
      <c r="W94" s="308" t="n"/>
      <c r="X94" s="308" t="n"/>
      <c r="Y94" s="308" t="n"/>
      <c r="Z94" s="308" t="n"/>
    </row>
    <row r="95" ht="42.75" customHeight="1" s="359">
      <c r="A95" s="338" t="inlineStr">
        <is>
          <t>TR_AS_INF</t>
        </is>
      </c>
      <c r="B95" s="109" t="inlineStr">
        <is>
          <t>17.1. Extintor para fuegos ABC, con capacidad mínima de carga de 2.26 kg. Para cada uno de los compartimentos de la ambulancia (conductor y paciente).</t>
        </is>
      </c>
      <c r="C95" s="143" t="n"/>
      <c r="D95" s="338" t="n"/>
      <c r="E95" s="144" t="n"/>
      <c r="F95" s="360" t="n"/>
      <c r="G95" s="360" t="n"/>
      <c r="H95" s="360" t="n"/>
      <c r="I95" s="360" t="n"/>
      <c r="J95" s="360" t="n"/>
      <c r="K95" s="360" t="n"/>
      <c r="L95" s="360" t="n"/>
      <c r="M95" s="308" t="n"/>
      <c r="N95" s="308" t="n"/>
      <c r="O95" s="308" t="n"/>
      <c r="P95" s="308" t="n"/>
      <c r="Q95" s="308" t="n"/>
      <c r="R95" s="308" t="n"/>
      <c r="S95" s="308" t="n"/>
      <c r="T95" s="308" t="n"/>
      <c r="U95" s="308" t="n"/>
      <c r="V95" s="308" t="n"/>
      <c r="W95" s="308" t="n"/>
      <c r="X95" s="308" t="n"/>
      <c r="Y95" s="308" t="n"/>
      <c r="Z95" s="308" t="n"/>
    </row>
    <row r="96">
      <c r="A96" s="338" t="inlineStr">
        <is>
          <t>TR_AS_INF</t>
        </is>
      </c>
      <c r="B96" s="109" t="inlineStr">
        <is>
          <t>17.2. Chalecos reflectivos para la tripulación.</t>
        </is>
      </c>
      <c r="C96" s="143" t="n"/>
      <c r="D96" s="338" t="n"/>
      <c r="E96" s="144" t="n"/>
      <c r="F96" s="360" t="n"/>
      <c r="G96" s="360" t="n"/>
      <c r="H96" s="360" t="n"/>
      <c r="I96" s="360" t="n"/>
      <c r="J96" s="360" t="n"/>
      <c r="K96" s="360" t="n"/>
      <c r="L96" s="360" t="n"/>
      <c r="M96" s="308" t="n"/>
      <c r="N96" s="308" t="n"/>
      <c r="O96" s="308" t="n"/>
      <c r="P96" s="308" t="n"/>
      <c r="Q96" s="308" t="n"/>
      <c r="R96" s="308" t="n"/>
      <c r="S96" s="308" t="n"/>
      <c r="T96" s="308" t="n"/>
      <c r="U96" s="308" t="n"/>
      <c r="V96" s="308" t="n"/>
      <c r="W96" s="308" t="n"/>
      <c r="X96" s="308" t="n"/>
      <c r="Y96" s="308" t="n"/>
      <c r="Z96" s="308" t="n"/>
    </row>
    <row r="97">
      <c r="A97" s="340" t="inlineStr">
        <is>
          <t>TR_AS_INF</t>
        </is>
      </c>
      <c r="B97" s="343" t="inlineStr">
        <is>
          <t>Para ambulancias marítimas y fluviales</t>
        </is>
      </c>
      <c r="C97" s="322" t="n"/>
      <c r="D97" s="322" t="n"/>
      <c r="E97" s="360" t="n"/>
      <c r="F97" s="360" t="n"/>
      <c r="G97" s="360" t="n"/>
      <c r="H97" s="360" t="n"/>
      <c r="I97" s="360" t="n"/>
      <c r="J97" s="360" t="n"/>
      <c r="K97" s="360" t="n"/>
      <c r="L97" s="360" t="n"/>
      <c r="M97" s="308" t="n"/>
      <c r="N97" s="308" t="n"/>
      <c r="O97" s="308" t="n"/>
      <c r="P97" s="308" t="n"/>
      <c r="Q97" s="308" t="n"/>
      <c r="R97" s="308" t="n"/>
      <c r="S97" s="308" t="n"/>
      <c r="T97" s="308" t="n"/>
      <c r="U97" s="308" t="n"/>
      <c r="V97" s="308" t="n"/>
      <c r="W97" s="308" t="n"/>
      <c r="X97" s="308" t="n"/>
      <c r="Y97" s="308" t="n"/>
      <c r="Z97" s="308" t="n"/>
    </row>
    <row r="98">
      <c r="A98" s="340" t="inlineStr">
        <is>
          <t>TR_AS_INF</t>
        </is>
      </c>
      <c r="B98" s="343" t="inlineStr">
        <is>
          <t>Condiciones generales de la embarcación</t>
        </is>
      </c>
      <c r="C98" s="322" t="n"/>
      <c r="D98" s="322" t="n"/>
      <c r="E98" s="360" t="n"/>
      <c r="F98" s="360" t="n"/>
      <c r="G98" s="360" t="n"/>
      <c r="H98" s="360" t="n"/>
      <c r="I98" s="360" t="n"/>
      <c r="J98" s="360" t="n"/>
      <c r="K98" s="360" t="n"/>
      <c r="L98" s="360" t="n"/>
      <c r="M98" s="308" t="n"/>
      <c r="N98" s="308" t="n"/>
      <c r="O98" s="308" t="n"/>
      <c r="P98" s="308" t="n"/>
      <c r="Q98" s="308" t="n"/>
      <c r="R98" s="308" t="n"/>
      <c r="S98" s="308" t="n"/>
      <c r="T98" s="308" t="n"/>
      <c r="U98" s="308" t="n"/>
      <c r="V98" s="308" t="n"/>
      <c r="W98" s="308" t="n"/>
      <c r="X98" s="308" t="n"/>
      <c r="Y98" s="308" t="n"/>
      <c r="Z98" s="308" t="n"/>
    </row>
    <row r="99">
      <c r="A99" s="340" t="inlineStr">
        <is>
          <t>TR_AS_INF</t>
        </is>
      </c>
      <c r="B99" s="343" t="inlineStr">
        <is>
          <t>18. Cuenta con:</t>
        </is>
      </c>
      <c r="C99" s="322" t="n"/>
      <c r="D99" s="322" t="n"/>
      <c r="E99" s="360" t="n"/>
      <c r="F99" s="360" t="n"/>
      <c r="G99" s="360" t="n"/>
      <c r="H99" s="360" t="n"/>
      <c r="I99" s="360" t="n"/>
      <c r="J99" s="360" t="n"/>
      <c r="K99" s="360" t="n"/>
      <c r="L99" s="360" t="n"/>
      <c r="M99" s="308" t="n"/>
      <c r="N99" s="308" t="n"/>
      <c r="O99" s="308" t="n"/>
      <c r="P99" s="308" t="n"/>
      <c r="Q99" s="308" t="n"/>
      <c r="R99" s="308" t="n"/>
      <c r="S99" s="308" t="n"/>
      <c r="T99" s="308" t="n"/>
      <c r="U99" s="308" t="n"/>
      <c r="V99" s="308" t="n"/>
      <c r="W99" s="308" t="n"/>
      <c r="X99" s="308" t="n"/>
      <c r="Y99" s="308" t="n"/>
      <c r="Z99" s="308" t="n"/>
    </row>
    <row r="100" ht="42.75" customHeight="1" s="359">
      <c r="A100" s="338" t="inlineStr">
        <is>
          <t>TR_AS_INF</t>
        </is>
      </c>
      <c r="B100" s="109" t="inlineStr">
        <is>
          <t>18.1. El diseño y la construcción de la embarcación cumple con la normatividad vigente a la fecha de la construcción, expedidas por las autoridades competentes.</t>
        </is>
      </c>
      <c r="C100" s="143" t="n"/>
      <c r="D100" s="338" t="n"/>
      <c r="E100" s="360" t="n"/>
      <c r="F100" s="360" t="n"/>
      <c r="G100" s="360" t="n"/>
      <c r="H100" s="360" t="n"/>
      <c r="I100" s="360" t="n"/>
      <c r="J100" s="360" t="n"/>
      <c r="K100" s="360" t="n"/>
      <c r="L100" s="360" t="n"/>
      <c r="M100" s="308" t="n"/>
      <c r="N100" s="308" t="n"/>
      <c r="O100" s="308" t="n"/>
      <c r="P100" s="308" t="n"/>
      <c r="Q100" s="308" t="n"/>
      <c r="R100" s="308" t="n"/>
      <c r="S100" s="308" t="n"/>
      <c r="T100" s="308" t="n"/>
      <c r="U100" s="308" t="n"/>
      <c r="V100" s="308" t="n"/>
      <c r="W100" s="308" t="n"/>
      <c r="X100" s="308" t="n"/>
      <c r="Y100" s="308" t="n"/>
      <c r="Z100" s="308" t="n"/>
    </row>
    <row r="101" ht="57" customHeight="1" s="359">
      <c r="A101" s="338" t="inlineStr">
        <is>
          <t>TR_AS_INF</t>
        </is>
      </c>
      <c r="B101" s="109" t="inlineStr">
        <is>
          <t>18.2.Compartimiento para el paciente que tiene como mínimo las siguientes dimensiones: largo útil 2.20 metros, ancho útil 2.20 metros, altura interna útil 2.0 metros. (sobre estas medidas se autorizan variaciones máximas del 15 %).</t>
        </is>
      </c>
      <c r="C101" s="143" t="n"/>
      <c r="D101" s="338" t="n"/>
      <c r="E101" s="360" t="n"/>
      <c r="F101" s="360" t="n"/>
      <c r="G101" s="360" t="n"/>
      <c r="H101" s="360" t="n"/>
      <c r="I101" s="360" t="n"/>
      <c r="J101" s="360" t="n"/>
      <c r="K101" s="360" t="n"/>
      <c r="L101" s="360" t="n"/>
      <c r="M101" s="308" t="n"/>
      <c r="N101" s="308" t="n"/>
      <c r="O101" s="308" t="n"/>
      <c r="P101" s="308" t="n"/>
      <c r="Q101" s="308" t="n"/>
      <c r="R101" s="308" t="n"/>
      <c r="S101" s="308" t="n"/>
      <c r="T101" s="308" t="n"/>
      <c r="U101" s="308" t="n"/>
      <c r="V101" s="308" t="n"/>
      <c r="W101" s="308" t="n"/>
      <c r="X101" s="308" t="n"/>
      <c r="Y101" s="308" t="n"/>
      <c r="Z101" s="308" t="n"/>
    </row>
    <row r="102" ht="28.5" customHeight="1" s="359">
      <c r="A102" s="338" t="inlineStr">
        <is>
          <t>TR_AS_INF</t>
        </is>
      </c>
      <c r="B102" s="109" t="inlineStr">
        <is>
          <t>18.3. Soportes y elementos metálicos de los equipos biomédicos no representan riesgo de accidente.</t>
        </is>
      </c>
      <c r="C102" s="143" t="n"/>
      <c r="D102" s="338" t="n"/>
      <c r="E102" s="144" t="n"/>
      <c r="F102" s="360" t="n"/>
      <c r="G102" s="360" t="n"/>
      <c r="H102" s="360" t="n"/>
      <c r="I102" s="360" t="n"/>
      <c r="J102" s="360" t="n"/>
      <c r="K102" s="360" t="n"/>
      <c r="L102" s="360" t="n"/>
      <c r="M102" s="308" t="n"/>
      <c r="N102" s="308" t="n"/>
      <c r="O102" s="308" t="n"/>
      <c r="P102" s="308" t="n"/>
      <c r="Q102" s="308" t="n"/>
      <c r="R102" s="308" t="n"/>
      <c r="S102" s="308" t="n"/>
      <c r="T102" s="308" t="n"/>
      <c r="U102" s="308" t="n"/>
      <c r="V102" s="308" t="n"/>
      <c r="W102" s="308" t="n"/>
      <c r="X102" s="308" t="n"/>
      <c r="Y102" s="308" t="n"/>
      <c r="Z102" s="308" t="n"/>
    </row>
    <row r="103" ht="28.5" customHeight="1" s="359">
      <c r="A103" s="338" t="inlineStr">
        <is>
          <t>TR_AS_INF</t>
        </is>
      </c>
      <c r="B103" s="109" t="inlineStr">
        <is>
          <t>18.4. Banco para soportar una camilla principal, construida en material resistente y fijado en la cubierta del vehículo.</t>
        </is>
      </c>
      <c r="C103" s="143" t="n"/>
      <c r="D103" s="338" t="n"/>
      <c r="E103" s="144" t="n"/>
      <c r="F103" s="360" t="n"/>
      <c r="G103" s="360" t="n"/>
      <c r="H103" s="360" t="n"/>
      <c r="I103" s="360" t="n"/>
      <c r="J103" s="360" t="n"/>
      <c r="K103" s="360" t="n"/>
      <c r="L103" s="360" t="n"/>
      <c r="M103" s="308" t="n"/>
      <c r="N103" s="308" t="n"/>
      <c r="O103" s="308" t="n"/>
      <c r="P103" s="308" t="n"/>
      <c r="Q103" s="308" t="n"/>
      <c r="R103" s="308" t="n"/>
      <c r="S103" s="308" t="n"/>
      <c r="T103" s="308" t="n"/>
      <c r="U103" s="308" t="n"/>
      <c r="V103" s="308" t="n"/>
      <c r="W103" s="308" t="n"/>
      <c r="X103" s="308" t="n"/>
      <c r="Y103" s="308" t="n"/>
      <c r="Z103" s="308" t="n"/>
    </row>
    <row r="104" ht="71.25" customHeight="1" s="359">
      <c r="A104" s="338" t="inlineStr">
        <is>
          <t>TR_AS_INF</t>
        </is>
      </c>
      <c r="B104" s="109" t="inlineStr">
        <is>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is>
      </c>
      <c r="C104" s="143" t="n"/>
      <c r="D104" s="338" t="n"/>
      <c r="E104" s="360" t="n"/>
      <c r="F104" s="360" t="n"/>
      <c r="G104" s="360" t="n"/>
      <c r="H104" s="360" t="n"/>
      <c r="I104" s="360" t="n"/>
      <c r="J104" s="360" t="n"/>
      <c r="K104" s="360" t="n"/>
      <c r="L104" s="360" t="n"/>
      <c r="M104" s="308" t="n"/>
      <c r="N104" s="308" t="n"/>
      <c r="O104" s="308" t="n"/>
      <c r="P104" s="308" t="n"/>
      <c r="Q104" s="308" t="n"/>
      <c r="R104" s="308" t="n"/>
      <c r="S104" s="308" t="n"/>
      <c r="T104" s="308" t="n"/>
      <c r="U104" s="308" t="n"/>
      <c r="V104" s="308" t="n"/>
      <c r="W104" s="308" t="n"/>
      <c r="X104" s="308" t="n"/>
      <c r="Y104" s="308" t="n"/>
      <c r="Z104" s="308" t="n"/>
    </row>
    <row r="105" ht="28.5" customHeight="1" s="359">
      <c r="A105" s="338" t="inlineStr">
        <is>
          <t>TR_AS_INF</t>
        </is>
      </c>
      <c r="B105" s="109" t="inlineStr">
        <is>
          <t>18.6. La embarcación está fabricada en materiales resistentes al medio acuático.</t>
        </is>
      </c>
      <c r="C105" s="143" t="n"/>
      <c r="D105" s="338" t="n"/>
      <c r="E105" s="360" t="n"/>
      <c r="F105" s="360" t="n"/>
      <c r="G105" s="360" t="n"/>
      <c r="H105" s="360" t="n"/>
      <c r="I105" s="360" t="n"/>
      <c r="J105" s="360" t="n"/>
      <c r="K105" s="360" t="n"/>
      <c r="L105" s="360" t="n"/>
      <c r="M105" s="308" t="n"/>
      <c r="N105" s="308" t="n"/>
      <c r="O105" s="308" t="n"/>
      <c r="P105" s="308" t="n"/>
      <c r="Q105" s="308" t="n"/>
      <c r="R105" s="308" t="n"/>
      <c r="S105" s="308" t="n"/>
      <c r="T105" s="308" t="n"/>
      <c r="U105" s="308" t="n"/>
      <c r="V105" s="308" t="n"/>
      <c r="W105" s="308" t="n"/>
      <c r="X105" s="308" t="n"/>
      <c r="Y105" s="308" t="n"/>
      <c r="Z105" s="308" t="n"/>
    </row>
    <row r="106" ht="57" customHeight="1" s="359">
      <c r="A106" s="338" t="inlineStr">
        <is>
          <t>TR_AS_INF</t>
        </is>
      </c>
      <c r="B106" s="109" t="inlineStr">
        <is>
          <t>18.7. La cubierta inferior del compartimiento del paciente está fabricada en material antideslizante, sin elementos afilados o cortantes, de material lavable, con acabados redondeados, superficies pulidas y resistentes a agentes desinfectantes.</t>
        </is>
      </c>
      <c r="C106" s="143" t="n"/>
      <c r="D106" s="338" t="n"/>
      <c r="E106" s="360" t="n"/>
      <c r="F106" s="360" t="n"/>
      <c r="G106" s="360" t="n"/>
      <c r="H106" s="360" t="n"/>
      <c r="I106" s="360" t="n"/>
      <c r="J106" s="360" t="n"/>
      <c r="K106" s="360" t="n"/>
      <c r="L106" s="360" t="n"/>
      <c r="M106" s="308" t="n"/>
      <c r="N106" s="308" t="n"/>
      <c r="O106" s="308" t="n"/>
      <c r="P106" s="308" t="n"/>
      <c r="Q106" s="308" t="n"/>
      <c r="R106" s="308" t="n"/>
      <c r="S106" s="308" t="n"/>
      <c r="T106" s="308" t="n"/>
      <c r="U106" s="308" t="n"/>
      <c r="V106" s="308" t="n"/>
      <c r="W106" s="308" t="n"/>
      <c r="X106" s="308" t="n"/>
      <c r="Y106" s="308" t="n"/>
      <c r="Z106" s="308" t="n"/>
    </row>
    <row r="107" ht="42.75" customHeight="1" s="359">
      <c r="A107" s="338" t="inlineStr">
        <is>
          <t>TR_AS_INF</t>
        </is>
      </c>
      <c r="B107" s="109" t="inlineStr">
        <is>
          <t>18.8. La disposición de los soportes y elementos metálicos para equipos de asistencia, deben quedar de tal forma que no produzcan daño a los ocupantes del vehículo.</t>
        </is>
      </c>
      <c r="C107" s="143" t="n"/>
      <c r="D107" s="338" t="n"/>
      <c r="E107" s="144" t="n"/>
      <c r="F107" s="360" t="n"/>
      <c r="G107" s="360" t="n"/>
      <c r="H107" s="360" t="n"/>
      <c r="I107" s="360" t="n"/>
      <c r="J107" s="360" t="n"/>
      <c r="K107" s="360" t="n"/>
      <c r="L107" s="360" t="n"/>
      <c r="M107" s="308" t="n"/>
      <c r="N107" s="308" t="n"/>
      <c r="O107" s="308" t="n"/>
      <c r="P107" s="308" t="n"/>
      <c r="Q107" s="308" t="n"/>
      <c r="R107" s="308" t="n"/>
      <c r="S107" s="308" t="n"/>
      <c r="T107" s="308" t="n"/>
      <c r="U107" s="308" t="n"/>
      <c r="V107" s="308" t="n"/>
      <c r="W107" s="308" t="n"/>
      <c r="X107" s="308" t="n"/>
      <c r="Y107" s="308" t="n"/>
      <c r="Z107" s="308" t="n"/>
    </row>
    <row r="108" ht="42.75" customHeight="1" s="359">
      <c r="A108" s="338" t="inlineStr">
        <is>
          <t>TR_AS_INF</t>
        </is>
      </c>
      <c r="B108" s="109" t="inlineStr">
        <is>
          <t>18.9. Techo-cubierta de material rígido o plegable, liviano, para proteger y cubrir los compartimientos del paciente, piloto y acompañantes.</t>
        </is>
      </c>
      <c r="C108" s="143" t="n"/>
      <c r="D108" s="338" t="n"/>
      <c r="E108" s="360" t="n"/>
      <c r="F108" s="360" t="n"/>
      <c r="G108" s="360" t="n"/>
      <c r="H108" s="360" t="n"/>
      <c r="I108" s="360" t="n"/>
      <c r="J108" s="360" t="n"/>
      <c r="K108" s="360" t="n"/>
      <c r="L108" s="360" t="n"/>
      <c r="M108" s="308" t="n"/>
      <c r="N108" s="308" t="n"/>
      <c r="O108" s="308" t="n"/>
      <c r="P108" s="308" t="n"/>
      <c r="Q108" s="308" t="n"/>
      <c r="R108" s="308" t="n"/>
      <c r="S108" s="308" t="n"/>
      <c r="T108" s="308" t="n"/>
      <c r="U108" s="308" t="n"/>
      <c r="V108" s="308" t="n"/>
      <c r="W108" s="308" t="n"/>
      <c r="X108" s="308" t="n"/>
      <c r="Y108" s="308" t="n"/>
      <c r="Z108" s="308" t="n"/>
    </row>
    <row r="109" ht="57" customHeight="1" s="359">
      <c r="A109" s="338" t="inlineStr">
        <is>
          <t>TR_AS_INF</t>
        </is>
      </c>
      <c r="B109" s="109" t="inlineStr">
        <is>
          <t>18.10. El techo-cubierta debe servir en su parte exterior de soporte a los dispositivos de alerta, luces y exploradoras y en su parte interior para la fijación de los rieles para ubicación de líquidos parenterales y equipos biomédicos.</t>
        </is>
      </c>
      <c r="C109" s="143" t="n"/>
      <c r="D109" s="338" t="n"/>
      <c r="E109" s="360" t="n"/>
      <c r="F109" s="360" t="n"/>
      <c r="G109" s="360" t="n"/>
      <c r="H109" s="360" t="n"/>
      <c r="I109" s="360" t="n"/>
      <c r="J109" s="360" t="n"/>
      <c r="K109" s="360" t="n"/>
      <c r="L109" s="360" t="n"/>
      <c r="M109" s="308" t="n"/>
      <c r="N109" s="308" t="n"/>
      <c r="O109" s="308" t="n"/>
      <c r="P109" s="308" t="n"/>
      <c r="Q109" s="308" t="n"/>
      <c r="R109" s="308" t="n"/>
      <c r="S109" s="308" t="n"/>
      <c r="T109" s="308" t="n"/>
      <c r="U109" s="308" t="n"/>
      <c r="V109" s="308" t="n"/>
      <c r="W109" s="308" t="n"/>
      <c r="X109" s="308" t="n"/>
      <c r="Y109" s="308" t="n"/>
      <c r="Z109" s="308" t="n"/>
    </row>
    <row r="110">
      <c r="A110" s="340" t="inlineStr">
        <is>
          <t>TR_AS_INF</t>
        </is>
      </c>
      <c r="B110" s="343" t="inlineStr">
        <is>
          <t>Otras condiciones generales de seguridad del vehículo</t>
        </is>
      </c>
      <c r="C110" s="322" t="n"/>
      <c r="D110" s="322" t="n"/>
      <c r="E110" s="360" t="n"/>
      <c r="F110" s="360" t="n"/>
      <c r="G110" s="360" t="n"/>
      <c r="H110" s="360" t="n"/>
      <c r="I110" s="360" t="n"/>
      <c r="J110" s="360" t="n"/>
      <c r="K110" s="360" t="n"/>
      <c r="L110" s="360" t="n"/>
      <c r="M110" s="308" t="n"/>
      <c r="N110" s="308" t="n"/>
      <c r="O110" s="308" t="n"/>
      <c r="P110" s="308" t="n"/>
      <c r="Q110" s="308" t="n"/>
      <c r="R110" s="308" t="n"/>
      <c r="S110" s="308" t="n"/>
      <c r="T110" s="308" t="n"/>
      <c r="U110" s="308" t="n"/>
      <c r="V110" s="308" t="n"/>
      <c r="W110" s="308" t="n"/>
      <c r="X110" s="308" t="n"/>
      <c r="Y110" s="308" t="n"/>
      <c r="Z110" s="308" t="n"/>
    </row>
    <row r="111">
      <c r="A111" s="340" t="inlineStr">
        <is>
          <t>TR_AS_INF</t>
        </is>
      </c>
      <c r="B111" s="343" t="inlineStr">
        <is>
          <t>19. Cuenta con:</t>
        </is>
      </c>
      <c r="C111" s="322" t="n"/>
      <c r="D111" s="322" t="n"/>
      <c r="E111" s="360" t="n"/>
      <c r="F111" s="360" t="n"/>
      <c r="G111" s="360" t="n"/>
      <c r="H111" s="360" t="n"/>
      <c r="I111" s="360" t="n"/>
      <c r="J111" s="360" t="n"/>
      <c r="K111" s="360" t="n"/>
      <c r="L111" s="360" t="n"/>
      <c r="M111" s="308" t="n"/>
      <c r="N111" s="308" t="n"/>
      <c r="O111" s="308" t="n"/>
      <c r="P111" s="308" t="n"/>
      <c r="Q111" s="308" t="n"/>
      <c r="R111" s="308" t="n"/>
      <c r="S111" s="308" t="n"/>
      <c r="T111" s="308" t="n"/>
      <c r="U111" s="308" t="n"/>
      <c r="V111" s="308" t="n"/>
      <c r="W111" s="308" t="n"/>
      <c r="X111" s="308" t="n"/>
      <c r="Y111" s="308" t="n"/>
      <c r="Z111" s="308" t="n"/>
    </row>
    <row r="112" ht="28.5" customHeight="1" s="359">
      <c r="A112" s="338" t="inlineStr">
        <is>
          <t>TR_AS_INF</t>
        </is>
      </c>
      <c r="B112" s="109" t="inlineStr">
        <is>
          <t>19.1. Extintor para fuegos ABC, con capacidad mínima de carga de 2.26 kilogramos para la ambulancia.</t>
        </is>
      </c>
      <c r="C112" s="143" t="n"/>
      <c r="D112" s="338" t="n"/>
      <c r="E112" s="360" t="n"/>
      <c r="F112" s="360" t="n"/>
      <c r="G112" s="360" t="n"/>
      <c r="H112" s="360" t="n"/>
      <c r="I112" s="360" t="n"/>
      <c r="J112" s="360" t="n"/>
      <c r="K112" s="360" t="n"/>
      <c r="L112" s="360" t="n"/>
      <c r="M112" s="308" t="n"/>
      <c r="N112" s="308" t="n"/>
      <c r="O112" s="308" t="n"/>
      <c r="P112" s="308" t="n"/>
      <c r="Q112" s="308" t="n"/>
      <c r="R112" s="308" t="n"/>
      <c r="S112" s="308" t="n"/>
      <c r="T112" s="308" t="n"/>
      <c r="U112" s="308" t="n"/>
      <c r="V112" s="308" t="n"/>
      <c r="W112" s="308" t="n"/>
      <c r="X112" s="308" t="n"/>
      <c r="Y112" s="308" t="n"/>
      <c r="Z112" s="308" t="n"/>
    </row>
    <row r="113">
      <c r="A113" s="338" t="inlineStr">
        <is>
          <t>TR_AS_INF</t>
        </is>
      </c>
      <c r="B113" s="109" t="inlineStr">
        <is>
          <t>19.2. Chalecos salvavidas para cada uno de los ocupantes.</t>
        </is>
      </c>
      <c r="C113" s="143" t="n"/>
      <c r="D113" s="338" t="n"/>
      <c r="E113" s="360" t="n"/>
      <c r="F113" s="360" t="n"/>
      <c r="G113" s="360" t="n"/>
      <c r="H113" s="360" t="n"/>
      <c r="I113" s="360" t="n"/>
      <c r="J113" s="360" t="n"/>
      <c r="K113" s="360" t="n"/>
      <c r="L113" s="360" t="n"/>
      <c r="M113" s="308" t="n"/>
      <c r="N113" s="308" t="n"/>
      <c r="O113" s="308" t="n"/>
      <c r="P113" s="308" t="n"/>
      <c r="Q113" s="308" t="n"/>
      <c r="R113" s="308" t="n"/>
      <c r="S113" s="308" t="n"/>
      <c r="T113" s="308" t="n"/>
      <c r="U113" s="308" t="n"/>
      <c r="V113" s="308" t="n"/>
      <c r="W113" s="308" t="n"/>
      <c r="X113" s="308" t="n"/>
      <c r="Y113" s="308" t="n"/>
      <c r="Z113" s="308" t="n"/>
    </row>
    <row r="114">
      <c r="A114" s="340" t="inlineStr">
        <is>
          <t>TR_AS_INF</t>
        </is>
      </c>
      <c r="B114" s="343" t="inlineStr">
        <is>
          <t>Área del paciente</t>
        </is>
      </c>
      <c r="C114" s="322" t="n"/>
      <c r="D114" s="322" t="n"/>
      <c r="E114" s="360" t="n"/>
      <c r="F114" s="360" t="n"/>
      <c r="G114" s="360" t="n"/>
      <c r="H114" s="360" t="n"/>
      <c r="I114" s="360" t="n"/>
      <c r="J114" s="360" t="n"/>
      <c r="K114" s="360" t="n"/>
      <c r="L114" s="360" t="n"/>
      <c r="M114" s="308" t="n"/>
      <c r="N114" s="308" t="n"/>
      <c r="O114" s="308" t="n"/>
      <c r="P114" s="308" t="n"/>
      <c r="Q114" s="308" t="n"/>
      <c r="R114" s="308" t="n"/>
      <c r="S114" s="308" t="n"/>
      <c r="T114" s="308" t="n"/>
      <c r="U114" s="308" t="n"/>
      <c r="V114" s="308" t="n"/>
      <c r="W114" s="308" t="n"/>
      <c r="X114" s="308" t="n"/>
      <c r="Y114" s="308" t="n"/>
      <c r="Z114" s="308" t="n"/>
    </row>
    <row r="115">
      <c r="A115" s="340" t="inlineStr">
        <is>
          <t>TR_AS_INF</t>
        </is>
      </c>
      <c r="B115" s="343" t="inlineStr">
        <is>
          <t>20. Cuenta con:</t>
        </is>
      </c>
      <c r="C115" s="322" t="n"/>
      <c r="D115" s="322" t="n"/>
      <c r="E115" s="360" t="n"/>
      <c r="F115" s="360" t="n"/>
      <c r="G115" s="360" t="n"/>
      <c r="H115" s="360" t="n"/>
      <c r="I115" s="360" t="n"/>
      <c r="J115" s="360" t="n"/>
      <c r="K115" s="360" t="n"/>
      <c r="L115" s="360" t="n"/>
      <c r="M115" s="308" t="n"/>
      <c r="N115" s="308" t="n"/>
      <c r="O115" s="308" t="n"/>
      <c r="P115" s="308" t="n"/>
      <c r="Q115" s="308" t="n"/>
      <c r="R115" s="308" t="n"/>
      <c r="S115" s="308" t="n"/>
      <c r="T115" s="308" t="n"/>
      <c r="U115" s="308" t="n"/>
      <c r="V115" s="308" t="n"/>
      <c r="W115" s="308" t="n"/>
      <c r="X115" s="308" t="n"/>
      <c r="Y115" s="308" t="n"/>
      <c r="Z115" s="308" t="n"/>
    </row>
    <row r="116" ht="28.5" customHeight="1" s="359">
      <c r="A116" s="338" t="inlineStr">
        <is>
          <t>TR_AS_INF</t>
        </is>
      </c>
      <c r="B116" s="109" t="inlineStr">
        <is>
          <t>20.1. Asientos tanto para los acompañantes como para el motorista auxiliar con su respectivo espaldar.</t>
        </is>
      </c>
      <c r="C116" s="143" t="n"/>
      <c r="D116" s="338" t="n"/>
      <c r="E116" s="360" t="n"/>
      <c r="F116" s="360" t="n"/>
      <c r="G116" s="360" t="n"/>
      <c r="H116" s="360" t="n"/>
      <c r="I116" s="360" t="n"/>
      <c r="J116" s="360" t="n"/>
      <c r="K116" s="360" t="n"/>
      <c r="L116" s="360" t="n"/>
      <c r="M116" s="308" t="n"/>
      <c r="N116" s="308" t="n"/>
      <c r="O116" s="308" t="n"/>
      <c r="P116" s="308" t="n"/>
      <c r="Q116" s="308" t="n"/>
      <c r="R116" s="308" t="n"/>
      <c r="S116" s="308" t="n"/>
      <c r="T116" s="308" t="n"/>
      <c r="U116" s="308" t="n"/>
      <c r="V116" s="308" t="n"/>
      <c r="W116" s="308" t="n"/>
      <c r="X116" s="308" t="n"/>
      <c r="Y116" s="308" t="n"/>
      <c r="Z116" s="308" t="n"/>
    </row>
    <row r="117" ht="28.5" customHeight="1" s="359">
      <c r="A117" s="338" t="inlineStr">
        <is>
          <t>TR_AS_INF</t>
        </is>
      </c>
      <c r="B117" s="109" t="inlineStr">
        <is>
          <t>20.2. Leyenda de “este es un espacio libre de humo de tabaco” u otro similar” y “use chaleco salvavidas”.</t>
        </is>
      </c>
      <c r="C117" s="143" t="n"/>
      <c r="D117" s="338" t="n"/>
      <c r="E117" s="360" t="n"/>
      <c r="F117" s="360" t="n"/>
      <c r="G117" s="360" t="n"/>
      <c r="H117" s="360" t="n"/>
      <c r="I117" s="360" t="n"/>
      <c r="J117" s="360" t="n"/>
      <c r="K117" s="360" t="n"/>
      <c r="L117" s="360" t="n"/>
      <c r="M117" s="308" t="n"/>
      <c r="N117" s="308" t="n"/>
      <c r="O117" s="308" t="n"/>
      <c r="P117" s="308" t="n"/>
      <c r="Q117" s="308" t="n"/>
      <c r="R117" s="308" t="n"/>
      <c r="S117" s="308" t="n"/>
      <c r="T117" s="308" t="n"/>
      <c r="U117" s="308" t="n"/>
      <c r="V117" s="308" t="n"/>
      <c r="W117" s="308" t="n"/>
      <c r="X117" s="308" t="n"/>
      <c r="Y117" s="308" t="n"/>
      <c r="Z117" s="308" t="n"/>
    </row>
    <row r="118" ht="42.75" customHeight="1" s="359">
      <c r="A118" s="338" t="inlineStr">
        <is>
          <t>TR_AS_INF</t>
        </is>
      </c>
      <c r="B118" s="109" t="inlineStr">
        <is>
          <t>20.3. Compartimientos livianos, de material resistente, lisos, lavables, sin bordes agudos o filos cortantes, con puertas resistentes, abatibles o deslizantes, con anclajes seguros para evitar su apertura.</t>
        </is>
      </c>
      <c r="C118" s="143" t="n"/>
      <c r="D118" s="338" t="n"/>
      <c r="E118" s="360" t="n"/>
      <c r="F118" s="360" t="n"/>
      <c r="G118" s="360" t="n"/>
      <c r="H118" s="360" t="n"/>
      <c r="I118" s="360" t="n"/>
      <c r="J118" s="360" t="n"/>
      <c r="K118" s="360" t="n"/>
      <c r="L118" s="360" t="n"/>
      <c r="M118" s="308" t="n"/>
      <c r="N118" s="308" t="n"/>
      <c r="O118" s="308" t="n"/>
      <c r="P118" s="308" t="n"/>
      <c r="Q118" s="308" t="n"/>
      <c r="R118" s="308" t="n"/>
      <c r="S118" s="308" t="n"/>
      <c r="T118" s="308" t="n"/>
      <c r="U118" s="308" t="n"/>
      <c r="V118" s="308" t="n"/>
      <c r="W118" s="308" t="n"/>
      <c r="X118" s="308" t="n"/>
      <c r="Y118" s="308" t="n"/>
      <c r="Z118" s="308" t="n"/>
    </row>
    <row r="119" ht="57" customHeight="1" s="359">
      <c r="A119" s="338" t="inlineStr">
        <is>
          <t>TR_AS_INF</t>
        </is>
      </c>
      <c r="B119" s="109" t="inlineStr">
        <is>
          <t>20.4. Los gabinetes llevan el nombre correspondiente y colores de identificación para guardar los elementos, de acuerdo con su especialidad, así: azul: sistema respiratorio; rojo: sistema circulatorio; amarillo: pediátrico; verde: quirúrgico y accesorios.</t>
        </is>
      </c>
      <c r="C119" s="143" t="n"/>
      <c r="D119" s="338" t="n"/>
      <c r="E119" s="360" t="n"/>
      <c r="F119" s="360" t="n"/>
      <c r="G119" s="360" t="n"/>
      <c r="H119" s="360" t="n"/>
      <c r="I119" s="360" t="n"/>
      <c r="J119" s="360" t="n"/>
      <c r="K119" s="360" t="n"/>
      <c r="L119" s="360" t="n"/>
      <c r="M119" s="308" t="n"/>
      <c r="N119" s="308" t="n"/>
      <c r="O119" s="308" t="n"/>
      <c r="P119" s="308" t="n"/>
      <c r="Q119" s="308" t="n"/>
      <c r="R119" s="308" t="n"/>
      <c r="S119" s="308" t="n"/>
      <c r="T119" s="308" t="n"/>
      <c r="U119" s="308" t="n"/>
      <c r="V119" s="308" t="n"/>
      <c r="W119" s="308" t="n"/>
      <c r="X119" s="308" t="n"/>
      <c r="Y119" s="308" t="n"/>
      <c r="Z119" s="308" t="n"/>
    </row>
    <row r="120" ht="28.5" customHeight="1" s="359">
      <c r="A120" s="338" t="inlineStr">
        <is>
          <t>TR_AS_INF</t>
        </is>
      </c>
      <c r="B120" s="109" t="inlineStr">
        <is>
          <t>20.5. El paciente está ubicado de tal manera que los gases de los motores no le afecten</t>
        </is>
      </c>
      <c r="C120" s="143" t="n"/>
      <c r="D120" s="338" t="n"/>
      <c r="E120" s="360" t="n"/>
      <c r="F120" s="360" t="n"/>
      <c r="G120" s="360" t="n"/>
      <c r="H120" s="360" t="n"/>
      <c r="I120" s="360" t="n"/>
      <c r="J120" s="360" t="n"/>
      <c r="K120" s="360" t="n"/>
      <c r="L120" s="360" t="n"/>
      <c r="M120" s="308" t="n"/>
      <c r="N120" s="308" t="n"/>
      <c r="O120" s="308" t="n"/>
      <c r="P120" s="308" t="n"/>
      <c r="Q120" s="308" t="n"/>
      <c r="R120" s="308" t="n"/>
      <c r="S120" s="308" t="n"/>
      <c r="T120" s="308" t="n"/>
      <c r="U120" s="308" t="n"/>
      <c r="V120" s="308" t="n"/>
      <c r="W120" s="308" t="n"/>
      <c r="X120" s="308" t="n"/>
      <c r="Y120" s="308" t="n"/>
      <c r="Z120" s="308" t="n"/>
    </row>
    <row r="121">
      <c r="A121" s="340" t="inlineStr">
        <is>
          <t>TR_AS_INF</t>
        </is>
      </c>
      <c r="B121" s="343" t="inlineStr">
        <is>
          <t>Luces y otros elementos del vehículo</t>
        </is>
      </c>
      <c r="C121" s="322" t="n"/>
      <c r="D121" s="322" t="n"/>
      <c r="E121" s="360" t="n"/>
      <c r="F121" s="360" t="n"/>
      <c r="G121" s="360" t="n"/>
      <c r="H121" s="360" t="n"/>
      <c r="I121" s="360" t="n"/>
      <c r="J121" s="360" t="n"/>
      <c r="K121" s="360" t="n"/>
      <c r="L121" s="360" t="n"/>
      <c r="M121" s="308" t="n"/>
      <c r="N121" s="308" t="n"/>
      <c r="O121" s="308" t="n"/>
      <c r="P121" s="308" t="n"/>
      <c r="Q121" s="308" t="n"/>
      <c r="R121" s="308" t="n"/>
      <c r="S121" s="308" t="n"/>
      <c r="T121" s="308" t="n"/>
      <c r="U121" s="308" t="n"/>
      <c r="V121" s="308" t="n"/>
      <c r="W121" s="308" t="n"/>
      <c r="X121" s="308" t="n"/>
      <c r="Y121" s="308" t="n"/>
      <c r="Z121" s="308" t="n"/>
    </row>
    <row r="122">
      <c r="A122" s="340" t="inlineStr">
        <is>
          <t>TR_AS_INF</t>
        </is>
      </c>
      <c r="B122" s="343" t="inlineStr">
        <is>
          <t>21. Cuenta con:</t>
        </is>
      </c>
      <c r="C122" s="322" t="n"/>
      <c r="D122" s="322" t="n"/>
      <c r="E122" s="144" t="n"/>
      <c r="F122" s="360" t="n"/>
      <c r="G122" s="360" t="n"/>
      <c r="H122" s="360" t="n"/>
      <c r="I122" s="360" t="n"/>
      <c r="J122" s="360" t="n"/>
      <c r="K122" s="360" t="n"/>
      <c r="L122" s="360" t="n"/>
      <c r="M122" s="308" t="n"/>
      <c r="N122" s="308" t="n"/>
      <c r="O122" s="308" t="n"/>
      <c r="P122" s="308" t="n"/>
      <c r="Q122" s="308" t="n"/>
      <c r="R122" s="308" t="n"/>
      <c r="S122" s="308" t="n"/>
      <c r="T122" s="308" t="n"/>
      <c r="U122" s="308" t="n"/>
      <c r="V122" s="308" t="n"/>
      <c r="W122" s="308" t="n"/>
      <c r="X122" s="308" t="n"/>
      <c r="Y122" s="308" t="n"/>
      <c r="Z122" s="308" t="n"/>
    </row>
    <row r="123">
      <c r="A123" s="338" t="inlineStr">
        <is>
          <t>TR_AS_INF</t>
        </is>
      </c>
      <c r="B123" s="109" t="inlineStr">
        <is>
          <t>21.1. Iluminación interior para toda el área de manejo del paciente.</t>
        </is>
      </c>
      <c r="C123" s="143" t="n"/>
      <c r="D123" s="338" t="n"/>
      <c r="E123" s="144" t="n"/>
      <c r="F123" s="360" t="n"/>
      <c r="G123" s="360" t="n"/>
      <c r="H123" s="360" t="n"/>
      <c r="I123" s="360" t="n"/>
      <c r="J123" s="360" t="n"/>
      <c r="K123" s="360" t="n"/>
      <c r="L123" s="360" t="n"/>
      <c r="M123" s="308" t="n"/>
      <c r="N123" s="308" t="n"/>
      <c r="O123" s="308" t="n"/>
      <c r="P123" s="308" t="n"/>
      <c r="Q123" s="308" t="n"/>
      <c r="R123" s="308" t="n"/>
      <c r="S123" s="308" t="n"/>
      <c r="T123" s="308" t="n"/>
      <c r="U123" s="308" t="n"/>
      <c r="V123" s="308" t="n"/>
      <c r="W123" s="308" t="n"/>
      <c r="X123" s="308" t="n"/>
      <c r="Y123" s="308" t="n"/>
      <c r="Z123" s="308" t="n"/>
    </row>
    <row r="124">
      <c r="A124" s="338" t="inlineStr">
        <is>
          <t>TR_AS_INF</t>
        </is>
      </c>
      <c r="B124" s="109" t="inlineStr">
        <is>
          <t>21.2. Brújula y luces de navegación.</t>
        </is>
      </c>
      <c r="C124" s="143" t="n"/>
      <c r="D124" s="338" t="n"/>
      <c r="E124" s="360" t="n"/>
      <c r="F124" s="360" t="n"/>
      <c r="G124" s="360" t="n"/>
      <c r="H124" s="360" t="n"/>
      <c r="I124" s="360" t="n"/>
      <c r="J124" s="360" t="n"/>
      <c r="K124" s="360" t="n"/>
      <c r="L124" s="360" t="n"/>
      <c r="M124" s="308" t="n"/>
      <c r="N124" s="308" t="n"/>
      <c r="O124" s="308" t="n"/>
      <c r="P124" s="308" t="n"/>
      <c r="Q124" s="308" t="n"/>
      <c r="R124" s="308" t="n"/>
      <c r="S124" s="308" t="n"/>
      <c r="T124" s="308" t="n"/>
      <c r="U124" s="308" t="n"/>
      <c r="V124" s="308" t="n"/>
      <c r="W124" s="308" t="n"/>
      <c r="X124" s="308" t="n"/>
      <c r="Y124" s="308" t="n"/>
      <c r="Z124" s="308" t="n"/>
    </row>
    <row r="125" ht="42.75" customHeight="1" s="359">
      <c r="A125" s="338" t="inlineStr">
        <is>
          <t>TR_AS_INF</t>
        </is>
      </c>
      <c r="B125" s="109" t="inlineStr">
        <is>
          <t>21.3. Dispositivo de señalización óptica (barra de luces) que puede ser de tipo rotatorio, intermitente o estroboscópico, de fácil observación con la luz del día, ubicado sobre el techo-cubierta.</t>
        </is>
      </c>
      <c r="C125" s="143" t="n"/>
      <c r="D125" s="338" t="n"/>
      <c r="E125" s="360" t="n"/>
      <c r="F125" s="360" t="n"/>
      <c r="G125" s="360" t="n"/>
      <c r="H125" s="360" t="n"/>
      <c r="I125" s="360" t="n"/>
      <c r="J125" s="360" t="n"/>
      <c r="K125" s="360" t="n"/>
      <c r="L125" s="360" t="n"/>
      <c r="M125" s="308" t="n"/>
      <c r="N125" s="308" t="n"/>
      <c r="O125" s="308" t="n"/>
      <c r="P125" s="308" t="n"/>
      <c r="Q125" s="308" t="n"/>
      <c r="R125" s="308" t="n"/>
      <c r="S125" s="308" t="n"/>
      <c r="T125" s="308" t="n"/>
      <c r="U125" s="308" t="n"/>
      <c r="V125" s="308" t="n"/>
      <c r="W125" s="308" t="n"/>
      <c r="X125" s="308" t="n"/>
      <c r="Y125" s="308" t="n"/>
      <c r="Z125" s="308" t="n"/>
    </row>
    <row r="126" ht="42.75" customHeight="1" s="359">
      <c r="A126" s="338" t="inlineStr">
        <is>
          <t>TR_AS_INF</t>
        </is>
      </c>
      <c r="B126" s="109" t="inlineStr">
        <is>
          <t>21.4. Compartimiento aislado para los cilindros de oxígeno medicinal con manómetros visibles y regulables desde el interior del compartimiento del paciente.</t>
        </is>
      </c>
      <c r="C126" s="143" t="n"/>
      <c r="D126" s="338" t="n"/>
      <c r="E126" s="144" t="n"/>
      <c r="F126" s="360" t="n"/>
      <c r="G126" s="360" t="n"/>
      <c r="H126" s="360" t="n"/>
      <c r="I126" s="360" t="n"/>
      <c r="J126" s="360" t="n"/>
      <c r="K126" s="360" t="n"/>
      <c r="L126" s="360" t="n"/>
      <c r="M126" s="308" t="n"/>
      <c r="N126" s="308" t="n"/>
      <c r="O126" s="308" t="n"/>
      <c r="P126" s="308" t="n"/>
      <c r="Q126" s="308" t="n"/>
      <c r="R126" s="308" t="n"/>
      <c r="S126" s="308" t="n"/>
      <c r="T126" s="308" t="n"/>
      <c r="U126" s="308" t="n"/>
      <c r="V126" s="308" t="n"/>
      <c r="W126" s="308" t="n"/>
      <c r="X126" s="308" t="n"/>
      <c r="Y126" s="308" t="n"/>
      <c r="Z126" s="308" t="n"/>
    </row>
    <row r="127">
      <c r="A127" s="340" t="inlineStr">
        <is>
          <t>TR_AS_INF</t>
        </is>
      </c>
      <c r="B127" s="343" t="inlineStr">
        <is>
          <t>Sistema de comunicaciones</t>
        </is>
      </c>
      <c r="C127" s="322" t="n"/>
      <c r="D127" s="322" t="n"/>
      <c r="E127" s="360" t="n"/>
      <c r="F127" s="360" t="n"/>
      <c r="G127" s="360" t="n"/>
      <c r="H127" s="360" t="n"/>
      <c r="I127" s="360" t="n"/>
      <c r="J127" s="360" t="n"/>
      <c r="K127" s="360" t="n"/>
      <c r="L127" s="360" t="n"/>
      <c r="M127" s="308" t="n"/>
      <c r="N127" s="308" t="n"/>
      <c r="O127" s="308" t="n"/>
      <c r="P127" s="308" t="n"/>
      <c r="Q127" s="308" t="n"/>
      <c r="R127" s="308" t="n"/>
      <c r="S127" s="308" t="n"/>
      <c r="T127" s="308" t="n"/>
      <c r="U127" s="308" t="n"/>
      <c r="V127" s="308" t="n"/>
      <c r="W127" s="308" t="n"/>
      <c r="X127" s="308" t="n"/>
      <c r="Y127" s="308" t="n"/>
      <c r="Z127" s="308" t="n"/>
    </row>
    <row r="128" ht="28.5" customHeight="1" s="359">
      <c r="A128" s="338" t="inlineStr">
        <is>
          <t>TR_AS_INF</t>
        </is>
      </c>
      <c r="B128" s="109" t="inlineStr">
        <is>
          <t>22. Cumple con los criterios definidos en materia de comunicaciones para ambulancia terrestre y adicionalmente cuenta con:</t>
        </is>
      </c>
      <c r="C128" s="143" t="n"/>
      <c r="D128" s="338" t="n"/>
      <c r="E128" s="144" t="n"/>
      <c r="F128" s="360" t="n"/>
      <c r="G128" s="360" t="n"/>
      <c r="H128" s="360" t="n"/>
      <c r="I128" s="360" t="n"/>
      <c r="J128" s="360" t="n"/>
      <c r="K128" s="360" t="n"/>
      <c r="L128" s="360" t="n"/>
      <c r="M128" s="308" t="n"/>
      <c r="N128" s="308" t="n"/>
      <c r="O128" s="308" t="n"/>
      <c r="P128" s="308" t="n"/>
      <c r="Q128" s="308" t="n"/>
      <c r="R128" s="308" t="n"/>
      <c r="S128" s="308" t="n"/>
      <c r="T128" s="308" t="n"/>
      <c r="U128" s="308" t="n"/>
      <c r="V128" s="308" t="n"/>
      <c r="W128" s="308" t="n"/>
      <c r="X128" s="308" t="n"/>
      <c r="Y128" s="308" t="n"/>
      <c r="Z128" s="308" t="n"/>
    </row>
    <row r="129" ht="28.5" customHeight="1" s="359">
      <c r="A129" s="338" t="inlineStr">
        <is>
          <t>TR_AS_INF</t>
        </is>
      </c>
      <c r="B129" s="109" t="inlineStr">
        <is>
          <t>22.1. Sistema de perifoneo externo como mecanismo de alerta o de información.</t>
        </is>
      </c>
      <c r="C129" s="143" t="n"/>
      <c r="D129" s="338" t="n"/>
      <c r="E129" s="360" t="n"/>
      <c r="F129" s="360" t="n"/>
      <c r="G129" s="360" t="n"/>
      <c r="H129" s="360" t="n"/>
      <c r="I129" s="360" t="n"/>
      <c r="J129" s="360" t="n"/>
      <c r="K129" s="360" t="n"/>
      <c r="L129" s="360" t="n"/>
      <c r="M129" s="308" t="n"/>
      <c r="N129" s="308" t="n"/>
      <c r="O129" s="308" t="n"/>
      <c r="P129" s="308" t="n"/>
      <c r="Q129" s="308" t="n"/>
      <c r="R129" s="308" t="n"/>
      <c r="S129" s="308" t="n"/>
      <c r="T129" s="308" t="n"/>
      <c r="U129" s="308" t="n"/>
      <c r="V129" s="308" t="n"/>
      <c r="W129" s="308" t="n"/>
      <c r="X129" s="308" t="n"/>
      <c r="Y129" s="308" t="n"/>
      <c r="Z129" s="308" t="n"/>
    </row>
    <row r="130" ht="57" customHeight="1" s="359">
      <c r="A130" s="338" t="inlineStr">
        <is>
          <t>TR_AS_INF</t>
        </is>
      </c>
      <c r="B130" s="109" t="inlineStr">
        <is>
          <t>22.2. Sistema de georreferenciación y comunicación que permita el monitoreo y contacto con la secretaría de salud departamental o distrital, o la entidad que tenga a cargo dichas competencias. a través del CRUE.</t>
        </is>
      </c>
      <c r="C130" s="143" t="n"/>
      <c r="D130" s="338" t="n"/>
      <c r="E130" s="360" t="n"/>
      <c r="F130" s="360" t="n"/>
      <c r="G130" s="360" t="n"/>
      <c r="H130" s="360" t="n"/>
      <c r="I130" s="360" t="n"/>
      <c r="J130" s="360" t="n"/>
      <c r="K130" s="360" t="n"/>
      <c r="L130" s="360" t="n"/>
      <c r="M130" s="308" t="n"/>
      <c r="N130" s="308" t="n"/>
      <c r="O130" s="308" t="n"/>
      <c r="P130" s="308" t="n"/>
      <c r="Q130" s="308" t="n"/>
      <c r="R130" s="308" t="n"/>
      <c r="S130" s="308" t="n"/>
      <c r="T130" s="308" t="n"/>
      <c r="U130" s="308" t="n"/>
      <c r="V130" s="308" t="n"/>
      <c r="W130" s="308" t="n"/>
      <c r="X130" s="308" t="n"/>
      <c r="Y130" s="308" t="n"/>
      <c r="Z130" s="308" t="n"/>
    </row>
    <row r="131">
      <c r="A131" s="340" t="inlineStr">
        <is>
          <t>TR_AS_INF</t>
        </is>
      </c>
      <c r="B131" s="343" t="inlineStr">
        <is>
          <t>Complejidad mediana</t>
        </is>
      </c>
      <c r="C131" s="322" t="n"/>
      <c r="D131" s="322" t="n"/>
      <c r="E131" s="360" t="n"/>
      <c r="F131" s="360" t="n"/>
      <c r="G131" s="360" t="n"/>
      <c r="H131" s="360" t="n"/>
      <c r="I131" s="360" t="n"/>
      <c r="J131" s="360" t="n"/>
      <c r="K131" s="360" t="n"/>
      <c r="L131" s="360" t="n"/>
      <c r="M131" s="308" t="n"/>
      <c r="N131" s="308" t="n"/>
      <c r="O131" s="308" t="n"/>
      <c r="P131" s="308" t="n"/>
      <c r="Q131" s="308" t="n"/>
      <c r="R131" s="308" t="n"/>
      <c r="S131" s="308" t="n"/>
      <c r="T131" s="308" t="n"/>
      <c r="U131" s="308" t="n"/>
      <c r="V131" s="308" t="n"/>
      <c r="W131" s="308" t="n"/>
      <c r="X131" s="308" t="n"/>
      <c r="Y131" s="308" t="n"/>
      <c r="Z131" s="308" t="n"/>
    </row>
    <row r="132">
      <c r="A132" s="340" t="inlineStr">
        <is>
          <t>TR_AS_INF</t>
        </is>
      </c>
      <c r="B132" s="343" t="inlineStr">
        <is>
          <t>Modalidades extramural y telemedicina - prestador remisor</t>
        </is>
      </c>
      <c r="C132" s="322" t="n"/>
      <c r="D132" s="322" t="n"/>
      <c r="E132" s="360" t="n"/>
      <c r="F132" s="360" t="n"/>
      <c r="G132" s="360" t="n"/>
      <c r="H132" s="360" t="n"/>
      <c r="I132" s="360" t="n"/>
      <c r="J132" s="360" t="n"/>
      <c r="K132" s="360" t="n"/>
      <c r="L132" s="360" t="n"/>
      <c r="M132" s="308" t="n"/>
      <c r="N132" s="308" t="n"/>
      <c r="O132" s="308" t="n"/>
      <c r="P132" s="308" t="n"/>
      <c r="Q132" s="308" t="n"/>
      <c r="R132" s="308" t="n"/>
      <c r="S132" s="308" t="n"/>
      <c r="T132" s="308" t="n"/>
      <c r="U132" s="308" t="n"/>
      <c r="V132" s="308" t="n"/>
      <c r="W132" s="308" t="n"/>
      <c r="X132" s="308" t="n"/>
      <c r="Y132" s="308" t="n"/>
      <c r="Z132" s="308" t="n"/>
    </row>
    <row r="133" ht="57" customHeight="1" s="359">
      <c r="A133" s="338" t="inlineStr">
        <is>
          <t>TR_AS_INF</t>
        </is>
      </c>
      <c r="B133" s="109" t="inlineStr">
        <is>
          <t>23. Las ambulancias terrestres, fluviales, marítimas y aéreas, además de los requisitos exigidos por el sector salud, deben cumplir con los que para este tipo de servicios determinen las autoridades de tránsito terrestre, fluvial, marítimo y aéreo.</t>
        </is>
      </c>
      <c r="C133" s="143" t="n"/>
      <c r="D133" s="338" t="n"/>
      <c r="E133" s="360" t="n"/>
      <c r="F133" s="360" t="n"/>
      <c r="G133" s="360" t="n"/>
      <c r="H133" s="360" t="n"/>
      <c r="I133" s="360" t="n"/>
      <c r="J133" s="360" t="n"/>
      <c r="K133" s="360" t="n"/>
      <c r="L133" s="360" t="n"/>
      <c r="M133" s="308" t="n"/>
      <c r="N133" s="308" t="n"/>
      <c r="O133" s="308" t="n"/>
      <c r="P133" s="308" t="n"/>
      <c r="Q133" s="308" t="n"/>
      <c r="R133" s="308" t="n"/>
      <c r="S133" s="308" t="n"/>
      <c r="T133" s="308" t="n"/>
      <c r="U133" s="308" t="n"/>
      <c r="V133" s="308" t="n"/>
      <c r="W133" s="308" t="n"/>
      <c r="X133" s="308" t="n"/>
      <c r="Y133" s="308" t="n"/>
      <c r="Z133" s="308" t="n"/>
    </row>
    <row r="134">
      <c r="A134" s="340" t="inlineStr">
        <is>
          <t>TR_AS_INF</t>
        </is>
      </c>
      <c r="B134" s="343" t="inlineStr">
        <is>
          <t>Para ambulancias terrestres</t>
        </is>
      </c>
      <c r="C134" s="322" t="n"/>
      <c r="D134" s="322" t="n"/>
      <c r="E134" s="360" t="n"/>
      <c r="F134" s="360" t="n"/>
      <c r="G134" s="360" t="n"/>
      <c r="H134" s="360" t="n"/>
      <c r="I134" s="360" t="n"/>
      <c r="J134" s="360" t="n"/>
      <c r="K134" s="360" t="n"/>
      <c r="L134" s="360" t="n"/>
      <c r="M134" s="308" t="n"/>
      <c r="N134" s="308" t="n"/>
      <c r="O134" s="308" t="n"/>
      <c r="P134" s="308" t="n"/>
      <c r="Q134" s="308" t="n"/>
      <c r="R134" s="308" t="n"/>
      <c r="S134" s="308" t="n"/>
      <c r="T134" s="308" t="n"/>
      <c r="U134" s="308" t="n"/>
      <c r="V134" s="308" t="n"/>
      <c r="W134" s="308" t="n"/>
      <c r="X134" s="308" t="n"/>
      <c r="Y134" s="308" t="n"/>
      <c r="Z134" s="308" t="n"/>
    </row>
    <row r="135">
      <c r="A135" s="340" t="inlineStr">
        <is>
          <t>TR_AS_INF</t>
        </is>
      </c>
      <c r="B135" s="343" t="inlineStr">
        <is>
          <t>Carrocería del vehículo</t>
        </is>
      </c>
      <c r="C135" s="322" t="n"/>
      <c r="D135" s="322" t="n"/>
      <c r="E135" s="360" t="n"/>
      <c r="F135" s="360" t="n"/>
      <c r="G135" s="360" t="n"/>
      <c r="H135" s="360" t="n"/>
      <c r="I135" s="360" t="n"/>
      <c r="J135" s="360" t="n"/>
      <c r="K135" s="360" t="n"/>
      <c r="L135" s="360" t="n"/>
      <c r="M135" s="308" t="n"/>
      <c r="N135" s="308" t="n"/>
      <c r="O135" s="308" t="n"/>
      <c r="P135" s="308" t="n"/>
      <c r="Q135" s="308" t="n"/>
      <c r="R135" s="308" t="n"/>
      <c r="S135" s="308" t="n"/>
      <c r="T135" s="308" t="n"/>
      <c r="U135" s="308" t="n"/>
      <c r="V135" s="308" t="n"/>
      <c r="W135" s="308" t="n"/>
      <c r="X135" s="308" t="n"/>
      <c r="Y135" s="308" t="n"/>
      <c r="Z135" s="308" t="n"/>
    </row>
    <row r="136" ht="28.5" customHeight="1" s="359">
      <c r="A136" s="338" t="inlineStr">
        <is>
          <t>TR_AS_INF</t>
        </is>
      </c>
      <c r="B136" s="109" t="inlineStr">
        <is>
          <t>24. Adicional a lo definido para la complejidad baja, la carrocería del vehículo cuenta con:</t>
        </is>
      </c>
      <c r="C136" s="143" t="n"/>
      <c r="D136" s="338" t="n"/>
      <c r="E136" s="360" t="n"/>
      <c r="F136" s="360" t="n"/>
      <c r="G136" s="360" t="n"/>
      <c r="H136" s="360" t="n"/>
      <c r="I136" s="360" t="n"/>
      <c r="J136" s="360" t="n"/>
      <c r="K136" s="360" t="n"/>
      <c r="L136" s="360" t="n"/>
      <c r="M136" s="308" t="n"/>
      <c r="N136" s="308" t="n"/>
      <c r="O136" s="308" t="n"/>
      <c r="P136" s="308" t="n"/>
      <c r="Q136" s="308" t="n"/>
      <c r="R136" s="308" t="n"/>
      <c r="S136" s="308" t="n"/>
      <c r="T136" s="308" t="n"/>
      <c r="U136" s="308" t="n"/>
      <c r="V136" s="308" t="n"/>
      <c r="W136" s="308" t="n"/>
      <c r="X136" s="308" t="n"/>
      <c r="Y136" s="308" t="n"/>
      <c r="Z136" s="308" t="n"/>
    </row>
    <row r="137" ht="28.5" customHeight="1" s="359">
      <c r="A137" s="338" t="inlineStr">
        <is>
          <t>TR_AS_INF</t>
        </is>
      </c>
      <c r="B137" s="109" t="inlineStr">
        <is>
          <t>24.1. Sistema eléctrico que cuenta con las siguientes especificaciones:</t>
        </is>
      </c>
      <c r="C137" s="143" t="n"/>
      <c r="D137" s="338" t="n"/>
      <c r="E137" s="360" t="n"/>
      <c r="F137" s="360" t="n"/>
      <c r="G137" s="360" t="n"/>
      <c r="H137" s="360" t="n"/>
      <c r="I137" s="360" t="n"/>
      <c r="J137" s="360" t="n"/>
      <c r="K137" s="360" t="n"/>
      <c r="L137" s="360" t="n"/>
      <c r="M137" s="308" t="n"/>
      <c r="N137" s="308" t="n"/>
      <c r="O137" s="308" t="n"/>
      <c r="P137" s="308" t="n"/>
      <c r="Q137" s="308" t="n"/>
      <c r="R137" s="308" t="n"/>
      <c r="S137" s="308" t="n"/>
      <c r="T137" s="308" t="n"/>
      <c r="U137" s="308" t="n"/>
      <c r="V137" s="308" t="n"/>
      <c r="W137" s="308" t="n"/>
      <c r="X137" s="308" t="n"/>
      <c r="Y137" s="308" t="n"/>
      <c r="Z137" s="308" t="n"/>
    </row>
    <row r="138" ht="42.75" customHeight="1" s="359">
      <c r="A138" s="338" t="inlineStr">
        <is>
          <t>TR_AS_INF</t>
        </is>
      </c>
      <c r="B138" s="109" t="inlineStr">
        <is>
          <t>24.1.1. Sistema generador de energía eléctrica a partir del motor, tipo alternador, con potencia suficiente o varios de ellos, para lograr que todos los equipos biomédicos funcionen de manera simultánea.</t>
        </is>
      </c>
      <c r="C138" s="143" t="n"/>
      <c r="D138" s="338" t="n"/>
      <c r="E138" s="360" t="n"/>
      <c r="F138" s="360" t="n"/>
      <c r="G138" s="360" t="n"/>
      <c r="H138" s="360" t="n"/>
      <c r="I138" s="360" t="n"/>
      <c r="J138" s="360" t="n"/>
      <c r="K138" s="360" t="n"/>
      <c r="L138" s="360" t="n"/>
      <c r="M138" s="308" t="n"/>
      <c r="N138" s="308" t="n"/>
      <c r="O138" s="308" t="n"/>
      <c r="P138" s="308" t="n"/>
      <c r="Q138" s="308" t="n"/>
      <c r="R138" s="308" t="n"/>
      <c r="S138" s="308" t="n"/>
      <c r="T138" s="308" t="n"/>
      <c r="U138" s="308" t="n"/>
      <c r="V138" s="308" t="n"/>
      <c r="W138" s="308" t="n"/>
      <c r="X138" s="308" t="n"/>
      <c r="Y138" s="308" t="n"/>
      <c r="Z138" s="308" t="n"/>
    </row>
    <row r="139" ht="28.5" customHeight="1" s="359">
      <c r="A139" s="338" t="inlineStr">
        <is>
          <t>TR_AS_INF</t>
        </is>
      </c>
      <c r="B139" s="109" t="inlineStr">
        <is>
          <t>24.1.2. Mínimo dos baterías con una capacidad mínima total de 150 amperios.</t>
        </is>
      </c>
      <c r="C139" s="143" t="n"/>
      <c r="D139" s="338" t="n"/>
      <c r="E139" s="360" t="n"/>
      <c r="F139" s="360" t="n"/>
      <c r="G139" s="360" t="n"/>
      <c r="H139" s="360" t="n"/>
      <c r="I139" s="360" t="n"/>
      <c r="J139" s="360" t="n"/>
      <c r="K139" s="360" t="n"/>
      <c r="L139" s="360" t="n"/>
      <c r="M139" s="308" t="n"/>
      <c r="N139" s="308" t="n"/>
      <c r="O139" s="308" t="n"/>
      <c r="P139" s="308" t="n"/>
      <c r="Q139" s="308" t="n"/>
      <c r="R139" s="308" t="n"/>
      <c r="S139" s="308" t="n"/>
      <c r="T139" s="308" t="n"/>
      <c r="U139" s="308" t="n"/>
      <c r="V139" s="308" t="n"/>
      <c r="W139" s="308" t="n"/>
      <c r="X139" s="308" t="n"/>
      <c r="Y139" s="308" t="n"/>
      <c r="Z139" s="308" t="n"/>
    </row>
    <row r="140" ht="28.5" customHeight="1" s="359">
      <c r="A140" s="338" t="inlineStr">
        <is>
          <t>TR_AS_INF</t>
        </is>
      </c>
      <c r="B140" s="109" t="inlineStr">
        <is>
          <t>24.1.3. mínimo dos tomacorrientes tipo “encendedor de cigarrillo” identificados en el compartimiento del paciente.</t>
        </is>
      </c>
      <c r="C140" s="143" t="n"/>
      <c r="D140" s="338" t="n"/>
      <c r="E140" s="360" t="n"/>
      <c r="F140" s="360" t="n"/>
      <c r="G140" s="360" t="n"/>
      <c r="H140" s="360" t="n"/>
      <c r="I140" s="360" t="n"/>
      <c r="J140" s="360" t="n"/>
      <c r="K140" s="360" t="n"/>
      <c r="L140" s="360" t="n"/>
      <c r="M140" s="308" t="n"/>
      <c r="N140" s="308" t="n"/>
      <c r="O140" s="308" t="n"/>
      <c r="P140" s="308" t="n"/>
      <c r="Q140" s="308" t="n"/>
      <c r="R140" s="308" t="n"/>
      <c r="S140" s="308" t="n"/>
      <c r="T140" s="308" t="n"/>
      <c r="U140" s="308" t="n"/>
      <c r="V140" s="308" t="n"/>
      <c r="W140" s="308" t="n"/>
      <c r="X140" s="308" t="n"/>
      <c r="Y140" s="308" t="n"/>
      <c r="Z140" s="308" t="n"/>
    </row>
    <row r="141" ht="42.75" customHeight="1" s="359">
      <c r="A141" s="338" t="inlineStr">
        <is>
          <t>TR_AS_INF</t>
        </is>
      </c>
      <c r="B141" s="109" t="inlineStr">
        <is>
          <t>24.1.4. Convertidor de 12 voltios corriente continua a 120 voltios +/-15% de corriente alterna, con mínimo dos tomacorrientes identificados en el compartimiento del paciente.</t>
        </is>
      </c>
      <c r="C141" s="143" t="n"/>
      <c r="D141" s="338" t="n"/>
      <c r="E141" s="360" t="n"/>
      <c r="F141" s="360" t="n"/>
      <c r="G141" s="360" t="n"/>
      <c r="H141" s="360" t="n"/>
      <c r="I141" s="360" t="n"/>
      <c r="J141" s="360" t="n"/>
      <c r="K141" s="360" t="n"/>
      <c r="L141" s="360" t="n"/>
      <c r="M141" s="308" t="n"/>
      <c r="N141" s="308" t="n"/>
      <c r="O141" s="308" t="n"/>
      <c r="P141" s="308" t="n"/>
      <c r="Q141" s="308" t="n"/>
      <c r="R141" s="308" t="n"/>
      <c r="S141" s="308" t="n"/>
      <c r="T141" s="308" t="n"/>
      <c r="U141" s="308" t="n"/>
      <c r="V141" s="308" t="n"/>
      <c r="W141" s="308" t="n"/>
      <c r="X141" s="308" t="n"/>
      <c r="Y141" s="308" t="n"/>
      <c r="Z141" s="308" t="n"/>
    </row>
    <row r="142" ht="28.5" customHeight="1" s="359">
      <c r="A142" s="338" t="inlineStr">
        <is>
          <t>TR_AS_INF</t>
        </is>
      </c>
      <c r="B142" s="109" t="inlineStr">
        <is>
          <t>24.1.5. Un tomacorriente en el exterior de la carrocería debidamente protegido.</t>
        </is>
      </c>
      <c r="C142" s="143" t="n"/>
      <c r="D142" s="338" t="n"/>
      <c r="E142" s="360" t="n"/>
      <c r="F142" s="360" t="n"/>
      <c r="G142" s="360" t="n"/>
      <c r="H142" s="360" t="n"/>
      <c r="I142" s="360" t="n"/>
      <c r="J142" s="360" t="n"/>
      <c r="K142" s="360" t="n"/>
      <c r="L142" s="360" t="n"/>
      <c r="M142" s="308" t="n"/>
      <c r="N142" s="308" t="n"/>
      <c r="O142" s="308" t="n"/>
      <c r="P142" s="308" t="n"/>
      <c r="Q142" s="308" t="n"/>
      <c r="R142" s="308" t="n"/>
      <c r="S142" s="308" t="n"/>
      <c r="T142" s="308" t="n"/>
      <c r="U142" s="308" t="n"/>
      <c r="V142" s="308" t="n"/>
      <c r="W142" s="308" t="n"/>
      <c r="X142" s="308" t="n"/>
      <c r="Y142" s="308" t="n"/>
      <c r="Z142" s="308" t="n"/>
    </row>
    <row r="143" ht="42.75" customHeight="1" s="359">
      <c r="A143" s="338" t="inlineStr">
        <is>
          <t>TR_AS_INF</t>
        </is>
      </c>
      <c r="B143" s="109" t="inlineStr">
        <is>
          <t>24.1.6. Cable conductor con polo a tierra y recubierto con caucho de mínimo 30 metros de longitud, con los extremos adaptados para alimentación eléctrica.</t>
        </is>
      </c>
      <c r="C143" s="143" t="n"/>
      <c r="D143" s="338" t="n"/>
      <c r="E143" s="360" t="n"/>
      <c r="F143" s="360" t="n"/>
      <c r="G143" s="360" t="n"/>
      <c r="H143" s="360" t="n"/>
      <c r="I143" s="360" t="n"/>
      <c r="J143" s="360" t="n"/>
      <c r="K143" s="360" t="n"/>
      <c r="L143" s="360" t="n"/>
      <c r="M143" s="308" t="n"/>
      <c r="N143" s="308" t="n"/>
      <c r="O143" s="308" t="n"/>
      <c r="P143" s="308" t="n"/>
      <c r="Q143" s="308" t="n"/>
      <c r="R143" s="308" t="n"/>
      <c r="S143" s="308" t="n"/>
      <c r="T143" s="308" t="n"/>
      <c r="U143" s="308" t="n"/>
      <c r="V143" s="308" t="n"/>
      <c r="W143" s="308" t="n"/>
      <c r="X143" s="308" t="n"/>
      <c r="Y143" s="308" t="n"/>
      <c r="Z143" s="308" t="n"/>
    </row>
    <row r="144" ht="57" customHeight="1" s="359">
      <c r="A144" s="338" t="inlineStr">
        <is>
          <t>TR_AS_INF</t>
        </is>
      </c>
      <c r="B144" s="109" t="inlineStr">
        <is>
          <t>24.1.7. En los costados y en la parte posterior de la ambulancia, debe llevar el nombre o logotipo de la entidad a la cual pertenece, la sigla TAM y el nombre del municipio sede del prestador de servicios de salud.</t>
        </is>
      </c>
      <c r="C144" s="143" t="n"/>
      <c r="D144" s="338" t="n"/>
      <c r="E144" s="360" t="n"/>
      <c r="F144" s="360" t="n"/>
      <c r="G144" s="360" t="n"/>
      <c r="H144" s="360" t="n"/>
      <c r="I144" s="360" t="n"/>
      <c r="J144" s="360" t="n"/>
      <c r="K144" s="360" t="n"/>
      <c r="L144" s="360" t="n"/>
      <c r="M144" s="308" t="n"/>
      <c r="N144" s="308" t="n"/>
      <c r="O144" s="308" t="n"/>
      <c r="P144" s="308" t="n"/>
      <c r="Q144" s="308" t="n"/>
      <c r="R144" s="308" t="n"/>
      <c r="S144" s="308" t="n"/>
      <c r="T144" s="308" t="n"/>
      <c r="U144" s="308" t="n"/>
      <c r="V144" s="308" t="n"/>
      <c r="W144" s="308" t="n"/>
      <c r="X144" s="308" t="n"/>
      <c r="Y144" s="308" t="n"/>
      <c r="Z144" s="308" t="n"/>
    </row>
    <row r="145">
      <c r="A145" s="340" t="inlineStr">
        <is>
          <t>TR_AS_INF</t>
        </is>
      </c>
      <c r="B145" s="343" t="inlineStr">
        <is>
          <t>Para ambulancias aéreas:</t>
        </is>
      </c>
      <c r="C145" s="322" t="n"/>
      <c r="D145" s="322" t="n"/>
      <c r="E145" s="360" t="n"/>
      <c r="F145" s="360" t="n"/>
      <c r="G145" s="360" t="n"/>
      <c r="H145" s="360" t="n"/>
      <c r="I145" s="360" t="n"/>
      <c r="J145" s="360" t="n"/>
      <c r="K145" s="360" t="n"/>
      <c r="L145" s="360" t="n"/>
      <c r="M145" s="308" t="n"/>
      <c r="N145" s="308" t="n"/>
      <c r="O145" s="308" t="n"/>
      <c r="P145" s="308" t="n"/>
      <c r="Q145" s="308" t="n"/>
      <c r="R145" s="308" t="n"/>
      <c r="S145" s="308" t="n"/>
      <c r="T145" s="308" t="n"/>
      <c r="U145" s="308" t="n"/>
      <c r="V145" s="308" t="n"/>
      <c r="W145" s="308" t="n"/>
      <c r="X145" s="308" t="n"/>
      <c r="Y145" s="308" t="n"/>
      <c r="Z145" s="308" t="n"/>
    </row>
    <row r="146" ht="71.25" customHeight="1" s="359">
      <c r="A146" s="338" t="inlineStr">
        <is>
          <t>TR_AS_INF</t>
        </is>
      </c>
      <c r="B146" s="109" t="inlineStr">
        <is>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is>
      </c>
      <c r="C146" s="143" t="n"/>
      <c r="D146" s="338" t="n"/>
      <c r="E146" s="360" t="n"/>
      <c r="F146" s="360" t="n"/>
      <c r="G146" s="360" t="n"/>
      <c r="H146" s="360" t="n"/>
      <c r="I146" s="360" t="n"/>
      <c r="J146" s="360" t="n"/>
      <c r="K146" s="360" t="n"/>
      <c r="L146" s="360" t="n"/>
      <c r="M146" s="308" t="n"/>
      <c r="N146" s="308" t="n"/>
      <c r="O146" s="308" t="n"/>
      <c r="P146" s="308" t="n"/>
      <c r="Q146" s="308" t="n"/>
      <c r="R146" s="308" t="n"/>
      <c r="S146" s="308" t="n"/>
      <c r="T146" s="308" t="n"/>
      <c r="U146" s="308" t="n"/>
      <c r="V146" s="308" t="n"/>
      <c r="W146" s="308" t="n"/>
      <c r="X146" s="308" t="n"/>
      <c r="Y146" s="308" t="n"/>
      <c r="Z146" s="308" t="n"/>
    </row>
    <row r="147" ht="28.5" customHeight="1" s="359">
      <c r="A147" s="338" t="inlineStr">
        <is>
          <t>TR_AS_INF</t>
        </is>
      </c>
      <c r="B147" s="109" t="inlineStr">
        <is>
          <t>26. La aeronave cuenta con los siguientes documentos vigentes emitidos por la UAEAC:</t>
        </is>
      </c>
      <c r="C147" s="143" t="n"/>
      <c r="D147" s="338" t="n"/>
      <c r="E147" s="360" t="n"/>
      <c r="F147" s="360" t="n"/>
      <c r="G147" s="360" t="n"/>
      <c r="H147" s="360" t="n"/>
      <c r="I147" s="360" t="n"/>
      <c r="J147" s="360" t="n"/>
      <c r="K147" s="360" t="n"/>
      <c r="L147" s="360" t="n"/>
      <c r="M147" s="308" t="n"/>
      <c r="N147" s="308" t="n"/>
      <c r="O147" s="308" t="n"/>
      <c r="P147" s="308" t="n"/>
      <c r="Q147" s="308" t="n"/>
      <c r="R147" s="308" t="n"/>
      <c r="S147" s="308" t="n"/>
      <c r="T147" s="308" t="n"/>
      <c r="U147" s="308" t="n"/>
      <c r="V147" s="308" t="n"/>
      <c r="W147" s="308" t="n"/>
      <c r="X147" s="308" t="n"/>
      <c r="Y147" s="308" t="n"/>
      <c r="Z147" s="308" t="n"/>
    </row>
    <row r="148">
      <c r="A148" s="338" t="inlineStr">
        <is>
          <t>TR_AS_INF</t>
        </is>
      </c>
      <c r="B148" s="109" t="inlineStr">
        <is>
          <t>26.1. Certificado de aeronavegabilidad</t>
        </is>
      </c>
      <c r="C148" s="143" t="n"/>
      <c r="D148" s="338" t="n"/>
      <c r="E148" s="360" t="n"/>
      <c r="F148" s="360" t="n"/>
      <c r="G148" s="360" t="n"/>
      <c r="H148" s="360" t="n"/>
      <c r="I148" s="360" t="n"/>
      <c r="J148" s="360" t="n"/>
      <c r="K148" s="360" t="n"/>
      <c r="L148" s="360" t="n"/>
      <c r="M148" s="308" t="n"/>
      <c r="N148" s="308" t="n"/>
      <c r="O148" s="308" t="n"/>
      <c r="P148" s="308" t="n"/>
      <c r="Q148" s="308" t="n"/>
      <c r="R148" s="308" t="n"/>
      <c r="S148" s="308" t="n"/>
      <c r="T148" s="308" t="n"/>
      <c r="U148" s="308" t="n"/>
      <c r="V148" s="308" t="n"/>
      <c r="W148" s="308" t="n"/>
      <c r="X148" s="308" t="n"/>
      <c r="Y148" s="308" t="n"/>
      <c r="Z148" s="308" t="n"/>
    </row>
    <row r="149">
      <c r="A149" s="338" t="inlineStr">
        <is>
          <t>TR_AS_INF</t>
        </is>
      </c>
      <c r="B149" s="109" t="inlineStr">
        <is>
          <t>26.2. Certificado de matrícula</t>
        </is>
      </c>
      <c r="C149" s="143" t="n"/>
      <c r="D149" s="338" t="n"/>
      <c r="E149" s="360" t="n"/>
      <c r="F149" s="360" t="n"/>
      <c r="G149" s="360" t="n"/>
      <c r="H149" s="360" t="n"/>
      <c r="I149" s="360" t="n"/>
      <c r="J149" s="360" t="n"/>
      <c r="K149" s="360" t="n"/>
      <c r="L149" s="360" t="n"/>
      <c r="M149" s="308" t="n"/>
      <c r="N149" s="308" t="n"/>
      <c r="O149" s="308" t="n"/>
      <c r="P149" s="308" t="n"/>
      <c r="Q149" s="308" t="n"/>
      <c r="R149" s="308" t="n"/>
      <c r="S149" s="308" t="n"/>
      <c r="T149" s="308" t="n"/>
      <c r="U149" s="308" t="n"/>
      <c r="V149" s="308" t="n"/>
      <c r="W149" s="308" t="n"/>
      <c r="X149" s="308" t="n"/>
      <c r="Y149" s="308" t="n"/>
      <c r="Z149" s="308" t="n"/>
    </row>
    <row r="150" ht="28.5" customHeight="1" s="359">
      <c r="A150" s="338" t="inlineStr">
        <is>
          <t>TR_AS_INF</t>
        </is>
      </c>
      <c r="B150" s="109" t="inlineStr">
        <is>
          <t>26.3. Forma RAC 337 con la cual se autoriza la alteración de la aeronave como ambulancia aérea</t>
        </is>
      </c>
      <c r="C150" s="143" t="n"/>
      <c r="D150" s="338" t="n"/>
      <c r="E150" s="360" t="n"/>
      <c r="F150" s="360" t="n"/>
      <c r="G150" s="360" t="n"/>
      <c r="H150" s="360" t="n"/>
      <c r="I150" s="360" t="n"/>
      <c r="J150" s="360" t="n"/>
      <c r="K150" s="360" t="n"/>
      <c r="L150" s="360" t="n"/>
      <c r="M150" s="308" t="n"/>
      <c r="N150" s="308" t="n"/>
      <c r="O150" s="308" t="n"/>
      <c r="P150" s="308" t="n"/>
      <c r="Q150" s="308" t="n"/>
      <c r="R150" s="308" t="n"/>
      <c r="S150" s="308" t="n"/>
      <c r="T150" s="308" t="n"/>
      <c r="U150" s="308" t="n"/>
      <c r="V150" s="308" t="n"/>
      <c r="W150" s="308" t="n"/>
      <c r="X150" s="308" t="n"/>
      <c r="Y150" s="308" t="n"/>
      <c r="Z150" s="308" t="n"/>
    </row>
    <row r="151">
      <c r="A151" s="340" t="inlineStr">
        <is>
          <t>TR_AS_INF</t>
        </is>
      </c>
      <c r="B151" s="343" t="inlineStr">
        <is>
          <t>Condiciones generales para cualquier tipo de aeronave</t>
        </is>
      </c>
      <c r="C151" s="322" t="n"/>
      <c r="D151" s="322" t="n"/>
      <c r="E151" s="360" t="n"/>
      <c r="F151" s="360" t="n"/>
      <c r="G151" s="360" t="n"/>
      <c r="H151" s="360" t="n"/>
      <c r="I151" s="360" t="n"/>
      <c r="J151" s="360" t="n"/>
      <c r="K151" s="360" t="n"/>
      <c r="L151" s="360" t="n"/>
      <c r="M151" s="308" t="n"/>
      <c r="N151" s="308" t="n"/>
      <c r="O151" s="308" t="n"/>
      <c r="P151" s="308" t="n"/>
      <c r="Q151" s="308" t="n"/>
      <c r="R151" s="308" t="n"/>
      <c r="S151" s="308" t="n"/>
      <c r="T151" s="308" t="n"/>
      <c r="U151" s="308" t="n"/>
      <c r="V151" s="308" t="n"/>
      <c r="W151" s="308" t="n"/>
      <c r="X151" s="308" t="n"/>
      <c r="Y151" s="308" t="n"/>
      <c r="Z151" s="308" t="n"/>
    </row>
    <row r="152">
      <c r="A152" s="340" t="inlineStr">
        <is>
          <t>TR_AS_INF</t>
        </is>
      </c>
      <c r="B152" s="343" t="inlineStr">
        <is>
          <t>27. La aeronave cuenta con:</t>
        </is>
      </c>
      <c r="C152" s="322" t="n"/>
      <c r="D152" s="322" t="n"/>
      <c r="E152" s="360" t="n"/>
      <c r="F152" s="360" t="n"/>
      <c r="G152" s="360" t="n"/>
      <c r="H152" s="360" t="n"/>
      <c r="I152" s="360" t="n"/>
      <c r="J152" s="360" t="n"/>
      <c r="K152" s="360" t="n"/>
      <c r="L152" s="360" t="n"/>
      <c r="M152" s="308" t="n"/>
      <c r="N152" s="308" t="n"/>
      <c r="O152" s="308" t="n"/>
      <c r="P152" s="308" t="n"/>
      <c r="Q152" s="308" t="n"/>
      <c r="R152" s="308" t="n"/>
      <c r="S152" s="308" t="n"/>
      <c r="T152" s="308" t="n"/>
      <c r="U152" s="308" t="n"/>
      <c r="V152" s="308" t="n"/>
      <c r="W152" s="308" t="n"/>
      <c r="X152" s="308" t="n"/>
      <c r="Y152" s="308" t="n"/>
      <c r="Z152" s="308" t="n"/>
    </row>
    <row r="153" ht="28.5" customHeight="1" s="359">
      <c r="A153" s="338" t="inlineStr">
        <is>
          <t>TR_AS_INF</t>
        </is>
      </c>
      <c r="B153" s="109" t="inlineStr">
        <is>
          <t>27.1. Puerta de acceso que permita maniobrar el ingreso y salida de la camilla, sin necesidad de flexionar al paciente.</t>
        </is>
      </c>
      <c r="C153" s="143" t="n"/>
      <c r="D153" s="338" t="n"/>
      <c r="E153" s="360" t="n"/>
      <c r="F153" s="360" t="n"/>
      <c r="G153" s="360" t="n"/>
      <c r="H153" s="360" t="n"/>
      <c r="I153" s="360" t="n"/>
      <c r="J153" s="360" t="n"/>
      <c r="K153" s="360" t="n"/>
      <c r="L153" s="360" t="n"/>
      <c r="M153" s="308" t="n"/>
      <c r="N153" s="308" t="n"/>
      <c r="O153" s="308" t="n"/>
      <c r="P153" s="308" t="n"/>
      <c r="Q153" s="308" t="n"/>
      <c r="R153" s="308" t="n"/>
      <c r="S153" s="308" t="n"/>
      <c r="T153" s="308" t="n"/>
      <c r="U153" s="308" t="n"/>
      <c r="V153" s="308" t="n"/>
      <c r="W153" s="308" t="n"/>
      <c r="X153" s="308" t="n"/>
      <c r="Y153" s="308" t="n"/>
      <c r="Z153" s="308" t="n"/>
    </row>
    <row r="154">
      <c r="A154" s="338" t="inlineStr">
        <is>
          <t>TR_AS_INF</t>
        </is>
      </c>
      <c r="B154" s="109" t="inlineStr">
        <is>
          <t>27.2. Cabina del paciente que permite maniobras de reanimación.</t>
        </is>
      </c>
      <c r="C154" s="143" t="n"/>
      <c r="D154" s="338" t="n"/>
      <c r="E154" s="360" t="n"/>
      <c r="F154" s="360" t="n"/>
      <c r="G154" s="360" t="n"/>
      <c r="H154" s="360" t="n"/>
      <c r="I154" s="360" t="n"/>
      <c r="J154" s="360" t="n"/>
      <c r="K154" s="360" t="n"/>
      <c r="L154" s="360" t="n"/>
      <c r="M154" s="308" t="n"/>
      <c r="N154" s="308" t="n"/>
      <c r="O154" s="308" t="n"/>
      <c r="P154" s="308" t="n"/>
      <c r="Q154" s="308" t="n"/>
      <c r="R154" s="308" t="n"/>
      <c r="S154" s="308" t="n"/>
      <c r="T154" s="308" t="n"/>
      <c r="U154" s="308" t="n"/>
      <c r="V154" s="308" t="n"/>
      <c r="W154" s="308" t="n"/>
      <c r="X154" s="308" t="n"/>
      <c r="Y154" s="308" t="n"/>
      <c r="Z154" s="308" t="n"/>
    </row>
    <row r="155" ht="28.5" customHeight="1" s="359">
      <c r="A155" s="338" t="inlineStr">
        <is>
          <t>TR_AS_INF</t>
        </is>
      </c>
      <c r="B155" s="109" t="inlineStr">
        <is>
          <t>27.3. Sillas para los tripulantes y los acompañantes que cuentan con cinturones de seguridad.</t>
        </is>
      </c>
      <c r="C155" s="143" t="n"/>
      <c r="D155" s="338" t="n"/>
      <c r="E155" s="360" t="n"/>
      <c r="F155" s="360" t="n"/>
      <c r="G155" s="360" t="n"/>
      <c r="H155" s="360" t="n"/>
      <c r="I155" s="360" t="n"/>
      <c r="J155" s="360" t="n"/>
      <c r="K155" s="360" t="n"/>
      <c r="L155" s="360" t="n"/>
      <c r="M155" s="308" t="n"/>
      <c r="N155" s="308" t="n"/>
      <c r="O155" s="308" t="n"/>
      <c r="P155" s="308" t="n"/>
      <c r="Q155" s="308" t="n"/>
      <c r="R155" s="308" t="n"/>
      <c r="S155" s="308" t="n"/>
      <c r="T155" s="308" t="n"/>
      <c r="U155" s="308" t="n"/>
      <c r="V155" s="308" t="n"/>
      <c r="W155" s="308" t="n"/>
      <c r="X155" s="308" t="n"/>
      <c r="Y155" s="308" t="n"/>
      <c r="Z155" s="308" t="n"/>
    </row>
    <row r="156" ht="28.5" customHeight="1" s="359">
      <c r="A156" s="338" t="inlineStr">
        <is>
          <t>TR_AS_INF</t>
        </is>
      </c>
      <c r="B156" s="109" t="inlineStr">
        <is>
          <t>27.4. Iluminación interior para toda el área de manejo del paciente aún con los motores apagados.</t>
        </is>
      </c>
      <c r="C156" s="143" t="n"/>
      <c r="D156" s="338" t="n"/>
      <c r="E156" s="360" t="n"/>
      <c r="F156" s="360" t="n"/>
      <c r="G156" s="360" t="n"/>
      <c r="H156" s="360" t="n"/>
      <c r="I156" s="360" t="n"/>
      <c r="J156" s="360" t="n"/>
      <c r="K156" s="360" t="n"/>
      <c r="L156" s="360" t="n"/>
      <c r="M156" s="308" t="n"/>
      <c r="N156" s="308" t="n"/>
      <c r="O156" s="308" t="n"/>
      <c r="P156" s="308" t="n"/>
      <c r="Q156" s="308" t="n"/>
      <c r="R156" s="308" t="n"/>
      <c r="S156" s="308" t="n"/>
      <c r="T156" s="308" t="n"/>
      <c r="U156" s="308" t="n"/>
      <c r="V156" s="308" t="n"/>
      <c r="W156" s="308" t="n"/>
      <c r="X156" s="308" t="n"/>
      <c r="Y156" s="308" t="n"/>
      <c r="Z156" s="308" t="n"/>
    </row>
    <row r="157" ht="42.75" customHeight="1" s="359">
      <c r="A157" s="338" t="inlineStr">
        <is>
          <t>TR_AS_INF</t>
        </is>
      </c>
      <c r="B157" s="109" t="inlineStr">
        <is>
          <t>27.5. Leyenda de “este es un espacio libre de humo de tabaco” u otro similar” y “use el cinturón de seguridad” en el compartimiento del paciente</t>
        </is>
      </c>
      <c r="C157" s="143" t="n"/>
      <c r="D157" s="338" t="n"/>
      <c r="E157" s="144" t="n"/>
      <c r="F157" s="360" t="n"/>
      <c r="G157" s="360" t="n"/>
      <c r="H157" s="360" t="n"/>
      <c r="I157" s="360" t="n"/>
      <c r="J157" s="360" t="n"/>
      <c r="K157" s="360" t="n"/>
      <c r="L157" s="360" t="n"/>
      <c r="M157" s="308" t="n"/>
      <c r="N157" s="308" t="n"/>
      <c r="O157" s="308" t="n"/>
      <c r="P157" s="308" t="n"/>
      <c r="Q157" s="308" t="n"/>
      <c r="R157" s="308" t="n"/>
      <c r="S157" s="308" t="n"/>
      <c r="T157" s="308" t="n"/>
      <c r="U157" s="308" t="n"/>
      <c r="V157" s="308" t="n"/>
      <c r="W157" s="308" t="n"/>
      <c r="X157" s="308" t="n"/>
      <c r="Y157" s="308" t="n"/>
      <c r="Z157" s="308" t="n"/>
    </row>
    <row r="158">
      <c r="A158" s="338" t="inlineStr">
        <is>
          <t>TR_AS_INF</t>
        </is>
      </c>
      <c r="B158" s="109" t="inlineStr">
        <is>
          <t>27.6. Señalización de la salida o salidas de emergencia.</t>
        </is>
      </c>
      <c r="C158" s="143" t="n"/>
      <c r="D158" s="338" t="n"/>
      <c r="E158" s="360" t="n"/>
      <c r="F158" s="360" t="n"/>
      <c r="G158" s="360" t="n"/>
      <c r="H158" s="360" t="n"/>
      <c r="I158" s="360" t="n"/>
      <c r="J158" s="360" t="n"/>
      <c r="K158" s="360" t="n"/>
      <c r="L158" s="360" t="n"/>
      <c r="M158" s="308" t="n"/>
      <c r="N158" s="308" t="n"/>
      <c r="O158" s="308" t="n"/>
      <c r="P158" s="308" t="n"/>
      <c r="Q158" s="308" t="n"/>
      <c r="R158" s="308" t="n"/>
      <c r="S158" s="308" t="n"/>
      <c r="T158" s="308" t="n"/>
      <c r="U158" s="308" t="n"/>
      <c r="V158" s="308" t="n"/>
      <c r="W158" s="308" t="n"/>
      <c r="X158" s="308" t="n"/>
      <c r="Y158" s="308" t="n"/>
      <c r="Z158" s="308" t="n"/>
    </row>
    <row r="159">
      <c r="A159" s="338" t="inlineStr">
        <is>
          <t>TR_AS_INF</t>
        </is>
      </c>
      <c r="B159" s="109" t="inlineStr">
        <is>
          <t>27.7. Sistema de oxígeno medicinal, diferente al del paciente.</t>
        </is>
      </c>
      <c r="C159" s="143" t="n"/>
      <c r="D159" s="338" t="n"/>
      <c r="E159" s="144" t="n"/>
      <c r="F159" s="360" t="n"/>
      <c r="G159" s="360" t="n"/>
      <c r="H159" s="360" t="n"/>
      <c r="I159" s="360" t="n"/>
      <c r="J159" s="360" t="n"/>
      <c r="K159" s="360" t="n"/>
      <c r="L159" s="360" t="n"/>
      <c r="M159" s="308" t="n"/>
      <c r="N159" s="308" t="n"/>
      <c r="O159" s="308" t="n"/>
      <c r="P159" s="308" t="n"/>
      <c r="Q159" s="308" t="n"/>
      <c r="R159" s="308" t="n"/>
      <c r="S159" s="308" t="n"/>
      <c r="T159" s="308" t="n"/>
      <c r="U159" s="308" t="n"/>
      <c r="V159" s="308" t="n"/>
      <c r="W159" s="308" t="n"/>
      <c r="X159" s="308" t="n"/>
      <c r="Y159" s="308" t="n"/>
      <c r="Z159" s="308" t="n"/>
    </row>
    <row r="160" ht="42.75" customHeight="1" s="359">
      <c r="A160" s="338" t="inlineStr">
        <is>
          <t>TR_AS_INF</t>
        </is>
      </c>
      <c r="B160" s="109" t="inlineStr">
        <is>
          <t>27.8. El sistema de oxígeno medicinal está asegurado con arnés a la estructura de la aeronave o está en el interior de la camilla; con sistema de conexión rápida y con manómetro visible y regulable.</t>
        </is>
      </c>
      <c r="C160" s="143" t="n"/>
      <c r="D160" s="338" t="n"/>
      <c r="E160" s="144" t="n"/>
      <c r="F160" s="360" t="n"/>
      <c r="G160" s="360" t="n"/>
      <c r="H160" s="360" t="n"/>
      <c r="I160" s="360" t="n"/>
      <c r="J160" s="360" t="n"/>
      <c r="K160" s="360" t="n"/>
      <c r="L160" s="360" t="n"/>
      <c r="M160" s="308" t="n"/>
      <c r="N160" s="308" t="n"/>
      <c r="O160" s="308" t="n"/>
      <c r="P160" s="308" t="n"/>
      <c r="Q160" s="308" t="n"/>
      <c r="R160" s="308" t="n"/>
      <c r="S160" s="308" t="n"/>
      <c r="T160" s="308" t="n"/>
      <c r="U160" s="308" t="n"/>
      <c r="V160" s="308" t="n"/>
      <c r="W160" s="308" t="n"/>
      <c r="X160" s="308" t="n"/>
      <c r="Y160" s="308" t="n"/>
      <c r="Z160" s="308" t="n"/>
    </row>
    <row r="161" ht="28.5" customHeight="1" s="359">
      <c r="A161" s="338" t="inlineStr">
        <is>
          <t>TR_AS_INF</t>
        </is>
      </c>
      <c r="B161" s="109" t="inlineStr">
        <is>
          <t>27.9. Las paredes y materiales del interior de la aeronave son lavables.</t>
        </is>
      </c>
      <c r="C161" s="143" t="n"/>
      <c r="D161" s="338" t="n"/>
      <c r="E161" s="360" t="n"/>
      <c r="F161" s="360" t="n"/>
      <c r="G161" s="360" t="n"/>
      <c r="H161" s="360" t="n"/>
      <c r="I161" s="360" t="n"/>
      <c r="J161" s="360" t="n"/>
      <c r="K161" s="360" t="n"/>
      <c r="L161" s="360" t="n"/>
      <c r="M161" s="308" t="n"/>
      <c r="N161" s="308" t="n"/>
      <c r="O161" s="308" t="n"/>
      <c r="P161" s="308" t="n"/>
      <c r="Q161" s="308" t="n"/>
      <c r="R161" s="308" t="n"/>
      <c r="S161" s="308" t="n"/>
      <c r="T161" s="308" t="n"/>
      <c r="U161" s="308" t="n"/>
      <c r="V161" s="308" t="n"/>
      <c r="W161" s="308" t="n"/>
      <c r="X161" s="308" t="n"/>
      <c r="Y161" s="308" t="n"/>
      <c r="Z161" s="308" t="n"/>
    </row>
    <row r="162">
      <c r="A162" s="340" t="inlineStr">
        <is>
          <t>TR_AS_INF</t>
        </is>
      </c>
      <c r="B162" s="343" t="inlineStr">
        <is>
          <t>Sistema eléctrico</t>
        </is>
      </c>
      <c r="C162" s="322" t="n"/>
      <c r="D162" s="322" t="n"/>
      <c r="E162" s="360" t="n"/>
      <c r="F162" s="360" t="n"/>
      <c r="G162" s="360" t="n"/>
      <c r="H162" s="360" t="n"/>
      <c r="I162" s="360" t="n"/>
      <c r="J162" s="360" t="n"/>
      <c r="K162" s="360" t="n"/>
      <c r="L162" s="360" t="n"/>
      <c r="M162" s="308" t="n"/>
      <c r="N162" s="308" t="n"/>
      <c r="O162" s="308" t="n"/>
      <c r="P162" s="308" t="n"/>
      <c r="Q162" s="308" t="n"/>
      <c r="R162" s="308" t="n"/>
      <c r="S162" s="308" t="n"/>
      <c r="T162" s="308" t="n"/>
      <c r="U162" s="308" t="n"/>
      <c r="V162" s="308" t="n"/>
      <c r="W162" s="308" t="n"/>
      <c r="X162" s="308" t="n"/>
      <c r="Y162" s="308" t="n"/>
      <c r="Z162" s="308" t="n"/>
    </row>
    <row r="163">
      <c r="A163" s="340" t="inlineStr">
        <is>
          <t>TR_AS_INF</t>
        </is>
      </c>
      <c r="B163" s="343" t="inlineStr">
        <is>
          <t>28. La aeronave cuenta con:</t>
        </is>
      </c>
      <c r="C163" s="322" t="n"/>
      <c r="D163" s="322" t="n"/>
      <c r="E163" s="360" t="n"/>
      <c r="F163" s="360" t="n"/>
      <c r="G163" s="360" t="n"/>
      <c r="H163" s="360" t="n"/>
      <c r="I163" s="360" t="n"/>
      <c r="J163" s="360" t="n"/>
      <c r="K163" s="360" t="n"/>
      <c r="L163" s="360" t="n"/>
      <c r="M163" s="308" t="n"/>
      <c r="N163" s="308" t="n"/>
      <c r="O163" s="308" t="n"/>
      <c r="P163" s="308" t="n"/>
      <c r="Q163" s="308" t="n"/>
      <c r="R163" s="308" t="n"/>
      <c r="S163" s="308" t="n"/>
      <c r="T163" s="308" t="n"/>
      <c r="U163" s="308" t="n"/>
      <c r="V163" s="308" t="n"/>
      <c r="W163" s="308" t="n"/>
      <c r="X163" s="308" t="n"/>
      <c r="Y163" s="308" t="n"/>
      <c r="Z163" s="308" t="n"/>
    </row>
    <row r="164">
      <c r="A164" s="338" t="inlineStr">
        <is>
          <t>TR_AS_INF</t>
        </is>
      </c>
      <c r="B164" s="109" t="inlineStr">
        <is>
          <t>28.1. Fuente propia de energía</t>
        </is>
      </c>
      <c r="C164" s="143" t="n"/>
      <c r="D164" s="338" t="n"/>
      <c r="E164" s="360" t="n"/>
      <c r="F164" s="360" t="n"/>
      <c r="G164" s="360" t="n"/>
      <c r="H164" s="360" t="n"/>
      <c r="I164" s="360" t="n"/>
      <c r="J164" s="360" t="n"/>
      <c r="K164" s="360" t="n"/>
      <c r="L164" s="360" t="n"/>
      <c r="M164" s="308" t="n"/>
      <c r="N164" s="308" t="n"/>
      <c r="O164" s="308" t="n"/>
      <c r="P164" s="308" t="n"/>
      <c r="Q164" s="308" t="n"/>
      <c r="R164" s="308" t="n"/>
      <c r="S164" s="308" t="n"/>
      <c r="T164" s="308" t="n"/>
      <c r="U164" s="308" t="n"/>
      <c r="V164" s="308" t="n"/>
      <c r="W164" s="308" t="n"/>
      <c r="X164" s="308" t="n"/>
      <c r="Y164" s="308" t="n"/>
      <c r="Z164" s="308" t="n"/>
    </row>
    <row r="165" ht="57" customHeight="1" s="359">
      <c r="A165" s="338" t="inlineStr">
        <is>
          <t>TR_AS_INF</t>
        </is>
      </c>
      <c r="B165" s="109" t="inlineStr">
        <is>
          <t>28.2. Inversor o sistemas de alimentación de los equipos para su funcionamiento regular durante el traslado del paciente y para facilitar el uso permanente de los equipos a bordo manteniendo siempre la disponibilidad de sus baterías.</t>
        </is>
      </c>
      <c r="C165" s="143" t="n"/>
      <c r="D165" s="338" t="n"/>
      <c r="E165" s="360" t="n"/>
      <c r="F165" s="360" t="n"/>
      <c r="G165" s="360" t="n"/>
      <c r="H165" s="360" t="n"/>
      <c r="I165" s="360" t="n"/>
      <c r="J165" s="360" t="n"/>
      <c r="K165" s="360" t="n"/>
      <c r="L165" s="360" t="n"/>
      <c r="M165" s="308" t="n"/>
      <c r="N165" s="308" t="n"/>
      <c r="O165" s="308" t="n"/>
      <c r="P165" s="308" t="n"/>
      <c r="Q165" s="308" t="n"/>
      <c r="R165" s="308" t="n"/>
      <c r="S165" s="308" t="n"/>
      <c r="T165" s="308" t="n"/>
      <c r="U165" s="308" t="n"/>
      <c r="V165" s="308" t="n"/>
      <c r="W165" s="308" t="n"/>
      <c r="X165" s="308" t="n"/>
      <c r="Y165" s="308" t="n"/>
      <c r="Z165" s="308" t="n"/>
    </row>
    <row r="166">
      <c r="A166" s="338" t="inlineStr">
        <is>
          <t>TR_AS_INF</t>
        </is>
      </c>
      <c r="B166" s="109" t="inlineStr">
        <is>
          <t>28.3. Lámpara que permita su utilización a distancia de la aeronave.</t>
        </is>
      </c>
      <c r="C166" s="143" t="n"/>
      <c r="D166" s="338" t="n"/>
      <c r="E166" s="360" t="n"/>
      <c r="F166" s="360" t="n"/>
      <c r="G166" s="360" t="n"/>
      <c r="H166" s="360" t="n"/>
      <c r="I166" s="360" t="n"/>
      <c r="J166" s="360" t="n"/>
      <c r="K166" s="360" t="n"/>
      <c r="L166" s="360" t="n"/>
      <c r="M166" s="308" t="n"/>
      <c r="N166" s="308" t="n"/>
      <c r="O166" s="308" t="n"/>
      <c r="P166" s="308" t="n"/>
      <c r="Q166" s="308" t="n"/>
      <c r="R166" s="308" t="n"/>
      <c r="S166" s="308" t="n"/>
      <c r="T166" s="308" t="n"/>
      <c r="U166" s="308" t="n"/>
      <c r="V166" s="308" t="n"/>
      <c r="W166" s="308" t="n"/>
      <c r="X166" s="308" t="n"/>
      <c r="Y166" s="308" t="n"/>
      <c r="Z166" s="308" t="n"/>
    </row>
    <row r="167">
      <c r="A167" s="340" t="inlineStr">
        <is>
          <t>TR_AS_INF</t>
        </is>
      </c>
      <c r="B167" s="343" t="inlineStr">
        <is>
          <t>Sistema de comunicaciones</t>
        </is>
      </c>
      <c r="C167" s="322" t="n"/>
      <c r="D167" s="322" t="n"/>
      <c r="E167" s="144" t="n"/>
      <c r="F167" s="360" t="n"/>
      <c r="G167" s="360" t="n"/>
      <c r="H167" s="360" t="n"/>
      <c r="I167" s="360" t="n"/>
      <c r="J167" s="360" t="n"/>
      <c r="K167" s="360" t="n"/>
      <c r="L167" s="360" t="n"/>
      <c r="M167" s="308" t="n"/>
      <c r="N167" s="308" t="n"/>
      <c r="O167" s="308" t="n"/>
      <c r="P167" s="308" t="n"/>
      <c r="Q167" s="308" t="n"/>
      <c r="R167" s="308" t="n"/>
      <c r="S167" s="308" t="n"/>
      <c r="T167" s="308" t="n"/>
      <c r="U167" s="308" t="n"/>
      <c r="V167" s="308" t="n"/>
      <c r="W167" s="308" t="n"/>
      <c r="X167" s="308" t="n"/>
      <c r="Y167" s="308" t="n"/>
      <c r="Z167" s="308" t="n"/>
    </row>
    <row r="168">
      <c r="A168" s="340" t="inlineStr">
        <is>
          <t>TR_AS_INF</t>
        </is>
      </c>
      <c r="B168" s="343" t="inlineStr">
        <is>
          <t>29. Para ambulancias aéreas:</t>
        </is>
      </c>
      <c r="C168" s="322" t="n"/>
      <c r="D168" s="322" t="n"/>
      <c r="E168" s="144" t="n"/>
      <c r="F168" s="360" t="n"/>
      <c r="G168" s="360" t="n"/>
      <c r="H168" s="360" t="n"/>
      <c r="I168" s="360" t="n"/>
      <c r="J168" s="360" t="n"/>
      <c r="K168" s="360" t="n"/>
      <c r="L168" s="360" t="n"/>
      <c r="M168" s="308" t="n"/>
      <c r="N168" s="308" t="n"/>
      <c r="O168" s="308" t="n"/>
      <c r="P168" s="308" t="n"/>
      <c r="Q168" s="308" t="n"/>
      <c r="R168" s="308" t="n"/>
      <c r="S168" s="308" t="n"/>
      <c r="T168" s="308" t="n"/>
      <c r="U168" s="308" t="n"/>
      <c r="V168" s="308" t="n"/>
      <c r="W168" s="308" t="n"/>
      <c r="X168" s="308" t="n"/>
      <c r="Y168" s="308" t="n"/>
      <c r="Z168" s="308" t="n"/>
    </row>
    <row r="169" ht="28.5" customHeight="1" s="359">
      <c r="A169" s="338" t="inlineStr">
        <is>
          <t>TR_AS_INF</t>
        </is>
      </c>
      <c r="B169" s="109" t="inlineStr">
        <is>
          <t>29.1. Sistema de telecomunicaciones de doble vía que le permita establecer contacto con su central, base o torre de control.</t>
        </is>
      </c>
      <c r="C169" s="143" t="n"/>
      <c r="D169" s="338" t="n"/>
      <c r="E169" s="360" t="n"/>
      <c r="F169" s="360" t="n"/>
      <c r="G169" s="360" t="n"/>
      <c r="H169" s="360" t="n"/>
      <c r="I169" s="360" t="n"/>
      <c r="J169" s="360" t="n"/>
      <c r="K169" s="360" t="n"/>
      <c r="L169" s="360" t="n"/>
      <c r="M169" s="308" t="n"/>
      <c r="N169" s="308" t="n"/>
      <c r="O169" s="308" t="n"/>
      <c r="P169" s="308" t="n"/>
      <c r="Q169" s="308" t="n"/>
      <c r="R169" s="308" t="n"/>
      <c r="S169" s="308" t="n"/>
      <c r="T169" s="308" t="n"/>
      <c r="U169" s="308" t="n"/>
      <c r="V169" s="308" t="n"/>
      <c r="W169" s="308" t="n"/>
      <c r="X169" s="308" t="n"/>
      <c r="Y169" s="308" t="n"/>
      <c r="Z169" s="308" t="n"/>
    </row>
    <row r="170" ht="42.75" customHeight="1" s="359">
      <c r="A170" s="338" t="inlineStr">
        <is>
          <t>TR_AS_INF</t>
        </is>
      </c>
      <c r="B170" s="109" t="inlineStr">
        <is>
          <t>29.2. La base principal y las bases auxiliares cuenta con sistema de comunicación que permita el contacto con la entidad territorial de salud a través del CRUE.</t>
        </is>
      </c>
      <c r="C170" s="143" t="n"/>
      <c r="D170" s="338" t="n"/>
      <c r="E170" s="360" t="n"/>
      <c r="F170" s="360" t="n"/>
      <c r="G170" s="360" t="n"/>
      <c r="H170" s="360" t="n"/>
      <c r="I170" s="360" t="n"/>
      <c r="J170" s="360" t="n"/>
      <c r="K170" s="360" t="n"/>
      <c r="L170" s="360" t="n"/>
      <c r="M170" s="308" t="n"/>
      <c r="N170" s="308" t="n"/>
      <c r="O170" s="308" t="n"/>
      <c r="P170" s="308" t="n"/>
      <c r="Q170" s="308" t="n"/>
      <c r="R170" s="308" t="n"/>
      <c r="S170" s="308" t="n"/>
      <c r="T170" s="308" t="n"/>
      <c r="U170" s="308" t="n"/>
      <c r="V170" s="308" t="n"/>
      <c r="W170" s="308" t="n"/>
      <c r="X170" s="308" t="n"/>
      <c r="Y170" s="308" t="n"/>
      <c r="Z170" s="308" t="n"/>
    </row>
    <row r="171">
      <c r="A171" s="338" t="inlineStr">
        <is>
          <t>TR_AS_INF</t>
        </is>
      </c>
      <c r="B171" s="109" t="inlineStr">
        <is>
          <t>Complejidades baja y mediana</t>
        </is>
      </c>
      <c r="C171" s="143" t="n"/>
      <c r="D171" s="338" t="n"/>
      <c r="E171" s="360" t="n"/>
      <c r="F171" s="360" t="n"/>
      <c r="G171" s="360" t="n"/>
      <c r="H171" s="360" t="n"/>
      <c r="I171" s="360" t="n"/>
      <c r="J171" s="360" t="n"/>
      <c r="K171" s="360" t="n"/>
      <c r="L171" s="360" t="n"/>
      <c r="M171" s="308" t="n"/>
      <c r="N171" s="308" t="n"/>
      <c r="O171" s="308" t="n"/>
      <c r="P171" s="308" t="n"/>
      <c r="Q171" s="308" t="n"/>
      <c r="R171" s="308" t="n"/>
      <c r="S171" s="308" t="n"/>
      <c r="T171" s="308" t="n"/>
      <c r="U171" s="308" t="n"/>
      <c r="V171" s="308" t="n"/>
      <c r="W171" s="308" t="n"/>
      <c r="X171" s="308" t="n"/>
      <c r="Y171" s="308" t="n"/>
      <c r="Z171" s="308" t="n"/>
    </row>
    <row r="172">
      <c r="A172" s="340" t="inlineStr">
        <is>
          <t>TR_AS_INF</t>
        </is>
      </c>
      <c r="B172" s="343" t="inlineStr">
        <is>
          <t>Modalidad de telemedicina - prestador de referencia</t>
        </is>
      </c>
      <c r="C172" s="322" t="n"/>
      <c r="D172" s="322" t="n"/>
      <c r="E172" s="360" t="n"/>
      <c r="F172" s="360" t="n"/>
      <c r="G172" s="360" t="n"/>
      <c r="H172" s="360" t="n"/>
      <c r="I172" s="360" t="n"/>
      <c r="J172" s="360" t="n"/>
      <c r="K172" s="360" t="n"/>
      <c r="L172" s="360" t="n"/>
      <c r="M172" s="308" t="n"/>
      <c r="N172" s="308" t="n"/>
      <c r="O172" s="308" t="n"/>
      <c r="P172" s="308" t="n"/>
      <c r="Q172" s="308" t="n"/>
      <c r="R172" s="308" t="n"/>
      <c r="S172" s="308" t="n"/>
      <c r="T172" s="308" t="n"/>
      <c r="U172" s="308" t="n"/>
      <c r="V172" s="308" t="n"/>
      <c r="W172" s="308" t="n"/>
      <c r="X172" s="308" t="n"/>
      <c r="Y172" s="308" t="n"/>
      <c r="Z172" s="308" t="n"/>
    </row>
    <row r="173" ht="28.5" customHeight="1" s="359">
      <c r="A173" s="338" t="inlineStr">
        <is>
          <t>TR_AS_INF</t>
        </is>
      </c>
      <c r="B173" s="109" t="inlineStr">
        <is>
          <t>30. Cumple con los criterios que le sean aplicables de todos los servicios.</t>
        </is>
      </c>
      <c r="C173" s="143" t="n"/>
      <c r="D173" s="338" t="n"/>
      <c r="E173" s="360" t="n"/>
      <c r="F173" s="360" t="n"/>
      <c r="G173" s="360" t="n"/>
      <c r="H173" s="360" t="n"/>
      <c r="I173" s="360" t="n"/>
      <c r="J173" s="360" t="n"/>
      <c r="K173" s="360" t="n"/>
      <c r="L173" s="360" t="n"/>
      <c r="M173" s="308" t="n"/>
      <c r="N173" s="308" t="n"/>
      <c r="O173" s="308" t="n"/>
      <c r="P173" s="308" t="n"/>
      <c r="Q173" s="308" t="n"/>
      <c r="R173" s="308" t="n"/>
      <c r="S173" s="308" t="n"/>
      <c r="T173" s="308" t="n"/>
      <c r="U173" s="308" t="n"/>
      <c r="V173" s="308" t="n"/>
      <c r="W173" s="308" t="n"/>
      <c r="X173" s="308" t="n"/>
      <c r="Y173" s="308" t="n"/>
      <c r="Z173" s="308" t="n"/>
    </row>
    <row r="174" hidden="1" s="359">
      <c r="A174" s="340" t="inlineStr">
        <is>
          <t>TR_AS_DOT</t>
        </is>
      </c>
      <c r="B174" s="343" t="inlineStr">
        <is>
          <t>Complejidad baja</t>
        </is>
      </c>
      <c r="C174" s="322" t="n"/>
      <c r="D174" s="322" t="n"/>
      <c r="E174" s="144" t="n"/>
      <c r="F174" s="360" t="n"/>
      <c r="G174" s="360" t="n"/>
      <c r="H174" s="360" t="n"/>
      <c r="I174" s="360" t="n"/>
      <c r="J174" s="360" t="n"/>
      <c r="K174" s="360" t="n"/>
      <c r="L174" s="360" t="n"/>
      <c r="M174" s="308" t="n"/>
      <c r="N174" s="308" t="n"/>
      <c r="O174" s="308" t="n"/>
      <c r="P174" s="308" t="n"/>
      <c r="Q174" s="308" t="n"/>
      <c r="R174" s="308" t="n"/>
      <c r="S174" s="308" t="n"/>
      <c r="T174" s="308" t="n"/>
      <c r="U174" s="308" t="n"/>
      <c r="V174" s="308" t="n"/>
      <c r="W174" s="308" t="n"/>
      <c r="X174" s="308" t="n"/>
      <c r="Y174" s="308" t="n"/>
      <c r="Z174" s="308" t="n"/>
    </row>
    <row r="175" hidden="1" s="359">
      <c r="A175" s="340" t="inlineStr">
        <is>
          <t>TR_AS_DOT</t>
        </is>
      </c>
      <c r="B175" s="343" t="inlineStr">
        <is>
          <t>Modalidades extramural y telemedicina - prestador remisor</t>
        </is>
      </c>
      <c r="C175" s="322" t="n"/>
      <c r="D175" s="322" t="n"/>
      <c r="E175" s="360" t="n"/>
      <c r="F175" s="360" t="n"/>
      <c r="G175" s="360" t="n"/>
      <c r="H175" s="360" t="n"/>
      <c r="I175" s="360" t="n"/>
      <c r="J175" s="360" t="n"/>
      <c r="K175" s="360" t="n"/>
      <c r="L175" s="360" t="n"/>
      <c r="M175" s="308" t="n"/>
      <c r="N175" s="308" t="n"/>
      <c r="O175" s="308" t="n"/>
      <c r="P175" s="308" t="n"/>
      <c r="Q175" s="308" t="n"/>
      <c r="R175" s="308" t="n"/>
      <c r="S175" s="308" t="n"/>
      <c r="T175" s="308" t="n"/>
      <c r="U175" s="308" t="n"/>
      <c r="V175" s="308" t="n"/>
      <c r="W175" s="308" t="n"/>
      <c r="X175" s="308" t="n"/>
      <c r="Y175" s="308" t="n"/>
      <c r="Z175" s="308" t="n"/>
    </row>
    <row r="176" hidden="1" s="359">
      <c r="A176" s="340" t="inlineStr">
        <is>
          <t>TR_AS_DOT</t>
        </is>
      </c>
      <c r="B176" s="343" t="inlineStr">
        <is>
          <t>Para las ambulancias terrestres, fluviales y marítimas</t>
        </is>
      </c>
      <c r="C176" s="322" t="n"/>
      <c r="D176" s="322" t="n"/>
      <c r="E176" s="360" t="n"/>
      <c r="F176" s="360" t="n"/>
      <c r="G176" s="360" t="n"/>
      <c r="H176" s="360" t="n"/>
      <c r="I176" s="360" t="n"/>
      <c r="J176" s="360" t="n"/>
      <c r="K176" s="360" t="n"/>
      <c r="L176" s="360" t="n"/>
      <c r="M176" s="308" t="n"/>
      <c r="N176" s="308" t="n"/>
      <c r="O176" s="308" t="n"/>
      <c r="P176" s="308" t="n"/>
      <c r="Q176" s="308" t="n"/>
      <c r="R176" s="308" t="n"/>
      <c r="S176" s="308" t="n"/>
      <c r="T176" s="308" t="n"/>
      <c r="U176" s="308" t="n"/>
      <c r="V176" s="308" t="n"/>
      <c r="W176" s="308" t="n"/>
      <c r="X176" s="308" t="n"/>
      <c r="Y176" s="308" t="n"/>
      <c r="Z176" s="308" t="n"/>
    </row>
    <row r="177" hidden="1" ht="28.5" customHeight="1" s="359">
      <c r="A177" s="338" t="inlineStr">
        <is>
          <t>TR_AS_DOT</t>
        </is>
      </c>
      <c r="B177" s="109" t="inlineStr">
        <is>
          <t>31. Cumplen con los criterios definidos para todos los servicios y adicionalmente, cuentan con:</t>
        </is>
      </c>
      <c r="C177" s="143" t="n"/>
      <c r="D177" s="338" t="n"/>
      <c r="E177" s="360" t="n"/>
      <c r="F177" s="360" t="n"/>
      <c r="G177" s="360" t="n"/>
      <c r="H177" s="360" t="n"/>
      <c r="I177" s="360" t="n"/>
      <c r="J177" s="360" t="n"/>
      <c r="K177" s="360" t="n"/>
      <c r="L177" s="360" t="n"/>
      <c r="M177" s="308" t="n"/>
      <c r="N177" s="308" t="n"/>
      <c r="O177" s="308" t="n"/>
      <c r="P177" s="308" t="n"/>
      <c r="Q177" s="308" t="n"/>
      <c r="R177" s="308" t="n"/>
      <c r="S177" s="308" t="n"/>
      <c r="T177" s="308" t="n"/>
      <c r="U177" s="308" t="n"/>
      <c r="V177" s="308" t="n"/>
      <c r="W177" s="308" t="n"/>
      <c r="X177" s="308" t="n"/>
      <c r="Y177" s="308" t="n"/>
      <c r="Z177" s="308" t="n"/>
    </row>
    <row r="178" hidden="1" ht="42.75" customHeight="1" s="359">
      <c r="A178" s="338" t="inlineStr">
        <is>
          <t>TR_AS_DOT</t>
        </is>
      </c>
      <c r="B178" s="109" t="inlineStr">
        <is>
          <t>31.1. Desfibrilador externo automático, incluyendo electrodos adhesivos para adultos y pediátricos, con fecha de vencimiento vigente.</t>
        </is>
      </c>
      <c r="C178" s="143" t="n"/>
      <c r="D178" s="338" t="n"/>
      <c r="E178" s="360" t="n"/>
      <c r="F178" s="360" t="n"/>
      <c r="G178" s="360" t="n"/>
      <c r="H178" s="360" t="n"/>
      <c r="I178" s="360" t="n"/>
      <c r="J178" s="360" t="n"/>
      <c r="K178" s="360" t="n"/>
      <c r="L178" s="360" t="n"/>
      <c r="M178" s="308" t="n"/>
      <c r="N178" s="308" t="n"/>
      <c r="O178" s="308" t="n"/>
      <c r="P178" s="308" t="n"/>
      <c r="Q178" s="308" t="n"/>
      <c r="R178" s="308" t="n"/>
      <c r="S178" s="308" t="n"/>
      <c r="T178" s="308" t="n"/>
      <c r="U178" s="308" t="n"/>
      <c r="V178" s="308" t="n"/>
      <c r="W178" s="308" t="n"/>
      <c r="X178" s="308" t="n"/>
      <c r="Y178" s="308" t="n"/>
      <c r="Z178" s="308" t="n"/>
    </row>
    <row r="179" hidden="1" s="359">
      <c r="A179" s="338" t="inlineStr">
        <is>
          <t>TR_AS_DOT</t>
        </is>
      </c>
      <c r="B179" s="109" t="inlineStr">
        <is>
          <t>31.2. Fonendoscopio adulto y pediátrico</t>
        </is>
      </c>
      <c r="C179" s="143" t="n"/>
      <c r="D179" s="338" t="n"/>
      <c r="E179" s="360" t="n"/>
      <c r="F179" s="360" t="n"/>
      <c r="G179" s="360" t="n"/>
      <c r="H179" s="360" t="n"/>
      <c r="I179" s="360" t="n"/>
      <c r="J179" s="360" t="n"/>
      <c r="K179" s="360" t="n"/>
      <c r="L179" s="360" t="n"/>
      <c r="M179" s="308" t="n"/>
      <c r="N179" s="308" t="n"/>
      <c r="O179" s="308" t="n"/>
      <c r="P179" s="308" t="n"/>
      <c r="Q179" s="308" t="n"/>
      <c r="R179" s="308" t="n"/>
      <c r="S179" s="308" t="n"/>
      <c r="T179" s="308" t="n"/>
      <c r="U179" s="308" t="n"/>
      <c r="V179" s="308" t="n"/>
      <c r="W179" s="308" t="n"/>
      <c r="X179" s="308" t="n"/>
      <c r="Y179" s="308" t="n"/>
      <c r="Z179" s="308" t="n"/>
    </row>
    <row r="180" hidden="1" s="359">
      <c r="A180" s="338" t="inlineStr">
        <is>
          <t>TR_AS_DOT</t>
        </is>
      </c>
      <c r="B180" s="109" t="inlineStr">
        <is>
          <t>31.3. Tensiómetro adulto y pediátrico</t>
        </is>
      </c>
      <c r="C180" s="143" t="n"/>
      <c r="D180" s="338" t="n"/>
      <c r="E180" s="144" t="n"/>
      <c r="F180" s="360" t="n"/>
      <c r="G180" s="360" t="n"/>
      <c r="H180" s="360" t="n"/>
      <c r="I180" s="360" t="n"/>
      <c r="J180" s="360" t="n"/>
      <c r="K180" s="360" t="n"/>
      <c r="L180" s="360" t="n"/>
      <c r="M180" s="308" t="n"/>
      <c r="N180" s="308" t="n"/>
      <c r="O180" s="308" t="n"/>
      <c r="P180" s="308" t="n"/>
      <c r="Q180" s="308" t="n"/>
      <c r="R180" s="308" t="n"/>
      <c r="S180" s="308" t="n"/>
      <c r="T180" s="308" t="n"/>
      <c r="U180" s="308" t="n"/>
      <c r="V180" s="308" t="n"/>
      <c r="W180" s="308" t="n"/>
      <c r="X180" s="308" t="n"/>
      <c r="Y180" s="308" t="n"/>
      <c r="Z180" s="308" t="n"/>
    </row>
    <row r="181" hidden="1" ht="42.75" customHeight="1" s="359">
      <c r="A181" s="338" t="inlineStr">
        <is>
          <t>TR_AS_DOT</t>
        </is>
      </c>
      <c r="B181" s="109" t="inlineStr">
        <is>
          <t>31.4. Equipo eléctrico de aspiración de urgencia con todos sus accesorios (manguera de succión y sondas de aspiración de varios tamaños).</t>
        </is>
      </c>
      <c r="C181" s="143" t="n"/>
      <c r="D181" s="338" t="n"/>
      <c r="E181" s="144" t="n"/>
      <c r="F181" s="360" t="n"/>
      <c r="G181" s="360" t="n"/>
      <c r="H181" s="360" t="n"/>
      <c r="I181" s="360" t="n"/>
      <c r="J181" s="360" t="n"/>
      <c r="K181" s="360" t="n"/>
      <c r="L181" s="360" t="n"/>
      <c r="M181" s="308" t="n"/>
      <c r="N181" s="308" t="n"/>
      <c r="O181" s="308" t="n"/>
      <c r="P181" s="308" t="n"/>
      <c r="Q181" s="308" t="n"/>
      <c r="R181" s="308" t="n"/>
      <c r="S181" s="308" t="n"/>
      <c r="T181" s="308" t="n"/>
      <c r="U181" s="308" t="n"/>
      <c r="V181" s="308" t="n"/>
      <c r="W181" s="308" t="n"/>
      <c r="X181" s="308" t="n"/>
      <c r="Y181" s="308" t="n"/>
      <c r="Z181" s="308" t="n"/>
    </row>
    <row r="182" hidden="1" s="359">
      <c r="A182" s="338" t="inlineStr">
        <is>
          <t>TR_AS_DOT</t>
        </is>
      </c>
      <c r="B182" s="109" t="inlineStr">
        <is>
          <t>31.5. Aspirador nasal manual.</t>
        </is>
      </c>
      <c r="C182" s="143" t="n"/>
      <c r="D182" s="338" t="n"/>
      <c r="E182" s="360" t="n"/>
      <c r="F182" s="360" t="n"/>
      <c r="G182" s="360" t="n"/>
      <c r="H182" s="360" t="n"/>
      <c r="I182" s="360" t="n"/>
      <c r="J182" s="360" t="n"/>
      <c r="K182" s="360" t="n"/>
      <c r="L182" s="360" t="n"/>
      <c r="M182" s="308" t="n"/>
      <c r="N182" s="308" t="n"/>
      <c r="O182" s="308" t="n"/>
      <c r="P182" s="308" t="n"/>
      <c r="Q182" s="308" t="n"/>
      <c r="R182" s="308" t="n"/>
      <c r="S182" s="308" t="n"/>
      <c r="T182" s="308" t="n"/>
      <c r="U182" s="308" t="n"/>
      <c r="V182" s="308" t="n"/>
      <c r="W182" s="308" t="n"/>
      <c r="X182" s="308" t="n"/>
      <c r="Y182" s="308" t="n"/>
      <c r="Z182" s="308" t="n"/>
    </row>
    <row r="183" hidden="1" s="359">
      <c r="A183" s="338" t="inlineStr">
        <is>
          <t>TR_AS_DOT</t>
        </is>
      </c>
      <c r="B183" s="109" t="inlineStr">
        <is>
          <t>31.6. Glucómetro</t>
        </is>
      </c>
      <c r="C183" s="143" t="n"/>
      <c r="D183" s="338" t="n"/>
      <c r="E183" s="360" t="n"/>
      <c r="F183" s="360" t="n"/>
      <c r="G183" s="360" t="n"/>
      <c r="H183" s="360" t="n"/>
      <c r="I183" s="360" t="n"/>
      <c r="J183" s="360" t="n"/>
      <c r="K183" s="360" t="n"/>
      <c r="L183" s="360" t="n"/>
      <c r="M183" s="308" t="n"/>
      <c r="N183" s="308" t="n"/>
      <c r="O183" s="308" t="n"/>
      <c r="P183" s="308" t="n"/>
      <c r="Q183" s="308" t="n"/>
      <c r="R183" s="308" t="n"/>
      <c r="S183" s="308" t="n"/>
      <c r="T183" s="308" t="n"/>
      <c r="U183" s="308" t="n"/>
      <c r="V183" s="308" t="n"/>
      <c r="W183" s="308" t="n"/>
      <c r="X183" s="308" t="n"/>
      <c r="Y183" s="308" t="n"/>
      <c r="Z183" s="308" t="n"/>
    </row>
    <row r="184" hidden="1" s="359">
      <c r="A184" s="338" t="inlineStr">
        <is>
          <t>TR_AS_DOT</t>
        </is>
      </c>
      <c r="B184" s="109" t="inlineStr">
        <is>
          <t>31.7. Torniquetes para el control de hemorragias.</t>
        </is>
      </c>
      <c r="C184" s="143" t="n"/>
      <c r="D184" s="338" t="n"/>
      <c r="E184" s="360" t="n"/>
      <c r="F184" s="360" t="n"/>
      <c r="G184" s="360" t="n"/>
      <c r="H184" s="360" t="n"/>
      <c r="I184" s="360" t="n"/>
      <c r="J184" s="360" t="n"/>
      <c r="K184" s="360" t="n"/>
      <c r="L184" s="360" t="n"/>
      <c r="M184" s="308" t="n"/>
      <c r="N184" s="308" t="n"/>
      <c r="O184" s="308" t="n"/>
      <c r="P184" s="308" t="n"/>
      <c r="Q184" s="308" t="n"/>
      <c r="R184" s="308" t="n"/>
      <c r="S184" s="308" t="n"/>
      <c r="T184" s="308" t="n"/>
      <c r="U184" s="308" t="n"/>
      <c r="V184" s="308" t="n"/>
      <c r="W184" s="308" t="n"/>
      <c r="X184" s="308" t="n"/>
      <c r="Y184" s="308" t="n"/>
      <c r="Z184" s="308" t="n"/>
    </row>
    <row r="185" hidden="1" ht="28.5" customHeight="1" s="359">
      <c r="A185" s="338" t="inlineStr">
        <is>
          <t>TR_AS_DOT</t>
        </is>
      </c>
      <c r="B185" s="109" t="inlineStr">
        <is>
          <t>31.8. Camilla principal con sistema de anclaje y cinturones de seguridad o correas para asegurar el paciente.</t>
        </is>
      </c>
      <c r="C185" s="143" t="n"/>
      <c r="D185" s="338" t="n"/>
      <c r="E185" s="360" t="n"/>
      <c r="F185" s="360" t="n"/>
      <c r="G185" s="360" t="n"/>
      <c r="H185" s="360" t="n"/>
      <c r="I185" s="360" t="n"/>
      <c r="J185" s="360" t="n"/>
      <c r="K185" s="360" t="n"/>
      <c r="L185" s="360" t="n"/>
      <c r="M185" s="308" t="n"/>
      <c r="N185" s="308" t="n"/>
      <c r="O185" s="308" t="n"/>
      <c r="P185" s="308" t="n"/>
      <c r="Q185" s="308" t="n"/>
      <c r="R185" s="308" t="n"/>
      <c r="S185" s="308" t="n"/>
      <c r="T185" s="308" t="n"/>
      <c r="U185" s="308" t="n"/>
      <c r="V185" s="308" t="n"/>
      <c r="W185" s="308" t="n"/>
      <c r="X185" s="308" t="n"/>
      <c r="Y185" s="308" t="n"/>
      <c r="Z185" s="308" t="n"/>
    </row>
    <row r="186" hidden="1" ht="28.5" customHeight="1" s="359">
      <c r="A186" s="338" t="inlineStr">
        <is>
          <t>TR_AS_DOT</t>
        </is>
      </c>
      <c r="B186" s="109" t="inlineStr">
        <is>
          <t>31.9. Camilla secundaria para inmovilización espinal y correas para asegurar el paciente.</t>
        </is>
      </c>
      <c r="C186" s="143" t="n"/>
      <c r="D186" s="338" t="n"/>
      <c r="E186" s="360" t="n"/>
      <c r="F186" s="360" t="n"/>
      <c r="G186" s="360" t="n"/>
      <c r="H186" s="360" t="n"/>
      <c r="I186" s="360" t="n"/>
      <c r="J186" s="360" t="n"/>
      <c r="K186" s="360" t="n"/>
      <c r="L186" s="360" t="n"/>
      <c r="M186" s="308" t="n"/>
      <c r="N186" s="308" t="n"/>
      <c r="O186" s="308" t="n"/>
      <c r="P186" s="308" t="n"/>
      <c r="Q186" s="308" t="n"/>
      <c r="R186" s="308" t="n"/>
      <c r="S186" s="308" t="n"/>
      <c r="T186" s="308" t="n"/>
      <c r="U186" s="308" t="n"/>
      <c r="V186" s="308" t="n"/>
      <c r="W186" s="308" t="n"/>
      <c r="X186" s="308" t="n"/>
      <c r="Y186" s="308" t="n"/>
      <c r="Z186" s="308" t="n"/>
    </row>
    <row r="187" hidden="1" s="359">
      <c r="A187" s="338" t="inlineStr">
        <is>
          <t>TR_AS_DOT</t>
        </is>
      </c>
      <c r="B187" s="109" t="inlineStr">
        <is>
          <t>31.10. Tabla espinal corta o chaleco de extracción vehicular.</t>
        </is>
      </c>
      <c r="C187" s="143" t="n"/>
      <c r="D187" s="338" t="n"/>
      <c r="E187" s="360" t="n"/>
      <c r="F187" s="360" t="n"/>
      <c r="G187" s="360" t="n"/>
      <c r="H187" s="360" t="n"/>
      <c r="I187" s="360" t="n"/>
      <c r="J187" s="360" t="n"/>
      <c r="K187" s="360" t="n"/>
      <c r="L187" s="360" t="n"/>
      <c r="M187" s="308" t="n"/>
      <c r="N187" s="308" t="n"/>
      <c r="O187" s="308" t="n"/>
      <c r="P187" s="308" t="n"/>
      <c r="Q187" s="308" t="n"/>
      <c r="R187" s="308" t="n"/>
      <c r="S187" s="308" t="n"/>
      <c r="T187" s="308" t="n"/>
      <c r="U187" s="308" t="n"/>
      <c r="V187" s="308" t="n"/>
      <c r="W187" s="308" t="n"/>
      <c r="X187" s="308" t="n"/>
      <c r="Y187" s="308" t="n"/>
      <c r="Z187" s="308" t="n"/>
    </row>
    <row r="188" hidden="1" s="359">
      <c r="A188" s="338" t="inlineStr">
        <is>
          <t>TR_AS_DOT</t>
        </is>
      </c>
      <c r="B188" s="109" t="inlineStr">
        <is>
          <t>31.11. Atril portasuero de dos ganchos.</t>
        </is>
      </c>
      <c r="C188" s="143" t="n"/>
      <c r="D188" s="338" t="n"/>
      <c r="E188" s="360" t="n"/>
      <c r="F188" s="360" t="n"/>
      <c r="G188" s="360" t="n"/>
      <c r="H188" s="360" t="n"/>
      <c r="I188" s="360" t="n"/>
      <c r="J188" s="360" t="n"/>
      <c r="K188" s="360" t="n"/>
      <c r="L188" s="360" t="n"/>
      <c r="M188" s="308" t="n"/>
      <c r="N188" s="308" t="n"/>
      <c r="O188" s="308" t="n"/>
      <c r="P188" s="308" t="n"/>
      <c r="Q188" s="308" t="n"/>
      <c r="R188" s="308" t="n"/>
      <c r="S188" s="308" t="n"/>
      <c r="T188" s="308" t="n"/>
      <c r="U188" s="308" t="n"/>
      <c r="V188" s="308" t="n"/>
      <c r="W188" s="308" t="n"/>
      <c r="X188" s="308" t="n"/>
      <c r="Y188" s="308" t="n"/>
      <c r="Z188" s="308" t="n"/>
    </row>
    <row r="189" hidden="1" ht="57" customHeight="1" s="359">
      <c r="A189" s="338" t="inlineStr">
        <is>
          <t>TR_AS_DOT</t>
        </is>
      </c>
      <c r="B189" s="109" t="inlineStr">
        <is>
          <t>31.12. Silla de ruedas portátil, liviana y plegable, con una capacidad de carga de mínimo 120 kg. Deberá tener mínimo dos cinturones de sujeción para el paciente y para su transporte al interior de la ambulancia.</t>
        </is>
      </c>
      <c r="C189" s="143" t="n"/>
      <c r="D189" s="338" t="n"/>
      <c r="E189" s="360" t="n"/>
      <c r="F189" s="360" t="n"/>
      <c r="G189" s="360" t="n"/>
      <c r="H189" s="360" t="n"/>
      <c r="I189" s="360" t="n"/>
      <c r="J189" s="360" t="n"/>
      <c r="K189" s="360" t="n"/>
      <c r="L189" s="360" t="n"/>
      <c r="M189" s="308" t="n"/>
      <c r="N189" s="308" t="n"/>
      <c r="O189" s="308" t="n"/>
      <c r="P189" s="308" t="n"/>
      <c r="Q189" s="308" t="n"/>
      <c r="R189" s="308" t="n"/>
      <c r="S189" s="308" t="n"/>
      <c r="T189" s="308" t="n"/>
      <c r="U189" s="308" t="n"/>
      <c r="V189" s="308" t="n"/>
      <c r="W189" s="308" t="n"/>
      <c r="X189" s="308" t="n"/>
      <c r="Y189" s="308" t="n"/>
      <c r="Z189" s="308" t="n"/>
    </row>
    <row r="190" hidden="1" s="359">
      <c r="A190" s="338" t="inlineStr">
        <is>
          <t>TR_AS_DOT</t>
        </is>
      </c>
      <c r="B190" s="109" t="inlineStr">
        <is>
          <t>31.13. Pinzas de Magill.</t>
        </is>
      </c>
      <c r="C190" s="143" t="n"/>
      <c r="D190" s="338" t="n"/>
      <c r="E190" s="360" t="n"/>
      <c r="F190" s="360" t="n"/>
      <c r="G190" s="360" t="n"/>
      <c r="H190" s="360" t="n"/>
      <c r="I190" s="360" t="n"/>
      <c r="J190" s="360" t="n"/>
      <c r="K190" s="360" t="n"/>
      <c r="L190" s="360" t="n"/>
      <c r="M190" s="308" t="n"/>
      <c r="N190" s="308" t="n"/>
      <c r="O190" s="308" t="n"/>
      <c r="P190" s="308" t="n"/>
      <c r="Q190" s="308" t="n"/>
      <c r="R190" s="308" t="n"/>
      <c r="S190" s="308" t="n"/>
      <c r="T190" s="308" t="n"/>
      <c r="U190" s="308" t="n"/>
      <c r="V190" s="308" t="n"/>
      <c r="W190" s="308" t="n"/>
      <c r="X190" s="308" t="n"/>
      <c r="Y190" s="308" t="n"/>
      <c r="Z190" s="308" t="n"/>
    </row>
    <row r="191" hidden="1" s="359">
      <c r="A191" s="338" t="inlineStr">
        <is>
          <t>TR_AS_DOT</t>
        </is>
      </c>
      <c r="B191" s="109" t="inlineStr">
        <is>
          <t>31.14. Tijeras de material o cortatodo.</t>
        </is>
      </c>
      <c r="C191" s="143" t="n"/>
      <c r="D191" s="338" t="n"/>
      <c r="E191" s="360" t="n"/>
      <c r="F191" s="360" t="n"/>
      <c r="G191" s="360" t="n"/>
      <c r="H191" s="360" t="n"/>
      <c r="I191" s="360" t="n"/>
      <c r="J191" s="360" t="n"/>
      <c r="K191" s="360" t="n"/>
      <c r="L191" s="360" t="n"/>
      <c r="M191" s="308" t="n"/>
      <c r="N191" s="308" t="n"/>
      <c r="O191" s="308" t="n"/>
      <c r="P191" s="308" t="n"/>
      <c r="Q191" s="308" t="n"/>
      <c r="R191" s="308" t="n"/>
      <c r="S191" s="308" t="n"/>
      <c r="T191" s="308" t="n"/>
      <c r="U191" s="308" t="n"/>
      <c r="V191" s="308" t="n"/>
      <c r="W191" s="308" t="n"/>
      <c r="X191" s="308" t="n"/>
      <c r="Y191" s="308" t="n"/>
      <c r="Z191" s="308" t="n"/>
    </row>
    <row r="192" hidden="1" s="359">
      <c r="A192" s="338" t="inlineStr">
        <is>
          <t>TR_AS_DOT</t>
        </is>
      </c>
      <c r="B192" s="109" t="inlineStr">
        <is>
          <t>31.15. Riñonera.</t>
        </is>
      </c>
      <c r="C192" s="143" t="n"/>
      <c r="D192" s="338" t="n"/>
      <c r="E192" s="360" t="n"/>
      <c r="F192" s="360" t="n"/>
      <c r="G192" s="360" t="n"/>
      <c r="H192" s="360" t="n"/>
      <c r="I192" s="360" t="n"/>
      <c r="J192" s="360" t="n"/>
      <c r="K192" s="360" t="n"/>
      <c r="L192" s="360" t="n"/>
      <c r="M192" s="308" t="n"/>
      <c r="N192" s="308" t="n"/>
      <c r="O192" s="308" t="n"/>
      <c r="P192" s="308" t="n"/>
      <c r="Q192" s="308" t="n"/>
      <c r="R192" s="308" t="n"/>
      <c r="S192" s="308" t="n"/>
      <c r="T192" s="308" t="n"/>
      <c r="U192" s="308" t="n"/>
      <c r="V192" s="308" t="n"/>
      <c r="W192" s="308" t="n"/>
      <c r="X192" s="308" t="n"/>
      <c r="Y192" s="308" t="n"/>
      <c r="Z192" s="308" t="n"/>
    </row>
    <row r="193" hidden="1" s="359">
      <c r="A193" s="338" t="inlineStr">
        <is>
          <t>TR_AS_DOT</t>
        </is>
      </c>
      <c r="B193" s="109" t="inlineStr">
        <is>
          <t>31.16.Pato para mujeres.</t>
        </is>
      </c>
      <c r="C193" s="143" t="n"/>
      <c r="D193" s="338" t="n"/>
      <c r="E193" s="360" t="n"/>
      <c r="F193" s="360" t="n"/>
      <c r="G193" s="360" t="n"/>
      <c r="H193" s="360" t="n"/>
      <c r="I193" s="360" t="n"/>
      <c r="J193" s="360" t="n"/>
      <c r="K193" s="360" t="n"/>
      <c r="L193" s="360" t="n"/>
      <c r="M193" s="308" t="n"/>
      <c r="N193" s="308" t="n"/>
      <c r="O193" s="308" t="n"/>
      <c r="P193" s="308" t="n"/>
      <c r="Q193" s="308" t="n"/>
      <c r="R193" s="308" t="n"/>
      <c r="S193" s="308" t="n"/>
      <c r="T193" s="308" t="n"/>
      <c r="U193" s="308" t="n"/>
      <c r="V193" s="308" t="n"/>
      <c r="W193" s="308" t="n"/>
      <c r="X193" s="308" t="n"/>
      <c r="Y193" s="308" t="n"/>
      <c r="Z193" s="308" t="n"/>
    </row>
    <row r="194" hidden="1" s="359">
      <c r="A194" s="338" t="inlineStr">
        <is>
          <t>TR_AS_DOT</t>
        </is>
      </c>
      <c r="B194" s="109" t="inlineStr">
        <is>
          <t>31.17. Pato para hombres.</t>
        </is>
      </c>
      <c r="C194" s="143" t="n"/>
      <c r="D194" s="338" t="n"/>
      <c r="E194" s="360" t="n"/>
      <c r="F194" s="360" t="n"/>
      <c r="G194" s="360" t="n"/>
      <c r="H194" s="360" t="n"/>
      <c r="I194" s="360" t="n"/>
      <c r="J194" s="360" t="n"/>
      <c r="K194" s="360" t="n"/>
      <c r="L194" s="360" t="n"/>
      <c r="M194" s="308" t="n"/>
      <c r="N194" s="308" t="n"/>
      <c r="O194" s="308" t="n"/>
      <c r="P194" s="308" t="n"/>
      <c r="Q194" s="308" t="n"/>
      <c r="R194" s="308" t="n"/>
      <c r="S194" s="308" t="n"/>
      <c r="T194" s="308" t="n"/>
      <c r="U194" s="308" t="n"/>
      <c r="V194" s="308" t="n"/>
      <c r="W194" s="308" t="n"/>
      <c r="X194" s="308" t="n"/>
      <c r="Y194" s="308" t="n"/>
      <c r="Z194" s="308" t="n"/>
    </row>
    <row r="195" hidden="1" s="359">
      <c r="A195" s="338" t="inlineStr">
        <is>
          <t>TR_AS_DOT</t>
        </is>
      </c>
      <c r="B195" s="109" t="inlineStr">
        <is>
          <t>31.18. Lámpara de mano (linterna) con baterías de repuesto.</t>
        </is>
      </c>
      <c r="C195" s="143" t="n"/>
      <c r="D195" s="338" t="n"/>
      <c r="E195" s="360" t="n"/>
      <c r="F195" s="360" t="n"/>
      <c r="G195" s="360" t="n"/>
      <c r="H195" s="360" t="n"/>
      <c r="I195" s="360" t="n"/>
      <c r="J195" s="360" t="n"/>
      <c r="K195" s="360" t="n"/>
      <c r="L195" s="360" t="n"/>
      <c r="M195" s="308" t="n"/>
      <c r="N195" s="308" t="n"/>
      <c r="O195" s="308" t="n"/>
      <c r="P195" s="308" t="n"/>
      <c r="Q195" s="308" t="n"/>
      <c r="R195" s="308" t="n"/>
      <c r="S195" s="308" t="n"/>
      <c r="T195" s="308" t="n"/>
      <c r="U195" s="308" t="n"/>
      <c r="V195" s="308" t="n"/>
      <c r="W195" s="308" t="n"/>
      <c r="X195" s="308" t="n"/>
      <c r="Y195" s="308" t="n"/>
      <c r="Z195" s="308" t="n"/>
    </row>
    <row r="196" hidden="1" s="359">
      <c r="A196" s="338" t="inlineStr">
        <is>
          <t>TR_AS_DOT</t>
        </is>
      </c>
      <c r="B196" s="109" t="inlineStr">
        <is>
          <t>31.19. Manta térmica aluminizada.</t>
        </is>
      </c>
      <c r="C196" s="143" t="n"/>
      <c r="D196" s="338" t="n"/>
      <c r="E196" s="360" t="n"/>
      <c r="F196" s="360" t="n"/>
      <c r="G196" s="360" t="n"/>
      <c r="H196" s="360" t="n"/>
      <c r="I196" s="360" t="n"/>
      <c r="J196" s="360" t="n"/>
      <c r="K196" s="360" t="n"/>
      <c r="L196" s="360" t="n"/>
      <c r="M196" s="308" t="n"/>
      <c r="N196" s="308" t="n"/>
      <c r="O196" s="308" t="n"/>
      <c r="P196" s="308" t="n"/>
      <c r="Q196" s="308" t="n"/>
      <c r="R196" s="308" t="n"/>
      <c r="S196" s="308" t="n"/>
      <c r="T196" s="308" t="n"/>
      <c r="U196" s="308" t="n"/>
      <c r="V196" s="308" t="n"/>
      <c r="W196" s="308" t="n"/>
      <c r="X196" s="308" t="n"/>
      <c r="Y196" s="308" t="n"/>
      <c r="Z196" s="308" t="n"/>
    </row>
    <row r="197" hidden="1" ht="28.5" customHeight="1" s="359">
      <c r="A197" s="338" t="inlineStr">
        <is>
          <t>TR_AS_DOT</t>
        </is>
      </c>
      <c r="B197" s="109" t="inlineStr">
        <is>
          <t>31.20. Oxígeno medicinal con capacidad total de almacenamiento de mínimo tres (3) metros cúbicos permanentes disponibles.</t>
        </is>
      </c>
      <c r="C197" s="143" t="n"/>
      <c r="D197" s="338" t="n"/>
      <c r="E197" s="360" t="n"/>
      <c r="F197" s="360" t="n"/>
      <c r="G197" s="360" t="n"/>
      <c r="H197" s="360" t="n"/>
      <c r="I197" s="360" t="n"/>
      <c r="J197" s="360" t="n"/>
      <c r="K197" s="360" t="n"/>
      <c r="L197" s="360" t="n"/>
      <c r="M197" s="308" t="n"/>
      <c r="N197" s="308" t="n"/>
      <c r="O197" s="308" t="n"/>
      <c r="P197" s="308" t="n"/>
      <c r="Q197" s="308" t="n"/>
      <c r="R197" s="308" t="n"/>
      <c r="S197" s="308" t="n"/>
      <c r="T197" s="308" t="n"/>
      <c r="U197" s="308" t="n"/>
      <c r="V197" s="308" t="n"/>
      <c r="W197" s="308" t="n"/>
      <c r="X197" s="308" t="n"/>
      <c r="Y197" s="308" t="n"/>
      <c r="Z197" s="308" t="n"/>
    </row>
    <row r="198" hidden="1" ht="42.75" customHeight="1" s="359">
      <c r="A198" s="338" t="inlineStr">
        <is>
          <t>TR_AS_DOT</t>
        </is>
      </c>
      <c r="B198" s="109" t="inlineStr">
        <is>
          <t>31.21. Oxígeno medicinal portátil de mínimo 0.5 metros cúbicos para permitir el desplazamiento de las camillas manteniendo el suministro de oxígeno medicinal al paciente.</t>
        </is>
      </c>
      <c r="C198" s="143" t="n"/>
      <c r="D198" s="338" t="n"/>
      <c r="E198" s="360" t="n"/>
      <c r="F198" s="360" t="n"/>
      <c r="G198" s="360" t="n"/>
      <c r="H198" s="360" t="n"/>
      <c r="I198" s="360" t="n"/>
      <c r="J198" s="360" t="n"/>
      <c r="K198" s="360" t="n"/>
      <c r="L198" s="360" t="n"/>
      <c r="M198" s="308" t="n"/>
      <c r="N198" s="308" t="n"/>
      <c r="O198" s="308" t="n"/>
      <c r="P198" s="308" t="n"/>
      <c r="Q198" s="308" t="n"/>
      <c r="R198" s="308" t="n"/>
      <c r="S198" s="308" t="n"/>
      <c r="T198" s="308" t="n"/>
      <c r="U198" s="308" t="n"/>
      <c r="V198" s="308" t="n"/>
      <c r="W198" s="308" t="n"/>
      <c r="X198" s="308" t="n"/>
      <c r="Y198" s="308" t="n"/>
      <c r="Z198" s="308" t="n"/>
    </row>
    <row r="199" hidden="1" ht="57" customHeight="1" s="359">
      <c r="A199" s="338" t="inlineStr">
        <is>
          <t>TR_AS_DOT</t>
        </is>
      </c>
      <c r="B199" s="109" t="inlineStr">
        <is>
          <t>31.22. Conjunto para inmovilización que cuenta con inmovilizadores cervicales graduables, adulto (2) y pediátrico (2), inmovilizadores laterales de cabeza, inmovilizadores para extremidades superiores e inferiores.</t>
        </is>
      </c>
      <c r="C199" s="143" t="n"/>
      <c r="D199" s="338" t="n"/>
      <c r="E199" s="360" t="n"/>
      <c r="F199" s="360" t="n"/>
      <c r="G199" s="360" t="n"/>
      <c r="H199" s="360" t="n"/>
      <c r="I199" s="360" t="n"/>
      <c r="J199" s="360" t="n"/>
      <c r="K199" s="360" t="n"/>
      <c r="L199" s="360" t="n"/>
      <c r="M199" s="308" t="n"/>
      <c r="N199" s="308" t="n"/>
      <c r="O199" s="308" t="n"/>
      <c r="P199" s="308" t="n"/>
      <c r="Q199" s="308" t="n"/>
      <c r="R199" s="308" t="n"/>
      <c r="S199" s="308" t="n"/>
      <c r="T199" s="308" t="n"/>
      <c r="U199" s="308" t="n"/>
      <c r="V199" s="308" t="n"/>
      <c r="W199" s="308" t="n"/>
      <c r="X199" s="308" t="n"/>
      <c r="Y199" s="308" t="n"/>
      <c r="Z199" s="308" t="n"/>
    </row>
    <row r="200" hidden="1" s="359">
      <c r="A200" s="338" t="inlineStr">
        <is>
          <t>TR_AS_DOT</t>
        </is>
      </c>
      <c r="B200" s="109" t="inlineStr">
        <is>
          <t>31.23. Resucitador pulmonar manual.</t>
        </is>
      </c>
      <c r="C200" s="143" t="n"/>
      <c r="D200" s="338" t="n"/>
      <c r="E200" s="360" t="n"/>
      <c r="F200" s="360" t="n"/>
      <c r="G200" s="360" t="n"/>
      <c r="H200" s="360" t="n"/>
      <c r="I200" s="360" t="n"/>
      <c r="J200" s="360" t="n"/>
      <c r="K200" s="360" t="n"/>
      <c r="L200" s="360" t="n"/>
      <c r="M200" s="308" t="n"/>
      <c r="N200" s="308" t="n"/>
      <c r="O200" s="308" t="n"/>
      <c r="P200" s="308" t="n"/>
      <c r="Q200" s="308" t="n"/>
      <c r="R200" s="308" t="n"/>
      <c r="S200" s="308" t="n"/>
      <c r="T200" s="308" t="n"/>
      <c r="U200" s="308" t="n"/>
      <c r="V200" s="308" t="n"/>
      <c r="W200" s="308" t="n"/>
      <c r="X200" s="308" t="n"/>
      <c r="Y200" s="308" t="n"/>
      <c r="Z200" s="308" t="n"/>
    </row>
    <row r="201" hidden="1" ht="28.5" customHeight="1" s="359">
      <c r="A201" s="338" t="inlineStr">
        <is>
          <t>TR_AS_DOT</t>
        </is>
      </c>
      <c r="B201" s="109" t="inlineStr">
        <is>
          <t>31.24. Los equipos biomédicos deben contar con sistema de fijación específico al vehículo sin detrimento de su operación.</t>
        </is>
      </c>
      <c r="C201" s="143" t="n"/>
      <c r="D201" s="338" t="n"/>
      <c r="E201" s="360" t="n"/>
      <c r="F201" s="360" t="n"/>
      <c r="G201" s="360" t="n"/>
      <c r="H201" s="360" t="n"/>
      <c r="I201" s="360" t="n"/>
      <c r="J201" s="360" t="n"/>
      <c r="K201" s="360" t="n"/>
      <c r="L201" s="360" t="n"/>
      <c r="M201" s="308" t="n"/>
      <c r="N201" s="308" t="n"/>
      <c r="O201" s="308" t="n"/>
      <c r="P201" s="308" t="n"/>
      <c r="Q201" s="308" t="n"/>
      <c r="R201" s="308" t="n"/>
      <c r="S201" s="308" t="n"/>
      <c r="T201" s="308" t="n"/>
      <c r="U201" s="308" t="n"/>
      <c r="V201" s="308" t="n"/>
      <c r="W201" s="308" t="n"/>
      <c r="X201" s="308" t="n"/>
      <c r="Y201" s="308" t="n"/>
      <c r="Z201" s="308" t="n"/>
    </row>
    <row r="202" hidden="1" ht="28.5" customHeight="1" s="359">
      <c r="A202" s="338" t="inlineStr">
        <is>
          <t>TR_AS_DOT</t>
        </is>
      </c>
      <c r="B202" s="109" t="inlineStr">
        <is>
          <t>31.25. Monitor de signos vitales con accesorios adultos y pediátricos que cuenta como mínimo con:</t>
        </is>
      </c>
      <c r="C202" s="143" t="n"/>
      <c r="D202" s="338" t="n"/>
      <c r="E202" s="360" t="n"/>
      <c r="F202" s="360" t="n"/>
      <c r="G202" s="360" t="n"/>
      <c r="H202" s="360" t="n"/>
      <c r="I202" s="360" t="n"/>
      <c r="J202" s="360" t="n"/>
      <c r="K202" s="360" t="n"/>
      <c r="L202" s="360" t="n"/>
      <c r="M202" s="308" t="n"/>
      <c r="N202" s="308" t="n"/>
      <c r="O202" s="308" t="n"/>
      <c r="P202" s="308" t="n"/>
      <c r="Q202" s="308" t="n"/>
      <c r="R202" s="308" t="n"/>
      <c r="S202" s="308" t="n"/>
      <c r="T202" s="308" t="n"/>
      <c r="U202" s="308" t="n"/>
      <c r="V202" s="308" t="n"/>
      <c r="W202" s="308" t="n"/>
      <c r="X202" s="308" t="n"/>
      <c r="Y202" s="308" t="n"/>
      <c r="Z202" s="308" t="n"/>
    </row>
    <row r="203" hidden="1" ht="28.5" customHeight="1" s="359">
      <c r="A203" s="338" t="inlineStr">
        <is>
          <t>TR_AS_DOT</t>
        </is>
      </c>
      <c r="B203" s="109" t="inlineStr">
        <is>
          <t>31.25.1. Trazado electrocardiográfico si no está incorporado en el desfibrilador</t>
        </is>
      </c>
      <c r="C203" s="143" t="n"/>
      <c r="D203" s="338" t="n"/>
      <c r="E203" s="360" t="n"/>
      <c r="F203" s="360" t="n"/>
      <c r="G203" s="360" t="n"/>
      <c r="H203" s="360" t="n"/>
      <c r="I203" s="360" t="n"/>
      <c r="J203" s="360" t="n"/>
      <c r="K203" s="360" t="n"/>
      <c r="L203" s="360" t="n"/>
      <c r="M203" s="308" t="n"/>
      <c r="N203" s="308" t="n"/>
      <c r="O203" s="308" t="n"/>
      <c r="P203" s="308" t="n"/>
      <c r="Q203" s="308" t="n"/>
      <c r="R203" s="308" t="n"/>
      <c r="S203" s="308" t="n"/>
      <c r="T203" s="308" t="n"/>
      <c r="U203" s="308" t="n"/>
      <c r="V203" s="308" t="n"/>
      <c r="W203" s="308" t="n"/>
      <c r="X203" s="308" t="n"/>
      <c r="Y203" s="308" t="n"/>
      <c r="Z203" s="308" t="n"/>
    </row>
    <row r="204" hidden="1" s="359">
      <c r="A204" s="338" t="inlineStr">
        <is>
          <t>TR_AS_DOT</t>
        </is>
      </c>
      <c r="B204" s="109" t="inlineStr">
        <is>
          <t>31.25.1. Presión no invasica</t>
        </is>
      </c>
      <c r="C204" s="143" t="n"/>
      <c r="D204" s="338" t="n"/>
      <c r="E204" s="360" t="n"/>
      <c r="F204" s="360" t="n"/>
      <c r="G204" s="360" t="n"/>
      <c r="H204" s="360" t="n"/>
      <c r="I204" s="360" t="n"/>
      <c r="J204" s="360" t="n"/>
      <c r="K204" s="360" t="n"/>
      <c r="L204" s="360" t="n"/>
      <c r="M204" s="308" t="n"/>
      <c r="N204" s="308" t="n"/>
      <c r="O204" s="308" t="n"/>
      <c r="P204" s="308" t="n"/>
      <c r="Q204" s="308" t="n"/>
      <c r="R204" s="308" t="n"/>
      <c r="S204" s="308" t="n"/>
      <c r="T204" s="308" t="n"/>
      <c r="U204" s="308" t="n"/>
      <c r="V204" s="308" t="n"/>
      <c r="W204" s="308" t="n"/>
      <c r="X204" s="308" t="n"/>
      <c r="Y204" s="308" t="n"/>
      <c r="Z204" s="308" t="n"/>
    </row>
    <row r="205" hidden="1" ht="28.5" customHeight="1" s="359">
      <c r="A205" s="338" t="inlineStr">
        <is>
          <t>TR_AS_DOT</t>
        </is>
      </c>
      <c r="B205" s="109" t="inlineStr">
        <is>
          <t>31.25.3. Saturación de oxígeno que puede estar integrado en el monitor o externo</t>
        </is>
      </c>
      <c r="C205" s="143" t="n"/>
      <c r="D205" s="338" t="n"/>
      <c r="E205" s="360" t="n"/>
      <c r="F205" s="360" t="n"/>
      <c r="G205" s="360" t="n"/>
      <c r="H205" s="360" t="n"/>
      <c r="I205" s="360" t="n"/>
      <c r="J205" s="360" t="n"/>
      <c r="K205" s="360" t="n"/>
      <c r="L205" s="360" t="n"/>
      <c r="M205" s="308" t="n"/>
      <c r="N205" s="308" t="n"/>
      <c r="O205" s="308" t="n"/>
      <c r="P205" s="308" t="n"/>
      <c r="Q205" s="308" t="n"/>
      <c r="R205" s="308" t="n"/>
      <c r="S205" s="308" t="n"/>
      <c r="T205" s="308" t="n"/>
      <c r="U205" s="308" t="n"/>
      <c r="V205" s="308" t="n"/>
      <c r="W205" s="308" t="n"/>
      <c r="X205" s="308" t="n"/>
      <c r="Y205" s="308" t="n"/>
      <c r="Z205" s="308" t="n"/>
    </row>
    <row r="206" hidden="1" s="359">
      <c r="A206" s="340" t="inlineStr">
        <is>
          <t>TR_AS_DOT</t>
        </is>
      </c>
      <c r="B206" s="343" t="inlineStr">
        <is>
          <t>Complejidad mediana</t>
        </is>
      </c>
      <c r="C206" s="322" t="n"/>
      <c r="D206" s="322" t="n"/>
      <c r="E206" s="360" t="n"/>
      <c r="F206" s="360" t="n"/>
      <c r="G206" s="360" t="n"/>
      <c r="H206" s="360" t="n"/>
      <c r="I206" s="360" t="n"/>
      <c r="J206" s="360" t="n"/>
      <c r="K206" s="360" t="n"/>
      <c r="L206" s="360" t="n"/>
      <c r="M206" s="308" t="n"/>
      <c r="N206" s="308" t="n"/>
      <c r="O206" s="308" t="n"/>
      <c r="P206" s="308" t="n"/>
      <c r="Q206" s="308" t="n"/>
      <c r="R206" s="308" t="n"/>
      <c r="S206" s="308" t="n"/>
      <c r="T206" s="308" t="n"/>
      <c r="U206" s="308" t="n"/>
      <c r="V206" s="308" t="n"/>
      <c r="W206" s="308" t="n"/>
      <c r="X206" s="308" t="n"/>
      <c r="Y206" s="308" t="n"/>
      <c r="Z206" s="308" t="n"/>
    </row>
    <row r="207" hidden="1" s="359">
      <c r="A207" s="340" t="inlineStr">
        <is>
          <t>TR_AS_DOT</t>
        </is>
      </c>
      <c r="B207" s="343" t="inlineStr">
        <is>
          <t>Modalidades extramural y telemedicina - prestador remisor</t>
        </is>
      </c>
      <c r="C207" s="322" t="n"/>
      <c r="D207" s="322" t="n"/>
      <c r="E207" s="360" t="n"/>
      <c r="F207" s="360" t="n"/>
      <c r="G207" s="360" t="n"/>
      <c r="H207" s="360" t="n"/>
      <c r="I207" s="360" t="n"/>
      <c r="J207" s="360" t="n"/>
      <c r="K207" s="360" t="n"/>
      <c r="L207" s="360" t="n"/>
      <c r="M207" s="308" t="n"/>
      <c r="N207" s="308" t="n"/>
      <c r="O207" s="308" t="n"/>
      <c r="P207" s="308" t="n"/>
      <c r="Q207" s="308" t="n"/>
      <c r="R207" s="308" t="n"/>
      <c r="S207" s="308" t="n"/>
      <c r="T207" s="308" t="n"/>
      <c r="U207" s="308" t="n"/>
      <c r="V207" s="308" t="n"/>
      <c r="W207" s="308" t="n"/>
      <c r="X207" s="308" t="n"/>
      <c r="Y207" s="308" t="n"/>
      <c r="Z207" s="308" t="n"/>
    </row>
    <row r="208" hidden="1" s="359">
      <c r="A208" s="340" t="inlineStr">
        <is>
          <t>TR_AS_DOT</t>
        </is>
      </c>
      <c r="B208" s="343" t="inlineStr">
        <is>
          <t>Para las ambulancias terrestres, fluviales y marítimas:</t>
        </is>
      </c>
      <c r="C208" s="322" t="n"/>
      <c r="D208" s="322" t="n"/>
      <c r="E208" s="360" t="n"/>
      <c r="F208" s="360" t="n"/>
      <c r="G208" s="360" t="n"/>
      <c r="H208" s="360" t="n"/>
      <c r="I208" s="360" t="n"/>
      <c r="J208" s="360" t="n"/>
      <c r="K208" s="360" t="n"/>
      <c r="L208" s="360" t="n"/>
      <c r="M208" s="308" t="n"/>
      <c r="N208" s="308" t="n"/>
      <c r="O208" s="308" t="n"/>
      <c r="P208" s="308" t="n"/>
      <c r="Q208" s="308" t="n"/>
      <c r="R208" s="308" t="n"/>
      <c r="S208" s="308" t="n"/>
      <c r="T208" s="308" t="n"/>
      <c r="U208" s="308" t="n"/>
      <c r="V208" s="308" t="n"/>
      <c r="W208" s="308" t="n"/>
      <c r="X208" s="308" t="n"/>
      <c r="Y208" s="308" t="n"/>
      <c r="Z208" s="308" t="n"/>
    </row>
    <row r="209" hidden="1" ht="28.5" customHeight="1" s="359">
      <c r="A209" s="338" t="inlineStr">
        <is>
          <t>TR_AS_DOT</t>
        </is>
      </c>
      <c r="B209" s="109" t="inlineStr">
        <is>
          <t>32. Cumple con los criterios definidos para la baja complejidad y adicionalmente cuenta con:</t>
        </is>
      </c>
      <c r="C209" s="143" t="n"/>
      <c r="D209" s="338" t="n"/>
      <c r="E209" s="360" t="n"/>
      <c r="F209" s="360" t="n"/>
      <c r="G209" s="360" t="n"/>
      <c r="H209" s="360" t="n"/>
      <c r="I209" s="360" t="n"/>
      <c r="J209" s="360" t="n"/>
      <c r="K209" s="360" t="n"/>
      <c r="L209" s="360" t="n"/>
      <c r="M209" s="308" t="n"/>
      <c r="N209" s="308" t="n"/>
      <c r="O209" s="308" t="n"/>
      <c r="P209" s="308" t="n"/>
      <c r="Q209" s="308" t="n"/>
      <c r="R209" s="308" t="n"/>
      <c r="S209" s="308" t="n"/>
      <c r="T209" s="308" t="n"/>
      <c r="U209" s="308" t="n"/>
      <c r="V209" s="308" t="n"/>
      <c r="W209" s="308" t="n"/>
      <c r="X209" s="308" t="n"/>
      <c r="Y209" s="308" t="n"/>
      <c r="Z209" s="308" t="n"/>
    </row>
    <row r="210" hidden="1" ht="57" customHeight="1" s="359">
      <c r="A210" s="338" t="inlineStr">
        <is>
          <t>TR_AS_DOT</t>
        </is>
      </c>
      <c r="B210" s="109" t="inlineStr">
        <is>
          <t>32.1. Desfibrilador bifásico con capacidad de realizar cardioversión sincrónica y marcapasos transcutáneo, baterías mínimas para 4 horas con paletas (adulto y pediátrico). No requiere el desfibrilador definido en baja complejidad.</t>
        </is>
      </c>
      <c r="C210" s="143" t="n"/>
      <c r="D210" s="338" t="n"/>
      <c r="E210" s="360" t="n"/>
      <c r="F210" s="360" t="n"/>
      <c r="G210" s="360" t="n"/>
      <c r="H210" s="360" t="n"/>
      <c r="I210" s="360" t="n"/>
      <c r="J210" s="360" t="n"/>
      <c r="K210" s="360" t="n"/>
      <c r="L210" s="360" t="n"/>
      <c r="M210" s="308" t="n"/>
      <c r="N210" s="308" t="n"/>
      <c r="O210" s="308" t="n"/>
      <c r="P210" s="308" t="n"/>
      <c r="Q210" s="308" t="n"/>
      <c r="R210" s="308" t="n"/>
      <c r="S210" s="308" t="n"/>
      <c r="T210" s="308" t="n"/>
      <c r="U210" s="308" t="n"/>
      <c r="V210" s="308" t="n"/>
      <c r="W210" s="308" t="n"/>
      <c r="X210" s="308" t="n"/>
      <c r="Y210" s="308" t="n"/>
      <c r="Z210" s="308" t="n"/>
    </row>
    <row r="211" hidden="1" ht="28.5" customHeight="1" s="359">
      <c r="A211" s="338" t="inlineStr">
        <is>
          <t>TR_AS_DOT</t>
        </is>
      </c>
      <c r="B211" s="109" t="inlineStr">
        <is>
          <t>32.2. Ventilador para traslado, de acuerdo con la edad del paciente (adulto y pediátrico) que cuenta con las siguientes especificaciones:</t>
        </is>
      </c>
      <c r="C211" s="143" t="n"/>
      <c r="D211" s="338" t="n"/>
      <c r="E211" s="360" t="n"/>
      <c r="F211" s="360" t="n"/>
      <c r="G211" s="360" t="n"/>
      <c r="H211" s="360" t="n"/>
      <c r="I211" s="360" t="n"/>
      <c r="J211" s="360" t="n"/>
      <c r="K211" s="360" t="n"/>
      <c r="L211" s="360" t="n"/>
      <c r="M211" s="308" t="n"/>
      <c r="N211" s="308" t="n"/>
      <c r="O211" s="308" t="n"/>
      <c r="P211" s="308" t="n"/>
      <c r="Q211" s="308" t="n"/>
      <c r="R211" s="308" t="n"/>
      <c r="S211" s="308" t="n"/>
      <c r="T211" s="308" t="n"/>
      <c r="U211" s="308" t="n"/>
      <c r="V211" s="308" t="n"/>
      <c r="W211" s="308" t="n"/>
      <c r="X211" s="308" t="n"/>
      <c r="Y211" s="308" t="n"/>
      <c r="Z211" s="308" t="n"/>
    </row>
    <row r="212" hidden="1" s="359">
      <c r="A212" s="338" t="inlineStr">
        <is>
          <t>TR_AS_DOT</t>
        </is>
      </c>
      <c r="B212" s="109" t="inlineStr">
        <is>
          <t>32.2.1. Dos modos de volumen y modos de presión</t>
        </is>
      </c>
      <c r="C212" s="143" t="n"/>
      <c r="D212" s="338" t="n"/>
      <c r="E212" s="360" t="n"/>
      <c r="F212" s="360" t="n"/>
      <c r="G212" s="360" t="n"/>
      <c r="H212" s="360" t="n"/>
      <c r="I212" s="360" t="n"/>
      <c r="J212" s="360" t="n"/>
      <c r="K212" s="360" t="n"/>
      <c r="L212" s="360" t="n"/>
      <c r="M212" s="308" t="n"/>
      <c r="N212" s="308" t="n"/>
      <c r="O212" s="308" t="n"/>
      <c r="P212" s="308" t="n"/>
      <c r="Q212" s="308" t="n"/>
      <c r="R212" s="308" t="n"/>
      <c r="S212" s="308" t="n"/>
      <c r="T212" s="308" t="n"/>
      <c r="U212" s="308" t="n"/>
      <c r="V212" s="308" t="n"/>
      <c r="W212" s="308" t="n"/>
      <c r="X212" s="308" t="n"/>
      <c r="Y212" s="308" t="n"/>
      <c r="Z212" s="308" t="n"/>
    </row>
    <row r="213" hidden="1" s="359">
      <c r="A213" s="338" t="inlineStr">
        <is>
          <t>TR_AS_DOT</t>
        </is>
      </c>
      <c r="B213" s="109" t="inlineStr">
        <is>
          <t>32.2.2. Batería mínimo para 4 horas.</t>
        </is>
      </c>
      <c r="C213" s="143" t="n"/>
      <c r="D213" s="338" t="n"/>
      <c r="E213" s="360" t="n"/>
      <c r="F213" s="360" t="n"/>
      <c r="G213" s="360" t="n"/>
      <c r="H213" s="360" t="n"/>
      <c r="I213" s="360" t="n"/>
      <c r="J213" s="360" t="n"/>
      <c r="K213" s="360" t="n"/>
      <c r="L213" s="360" t="n"/>
      <c r="M213" s="308" t="n"/>
      <c r="N213" s="308" t="n"/>
      <c r="O213" s="308" t="n"/>
      <c r="P213" s="308" t="n"/>
      <c r="Q213" s="308" t="n"/>
      <c r="R213" s="308" t="n"/>
      <c r="S213" s="308" t="n"/>
      <c r="T213" s="308" t="n"/>
      <c r="U213" s="308" t="n"/>
      <c r="V213" s="308" t="n"/>
      <c r="W213" s="308" t="n"/>
      <c r="X213" s="308" t="n"/>
      <c r="Y213" s="308" t="n"/>
      <c r="Z213" s="308" t="n"/>
    </row>
    <row r="214" hidden="1" s="359">
      <c r="A214" s="338" t="inlineStr">
        <is>
          <t>TR_AS_DOT</t>
        </is>
      </c>
      <c r="B214" s="109" t="inlineStr">
        <is>
          <t>32.2.3. Fracción inspirada de oxígeno -fio2.</t>
        </is>
      </c>
      <c r="C214" s="143" t="n"/>
      <c r="D214" s="338" t="n"/>
      <c r="E214" s="360" t="n"/>
      <c r="F214" s="360" t="n"/>
      <c r="G214" s="360" t="n"/>
      <c r="H214" s="360" t="n"/>
      <c r="I214" s="360" t="n"/>
      <c r="J214" s="360" t="n"/>
      <c r="K214" s="360" t="n"/>
      <c r="L214" s="360" t="n"/>
      <c r="M214" s="308" t="n"/>
      <c r="N214" s="308" t="n"/>
      <c r="O214" s="308" t="n"/>
      <c r="P214" s="308" t="n"/>
      <c r="Q214" s="308" t="n"/>
      <c r="R214" s="308" t="n"/>
      <c r="S214" s="308" t="n"/>
      <c r="T214" s="308" t="n"/>
      <c r="U214" s="308" t="n"/>
      <c r="V214" s="308" t="n"/>
      <c r="W214" s="308" t="n"/>
      <c r="X214" s="308" t="n"/>
      <c r="Y214" s="308" t="n"/>
      <c r="Z214" s="308" t="n"/>
    </row>
    <row r="215" hidden="1" s="359">
      <c r="A215" s="338" t="inlineStr">
        <is>
          <t>TR_AS_DOT</t>
        </is>
      </c>
      <c r="B215" s="109" t="inlineStr">
        <is>
          <t>32.2.4. Indicación de volumen corriente y minuto</t>
        </is>
      </c>
      <c r="C215" s="143" t="n"/>
      <c r="D215" s="338" t="n"/>
      <c r="E215" s="360" t="n"/>
      <c r="F215" s="360" t="n"/>
      <c r="G215" s="360" t="n"/>
      <c r="H215" s="360" t="n"/>
      <c r="I215" s="360" t="n"/>
      <c r="J215" s="360" t="n"/>
      <c r="K215" s="360" t="n"/>
      <c r="L215" s="360" t="n"/>
      <c r="M215" s="308" t="n"/>
      <c r="N215" s="308" t="n"/>
      <c r="O215" s="308" t="n"/>
      <c r="P215" s="308" t="n"/>
      <c r="Q215" s="308" t="n"/>
      <c r="R215" s="308" t="n"/>
      <c r="S215" s="308" t="n"/>
      <c r="T215" s="308" t="n"/>
      <c r="U215" s="308" t="n"/>
      <c r="V215" s="308" t="n"/>
      <c r="W215" s="308" t="n"/>
      <c r="X215" s="308" t="n"/>
      <c r="Y215" s="308" t="n"/>
      <c r="Z215" s="308" t="n"/>
    </row>
    <row r="216" hidden="1" s="359">
      <c r="A216" s="338" t="inlineStr">
        <is>
          <t>TR_AS_DOT</t>
        </is>
      </c>
      <c r="B216" s="109" t="inlineStr">
        <is>
          <t>32.2.5. Indicación de presión máxima y plateu</t>
        </is>
      </c>
      <c r="C216" s="143" t="n"/>
      <c r="D216" s="338" t="n"/>
      <c r="E216" s="360" t="n"/>
      <c r="F216" s="360" t="n"/>
      <c r="G216" s="360" t="n"/>
      <c r="H216" s="360" t="n"/>
      <c r="I216" s="360" t="n"/>
      <c r="J216" s="360" t="n"/>
      <c r="K216" s="360" t="n"/>
      <c r="L216" s="360" t="n"/>
      <c r="M216" s="308" t="n"/>
      <c r="N216" s="308" t="n"/>
      <c r="O216" s="308" t="n"/>
      <c r="P216" s="308" t="n"/>
      <c r="Q216" s="308" t="n"/>
      <c r="R216" s="308" t="n"/>
      <c r="S216" s="308" t="n"/>
      <c r="T216" s="308" t="n"/>
      <c r="U216" s="308" t="n"/>
      <c r="V216" s="308" t="n"/>
      <c r="W216" s="308" t="n"/>
      <c r="X216" s="308" t="n"/>
      <c r="Y216" s="308" t="n"/>
      <c r="Z216" s="308" t="n"/>
    </row>
    <row r="217" hidden="1" ht="42.75" customHeight="1" s="359">
      <c r="A217" s="338" t="inlineStr">
        <is>
          <t>TR_AS_DOT</t>
        </is>
      </c>
      <c r="B217" s="109" t="inlineStr">
        <is>
          <t>32.2.6. Presión positiva al final de la espiración - PEEP, frecuencia respiratoria máxima de la máquina y del paciente (respiración espontánea)</t>
        </is>
      </c>
      <c r="C217" s="143" t="n"/>
      <c r="D217" s="338" t="n"/>
      <c r="E217" s="360" t="n"/>
      <c r="F217" s="360" t="n"/>
      <c r="G217" s="360" t="n"/>
      <c r="H217" s="360" t="n"/>
      <c r="I217" s="360" t="n"/>
      <c r="J217" s="360" t="n"/>
      <c r="K217" s="360" t="n"/>
      <c r="L217" s="360" t="n"/>
      <c r="M217" s="308" t="n"/>
      <c r="N217" s="308" t="n"/>
      <c r="O217" s="308" t="n"/>
      <c r="P217" s="308" t="n"/>
      <c r="Q217" s="308" t="n"/>
      <c r="R217" s="308" t="n"/>
      <c r="S217" s="308" t="n"/>
      <c r="T217" s="308" t="n"/>
      <c r="U217" s="308" t="n"/>
      <c r="V217" s="308" t="n"/>
      <c r="W217" s="308" t="n"/>
      <c r="X217" s="308" t="n"/>
      <c r="Y217" s="308" t="n"/>
      <c r="Z217" s="308" t="n"/>
    </row>
    <row r="218" hidden="1" ht="28.5" customHeight="1" s="359">
      <c r="A218" s="338" t="inlineStr">
        <is>
          <t>TR_AS_DOT</t>
        </is>
      </c>
      <c r="B218" s="109" t="inlineStr">
        <is>
          <t>32.2.7. Alarmas auditivas y visuales de presión, volumen, apnea, presión de aire, oxígeno medicinal y batería baja.</t>
        </is>
      </c>
      <c r="C218" s="143" t="n"/>
      <c r="D218" s="338" t="n"/>
      <c r="E218" s="360" t="n"/>
      <c r="F218" s="360" t="n"/>
      <c r="G218" s="360" t="n"/>
      <c r="H218" s="360" t="n"/>
      <c r="I218" s="360" t="n"/>
      <c r="J218" s="360" t="n"/>
      <c r="K218" s="360" t="n"/>
      <c r="L218" s="360" t="n"/>
      <c r="M218" s="308" t="n"/>
      <c r="N218" s="308" t="n"/>
      <c r="O218" s="308" t="n"/>
      <c r="P218" s="308" t="n"/>
      <c r="Q218" s="308" t="n"/>
      <c r="R218" s="308" t="n"/>
      <c r="S218" s="308" t="n"/>
      <c r="T218" s="308" t="n"/>
      <c r="U218" s="308" t="n"/>
      <c r="V218" s="308" t="n"/>
      <c r="W218" s="308" t="n"/>
      <c r="X218" s="308" t="n"/>
      <c r="Y218" s="308" t="n"/>
      <c r="Z218" s="308" t="n"/>
    </row>
    <row r="219" hidden="1" ht="42.75" customHeight="1" s="359">
      <c r="A219" s="338" t="inlineStr">
        <is>
          <t>TR_AS_DOT</t>
        </is>
      </c>
      <c r="B219" s="109" t="inlineStr">
        <is>
          <t>32.2.8. Sistema de conexión rápida al oxígeno medicinal y al aire medicinal, la conexión al aire medicinal podrá ser reemplazado por turbina integrada al equipo.</t>
        </is>
      </c>
      <c r="C219" s="143" t="n"/>
      <c r="D219" s="338" t="n"/>
      <c r="E219" s="360" t="n"/>
      <c r="F219" s="360" t="n"/>
      <c r="G219" s="360" t="n"/>
      <c r="H219" s="360" t="n"/>
      <c r="I219" s="360" t="n"/>
      <c r="J219" s="360" t="n"/>
      <c r="K219" s="360" t="n"/>
      <c r="L219" s="360" t="n"/>
      <c r="M219" s="308" t="n"/>
      <c r="N219" s="308" t="n"/>
      <c r="O219" s="308" t="n"/>
      <c r="P219" s="308" t="n"/>
      <c r="Q219" s="308" t="n"/>
      <c r="R219" s="308" t="n"/>
      <c r="S219" s="308" t="n"/>
      <c r="T219" s="308" t="n"/>
      <c r="U219" s="308" t="n"/>
      <c r="V219" s="308" t="n"/>
      <c r="W219" s="308" t="n"/>
      <c r="X219" s="308" t="n"/>
      <c r="Y219" s="308" t="n"/>
      <c r="Z219" s="308" t="n"/>
    </row>
    <row r="220" hidden="1" ht="28.5" customHeight="1" s="359">
      <c r="A220" s="338" t="inlineStr">
        <is>
          <t>TR_AS_DOT</t>
        </is>
      </c>
      <c r="B220" s="109" t="inlineStr">
        <is>
          <t>32.2.9. Modos de control, asistido/control y presión positiva continua en la vía aérea - CPAP.</t>
        </is>
      </c>
      <c r="C220" s="143" t="n"/>
      <c r="D220" s="338" t="n"/>
      <c r="E220" s="360" t="n"/>
      <c r="F220" s="360" t="n"/>
      <c r="G220" s="360" t="n"/>
      <c r="H220" s="360" t="n"/>
      <c r="I220" s="360" t="n"/>
      <c r="J220" s="360" t="n"/>
      <c r="K220" s="360" t="n"/>
      <c r="L220" s="360" t="n"/>
      <c r="M220" s="308" t="n"/>
      <c r="N220" s="308" t="n"/>
      <c r="O220" s="308" t="n"/>
      <c r="P220" s="308" t="n"/>
      <c r="Q220" s="308" t="n"/>
      <c r="R220" s="308" t="n"/>
      <c r="S220" s="308" t="n"/>
      <c r="T220" s="308" t="n"/>
      <c r="U220" s="308" t="n"/>
      <c r="V220" s="308" t="n"/>
      <c r="W220" s="308" t="n"/>
      <c r="X220" s="308" t="n"/>
      <c r="Y220" s="308" t="n"/>
      <c r="Z220" s="308" t="n"/>
    </row>
    <row r="221" hidden="1" s="359">
      <c r="A221" s="338" t="inlineStr">
        <is>
          <t>TR_AS_DOT</t>
        </is>
      </c>
      <c r="B221" s="109" t="inlineStr">
        <is>
          <t>32.3. Equipo de órganos de los sentidos, con baterías de repuesto.</t>
        </is>
      </c>
      <c r="C221" s="143" t="n"/>
      <c r="D221" s="338" t="n"/>
      <c r="E221" s="360" t="n"/>
      <c r="F221" s="360" t="n"/>
      <c r="G221" s="360" t="n"/>
      <c r="H221" s="360" t="n"/>
      <c r="I221" s="360" t="n"/>
      <c r="J221" s="360" t="n"/>
      <c r="K221" s="360" t="n"/>
      <c r="L221" s="360" t="n"/>
      <c r="M221" s="308" t="n"/>
      <c r="N221" s="308" t="n"/>
      <c r="O221" s="308" t="n"/>
      <c r="P221" s="308" t="n"/>
      <c r="Q221" s="308" t="n"/>
      <c r="R221" s="308" t="n"/>
      <c r="S221" s="308" t="n"/>
      <c r="T221" s="308" t="n"/>
      <c r="U221" s="308" t="n"/>
      <c r="V221" s="308" t="n"/>
      <c r="W221" s="308" t="n"/>
      <c r="X221" s="308" t="n"/>
      <c r="Y221" s="308" t="n"/>
      <c r="Z221" s="308" t="n"/>
    </row>
    <row r="222" hidden="1" ht="28.5" customHeight="1" s="359">
      <c r="A222" s="338" t="inlineStr">
        <is>
          <t>TR_AS_DOT</t>
        </is>
      </c>
      <c r="B222" s="109" t="inlineStr">
        <is>
          <t>32.4. Dos bombas de infusión o una con dos canales, con batería mínimo para 4 horas.</t>
        </is>
      </c>
      <c r="C222" s="143" t="n"/>
      <c r="D222" s="338" t="n"/>
      <c r="E222" s="360" t="n"/>
      <c r="F222" s="360" t="n"/>
      <c r="G222" s="360" t="n"/>
      <c r="H222" s="360" t="n"/>
      <c r="I222" s="360" t="n"/>
      <c r="J222" s="360" t="n"/>
      <c r="K222" s="360" t="n"/>
      <c r="L222" s="360" t="n"/>
      <c r="M222" s="308" t="n"/>
      <c r="N222" s="308" t="n"/>
      <c r="O222" s="308" t="n"/>
      <c r="P222" s="308" t="n"/>
      <c r="Q222" s="308" t="n"/>
      <c r="R222" s="308" t="n"/>
      <c r="S222" s="308" t="n"/>
      <c r="T222" s="308" t="n"/>
      <c r="U222" s="308" t="n"/>
      <c r="V222" s="308" t="n"/>
      <c r="W222" s="308" t="n"/>
      <c r="X222" s="308" t="n"/>
      <c r="Y222" s="308" t="n"/>
      <c r="Z222" s="308" t="n"/>
    </row>
    <row r="223" hidden="1" s="359">
      <c r="A223" s="338" t="inlineStr">
        <is>
          <t>TR_AS_DOT</t>
        </is>
      </c>
      <c r="B223" s="109" t="inlineStr">
        <is>
          <t>32.5. Medidor de pico flujo.</t>
        </is>
      </c>
      <c r="C223" s="143" t="n"/>
      <c r="D223" s="338" t="n"/>
      <c r="E223" s="360" t="n"/>
      <c r="F223" s="360" t="n"/>
      <c r="G223" s="360" t="n"/>
      <c r="H223" s="360" t="n"/>
      <c r="I223" s="360" t="n"/>
      <c r="J223" s="360" t="n"/>
      <c r="K223" s="360" t="n"/>
      <c r="L223" s="360" t="n"/>
      <c r="M223" s="308" t="n"/>
      <c r="N223" s="308" t="n"/>
      <c r="O223" s="308" t="n"/>
      <c r="P223" s="308" t="n"/>
      <c r="Q223" s="308" t="n"/>
      <c r="R223" s="308" t="n"/>
      <c r="S223" s="308" t="n"/>
      <c r="T223" s="308" t="n"/>
      <c r="U223" s="308" t="n"/>
      <c r="V223" s="308" t="n"/>
      <c r="W223" s="308" t="n"/>
      <c r="X223" s="308" t="n"/>
      <c r="Y223" s="308" t="n"/>
      <c r="Z223" s="308" t="n"/>
    </row>
    <row r="224" hidden="1" ht="28.5" customHeight="1" s="359">
      <c r="A224" s="338" t="inlineStr">
        <is>
          <t>TR_AS_DOT</t>
        </is>
      </c>
      <c r="B224" s="109" t="inlineStr">
        <is>
          <t>32.6. Laringoscopio con hojas rectas y curvas neonatales, pediátricas y adulto.</t>
        </is>
      </c>
      <c r="C224" s="143" t="n"/>
      <c r="D224" s="338" t="n"/>
      <c r="E224" s="360" t="n"/>
      <c r="F224" s="360" t="n"/>
      <c r="G224" s="360" t="n"/>
      <c r="H224" s="360" t="n"/>
      <c r="I224" s="360" t="n"/>
      <c r="J224" s="360" t="n"/>
      <c r="K224" s="360" t="n"/>
      <c r="L224" s="360" t="n"/>
      <c r="M224" s="308" t="n"/>
      <c r="N224" s="308" t="n"/>
      <c r="O224" s="308" t="n"/>
      <c r="P224" s="308" t="n"/>
      <c r="Q224" s="308" t="n"/>
      <c r="R224" s="308" t="n"/>
      <c r="S224" s="308" t="n"/>
      <c r="T224" s="308" t="n"/>
      <c r="U224" s="308" t="n"/>
      <c r="V224" s="308" t="n"/>
      <c r="W224" s="308" t="n"/>
      <c r="X224" s="308" t="n"/>
      <c r="Y224" s="308" t="n"/>
      <c r="Z224" s="308" t="n"/>
    </row>
    <row r="225" hidden="1" ht="28.5" customHeight="1" s="359">
      <c r="A225" s="338" t="inlineStr">
        <is>
          <t>TR_AS_DOT</t>
        </is>
      </c>
      <c r="B225" s="109" t="inlineStr">
        <is>
          <t>33. Para traslado neonatal, cumple con lo anterior y adicionalmente cuenta con:</t>
        </is>
      </c>
      <c r="C225" s="143" t="n"/>
      <c r="D225" s="338" t="n"/>
      <c r="E225" s="360" t="n"/>
      <c r="F225" s="360" t="n"/>
      <c r="G225" s="360" t="n"/>
      <c r="H225" s="360" t="n"/>
      <c r="I225" s="360" t="n"/>
      <c r="J225" s="360" t="n"/>
      <c r="K225" s="360" t="n"/>
      <c r="L225" s="360" t="n"/>
      <c r="M225" s="308" t="n"/>
      <c r="N225" s="308" t="n"/>
      <c r="O225" s="308" t="n"/>
      <c r="P225" s="308" t="n"/>
      <c r="Q225" s="308" t="n"/>
      <c r="R225" s="308" t="n"/>
      <c r="S225" s="308" t="n"/>
      <c r="T225" s="308" t="n"/>
      <c r="U225" s="308" t="n"/>
      <c r="V225" s="308" t="n"/>
      <c r="W225" s="308" t="n"/>
      <c r="X225" s="308" t="n"/>
      <c r="Y225" s="308" t="n"/>
      <c r="Z225" s="308" t="n"/>
    </row>
    <row r="226" hidden="1" s="359">
      <c r="A226" s="338" t="inlineStr">
        <is>
          <t>TR_AS_DOT</t>
        </is>
      </c>
      <c r="B226" s="109" t="inlineStr">
        <is>
          <t>33.1. Incubadora pediátrica portátil.</t>
        </is>
      </c>
      <c r="C226" s="143" t="n"/>
      <c r="D226" s="338" t="n"/>
      <c r="E226" s="360" t="n"/>
      <c r="F226" s="360" t="n"/>
      <c r="G226" s="360" t="n"/>
      <c r="H226" s="360" t="n"/>
      <c r="I226" s="360" t="n"/>
      <c r="J226" s="360" t="n"/>
      <c r="K226" s="360" t="n"/>
      <c r="L226" s="360" t="n"/>
      <c r="M226" s="308" t="n"/>
      <c r="N226" s="308" t="n"/>
      <c r="O226" s="308" t="n"/>
      <c r="P226" s="308" t="n"/>
      <c r="Q226" s="308" t="n"/>
      <c r="R226" s="308" t="n"/>
      <c r="S226" s="308" t="n"/>
      <c r="T226" s="308" t="n"/>
      <c r="U226" s="308" t="n"/>
      <c r="V226" s="308" t="n"/>
      <c r="W226" s="308" t="n"/>
      <c r="X226" s="308" t="n"/>
      <c r="Y226" s="308" t="n"/>
      <c r="Z226" s="308" t="n"/>
    </row>
    <row r="227" hidden="1" ht="42.75" customHeight="1" s="359">
      <c r="A227" s="338" t="inlineStr">
        <is>
          <t>TR_AS_DOT</t>
        </is>
      </c>
      <c r="B227" s="109" t="inlineStr">
        <is>
          <t>33.2. Adicional a lo exigido para el ventilador mecánico de transporte adulto / pediátrico, el ventilador neonatal cuenta con control de flujo y tiempo inspiratorio.</t>
        </is>
      </c>
      <c r="C227" s="143" t="n"/>
      <c r="D227" s="338" t="n"/>
      <c r="E227" s="360" t="n"/>
      <c r="F227" s="360" t="n"/>
      <c r="G227" s="360" t="n"/>
      <c r="H227" s="360" t="n"/>
      <c r="I227" s="360" t="n"/>
      <c r="J227" s="360" t="n"/>
      <c r="K227" s="360" t="n"/>
      <c r="L227" s="360" t="n"/>
      <c r="M227" s="308" t="n"/>
      <c r="N227" s="308" t="n"/>
      <c r="O227" s="308" t="n"/>
      <c r="P227" s="308" t="n"/>
      <c r="Q227" s="308" t="n"/>
      <c r="R227" s="308" t="n"/>
      <c r="S227" s="308" t="n"/>
      <c r="T227" s="308" t="n"/>
      <c r="U227" s="308" t="n"/>
      <c r="V227" s="308" t="n"/>
      <c r="W227" s="308" t="n"/>
      <c r="X227" s="308" t="n"/>
      <c r="Y227" s="308" t="n"/>
      <c r="Z227" s="308" t="n"/>
    </row>
    <row r="228" hidden="1" s="359">
      <c r="A228" s="340" t="inlineStr">
        <is>
          <t>TR_AS_DOT</t>
        </is>
      </c>
      <c r="B228" s="343" t="inlineStr">
        <is>
          <t>Para ambulancias aéreas</t>
        </is>
      </c>
      <c r="C228" s="322" t="n"/>
      <c r="D228" s="322" t="n"/>
      <c r="E228" s="360" t="n"/>
      <c r="F228" s="360" t="n"/>
      <c r="G228" s="360" t="n"/>
      <c r="H228" s="360" t="n"/>
      <c r="I228" s="360" t="n"/>
      <c r="J228" s="360" t="n"/>
      <c r="K228" s="360" t="n"/>
      <c r="L228" s="360" t="n"/>
      <c r="M228" s="308" t="n"/>
      <c r="N228" s="308" t="n"/>
      <c r="O228" s="308" t="n"/>
      <c r="P228" s="308" t="n"/>
      <c r="Q228" s="308" t="n"/>
      <c r="R228" s="308" t="n"/>
      <c r="S228" s="308" t="n"/>
      <c r="T228" s="308" t="n"/>
      <c r="U228" s="308" t="n"/>
      <c r="V228" s="308" t="n"/>
      <c r="W228" s="308" t="n"/>
      <c r="X228" s="308" t="n"/>
      <c r="Y228" s="308" t="n"/>
      <c r="Z228" s="308" t="n"/>
    </row>
    <row r="229" hidden="1" ht="28.5" customHeight="1" s="359">
      <c r="A229" s="338" t="inlineStr">
        <is>
          <t>TR_AS_DOT</t>
        </is>
      </c>
      <c r="B229" s="109" t="inlineStr">
        <is>
          <t>34. Adicional a lo establecido para transporte terrestre, marítimo y fluvial en mediana complejidad, cuenta con:</t>
        </is>
      </c>
      <c r="C229" s="143" t="n"/>
      <c r="D229" s="338" t="n"/>
      <c r="E229" s="360" t="n"/>
      <c r="F229" s="360" t="n"/>
      <c r="G229" s="360" t="n"/>
      <c r="H229" s="360" t="n"/>
      <c r="I229" s="360" t="n"/>
      <c r="J229" s="360" t="n"/>
      <c r="K229" s="360" t="n"/>
      <c r="L229" s="360" t="n"/>
      <c r="M229" s="308" t="n"/>
      <c r="N229" s="308" t="n"/>
      <c r="O229" s="308" t="n"/>
      <c r="P229" s="308" t="n"/>
      <c r="Q229" s="308" t="n"/>
      <c r="R229" s="308" t="n"/>
      <c r="S229" s="308" t="n"/>
      <c r="T229" s="308" t="n"/>
      <c r="U229" s="308" t="n"/>
      <c r="V229" s="308" t="n"/>
      <c r="W229" s="308" t="n"/>
      <c r="X229" s="308" t="n"/>
      <c r="Y229" s="308" t="n"/>
      <c r="Z229" s="308" t="n"/>
    </row>
    <row r="230" hidden="1" ht="57" customHeight="1" s="359">
      <c r="A230" s="338" t="inlineStr">
        <is>
          <t>TR_AS_DOT</t>
        </is>
      </c>
      <c r="B230" s="109" t="inlineStr">
        <is>
          <t>34.1. La capacidad de almacenamiento del sistema de oxígeno medicinal permite su suministro al paciente durante el trayecto desde el origen al destino, contemplando además contingencias por espera y cierre de aeropuertos.</t>
        </is>
      </c>
      <c r="C230" s="143" t="n"/>
      <c r="D230" s="338" t="n"/>
      <c r="E230" s="360" t="n"/>
      <c r="F230" s="360" t="n"/>
      <c r="G230" s="360" t="n"/>
      <c r="H230" s="360" t="n"/>
      <c r="I230" s="360" t="n"/>
      <c r="J230" s="360" t="n"/>
      <c r="K230" s="360" t="n"/>
      <c r="L230" s="360" t="n"/>
      <c r="M230" s="308" t="n"/>
      <c r="N230" s="308" t="n"/>
      <c r="O230" s="308" t="n"/>
      <c r="P230" s="308" t="n"/>
      <c r="Q230" s="308" t="n"/>
      <c r="R230" s="308" t="n"/>
      <c r="S230" s="308" t="n"/>
      <c r="T230" s="308" t="n"/>
      <c r="U230" s="308" t="n"/>
      <c r="V230" s="308" t="n"/>
      <c r="W230" s="308" t="n"/>
      <c r="X230" s="308" t="n"/>
      <c r="Y230" s="308" t="n"/>
      <c r="Z230" s="308" t="n"/>
    </row>
    <row r="231" hidden="1" ht="28.5" customHeight="1" s="359">
      <c r="A231" s="338" t="inlineStr">
        <is>
          <t>TR_AS_DOT</t>
        </is>
      </c>
      <c r="B231" s="109" t="inlineStr">
        <is>
          <t>34.2. Camilla del paciente que cuenta con cinturones de seguridad y está debidamente asegurada a la estructura de la aeronave.</t>
        </is>
      </c>
      <c r="C231" s="143" t="n"/>
      <c r="D231" s="338" t="n"/>
      <c r="E231" s="360" t="n"/>
      <c r="F231" s="360" t="n"/>
      <c r="G231" s="360" t="n"/>
      <c r="H231" s="360" t="n"/>
      <c r="I231" s="360" t="n"/>
      <c r="J231" s="360" t="n"/>
      <c r="K231" s="360" t="n"/>
      <c r="L231" s="360" t="n"/>
      <c r="M231" s="308" t="n"/>
      <c r="N231" s="308" t="n"/>
      <c r="O231" s="308" t="n"/>
      <c r="P231" s="308" t="n"/>
      <c r="Q231" s="308" t="n"/>
      <c r="R231" s="308" t="n"/>
      <c r="S231" s="308" t="n"/>
      <c r="T231" s="308" t="n"/>
      <c r="U231" s="308" t="n"/>
      <c r="V231" s="308" t="n"/>
      <c r="W231" s="308" t="n"/>
      <c r="X231" s="308" t="n"/>
      <c r="Y231" s="308" t="n"/>
      <c r="Z231" s="308" t="n"/>
    </row>
    <row r="232" hidden="1" ht="99.75" customHeight="1" s="359">
      <c r="A232" s="338" t="inlineStr">
        <is>
          <t>TR_AS_DOT</t>
        </is>
      </c>
      <c r="B232" s="109" t="inlineStr">
        <is>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is>
      </c>
      <c r="C232" s="143" t="n"/>
      <c r="D232" s="338" t="n"/>
      <c r="E232" s="360" t="n"/>
      <c r="F232" s="360" t="n"/>
      <c r="G232" s="360" t="n"/>
      <c r="H232" s="360" t="n"/>
      <c r="I232" s="360" t="n"/>
      <c r="J232" s="360" t="n"/>
      <c r="K232" s="360" t="n"/>
      <c r="L232" s="360" t="n"/>
      <c r="M232" s="308" t="n"/>
      <c r="N232" s="308" t="n"/>
      <c r="O232" s="308" t="n"/>
      <c r="P232" s="308" t="n"/>
      <c r="Q232" s="308" t="n"/>
      <c r="R232" s="308" t="n"/>
      <c r="S232" s="308" t="n"/>
      <c r="T232" s="308" t="n"/>
      <c r="U232" s="308" t="n"/>
      <c r="V232" s="308" t="n"/>
      <c r="W232" s="308" t="n"/>
      <c r="X232" s="308" t="n"/>
      <c r="Y232" s="308" t="n"/>
      <c r="Z232" s="308" t="n"/>
    </row>
    <row r="233" hidden="1" s="359">
      <c r="A233" s="338" t="inlineStr">
        <is>
          <t>TR_AS_DOT</t>
        </is>
      </c>
      <c r="B233" s="109" t="inlineStr">
        <is>
          <t>34.4. Los equipos biomédicos cuentan con:</t>
        </is>
      </c>
      <c r="C233" s="143" t="n"/>
      <c r="D233" s="338" t="n"/>
      <c r="E233" s="360" t="n"/>
      <c r="F233" s="360" t="n"/>
      <c r="G233" s="360" t="n"/>
      <c r="H233" s="360" t="n"/>
      <c r="I233" s="360" t="n"/>
      <c r="J233" s="360" t="n"/>
      <c r="K233" s="360" t="n"/>
      <c r="L233" s="360" t="n"/>
      <c r="M233" s="308" t="n"/>
      <c r="N233" s="308" t="n"/>
      <c r="O233" s="308" t="n"/>
      <c r="P233" s="308" t="n"/>
      <c r="Q233" s="308" t="n"/>
      <c r="R233" s="308" t="n"/>
      <c r="S233" s="308" t="n"/>
      <c r="T233" s="308" t="n"/>
      <c r="U233" s="308" t="n"/>
      <c r="V233" s="308" t="n"/>
      <c r="W233" s="308" t="n"/>
      <c r="X233" s="308" t="n"/>
      <c r="Y233" s="308" t="n"/>
      <c r="Z233" s="308" t="n"/>
    </row>
    <row r="234" hidden="1" s="359">
      <c r="A234" s="338" t="inlineStr">
        <is>
          <t>TR_AS_DOT</t>
        </is>
      </c>
      <c r="B234" s="109" t="inlineStr">
        <is>
          <t>34.4.1. Certificados EMI: interferencia electromagnética.</t>
        </is>
      </c>
      <c r="C234" s="143" t="n"/>
      <c r="D234" s="338" t="n"/>
      <c r="E234" s="360" t="n"/>
      <c r="F234" s="360" t="n"/>
      <c r="G234" s="360" t="n"/>
      <c r="H234" s="360" t="n"/>
      <c r="I234" s="360" t="n"/>
      <c r="J234" s="360" t="n"/>
      <c r="K234" s="360" t="n"/>
      <c r="L234" s="360" t="n"/>
      <c r="M234" s="308" t="n"/>
      <c r="N234" s="308" t="n"/>
      <c r="O234" s="308" t="n"/>
      <c r="P234" s="308" t="n"/>
      <c r="Q234" s="308" t="n"/>
      <c r="R234" s="308" t="n"/>
      <c r="S234" s="308" t="n"/>
      <c r="T234" s="308" t="n"/>
      <c r="U234" s="308" t="n"/>
      <c r="V234" s="308" t="n"/>
      <c r="W234" s="308" t="n"/>
      <c r="X234" s="308" t="n"/>
      <c r="Y234" s="308" t="n"/>
      <c r="Z234" s="308" t="n"/>
    </row>
    <row r="235" hidden="1" ht="28.5" customHeight="1" s="359">
      <c r="A235" s="338" t="inlineStr">
        <is>
          <t>TR_AS_DOT</t>
        </is>
      </c>
      <c r="B235" s="109" t="inlineStr">
        <is>
          <t>34.4.2. Certificado de prueba de interferencia de radio frecuencia (RFI).</t>
        </is>
      </c>
      <c r="C235" s="143" t="n"/>
      <c r="D235" s="338" t="n"/>
      <c r="E235" s="360" t="n"/>
      <c r="F235" s="360" t="n"/>
      <c r="G235" s="360" t="n"/>
      <c r="H235" s="360" t="n"/>
      <c r="I235" s="360" t="n"/>
      <c r="J235" s="360" t="n"/>
      <c r="K235" s="360" t="n"/>
      <c r="L235" s="360" t="n"/>
      <c r="M235" s="308" t="n"/>
      <c r="N235" s="308" t="n"/>
      <c r="O235" s="308" t="n"/>
      <c r="P235" s="308" t="n"/>
      <c r="Q235" s="308" t="n"/>
      <c r="R235" s="308" t="n"/>
      <c r="S235" s="308" t="n"/>
      <c r="T235" s="308" t="n"/>
      <c r="U235" s="308" t="n"/>
      <c r="V235" s="308" t="n"/>
      <c r="W235" s="308" t="n"/>
      <c r="X235" s="308" t="n"/>
      <c r="Y235" s="308" t="n"/>
      <c r="Z235" s="308" t="n"/>
    </row>
    <row r="236" hidden="1" s="359">
      <c r="A236" s="340" t="inlineStr">
        <is>
          <t>TR_AS_DOT</t>
        </is>
      </c>
      <c r="B236" s="343" t="inlineStr">
        <is>
          <t>Complejidades baja y mediana</t>
        </is>
      </c>
      <c r="C236" s="322" t="n"/>
      <c r="D236" s="322" t="n"/>
      <c r="E236" s="360" t="n"/>
      <c r="F236" s="360" t="n"/>
      <c r="G236" s="360" t="n"/>
      <c r="H236" s="360" t="n"/>
      <c r="I236" s="360" t="n"/>
      <c r="J236" s="360" t="n"/>
      <c r="K236" s="360" t="n"/>
      <c r="L236" s="360" t="n"/>
      <c r="M236" s="308" t="n"/>
      <c r="N236" s="308" t="n"/>
      <c r="O236" s="308" t="n"/>
      <c r="P236" s="308" t="n"/>
      <c r="Q236" s="308" t="n"/>
      <c r="R236" s="308" t="n"/>
      <c r="S236" s="308" t="n"/>
      <c r="T236" s="308" t="n"/>
      <c r="U236" s="308" t="n"/>
      <c r="V236" s="308" t="n"/>
      <c r="W236" s="308" t="n"/>
      <c r="X236" s="308" t="n"/>
      <c r="Y236" s="308" t="n"/>
      <c r="Z236" s="308" t="n"/>
    </row>
    <row r="237" hidden="1" s="359">
      <c r="A237" s="340" t="inlineStr">
        <is>
          <t>TR_AS_DOT</t>
        </is>
      </c>
      <c r="B237" s="343" t="inlineStr">
        <is>
          <t>Modalidad de telemedicina prestador de referencia</t>
        </is>
      </c>
      <c r="C237" s="322" t="n"/>
      <c r="D237" s="322" t="n"/>
      <c r="E237" s="360" t="n"/>
      <c r="F237" s="360" t="n"/>
      <c r="G237" s="360" t="n"/>
      <c r="H237" s="360" t="n"/>
      <c r="I237" s="360" t="n"/>
      <c r="J237" s="360" t="n"/>
      <c r="K237" s="360" t="n"/>
      <c r="L237" s="360" t="n"/>
      <c r="M237" s="308" t="n"/>
      <c r="N237" s="308" t="n"/>
      <c r="O237" s="308" t="n"/>
      <c r="P237" s="308" t="n"/>
      <c r="Q237" s="308" t="n"/>
      <c r="R237" s="308" t="n"/>
      <c r="S237" s="308" t="n"/>
      <c r="T237" s="308" t="n"/>
      <c r="U237" s="308" t="n"/>
      <c r="V237" s="308" t="n"/>
      <c r="W237" s="308" t="n"/>
      <c r="X237" s="308" t="n"/>
      <c r="Y237" s="308" t="n"/>
      <c r="Z237" s="308" t="n"/>
    </row>
    <row r="238" hidden="1" ht="28.5" customHeight="1" s="359">
      <c r="A238" s="338" t="inlineStr">
        <is>
          <t>TR_AS_DOT</t>
        </is>
      </c>
      <c r="B238" s="109" t="inlineStr">
        <is>
          <t>35. Cumple con los criterios que le sean aplicables de todos los servicios.</t>
        </is>
      </c>
      <c r="C238" s="143" t="n"/>
      <c r="D238" s="338" t="n"/>
      <c r="E238" s="360" t="n"/>
      <c r="F238" s="360" t="n"/>
      <c r="G238" s="360" t="n"/>
      <c r="H238" s="360" t="n"/>
      <c r="I238" s="360" t="n"/>
      <c r="J238" s="360" t="n"/>
      <c r="K238" s="360" t="n"/>
      <c r="L238" s="360" t="n"/>
      <c r="M238" s="308" t="n"/>
      <c r="N238" s="308" t="n"/>
      <c r="O238" s="308" t="n"/>
      <c r="P238" s="308" t="n"/>
      <c r="Q238" s="308" t="n"/>
      <c r="R238" s="308" t="n"/>
      <c r="S238" s="308" t="n"/>
      <c r="T238" s="308" t="n"/>
      <c r="U238" s="308" t="n"/>
      <c r="V238" s="308" t="n"/>
      <c r="W238" s="308" t="n"/>
      <c r="X238" s="308" t="n"/>
      <c r="Y238" s="308" t="n"/>
      <c r="Z238" s="308" t="n"/>
    </row>
    <row r="239" hidden="1" s="359">
      <c r="A239" s="340" t="inlineStr">
        <is>
          <t>TR_AS_MED</t>
        </is>
      </c>
      <c r="B239" s="343" t="inlineStr">
        <is>
          <t>Complejidad baja</t>
        </is>
      </c>
      <c r="C239" s="322" t="n"/>
      <c r="D239" s="322" t="n"/>
      <c r="E239" s="360" t="n"/>
      <c r="F239" s="360" t="n"/>
      <c r="G239" s="360" t="n"/>
      <c r="H239" s="360" t="n"/>
      <c r="I239" s="360" t="n"/>
      <c r="J239" s="360" t="n"/>
      <c r="K239" s="360" t="n"/>
      <c r="L239" s="360" t="n"/>
      <c r="M239" s="308" t="n"/>
      <c r="N239" s="308" t="n"/>
      <c r="O239" s="308" t="n"/>
      <c r="P239" s="308" t="n"/>
      <c r="Q239" s="308" t="n"/>
      <c r="R239" s="308" t="n"/>
      <c r="S239" s="308" t="n"/>
      <c r="T239" s="308" t="n"/>
      <c r="U239" s="308" t="n"/>
      <c r="V239" s="308" t="n"/>
      <c r="W239" s="308" t="n"/>
      <c r="X239" s="308" t="n"/>
      <c r="Y239" s="308" t="n"/>
      <c r="Z239" s="308" t="n"/>
    </row>
    <row r="240" hidden="1" s="359">
      <c r="A240" s="340" t="inlineStr">
        <is>
          <t>TR_AS_MED</t>
        </is>
      </c>
      <c r="B240" s="343" t="inlineStr">
        <is>
          <t>Modalidades extramural y telemedicina - prestador remisor</t>
        </is>
      </c>
      <c r="C240" s="322" t="n"/>
      <c r="D240" s="322" t="n"/>
      <c r="E240" s="360" t="n"/>
      <c r="F240" s="360" t="n"/>
      <c r="G240" s="360" t="n"/>
      <c r="H240" s="360" t="n"/>
      <c r="I240" s="360" t="n"/>
      <c r="J240" s="360" t="n"/>
      <c r="K240" s="360" t="n"/>
      <c r="L240" s="360" t="n"/>
      <c r="M240" s="308" t="n"/>
      <c r="N240" s="308" t="n"/>
      <c r="O240" s="308" t="n"/>
      <c r="P240" s="308" t="n"/>
      <c r="Q240" s="308" t="n"/>
      <c r="R240" s="308" t="n"/>
      <c r="S240" s="308" t="n"/>
      <c r="T240" s="308" t="n"/>
      <c r="U240" s="308" t="n"/>
      <c r="V240" s="308" t="n"/>
      <c r="W240" s="308" t="n"/>
      <c r="X240" s="308" t="n"/>
      <c r="Y240" s="308" t="n"/>
      <c r="Z240" s="308" t="n"/>
    </row>
    <row r="241" hidden="1" s="359">
      <c r="A241" s="340" t="inlineStr">
        <is>
          <t>TR_AS_MED</t>
        </is>
      </c>
      <c r="B241" s="343" t="inlineStr">
        <is>
          <t>Para las ambulancias terrestres, fluviales y marítimas:</t>
        </is>
      </c>
      <c r="C241" s="322" t="n"/>
      <c r="D241" s="322" t="n"/>
      <c r="E241" s="360" t="n"/>
      <c r="F241" s="360" t="n"/>
      <c r="G241" s="360" t="n"/>
      <c r="H241" s="360" t="n"/>
      <c r="I241" s="360" t="n"/>
      <c r="J241" s="360" t="n"/>
      <c r="K241" s="360" t="n"/>
      <c r="L241" s="360" t="n"/>
      <c r="M241" s="308" t="n"/>
      <c r="N241" s="308" t="n"/>
      <c r="O241" s="308" t="n"/>
      <c r="P241" s="308" t="n"/>
      <c r="Q241" s="308" t="n"/>
      <c r="R241" s="308" t="n"/>
      <c r="S241" s="308" t="n"/>
      <c r="T241" s="308" t="n"/>
      <c r="U241" s="308" t="n"/>
      <c r="V241" s="308" t="n"/>
      <c r="W241" s="308" t="n"/>
      <c r="X241" s="308" t="n"/>
      <c r="Y241" s="308" t="n"/>
      <c r="Z241" s="308" t="n"/>
    </row>
    <row r="242" hidden="1" ht="57" customHeight="1" s="359">
      <c r="A242" s="342" t="inlineStr">
        <is>
          <t>TR_AS_MED</t>
        </is>
      </c>
      <c r="B242" s="109" t="inlineStr">
        <is>
          <t>36. Cumple con los criterios que le sean aplicables de todos los servicios y adicionalmente el prestador define los medicamentos, dispositivos médicos e insumos requeridos de acuerdo con lo documentado en el estándar de procesos prioritarios.</t>
        </is>
      </c>
      <c r="C242" s="143" t="n"/>
      <c r="D242" s="338" t="n"/>
      <c r="E242" s="360" t="n"/>
      <c r="F242" s="360" t="n"/>
      <c r="G242" s="360" t="n"/>
      <c r="H242" s="360" t="n"/>
      <c r="I242" s="360" t="n"/>
      <c r="J242" s="360" t="n"/>
      <c r="K242" s="360" t="n"/>
      <c r="L242" s="360" t="n"/>
      <c r="M242" s="308" t="n"/>
      <c r="N242" s="308" t="n"/>
      <c r="O242" s="308" t="n"/>
      <c r="P242" s="308" t="n"/>
      <c r="Q242" s="308" t="n"/>
      <c r="R242" s="308" t="n"/>
      <c r="S242" s="308" t="n"/>
      <c r="T242" s="308" t="n"/>
      <c r="U242" s="308" t="n"/>
      <c r="V242" s="308" t="n"/>
      <c r="W242" s="308" t="n"/>
      <c r="X242" s="308" t="n"/>
      <c r="Y242" s="308" t="n"/>
      <c r="Z242" s="308" t="n"/>
    </row>
    <row r="243" hidden="1" s="359">
      <c r="A243" s="340" t="inlineStr">
        <is>
          <t>TR_AS_MED</t>
        </is>
      </c>
      <c r="B243" s="343" t="inlineStr">
        <is>
          <t>37. Cuenta con:</t>
        </is>
      </c>
      <c r="C243" s="322" t="n"/>
      <c r="D243" s="322" t="n"/>
      <c r="E243" s="360" t="n"/>
      <c r="F243" s="360" t="n"/>
      <c r="G243" s="360" t="n"/>
      <c r="H243" s="360" t="n"/>
      <c r="I243" s="360" t="n"/>
      <c r="J243" s="360" t="n"/>
      <c r="K243" s="360" t="n"/>
      <c r="L243" s="360" t="n"/>
      <c r="M243" s="308" t="n"/>
      <c r="N243" s="308" t="n"/>
      <c r="O243" s="308" t="n"/>
      <c r="P243" s="308" t="n"/>
      <c r="Q243" s="308" t="n"/>
      <c r="R243" s="308" t="n"/>
      <c r="S243" s="308" t="n"/>
      <c r="T243" s="308" t="n"/>
      <c r="U243" s="308" t="n"/>
      <c r="V243" s="308" t="n"/>
      <c r="W243" s="308" t="n"/>
      <c r="X243" s="308" t="n"/>
      <c r="Y243" s="308" t="n"/>
      <c r="Z243" s="308" t="n"/>
    </row>
    <row r="244" hidden="1" s="359">
      <c r="A244" s="342" t="inlineStr">
        <is>
          <t>TR_AS_MED</t>
        </is>
      </c>
      <c r="B244" s="109" t="inlineStr">
        <is>
          <t>37.1. Oxígeno medicinal</t>
        </is>
      </c>
      <c r="C244" s="143" t="n"/>
      <c r="D244" s="338" t="n"/>
      <c r="E244" s="360" t="n"/>
      <c r="F244" s="360" t="n"/>
      <c r="G244" s="360" t="n"/>
      <c r="H244" s="360" t="n"/>
      <c r="I244" s="360" t="n"/>
      <c r="J244" s="360" t="n"/>
      <c r="K244" s="360" t="n"/>
      <c r="L244" s="360" t="n"/>
      <c r="M244" s="308" t="n"/>
      <c r="N244" s="308" t="n"/>
      <c r="O244" s="308" t="n"/>
      <c r="P244" s="308" t="n"/>
      <c r="Q244" s="308" t="n"/>
      <c r="R244" s="308" t="n"/>
      <c r="S244" s="308" t="n"/>
      <c r="T244" s="308" t="n"/>
      <c r="U244" s="308" t="n"/>
      <c r="V244" s="308" t="n"/>
      <c r="W244" s="308" t="n"/>
      <c r="X244" s="308" t="n"/>
      <c r="Y244" s="308" t="n"/>
      <c r="Z244" s="308" t="n"/>
    </row>
    <row r="245" hidden="1" s="359">
      <c r="A245" s="342" t="inlineStr">
        <is>
          <t>TR_AS_MED</t>
        </is>
      </c>
      <c r="B245" s="109" t="inlineStr">
        <is>
          <t>37.2. Aditamento supraglótico de varias tallas adulto y pediátrico.</t>
        </is>
      </c>
      <c r="C245" s="143" t="n"/>
      <c r="D245" s="338" t="n"/>
      <c r="E245" s="360" t="n"/>
      <c r="F245" s="360" t="n"/>
      <c r="G245" s="360" t="n"/>
      <c r="H245" s="360" t="n"/>
      <c r="I245" s="360" t="n"/>
      <c r="J245" s="360" t="n"/>
      <c r="K245" s="360" t="n"/>
      <c r="L245" s="360" t="n"/>
      <c r="M245" s="308" t="n"/>
      <c r="N245" s="308" t="n"/>
      <c r="O245" s="308" t="n"/>
      <c r="P245" s="308" t="n"/>
      <c r="Q245" s="308" t="n"/>
      <c r="R245" s="308" t="n"/>
      <c r="S245" s="308" t="n"/>
      <c r="T245" s="308" t="n"/>
      <c r="U245" s="308" t="n"/>
      <c r="V245" s="308" t="n"/>
      <c r="W245" s="308" t="n"/>
      <c r="X245" s="308" t="n"/>
      <c r="Y245" s="308" t="n"/>
      <c r="Z245" s="308" t="n"/>
    </row>
    <row r="246" hidden="1" s="359">
      <c r="A246" s="340" t="inlineStr">
        <is>
          <t>TR_AS_MED</t>
        </is>
      </c>
      <c r="B246" s="343" t="inlineStr">
        <is>
          <t>Complejidad mediana</t>
        </is>
      </c>
      <c r="C246" s="322" t="n"/>
      <c r="D246" s="322" t="n"/>
      <c r="E246" s="360" t="n"/>
      <c r="F246" s="360" t="n"/>
      <c r="G246" s="360" t="n"/>
      <c r="H246" s="360" t="n"/>
      <c r="I246" s="360" t="n"/>
      <c r="J246" s="360" t="n"/>
      <c r="K246" s="360" t="n"/>
      <c r="L246" s="360" t="n"/>
      <c r="M246" s="308" t="n"/>
      <c r="N246" s="308" t="n"/>
      <c r="O246" s="308" t="n"/>
      <c r="P246" s="308" t="n"/>
      <c r="Q246" s="308" t="n"/>
      <c r="R246" s="308" t="n"/>
      <c r="S246" s="308" t="n"/>
      <c r="T246" s="308" t="n"/>
      <c r="U246" s="308" t="n"/>
      <c r="V246" s="308" t="n"/>
      <c r="W246" s="308" t="n"/>
      <c r="X246" s="308" t="n"/>
      <c r="Y246" s="308" t="n"/>
      <c r="Z246" s="308" t="n"/>
    </row>
    <row r="247" hidden="1" s="359">
      <c r="A247" s="340" t="inlineStr">
        <is>
          <t>TR_AS_MED</t>
        </is>
      </c>
      <c r="B247" s="343" t="inlineStr">
        <is>
          <t>Modalidades extramural y telemedicina - prestador remisor</t>
        </is>
      </c>
      <c r="C247" s="322" t="n"/>
      <c r="D247" s="322" t="n"/>
      <c r="E247" s="360" t="n"/>
      <c r="F247" s="360" t="n"/>
      <c r="G247" s="360" t="n"/>
      <c r="H247" s="360" t="n"/>
      <c r="I247" s="360" t="n"/>
      <c r="J247" s="360" t="n"/>
      <c r="K247" s="360" t="n"/>
      <c r="L247" s="360" t="n"/>
      <c r="M247" s="308" t="n"/>
      <c r="N247" s="308" t="n"/>
      <c r="O247" s="308" t="n"/>
      <c r="P247" s="308" t="n"/>
      <c r="Q247" s="308" t="n"/>
      <c r="R247" s="308" t="n"/>
      <c r="S247" s="308" t="n"/>
      <c r="T247" s="308" t="n"/>
      <c r="U247" s="308" t="n"/>
      <c r="V247" s="308" t="n"/>
      <c r="W247" s="308" t="n"/>
      <c r="X247" s="308" t="n"/>
      <c r="Y247" s="308" t="n"/>
      <c r="Z247" s="308" t="n"/>
    </row>
    <row r="248" hidden="1" ht="71.25" customHeight="1" s="359">
      <c r="A248" s="342" t="inlineStr">
        <is>
          <t>TR_AS_MED</t>
        </is>
      </c>
      <c r="B248" s="109" t="inlineStr">
        <is>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248" s="143" t="n"/>
      <c r="D248" s="338" t="n"/>
      <c r="E248" s="360" t="n"/>
      <c r="F248" s="360" t="n"/>
      <c r="G248" s="360" t="n"/>
      <c r="H248" s="360" t="n"/>
      <c r="I248" s="360" t="n"/>
      <c r="J248" s="360" t="n"/>
      <c r="K248" s="360" t="n"/>
      <c r="L248" s="360" t="n"/>
      <c r="M248" s="308" t="n"/>
      <c r="N248" s="308" t="n"/>
      <c r="O248" s="308" t="n"/>
      <c r="P248" s="308" t="n"/>
      <c r="Q248" s="308" t="n"/>
      <c r="R248" s="308" t="n"/>
      <c r="S248" s="308" t="n"/>
      <c r="T248" s="308" t="n"/>
      <c r="U248" s="308" t="n"/>
      <c r="V248" s="308" t="n"/>
      <c r="W248" s="308" t="n"/>
      <c r="X248" s="308" t="n"/>
      <c r="Y248" s="308" t="n"/>
      <c r="Z248" s="308" t="n"/>
    </row>
    <row r="249" hidden="1" s="359">
      <c r="A249" s="340" t="inlineStr">
        <is>
          <t>TR_AS_MED</t>
        </is>
      </c>
      <c r="B249" s="343" t="inlineStr">
        <is>
          <t>Para las ambulancias terrestres, fluviales y marítimas:</t>
        </is>
      </c>
      <c r="C249" s="322" t="n"/>
      <c r="D249" s="322" t="n"/>
      <c r="E249" s="360" t="n"/>
      <c r="F249" s="360" t="n"/>
      <c r="G249" s="360" t="n"/>
      <c r="H249" s="360" t="n"/>
      <c r="I249" s="360" t="n"/>
      <c r="J249" s="360" t="n"/>
      <c r="K249" s="360" t="n"/>
      <c r="L249" s="360" t="n"/>
      <c r="M249" s="308" t="n"/>
      <c r="N249" s="308" t="n"/>
      <c r="O249" s="308" t="n"/>
      <c r="P249" s="308" t="n"/>
      <c r="Q249" s="308" t="n"/>
      <c r="R249" s="308" t="n"/>
      <c r="S249" s="308" t="n"/>
      <c r="T249" s="308" t="n"/>
      <c r="U249" s="308" t="n"/>
      <c r="V249" s="308" t="n"/>
      <c r="W249" s="308" t="n"/>
      <c r="X249" s="308" t="n"/>
      <c r="Y249" s="308" t="n"/>
      <c r="Z249" s="308" t="n"/>
    </row>
    <row r="250" hidden="1" ht="42.75" customHeight="1" s="359">
      <c r="A250" s="342" t="inlineStr">
        <is>
          <t>TR_AS_MED</t>
        </is>
      </c>
      <c r="B250" s="109" t="inlineStr">
        <is>
          <t>39. Cumple con los criterios definidos para ambulancias terrestres, fluviales y marítimas en la baja complejidad y adicionalmente cuenta con:</t>
        </is>
      </c>
      <c r="C250" s="143" t="n"/>
      <c r="D250" s="338" t="n"/>
      <c r="E250" s="360" t="n"/>
      <c r="F250" s="360" t="n"/>
      <c r="G250" s="360" t="n"/>
      <c r="H250" s="360" t="n"/>
      <c r="I250" s="360" t="n"/>
      <c r="J250" s="360" t="n"/>
      <c r="K250" s="360" t="n"/>
      <c r="L250" s="360" t="n"/>
      <c r="M250" s="308" t="n"/>
      <c r="N250" s="308" t="n"/>
      <c r="O250" s="308" t="n"/>
      <c r="P250" s="308" t="n"/>
      <c r="Q250" s="308" t="n"/>
      <c r="R250" s="308" t="n"/>
      <c r="S250" s="308" t="n"/>
      <c r="T250" s="308" t="n"/>
      <c r="U250" s="308" t="n"/>
      <c r="V250" s="308" t="n"/>
      <c r="W250" s="308" t="n"/>
      <c r="X250" s="308" t="n"/>
      <c r="Y250" s="308" t="n"/>
      <c r="Z250" s="308" t="n"/>
    </row>
    <row r="251" hidden="1" ht="57" customHeight="1" s="359">
      <c r="A251" s="342" t="inlineStr">
        <is>
          <t>TR_AS_MED</t>
        </is>
      </c>
      <c r="B251" s="109" t="inlineStr">
        <is>
          <t>39.1. Los medicamentos, dispositivos médicos e insumos definidos por el prestador de servicios de salud de acuerdo con la morbilidad, riesgos de complicaciones más frecuentes y lo documentado para el procedimiento de reanimación cardio cerebro pulmonar.</t>
        </is>
      </c>
      <c r="C251" s="143" t="n"/>
      <c r="D251" s="338" t="n"/>
      <c r="E251" s="360" t="n"/>
      <c r="F251" s="360" t="n"/>
      <c r="G251" s="360" t="n"/>
      <c r="H251" s="360" t="n"/>
      <c r="I251" s="360" t="n"/>
      <c r="J251" s="360" t="n"/>
      <c r="K251" s="360" t="n"/>
      <c r="L251" s="360" t="n"/>
      <c r="M251" s="308" t="n"/>
      <c r="N251" s="308" t="n"/>
      <c r="O251" s="308" t="n"/>
      <c r="P251" s="308" t="n"/>
      <c r="Q251" s="308" t="n"/>
      <c r="R251" s="308" t="n"/>
      <c r="S251" s="308" t="n"/>
      <c r="T251" s="308" t="n"/>
      <c r="U251" s="308" t="n"/>
      <c r="V251" s="308" t="n"/>
      <c r="W251" s="308" t="n"/>
      <c r="X251" s="308" t="n"/>
      <c r="Y251" s="308" t="n"/>
      <c r="Z251" s="308" t="n"/>
    </row>
    <row r="252" hidden="1" s="359">
      <c r="A252" s="340" t="inlineStr">
        <is>
          <t>TR_AS_MED</t>
        </is>
      </c>
      <c r="B252" s="343" t="inlineStr">
        <is>
          <t>Para ambulancias aéreas</t>
        </is>
      </c>
      <c r="C252" s="322" t="n"/>
      <c r="D252" s="322" t="n"/>
      <c r="E252" s="360" t="n"/>
      <c r="F252" s="360" t="n"/>
      <c r="G252" s="360" t="n"/>
      <c r="H252" s="360" t="n"/>
      <c r="I252" s="360" t="n"/>
      <c r="J252" s="360" t="n"/>
      <c r="K252" s="360" t="n"/>
      <c r="L252" s="360" t="n"/>
      <c r="M252" s="308" t="n"/>
      <c r="N252" s="308" t="n"/>
      <c r="O252" s="308" t="n"/>
      <c r="P252" s="308" t="n"/>
      <c r="Q252" s="308" t="n"/>
      <c r="R252" s="308" t="n"/>
      <c r="S252" s="308" t="n"/>
      <c r="T252" s="308" t="n"/>
      <c r="U252" s="308" t="n"/>
      <c r="V252" s="308" t="n"/>
      <c r="W252" s="308" t="n"/>
      <c r="X252" s="308" t="n"/>
      <c r="Y252" s="308" t="n"/>
      <c r="Z252" s="308" t="n"/>
    </row>
    <row r="253" hidden="1" ht="28.5" customHeight="1" s="359">
      <c r="A253" s="342" t="inlineStr">
        <is>
          <t>TR_AS_MED</t>
        </is>
      </c>
      <c r="B253" s="109" t="inlineStr">
        <is>
          <t>40. Adicional a lo establecido para transporte terrestre, marítimo y fluvial en media complejidad:</t>
        </is>
      </c>
      <c r="C253" s="143" t="n"/>
      <c r="D253" s="338" t="n"/>
      <c r="E253" s="360" t="n"/>
      <c r="F253" s="360" t="n"/>
      <c r="G253" s="360" t="n"/>
      <c r="H253" s="360" t="n"/>
      <c r="I253" s="360" t="n"/>
      <c r="J253" s="360" t="n"/>
      <c r="K253" s="360" t="n"/>
      <c r="L253" s="360" t="n"/>
      <c r="M253" s="308" t="n"/>
      <c r="N253" s="308" t="n"/>
      <c r="O253" s="308" t="n"/>
      <c r="P253" s="308" t="n"/>
      <c r="Q253" s="308" t="n"/>
      <c r="R253" s="308" t="n"/>
      <c r="S253" s="308" t="n"/>
      <c r="T253" s="308" t="n"/>
      <c r="U253" s="308" t="n"/>
      <c r="V253" s="308" t="n"/>
      <c r="W253" s="308" t="n"/>
      <c r="X253" s="308" t="n"/>
      <c r="Y253" s="308" t="n"/>
      <c r="Z253" s="308" t="n"/>
    </row>
    <row r="254" hidden="1" ht="85.5" customHeight="1" s="359">
      <c r="A254" s="342" t="inlineStr">
        <is>
          <t>TR_AS_MED</t>
        </is>
      </c>
      <c r="B254" s="109" t="inlineStr">
        <is>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is>
      </c>
      <c r="C254" s="143" t="n"/>
      <c r="D254" s="338" t="n"/>
      <c r="E254" s="360" t="n"/>
      <c r="F254" s="360" t="n"/>
      <c r="G254" s="360" t="n"/>
      <c r="H254" s="360" t="n"/>
      <c r="I254" s="360" t="n"/>
      <c r="J254" s="360" t="n"/>
      <c r="K254" s="360" t="n"/>
      <c r="L254" s="360" t="n"/>
      <c r="M254" s="308" t="n"/>
      <c r="N254" s="308" t="n"/>
      <c r="O254" s="308" t="n"/>
      <c r="P254" s="308" t="n"/>
      <c r="Q254" s="308" t="n"/>
      <c r="R254" s="308" t="n"/>
      <c r="S254" s="308" t="n"/>
      <c r="T254" s="308" t="n"/>
      <c r="U254" s="308" t="n"/>
      <c r="V254" s="308" t="n"/>
      <c r="W254" s="308" t="n"/>
      <c r="X254" s="308" t="n"/>
      <c r="Y254" s="308" t="n"/>
      <c r="Z254" s="308" t="n"/>
    </row>
    <row r="255" hidden="1" ht="71.25" customHeight="1" s="359">
      <c r="A255" s="342" t="inlineStr">
        <is>
          <t>TR_AS_MED</t>
        </is>
      </c>
      <c r="B255" s="109" t="inlineStr">
        <is>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is>
      </c>
      <c r="C255" s="143" t="n"/>
      <c r="D255" s="338" t="n"/>
      <c r="E255" s="360" t="n"/>
      <c r="F255" s="360" t="n"/>
      <c r="G255" s="360" t="n"/>
      <c r="H255" s="360" t="n"/>
      <c r="I255" s="360" t="n"/>
      <c r="J255" s="360" t="n"/>
      <c r="K255" s="360" t="n"/>
      <c r="L255" s="360" t="n"/>
      <c r="M255" s="308" t="n"/>
      <c r="N255" s="308" t="n"/>
      <c r="O255" s="308" t="n"/>
      <c r="P255" s="308" t="n"/>
      <c r="Q255" s="308" t="n"/>
      <c r="R255" s="308" t="n"/>
      <c r="S255" s="308" t="n"/>
      <c r="T255" s="308" t="n"/>
      <c r="U255" s="308" t="n"/>
      <c r="V255" s="308" t="n"/>
      <c r="W255" s="308" t="n"/>
      <c r="X255" s="308" t="n"/>
      <c r="Y255" s="308" t="n"/>
      <c r="Z255" s="308" t="n"/>
    </row>
    <row r="256" hidden="1" s="359">
      <c r="A256" s="340" t="inlineStr">
        <is>
          <t>TR_AS_PP</t>
        </is>
      </c>
      <c r="B256" s="343" t="inlineStr">
        <is>
          <t>Complejidades baja y mediana</t>
        </is>
      </c>
      <c r="C256" s="322" t="n"/>
      <c r="D256" s="322" t="n"/>
      <c r="E256" s="360" t="n"/>
      <c r="F256" s="360" t="n"/>
      <c r="G256" s="360" t="n"/>
      <c r="H256" s="360" t="n"/>
      <c r="I256" s="360" t="n"/>
      <c r="J256" s="360" t="n"/>
      <c r="K256" s="360" t="n"/>
      <c r="L256" s="360" t="n"/>
      <c r="M256" s="308" t="n"/>
      <c r="N256" s="308" t="n"/>
      <c r="O256" s="308" t="n"/>
      <c r="P256" s="308" t="n"/>
      <c r="Q256" s="308" t="n"/>
      <c r="R256" s="308" t="n"/>
      <c r="S256" s="308" t="n"/>
      <c r="T256" s="308" t="n"/>
      <c r="U256" s="308" t="n"/>
      <c r="V256" s="308" t="n"/>
      <c r="W256" s="308" t="n"/>
      <c r="X256" s="308" t="n"/>
      <c r="Y256" s="308" t="n"/>
      <c r="Z256" s="308" t="n"/>
    </row>
    <row r="257" hidden="1" s="359">
      <c r="A257" s="340" t="inlineStr">
        <is>
          <t>TR_AS_PP</t>
        </is>
      </c>
      <c r="B257" s="343" t="inlineStr">
        <is>
          <t>Modalidades extramural y telemedicina - prestador remisor</t>
        </is>
      </c>
      <c r="C257" s="322" t="n"/>
      <c r="D257" s="322" t="n"/>
      <c r="E257" s="360" t="n"/>
      <c r="F257" s="360" t="n"/>
      <c r="G257" s="360" t="n"/>
      <c r="H257" s="360" t="n"/>
      <c r="I257" s="360" t="n"/>
      <c r="J257" s="360" t="n"/>
      <c r="K257" s="360" t="n"/>
      <c r="L257" s="360" t="n"/>
      <c r="M257" s="308" t="n"/>
      <c r="N257" s="308" t="n"/>
      <c r="O257" s="308" t="n"/>
      <c r="P257" s="308" t="n"/>
      <c r="Q257" s="308" t="n"/>
      <c r="R257" s="308" t="n"/>
      <c r="S257" s="308" t="n"/>
      <c r="T257" s="308" t="n"/>
      <c r="U257" s="308" t="n"/>
      <c r="V257" s="308" t="n"/>
      <c r="W257" s="308" t="n"/>
      <c r="X257" s="308" t="n"/>
      <c r="Y257" s="308" t="n"/>
      <c r="Z257" s="308" t="n"/>
    </row>
    <row r="258" hidden="1" s="359">
      <c r="A258" s="340" t="inlineStr">
        <is>
          <t>TR_AS_PP</t>
        </is>
      </c>
      <c r="B258" s="343" t="inlineStr">
        <is>
          <t>Para las ambulancias terrestres, fluviales, marítimas y aéreas:</t>
        </is>
      </c>
      <c r="C258" s="322" t="n"/>
      <c r="D258" s="322" t="n"/>
      <c r="E258" s="360" t="n"/>
      <c r="F258" s="360" t="n"/>
      <c r="G258" s="360" t="n"/>
      <c r="H258" s="360" t="n"/>
      <c r="I258" s="360" t="n"/>
      <c r="J258" s="360" t="n"/>
      <c r="K258" s="360" t="n"/>
      <c r="L258" s="360" t="n"/>
      <c r="M258" s="308" t="n"/>
      <c r="N258" s="308" t="n"/>
      <c r="O258" s="308" t="n"/>
      <c r="P258" s="308" t="n"/>
      <c r="Q258" s="308" t="n"/>
      <c r="R258" s="308" t="n"/>
      <c r="S258" s="308" t="n"/>
      <c r="T258" s="308" t="n"/>
      <c r="U258" s="308" t="n"/>
      <c r="V258" s="308" t="n"/>
      <c r="W258" s="308" t="n"/>
      <c r="X258" s="308" t="n"/>
      <c r="Y258" s="308" t="n"/>
      <c r="Z258" s="308" t="n"/>
    </row>
    <row r="259" hidden="1" ht="42.75" customHeight="1" s="359">
      <c r="A259" s="342" t="inlineStr">
        <is>
          <t>TR_AS_PP</t>
        </is>
      </c>
      <c r="B259" s="109" t="inlineStr">
        <is>
          <t>41. Cumple con los criterios que le sean aplicables de todos los servicios y adicionalmente cuenta con la siguiente información documentada:</t>
        </is>
      </c>
      <c r="C259" s="143" t="n"/>
      <c r="D259" s="338" t="n"/>
      <c r="E259" s="360" t="n"/>
      <c r="F259" s="360" t="n"/>
      <c r="G259" s="360" t="n"/>
      <c r="H259" s="360" t="n"/>
      <c r="I259" s="360" t="n"/>
      <c r="J259" s="360" t="n"/>
      <c r="K259" s="360" t="n"/>
      <c r="L259" s="360" t="n"/>
      <c r="M259" s="308" t="n"/>
      <c r="N259" s="308" t="n"/>
      <c r="O259" s="308" t="n"/>
      <c r="P259" s="308" t="n"/>
      <c r="Q259" s="308" t="n"/>
      <c r="R259" s="308" t="n"/>
      <c r="S259" s="308" t="n"/>
      <c r="T259" s="308" t="n"/>
      <c r="U259" s="308" t="n"/>
      <c r="V259" s="308" t="n"/>
      <c r="W259" s="308" t="n"/>
      <c r="X259" s="308" t="n"/>
      <c r="Y259" s="308" t="n"/>
      <c r="Z259" s="308" t="n"/>
    </row>
    <row r="260" hidden="1" s="359">
      <c r="A260" s="342" t="inlineStr">
        <is>
          <t>TR_AS_PP</t>
        </is>
      </c>
      <c r="B260" s="109" t="inlineStr">
        <is>
          <t>41.1. Manejo de urgencias</t>
        </is>
      </c>
      <c r="C260" s="143" t="n"/>
      <c r="D260" s="338" t="n"/>
      <c r="E260" s="360" t="n"/>
      <c r="F260" s="360" t="n"/>
      <c r="G260" s="360" t="n"/>
      <c r="H260" s="360" t="n"/>
      <c r="I260" s="360" t="n"/>
      <c r="J260" s="360" t="n"/>
      <c r="K260" s="360" t="n"/>
      <c r="L260" s="360" t="n"/>
      <c r="M260" s="308" t="n"/>
      <c r="N260" s="308" t="n"/>
      <c r="O260" s="308" t="n"/>
      <c r="P260" s="308" t="n"/>
      <c r="Q260" s="308" t="n"/>
      <c r="R260" s="308" t="n"/>
      <c r="S260" s="308" t="n"/>
      <c r="T260" s="308" t="n"/>
      <c r="U260" s="308" t="n"/>
      <c r="V260" s="308" t="n"/>
      <c r="W260" s="308" t="n"/>
      <c r="X260" s="308" t="n"/>
      <c r="Y260" s="308" t="n"/>
      <c r="Z260" s="308" t="n"/>
    </row>
    <row r="261" hidden="1" ht="28.5" customHeight="1" s="359">
      <c r="A261" s="342" t="inlineStr">
        <is>
          <t>TR_AS_PP</t>
        </is>
      </c>
      <c r="B261" s="109" t="inlineStr">
        <is>
          <t>41.2. Remisión que incluya traslado de niños y personas en abandono o sin acompañante.</t>
        </is>
      </c>
      <c r="C261" s="143" t="n"/>
      <c r="D261" s="338" t="n"/>
      <c r="E261" s="360" t="n"/>
      <c r="F261" s="360" t="n"/>
      <c r="G261" s="360" t="n"/>
      <c r="H261" s="360" t="n"/>
      <c r="I261" s="360" t="n"/>
      <c r="J261" s="360" t="n"/>
      <c r="K261" s="360" t="n"/>
      <c r="L261" s="360" t="n"/>
      <c r="M261" s="308" t="n"/>
      <c r="N261" s="308" t="n"/>
      <c r="O261" s="308" t="n"/>
      <c r="P261" s="308" t="n"/>
      <c r="Q261" s="308" t="n"/>
      <c r="R261" s="308" t="n"/>
      <c r="S261" s="308" t="n"/>
      <c r="T261" s="308" t="n"/>
      <c r="U261" s="308" t="n"/>
      <c r="V261" s="308" t="n"/>
      <c r="W261" s="308" t="n"/>
      <c r="X261" s="308" t="n"/>
      <c r="Y261" s="308" t="n"/>
      <c r="Z261" s="308" t="n"/>
    </row>
    <row r="262" hidden="1" ht="28.5" customHeight="1" s="359">
      <c r="A262" s="342" t="inlineStr">
        <is>
          <t>TR_AS_PP</t>
        </is>
      </c>
      <c r="B262" s="109" t="inlineStr">
        <is>
          <t>41.3. Atención en salud de pacientes con problemas y trastornos en salud mental o consumo de sustancias psicoactivas.</t>
        </is>
      </c>
      <c r="C262" s="143" t="n"/>
      <c r="D262" s="338" t="n"/>
      <c r="E262" s="360" t="n"/>
      <c r="F262" s="360" t="n"/>
      <c r="G262" s="360" t="n"/>
      <c r="H262" s="360" t="n"/>
      <c r="I262" s="360" t="n"/>
      <c r="J262" s="360" t="n"/>
      <c r="K262" s="360" t="n"/>
      <c r="L262" s="360" t="n"/>
      <c r="M262" s="308" t="n"/>
      <c r="N262" s="308" t="n"/>
      <c r="O262" s="308" t="n"/>
      <c r="P262" s="308" t="n"/>
      <c r="Q262" s="308" t="n"/>
      <c r="R262" s="308" t="n"/>
      <c r="S262" s="308" t="n"/>
      <c r="T262" s="308" t="n"/>
      <c r="U262" s="308" t="n"/>
      <c r="V262" s="308" t="n"/>
      <c r="W262" s="308" t="n"/>
      <c r="X262" s="308" t="n"/>
      <c r="Y262" s="308" t="n"/>
      <c r="Z262" s="308" t="n"/>
    </row>
    <row r="263" hidden="1" ht="28.5" customHeight="1" s="359">
      <c r="A263" s="342" t="inlineStr">
        <is>
          <t>TR_AS_PP</t>
        </is>
      </c>
      <c r="B263" s="109" t="inlineStr">
        <is>
          <t>41.4. Rutinas permanentes de mantenimiento preventivo y correctivo del vehículo.</t>
        </is>
      </c>
      <c r="C263" s="143" t="n"/>
      <c r="D263" s="338" t="n"/>
      <c r="E263" s="360" t="n"/>
      <c r="F263" s="360" t="n"/>
      <c r="G263" s="360" t="n"/>
      <c r="H263" s="360" t="n"/>
      <c r="I263" s="360" t="n"/>
      <c r="J263" s="360" t="n"/>
      <c r="K263" s="360" t="n"/>
      <c r="L263" s="360" t="n"/>
      <c r="M263" s="308" t="n"/>
      <c r="N263" s="308" t="n"/>
      <c r="O263" s="308" t="n"/>
      <c r="P263" s="308" t="n"/>
      <c r="Q263" s="308" t="n"/>
      <c r="R263" s="308" t="n"/>
      <c r="S263" s="308" t="n"/>
      <c r="T263" s="308" t="n"/>
      <c r="U263" s="308" t="n"/>
      <c r="V263" s="308" t="n"/>
      <c r="W263" s="308" t="n"/>
      <c r="X263" s="308" t="n"/>
      <c r="Y263" s="308" t="n"/>
      <c r="Z263" s="308" t="n"/>
    </row>
    <row r="264" hidden="1" ht="28.5" customHeight="1" s="359">
      <c r="A264" s="342" t="inlineStr">
        <is>
          <t>TR_AS_PP</t>
        </is>
      </c>
      <c r="B264" s="109" t="inlineStr">
        <is>
          <t>41.5. Aseo, limpieza y desinfección de la ambulancia, que incluya las rutinas para su realización.</t>
        </is>
      </c>
      <c r="C264" s="143" t="n"/>
      <c r="D264" s="338" t="n"/>
      <c r="E264" s="360" t="n"/>
      <c r="F264" s="360" t="n"/>
      <c r="G264" s="360" t="n"/>
      <c r="H264" s="360" t="n"/>
      <c r="I264" s="360" t="n"/>
      <c r="J264" s="360" t="n"/>
      <c r="K264" s="360" t="n"/>
      <c r="L264" s="360" t="n"/>
      <c r="M264" s="308" t="n"/>
      <c r="N264" s="308" t="n"/>
      <c r="O264" s="308" t="n"/>
      <c r="P264" s="308" t="n"/>
      <c r="Q264" s="308" t="n"/>
      <c r="R264" s="308" t="n"/>
      <c r="S264" s="308" t="n"/>
      <c r="T264" s="308" t="n"/>
      <c r="U264" s="308" t="n"/>
      <c r="V264" s="308" t="n"/>
      <c r="W264" s="308" t="n"/>
      <c r="X264" s="308" t="n"/>
      <c r="Y264" s="308" t="n"/>
      <c r="Z264" s="308" t="n"/>
    </row>
    <row r="265" hidden="1" ht="28.5" customHeight="1" s="359">
      <c r="A265" s="342" t="inlineStr">
        <is>
          <t>TR_AS_PP</t>
        </is>
      </c>
      <c r="B265" s="109" t="inlineStr">
        <is>
          <t>41.6. Medicamentos, dispositivos médicos e insumos en los procedimientos que se realicen.</t>
        </is>
      </c>
      <c r="C265" s="143" t="n"/>
      <c r="D265" s="338" t="n"/>
      <c r="E265" s="144" t="n"/>
      <c r="F265" s="360" t="n"/>
      <c r="G265" s="360" t="n"/>
      <c r="H265" s="360" t="n"/>
      <c r="I265" s="360" t="n"/>
      <c r="J265" s="360" t="n"/>
      <c r="K265" s="360" t="n"/>
      <c r="L265" s="360" t="n"/>
      <c r="M265" s="308" t="n"/>
      <c r="N265" s="308" t="n"/>
      <c r="O265" s="308" t="n"/>
      <c r="P265" s="308" t="n"/>
      <c r="Q265" s="308" t="n"/>
      <c r="R265" s="308" t="n"/>
      <c r="S265" s="308" t="n"/>
      <c r="T265" s="308" t="n"/>
      <c r="U265" s="308" t="n"/>
      <c r="V265" s="308" t="n"/>
      <c r="W265" s="308" t="n"/>
      <c r="X265" s="308" t="n"/>
      <c r="Y265" s="308" t="n"/>
      <c r="Z265" s="308" t="n"/>
    </row>
    <row r="266" hidden="1" s="359">
      <c r="A266" s="340" t="inlineStr">
        <is>
          <t>TR_AS_PP</t>
        </is>
      </c>
      <c r="B266" s="343" t="inlineStr">
        <is>
          <t>Modalidad de telemedicina - prestador de referencia</t>
        </is>
      </c>
      <c r="C266" s="322" t="n"/>
      <c r="D266" s="322" t="n"/>
      <c r="E266" s="360" t="n"/>
      <c r="F266" s="360" t="n"/>
      <c r="G266" s="360" t="n"/>
      <c r="H266" s="360" t="n"/>
      <c r="I266" s="360" t="n"/>
      <c r="J266" s="360" t="n"/>
      <c r="K266" s="360" t="n"/>
      <c r="L266" s="360" t="n"/>
      <c r="M266" s="308" t="n"/>
      <c r="N266" s="308" t="n"/>
      <c r="O266" s="308" t="n"/>
      <c r="P266" s="308" t="n"/>
      <c r="Q266" s="308" t="n"/>
      <c r="R266" s="308" t="n"/>
      <c r="S266" s="308" t="n"/>
      <c r="T266" s="308" t="n"/>
      <c r="U266" s="308" t="n"/>
      <c r="V266" s="308" t="n"/>
      <c r="W266" s="308" t="n"/>
      <c r="X266" s="308" t="n"/>
      <c r="Y266" s="308" t="n"/>
      <c r="Z266" s="308" t="n"/>
    </row>
    <row r="267" hidden="1" ht="28.5" customHeight="1" s="359">
      <c r="A267" s="342" t="inlineStr">
        <is>
          <t>TR_AS_PP</t>
        </is>
      </c>
      <c r="B267" s="109" t="inlineStr">
        <is>
          <t>42. Cumple con los criterios que le sean aplicables de todos los servicios.</t>
        </is>
      </c>
      <c r="C267" s="143" t="n"/>
      <c r="D267" s="338" t="n"/>
      <c r="E267" s="360" t="n"/>
      <c r="F267" s="360" t="n"/>
      <c r="G267" s="360" t="n"/>
      <c r="H267" s="360" t="n"/>
      <c r="I267" s="360" t="n"/>
      <c r="J267" s="360" t="n"/>
      <c r="K267" s="360" t="n"/>
      <c r="L267" s="360" t="n"/>
      <c r="M267" s="308" t="n"/>
      <c r="N267" s="308" t="n"/>
      <c r="O267" s="308" t="n"/>
      <c r="P267" s="308" t="n"/>
      <c r="Q267" s="308" t="n"/>
      <c r="R267" s="308" t="n"/>
      <c r="S267" s="308" t="n"/>
      <c r="T267" s="308" t="n"/>
      <c r="U267" s="308" t="n"/>
      <c r="V267" s="308" t="n"/>
      <c r="W267" s="308" t="n"/>
      <c r="X267" s="308" t="n"/>
      <c r="Y267" s="308" t="n"/>
      <c r="Z267" s="308" t="n"/>
    </row>
    <row r="268" hidden="1" s="359">
      <c r="A268" s="340" t="inlineStr">
        <is>
          <t>TR_AS_HC</t>
        </is>
      </c>
      <c r="B268" s="343" t="inlineStr">
        <is>
          <t>Complejidades baja y mediana</t>
        </is>
      </c>
      <c r="C268" s="322" t="n"/>
      <c r="D268" s="322" t="n"/>
      <c r="E268" s="360" t="n"/>
      <c r="F268" s="360" t="n"/>
      <c r="G268" s="360" t="n"/>
      <c r="H268" s="360" t="n"/>
      <c r="I268" s="360" t="n"/>
      <c r="J268" s="360" t="n"/>
      <c r="K268" s="360" t="n"/>
      <c r="L268" s="360" t="n"/>
      <c r="M268" s="308" t="n"/>
      <c r="N268" s="308" t="n"/>
      <c r="O268" s="308" t="n"/>
      <c r="P268" s="308" t="n"/>
      <c r="Q268" s="308" t="n"/>
      <c r="R268" s="308" t="n"/>
      <c r="S268" s="308" t="n"/>
      <c r="T268" s="308" t="n"/>
      <c r="U268" s="308" t="n"/>
      <c r="V268" s="308" t="n"/>
      <c r="W268" s="308" t="n"/>
      <c r="X268" s="308" t="n"/>
      <c r="Y268" s="308" t="n"/>
      <c r="Z268" s="308" t="n"/>
    </row>
    <row r="269" hidden="1" s="359">
      <c r="A269" s="340" t="inlineStr">
        <is>
          <t>TR_AS_HC</t>
        </is>
      </c>
      <c r="B269" s="343" t="inlineStr">
        <is>
          <t>Modalidades extramural y telemedicina - prestador remisor</t>
        </is>
      </c>
      <c r="C269" s="322" t="n"/>
      <c r="D269" s="322" t="n"/>
      <c r="E269" s="360" t="n"/>
      <c r="F269" s="360" t="n"/>
      <c r="G269" s="360" t="n"/>
      <c r="H269" s="360" t="n"/>
      <c r="I269" s="360" t="n"/>
      <c r="J269" s="360" t="n"/>
      <c r="K269" s="360" t="n"/>
      <c r="L269" s="360" t="n"/>
      <c r="M269" s="308" t="n"/>
      <c r="N269" s="308" t="n"/>
      <c r="O269" s="308" t="n"/>
      <c r="P269" s="308" t="n"/>
      <c r="Q269" s="308" t="n"/>
      <c r="R269" s="308" t="n"/>
      <c r="S269" s="308" t="n"/>
      <c r="T269" s="308" t="n"/>
      <c r="U269" s="308" t="n"/>
      <c r="V269" s="308" t="n"/>
      <c r="W269" s="308" t="n"/>
      <c r="X269" s="308" t="n"/>
      <c r="Y269" s="308" t="n"/>
      <c r="Z269" s="308" t="n"/>
    </row>
    <row r="270" hidden="1" ht="28.5" customHeight="1" s="359">
      <c r="A270" s="342" t="inlineStr">
        <is>
          <t>TR_AS_HC</t>
        </is>
      </c>
      <c r="B270" s="109" t="inlineStr">
        <is>
          <t>43. Cumple con los criterios que le sean aplicables de todos los servicios y adicionalmente cuenta con:</t>
        </is>
      </c>
      <c r="C270" s="143" t="n"/>
      <c r="D270" s="338" t="n"/>
      <c r="E270" s="360" t="n"/>
      <c r="F270" s="360" t="n"/>
      <c r="G270" s="360" t="n"/>
      <c r="H270" s="360" t="n"/>
      <c r="I270" s="360" t="n"/>
      <c r="J270" s="360" t="n"/>
      <c r="K270" s="360" t="n"/>
      <c r="L270" s="360" t="n"/>
      <c r="M270" s="308" t="n"/>
      <c r="N270" s="308" t="n"/>
      <c r="O270" s="308" t="n"/>
      <c r="P270" s="308" t="n"/>
      <c r="Q270" s="308" t="n"/>
      <c r="R270" s="308" t="n"/>
      <c r="S270" s="308" t="n"/>
      <c r="T270" s="308" t="n"/>
      <c r="U270" s="308" t="n"/>
      <c r="V270" s="308" t="n"/>
      <c r="W270" s="308" t="n"/>
      <c r="X270" s="308" t="n"/>
      <c r="Y270" s="308" t="n"/>
      <c r="Z270" s="308" t="n"/>
    </row>
    <row r="271" hidden="1" ht="28.5" customHeight="1" s="359">
      <c r="A271" s="342" t="inlineStr">
        <is>
          <t>TR_AS_HC</t>
        </is>
      </c>
      <c r="B271" s="109" t="inlineStr">
        <is>
          <t>43.1. Registro con el nombre de los pacientes atendidos o trasladados con la siguiente información:</t>
        </is>
      </c>
      <c r="C271" s="143" t="n"/>
      <c r="D271" s="338" t="n"/>
      <c r="E271" s="360" t="n"/>
      <c r="F271" s="360" t="n"/>
      <c r="G271" s="360" t="n"/>
      <c r="H271" s="360" t="n"/>
      <c r="I271" s="360" t="n"/>
      <c r="J271" s="360" t="n"/>
      <c r="K271" s="360" t="n"/>
      <c r="L271" s="360" t="n"/>
      <c r="M271" s="308" t="n"/>
      <c r="N271" s="308" t="n"/>
      <c r="O271" s="308" t="n"/>
      <c r="P271" s="308" t="n"/>
      <c r="Q271" s="308" t="n"/>
      <c r="R271" s="308" t="n"/>
      <c r="S271" s="308" t="n"/>
      <c r="T271" s="308" t="n"/>
      <c r="U271" s="308" t="n"/>
      <c r="V271" s="308" t="n"/>
      <c r="W271" s="308" t="n"/>
      <c r="X271" s="308" t="n"/>
      <c r="Y271" s="308" t="n"/>
      <c r="Z271" s="308" t="n"/>
    </row>
    <row r="272" hidden="1" s="359">
      <c r="A272" s="342" t="inlineStr">
        <is>
          <t>TR_AS_HC</t>
        </is>
      </c>
      <c r="B272" s="109" t="inlineStr">
        <is>
          <t>43.1.1. Nombre de los pacientes atendidos o trasladados.</t>
        </is>
      </c>
      <c r="C272" s="143" t="n"/>
      <c r="D272" s="338" t="n"/>
      <c r="E272" s="360" t="n"/>
      <c r="F272" s="360" t="n"/>
      <c r="G272" s="360" t="n"/>
      <c r="H272" s="360" t="n"/>
      <c r="I272" s="360" t="n"/>
      <c r="J272" s="360" t="n"/>
      <c r="K272" s="360" t="n"/>
      <c r="L272" s="360" t="n"/>
      <c r="M272" s="308" t="n"/>
      <c r="N272" s="308" t="n"/>
      <c r="O272" s="308" t="n"/>
      <c r="P272" s="308" t="n"/>
      <c r="Q272" s="308" t="n"/>
      <c r="R272" s="308" t="n"/>
      <c r="S272" s="308" t="n"/>
      <c r="T272" s="308" t="n"/>
      <c r="U272" s="308" t="n"/>
      <c r="V272" s="308" t="n"/>
      <c r="W272" s="308" t="n"/>
      <c r="X272" s="308" t="n"/>
      <c r="Y272" s="308" t="n"/>
      <c r="Z272" s="308" t="n"/>
    </row>
    <row r="273" hidden="1" s="359">
      <c r="A273" s="342" t="inlineStr">
        <is>
          <t>TR_AS_HC</t>
        </is>
      </c>
      <c r="B273" s="109" t="inlineStr">
        <is>
          <t>43.1.2. Nombre del acompanante o responsable</t>
        </is>
      </c>
      <c r="C273" s="143" t="n"/>
      <c r="D273" s="338" t="n"/>
      <c r="E273" s="360" t="n"/>
      <c r="F273" s="360" t="n"/>
      <c r="G273" s="360" t="n"/>
      <c r="H273" s="360" t="n"/>
      <c r="I273" s="360" t="n"/>
      <c r="J273" s="360" t="n"/>
      <c r="K273" s="360" t="n"/>
      <c r="L273" s="360" t="n"/>
      <c r="M273" s="308" t="n"/>
      <c r="N273" s="308" t="n"/>
      <c r="O273" s="308" t="n"/>
      <c r="P273" s="308" t="n"/>
      <c r="Q273" s="308" t="n"/>
      <c r="R273" s="308" t="n"/>
      <c r="S273" s="308" t="n"/>
      <c r="T273" s="308" t="n"/>
      <c r="U273" s="308" t="n"/>
      <c r="V273" s="308" t="n"/>
      <c r="W273" s="308" t="n"/>
      <c r="X273" s="308" t="n"/>
      <c r="Y273" s="308" t="n"/>
      <c r="Z273" s="308" t="n"/>
    </row>
    <row r="274" hidden="1" s="359">
      <c r="A274" s="342" t="inlineStr">
        <is>
          <t>TR_AS_HC</t>
        </is>
      </c>
      <c r="B274" s="109" t="inlineStr">
        <is>
          <t>43.1.3. Fecha</t>
        </is>
      </c>
      <c r="C274" s="143" t="n"/>
      <c r="D274" s="338" t="n"/>
      <c r="E274" s="360" t="n"/>
      <c r="F274" s="360" t="n"/>
      <c r="G274" s="360" t="n"/>
      <c r="H274" s="360" t="n"/>
      <c r="I274" s="360" t="n"/>
      <c r="J274" s="360" t="n"/>
      <c r="K274" s="360" t="n"/>
      <c r="L274" s="360" t="n"/>
      <c r="M274" s="308" t="n"/>
      <c r="N274" s="308" t="n"/>
      <c r="O274" s="308" t="n"/>
      <c r="P274" s="308" t="n"/>
      <c r="Q274" s="308" t="n"/>
      <c r="R274" s="308" t="n"/>
      <c r="S274" s="308" t="n"/>
      <c r="T274" s="308" t="n"/>
      <c r="U274" s="308" t="n"/>
      <c r="V274" s="308" t="n"/>
      <c r="W274" s="308" t="n"/>
      <c r="X274" s="308" t="n"/>
      <c r="Y274" s="308" t="n"/>
      <c r="Z274" s="308" t="n"/>
    </row>
    <row r="275" hidden="1" s="359">
      <c r="A275" s="342" t="inlineStr">
        <is>
          <t>TR_AS_HC</t>
        </is>
      </c>
      <c r="B275" s="109" t="inlineStr">
        <is>
          <t>43.1.4. Hora</t>
        </is>
      </c>
      <c r="C275" s="143" t="n"/>
      <c r="D275" s="338" t="n"/>
      <c r="E275" s="360" t="n"/>
      <c r="F275" s="360" t="n"/>
      <c r="G275" s="360" t="n"/>
      <c r="H275" s="360" t="n"/>
      <c r="I275" s="360" t="n"/>
      <c r="J275" s="360" t="n"/>
      <c r="K275" s="360" t="n"/>
      <c r="L275" s="360" t="n"/>
      <c r="M275" s="308" t="n"/>
      <c r="N275" s="308" t="n"/>
      <c r="O275" s="308" t="n"/>
      <c r="P275" s="308" t="n"/>
      <c r="Q275" s="308" t="n"/>
      <c r="R275" s="308" t="n"/>
      <c r="S275" s="308" t="n"/>
      <c r="T275" s="308" t="n"/>
      <c r="U275" s="308" t="n"/>
      <c r="V275" s="308" t="n"/>
      <c r="W275" s="308" t="n"/>
      <c r="X275" s="308" t="n"/>
      <c r="Y275" s="308" t="n"/>
      <c r="Z275" s="308" t="n"/>
    </row>
    <row r="276" hidden="1" s="359">
      <c r="A276" s="342" t="inlineStr">
        <is>
          <t>TR_AS_HC</t>
        </is>
      </c>
      <c r="B276" s="109" t="inlineStr">
        <is>
          <t>43.1.5. Origen</t>
        </is>
      </c>
      <c r="C276" s="143" t="n"/>
      <c r="D276" s="338" t="n"/>
      <c r="E276" s="360" t="n"/>
      <c r="F276" s="360" t="n"/>
      <c r="G276" s="360" t="n"/>
      <c r="H276" s="360" t="n"/>
      <c r="I276" s="360" t="n"/>
      <c r="J276" s="360" t="n"/>
      <c r="K276" s="360" t="n"/>
      <c r="L276" s="360" t="n"/>
      <c r="M276" s="308" t="n"/>
      <c r="N276" s="308" t="n"/>
      <c r="O276" s="308" t="n"/>
      <c r="P276" s="308" t="n"/>
      <c r="Q276" s="308" t="n"/>
      <c r="R276" s="308" t="n"/>
      <c r="S276" s="308" t="n"/>
      <c r="T276" s="308" t="n"/>
      <c r="U276" s="308" t="n"/>
      <c r="V276" s="308" t="n"/>
      <c r="W276" s="308" t="n"/>
      <c r="X276" s="308" t="n"/>
      <c r="Y276" s="308" t="n"/>
      <c r="Z276" s="308" t="n"/>
    </row>
    <row r="277" hidden="1" s="359">
      <c r="A277" s="342" t="inlineStr">
        <is>
          <t>TR_AS_HC</t>
        </is>
      </c>
      <c r="B277" s="109" t="inlineStr">
        <is>
          <t>43.1.6. Destino del servicio</t>
        </is>
      </c>
      <c r="C277" s="143" t="n"/>
      <c r="D277" s="338" t="n"/>
      <c r="E277" s="360" t="n"/>
      <c r="F277" s="360" t="n"/>
      <c r="G277" s="360" t="n"/>
      <c r="H277" s="360" t="n"/>
      <c r="I277" s="360" t="n"/>
      <c r="J277" s="360" t="n"/>
      <c r="K277" s="360" t="n"/>
      <c r="L277" s="360" t="n"/>
      <c r="M277" s="308" t="n"/>
      <c r="N277" s="308" t="n"/>
      <c r="O277" s="308" t="n"/>
      <c r="P277" s="308" t="n"/>
      <c r="Q277" s="308" t="n"/>
      <c r="R277" s="308" t="n"/>
      <c r="S277" s="308" t="n"/>
      <c r="T277" s="308" t="n"/>
      <c r="U277" s="308" t="n"/>
      <c r="V277" s="308" t="n"/>
      <c r="W277" s="308" t="n"/>
      <c r="X277" s="308" t="n"/>
      <c r="Y277" s="308" t="n"/>
      <c r="Z277" s="308" t="n"/>
    </row>
    <row r="278" hidden="1" s="359">
      <c r="A278" s="342" t="inlineStr">
        <is>
          <t>TR_AS_HC</t>
        </is>
      </c>
      <c r="B278" s="109" t="inlineStr">
        <is>
          <t>43.1.7. Tipo de servicio</t>
        </is>
      </c>
      <c r="C278" s="143" t="n"/>
      <c r="D278" s="338" t="n"/>
      <c r="E278" s="360" t="n"/>
      <c r="F278" s="360" t="n"/>
      <c r="G278" s="360" t="n"/>
      <c r="H278" s="360" t="n"/>
      <c r="I278" s="360" t="n"/>
      <c r="J278" s="360" t="n"/>
      <c r="K278" s="360" t="n"/>
      <c r="L278" s="360" t="n"/>
      <c r="M278" s="308" t="n"/>
      <c r="N278" s="308" t="n"/>
      <c r="O278" s="308" t="n"/>
      <c r="P278" s="308" t="n"/>
      <c r="Q278" s="308" t="n"/>
      <c r="R278" s="308" t="n"/>
      <c r="S278" s="308" t="n"/>
      <c r="T278" s="308" t="n"/>
      <c r="U278" s="308" t="n"/>
      <c r="V278" s="308" t="n"/>
      <c r="W278" s="308" t="n"/>
      <c r="X278" s="308" t="n"/>
      <c r="Y278" s="308" t="n"/>
      <c r="Z278" s="308" t="n"/>
    </row>
    <row r="279" hidden="1" s="359">
      <c r="A279" s="342" t="inlineStr">
        <is>
          <t>TR_AS_HC</t>
        </is>
      </c>
      <c r="B279" s="109" t="inlineStr">
        <is>
          <t>43.1.8. Nombre del personal que atiende el servicio</t>
        </is>
      </c>
      <c r="C279" s="143" t="n"/>
      <c r="D279" s="338" t="n"/>
      <c r="E279" s="360" t="n"/>
      <c r="F279" s="360" t="n"/>
      <c r="G279" s="360" t="n"/>
      <c r="H279" s="360" t="n"/>
      <c r="I279" s="360" t="n"/>
      <c r="J279" s="360" t="n"/>
      <c r="K279" s="360" t="n"/>
      <c r="L279" s="360" t="n"/>
      <c r="M279" s="308" t="n"/>
      <c r="N279" s="308" t="n"/>
      <c r="O279" s="308" t="n"/>
      <c r="P279" s="308" t="n"/>
      <c r="Q279" s="308" t="n"/>
      <c r="R279" s="308" t="n"/>
      <c r="S279" s="308" t="n"/>
      <c r="T279" s="308" t="n"/>
      <c r="U279" s="308" t="n"/>
      <c r="V279" s="308" t="n"/>
      <c r="W279" s="308" t="n"/>
      <c r="X279" s="308" t="n"/>
      <c r="Y279" s="308" t="n"/>
      <c r="Z279" s="308" t="n"/>
    </row>
    <row r="280" hidden="1" ht="28.5" customHeight="1" s="359">
      <c r="A280" s="342" t="inlineStr">
        <is>
          <t>TR_AS_HC</t>
        </is>
      </c>
      <c r="B280" s="109" t="inlineStr">
        <is>
          <t>43.1.9. Evolución y procedimientos durante el traslado o atención de los pacientes en el programa o servicio.</t>
        </is>
      </c>
      <c r="C280" s="143" t="n"/>
      <c r="D280" s="338" t="n"/>
      <c r="E280" s="360" t="n"/>
      <c r="F280" s="360" t="n"/>
      <c r="G280" s="360" t="n"/>
      <c r="H280" s="360" t="n"/>
      <c r="I280" s="360" t="n"/>
      <c r="J280" s="360" t="n"/>
      <c r="K280" s="360" t="n"/>
      <c r="L280" s="360" t="n"/>
      <c r="M280" s="308" t="n"/>
      <c r="N280" s="308" t="n"/>
      <c r="O280" s="308" t="n"/>
      <c r="P280" s="308" t="n"/>
      <c r="Q280" s="308" t="n"/>
      <c r="R280" s="308" t="n"/>
      <c r="S280" s="308" t="n"/>
      <c r="T280" s="308" t="n"/>
      <c r="U280" s="308" t="n"/>
      <c r="V280" s="308" t="n"/>
      <c r="W280" s="308" t="n"/>
      <c r="X280" s="308" t="n"/>
      <c r="Y280" s="308" t="n"/>
      <c r="Z280" s="308" t="n"/>
    </row>
    <row r="281" hidden="1" s="359">
      <c r="A281" s="340" t="inlineStr">
        <is>
          <t>TR_AS_HC</t>
        </is>
      </c>
      <c r="B281" s="343" t="inlineStr">
        <is>
          <t>Modalidad telemedicina - prestador de referencia</t>
        </is>
      </c>
      <c r="C281" s="322" t="n"/>
      <c r="D281" s="322" t="n"/>
      <c r="E281" s="360" t="n"/>
      <c r="F281" s="360" t="n"/>
      <c r="G281" s="360" t="n"/>
      <c r="H281" s="360" t="n"/>
      <c r="I281" s="360" t="n"/>
      <c r="J281" s="360" t="n"/>
      <c r="K281" s="360" t="n"/>
      <c r="L281" s="360" t="n"/>
      <c r="M281" s="308" t="n"/>
      <c r="N281" s="308" t="n"/>
      <c r="O281" s="308" t="n"/>
      <c r="P281" s="308" t="n"/>
      <c r="Q281" s="308" t="n"/>
      <c r="R281" s="308" t="n"/>
      <c r="S281" s="308" t="n"/>
      <c r="T281" s="308" t="n"/>
      <c r="U281" s="308" t="n"/>
      <c r="V281" s="308" t="n"/>
      <c r="W281" s="308" t="n"/>
      <c r="X281" s="308" t="n"/>
      <c r="Y281" s="308" t="n"/>
      <c r="Z281" s="308" t="n"/>
    </row>
    <row r="282" hidden="1" ht="28.5" customHeight="1" s="359">
      <c r="A282" s="342" t="inlineStr">
        <is>
          <t>TR_AS_HC</t>
        </is>
      </c>
      <c r="B282" s="109" t="inlineStr">
        <is>
          <t>44. Cumple con los criterios que le sean aplicables de todos los servicios</t>
        </is>
      </c>
      <c r="C282" s="143" t="n"/>
      <c r="D282" s="338" t="n"/>
      <c r="E282" s="360" t="n"/>
      <c r="F282" s="360" t="n"/>
      <c r="G282" s="360" t="n"/>
      <c r="H282" s="360" t="n"/>
      <c r="I282" s="360" t="n"/>
      <c r="J282" s="360" t="n"/>
      <c r="K282" s="360" t="n"/>
      <c r="L282" s="360" t="n"/>
      <c r="M282" s="308" t="n"/>
      <c r="N282" s="308" t="n"/>
      <c r="O282" s="308" t="n"/>
      <c r="P282" s="308" t="n"/>
      <c r="Q282" s="308" t="n"/>
      <c r="R282" s="308" t="n"/>
      <c r="S282" s="308" t="n"/>
      <c r="T282" s="308" t="n"/>
      <c r="U282" s="308" t="n"/>
      <c r="V282" s="308" t="n"/>
      <c r="W282" s="308" t="n"/>
      <c r="X282" s="308" t="n"/>
      <c r="Y282" s="308" t="n"/>
      <c r="Z282" s="308" t="n"/>
    </row>
    <row r="283" hidden="1" s="359">
      <c r="A283" s="340" t="inlineStr">
        <is>
          <t>TR_AS_INT</t>
        </is>
      </c>
      <c r="B283" s="343" t="inlineStr">
        <is>
          <t>Complejidades baja y mediana</t>
        </is>
      </c>
      <c r="C283" s="322" t="n"/>
      <c r="D283" s="322" t="n"/>
      <c r="E283" s="360" t="n"/>
      <c r="F283" s="360" t="n"/>
      <c r="G283" s="360" t="n"/>
      <c r="H283" s="360" t="n"/>
      <c r="I283" s="360" t="n"/>
      <c r="J283" s="360" t="n"/>
      <c r="K283" s="360" t="n"/>
      <c r="L283" s="360" t="n"/>
      <c r="M283" s="308" t="n"/>
      <c r="N283" s="308" t="n"/>
      <c r="O283" s="308" t="n"/>
      <c r="P283" s="308" t="n"/>
      <c r="Q283" s="308" t="n"/>
      <c r="R283" s="308" t="n"/>
      <c r="S283" s="308" t="n"/>
      <c r="T283" s="308" t="n"/>
      <c r="U283" s="308" t="n"/>
      <c r="V283" s="308" t="n"/>
      <c r="W283" s="308" t="n"/>
      <c r="X283" s="308" t="n"/>
      <c r="Y283" s="308" t="n"/>
      <c r="Z283" s="308" t="n"/>
    </row>
    <row r="284" hidden="1" ht="30" customHeight="1" s="359">
      <c r="A284" s="340" t="inlineStr">
        <is>
          <t>TR_AS_INT</t>
        </is>
      </c>
      <c r="B284" s="343" t="inlineStr">
        <is>
          <t>Modalidades extramural y telemedicina - prestador remisor- prestador de referencia</t>
        </is>
      </c>
      <c r="C284" s="322" t="n"/>
      <c r="D284" s="322" t="n"/>
      <c r="E284" s="360" t="n"/>
      <c r="F284" s="360" t="n"/>
      <c r="G284" s="360" t="n"/>
      <c r="H284" s="360" t="n"/>
      <c r="I284" s="360" t="n"/>
      <c r="J284" s="360" t="n"/>
      <c r="K284" s="360" t="n"/>
      <c r="L284" s="360" t="n"/>
      <c r="M284" s="308" t="n"/>
      <c r="N284" s="308" t="n"/>
      <c r="O284" s="308" t="n"/>
      <c r="P284" s="308" t="n"/>
      <c r="Q284" s="308" t="n"/>
      <c r="R284" s="308" t="n"/>
      <c r="S284" s="308" t="n"/>
      <c r="T284" s="308" t="n"/>
      <c r="U284" s="308" t="n"/>
      <c r="V284" s="308" t="n"/>
      <c r="W284" s="308" t="n"/>
      <c r="X284" s="308" t="n"/>
      <c r="Y284" s="308" t="n"/>
      <c r="Z284" s="308" t="n"/>
    </row>
    <row r="285" hidden="1" s="359">
      <c r="A285" s="338" t="inlineStr">
        <is>
          <t>TR_AS_INT</t>
        </is>
      </c>
      <c r="B285" s="109" t="inlineStr">
        <is>
          <t>45. No Aplica</t>
        </is>
      </c>
      <c r="C285" s="143" t="n"/>
      <c r="D285" s="338" t="n"/>
      <c r="E285" s="360" t="n"/>
      <c r="F285" s="360" t="n"/>
      <c r="G285" s="360" t="n"/>
      <c r="H285" s="360" t="n"/>
      <c r="I285" s="360" t="n"/>
      <c r="J285" s="360" t="n"/>
      <c r="K285" s="360" t="n"/>
      <c r="L285" s="360" t="n"/>
      <c r="M285" s="308" t="n"/>
      <c r="N285" s="308" t="n"/>
      <c r="O285" s="308" t="n"/>
      <c r="P285" s="308" t="n"/>
      <c r="Q285" s="308" t="n"/>
      <c r="R285" s="308" t="n"/>
      <c r="S285" s="308" t="n"/>
      <c r="T285" s="308" t="n"/>
      <c r="U285" s="308" t="n"/>
      <c r="V285" s="308" t="n"/>
      <c r="W285" s="308" t="n"/>
      <c r="X285" s="308" t="n"/>
      <c r="Y285" s="308" t="n"/>
      <c r="Z285" s="308" t="n"/>
    </row>
    <row r="286">
      <c r="A286" s="308"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08"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08" t="n"/>
      <c r="B288" s="19" t="inlineStr">
        <is>
          <t>CUMPLE</t>
        </is>
      </c>
      <c r="C288" s="358">
        <f>COUNTIF($C$4:$C$285,"C")</f>
        <v/>
      </c>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08" t="n"/>
      <c r="B289" s="19" t="inlineStr">
        <is>
          <t>NO CUMPLE</t>
        </is>
      </c>
      <c r="C289" s="358">
        <f>COUNTIF($C$4:$C$285,"NC")</f>
        <v/>
      </c>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08" t="n"/>
      <c r="B290" s="19" t="inlineStr">
        <is>
          <t>NO APLICA</t>
        </is>
      </c>
      <c r="C290" s="358">
        <f>COUNTIF($C$4:$C$285,"NA")</f>
        <v/>
      </c>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08"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08"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08"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08"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08"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08"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08"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08"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08"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08"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08"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08"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08"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08"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08"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08"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08"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08"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08"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08"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08"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285">
    <filterColumn colId="0" hiddenButton="0" showButton="1">
      <filters>
        <filter val="TR_AS_INF"/>
      </filters>
    </filterColumn>
  </autoFilter>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7.xml><?xml version="1.0" encoding="utf-8"?>
<worksheet xmlns="http://schemas.openxmlformats.org/spreadsheetml/2006/main">
  <sheetPr filterMode="1">
    <tabColor rgb="FF660000"/>
    <outlinePr summaryBelow="1" summaryRight="1"/>
    <pageSetUpPr/>
  </sheetPr>
  <dimension ref="A1:L201"/>
  <sheetViews>
    <sheetView showGridLines="0" workbookViewId="0">
      <selection activeCell="B1" sqref="B1"/>
    </sheetView>
  </sheetViews>
  <sheetFormatPr baseColWidth="10" defaultColWidth="14.42578125" defaultRowHeight="15" customHeight="1"/>
  <cols>
    <col width="14.425781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de atención prehospitalaria</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ht="14.25" customHeight="1" s="359">
      <c r="A5" s="340" t="inlineStr">
        <is>
          <t>S_AT_PH_TH</t>
        </is>
      </c>
      <c r="B5" s="341" t="inlineStr">
        <is>
          <t>Complejidad baja</t>
        </is>
      </c>
      <c r="C5" s="39" t="n"/>
      <c r="D5" s="39" t="n"/>
      <c r="E5" s="360" t="n"/>
      <c r="F5" s="360" t="n"/>
      <c r="G5" s="360" t="n"/>
      <c r="H5" s="360" t="n"/>
      <c r="I5" s="360" t="n"/>
      <c r="J5" s="360" t="n"/>
      <c r="K5" s="360" t="n"/>
      <c r="L5" s="360" t="n"/>
    </row>
    <row r="6" hidden="1" ht="14.25" customHeight="1" s="359">
      <c r="A6" s="340" t="inlineStr">
        <is>
          <t>S_AT_PH_TH</t>
        </is>
      </c>
      <c r="B6" s="341" t="inlineStr">
        <is>
          <t>Modalidades extramural y tefemedicina - prestador remisor</t>
        </is>
      </c>
      <c r="C6" s="39" t="n"/>
      <c r="D6" s="39" t="n"/>
      <c r="E6" s="144" t="n"/>
      <c r="F6" s="360" t="n"/>
      <c r="G6" s="360" t="n"/>
      <c r="H6" s="360" t="n"/>
      <c r="I6" s="360" t="n"/>
      <c r="J6" s="360" t="n"/>
      <c r="K6" s="360" t="n"/>
      <c r="L6" s="360" t="n"/>
    </row>
    <row r="7" hidden="1" ht="14.25" customHeight="1" s="359">
      <c r="A7" s="342" t="inlineStr">
        <is>
          <t>S_AT_PH_TH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ht="14.25" customHeight="1" s="359">
      <c r="A8" s="342" t="inlineStr">
        <is>
          <t>S_AT_PH_TH</t>
        </is>
      </c>
      <c r="B8" s="109" t="inlineStr">
        <is>
          <t>1.1 Tecnólogo en atención prehospitalaria o técnico profesional en atención prehospitalaria o profesional de la medicina.</t>
        </is>
      </c>
      <c r="C8" s="14" t="inlineStr">
        <is>
          <t>NC</t>
        </is>
      </c>
      <c r="D8" s="338" t="n"/>
      <c r="E8" s="360" t="n"/>
      <c r="F8" s="360" t="n"/>
      <c r="G8" s="360" t="n"/>
      <c r="H8" s="360" t="n"/>
      <c r="I8" s="360" t="n"/>
      <c r="J8" s="360" t="n"/>
      <c r="K8" s="360" t="n"/>
      <c r="L8" s="360" t="n"/>
    </row>
    <row r="9" hidden="1" ht="14.25" customHeight="1" s="359">
      <c r="A9" s="342" t="inlineStr">
        <is>
          <t>S_AT_PH_TH</t>
        </is>
      </c>
      <c r="B9" s="109" t="inlineStr">
        <is>
          <t>1.2 El talento humano en salud cuenta con constancia de asistencia en las acciones de formación continua en soporte vital avanzado</t>
        </is>
      </c>
      <c r="C9" s="14" t="inlineStr">
        <is>
          <t>NA</t>
        </is>
      </c>
      <c r="D9" s="300" t="n"/>
      <c r="E9" s="144" t="n"/>
      <c r="F9" s="360" t="n"/>
      <c r="G9" s="360" t="n"/>
      <c r="H9" s="360" t="n"/>
      <c r="I9" s="360" t="n"/>
      <c r="J9" s="360" t="n"/>
      <c r="K9" s="360" t="n"/>
      <c r="L9" s="360" t="n"/>
    </row>
    <row r="10" hidden="1" ht="14.25" customHeight="1" s="359">
      <c r="A10" s="340" t="inlineStr">
        <is>
          <t>S_AT_PH_TH</t>
        </is>
      </c>
      <c r="B10" s="341" t="inlineStr">
        <is>
          <t>Modalidad de telemedicina - prestador de referencia</t>
        </is>
      </c>
      <c r="C10" s="39" t="n"/>
      <c r="D10" s="39" t="n"/>
      <c r="E10" s="360" t="n"/>
      <c r="F10" s="360" t="n"/>
      <c r="G10" s="360" t="n"/>
      <c r="H10" s="360" t="n"/>
      <c r="I10" s="360" t="n"/>
      <c r="J10" s="360" t="n"/>
      <c r="K10" s="360" t="n"/>
      <c r="L10" s="360" t="n"/>
    </row>
    <row r="11" hidden="1" ht="14.25" customHeight="1" s="359">
      <c r="A11" s="342" t="inlineStr">
        <is>
          <t>S_AT_PH_TH</t>
        </is>
      </c>
      <c r="B11" s="109" t="inlineStr">
        <is>
          <t>2. Cumple con los criterios que te sean aplicables de todos los servicios.</t>
        </is>
      </c>
      <c r="C11" s="14" t="n"/>
      <c r="D11" s="62" t="n"/>
      <c r="E11" s="360" t="n"/>
      <c r="F11" s="360" t="n"/>
      <c r="G11" s="360" t="n"/>
      <c r="H11" s="360" t="n"/>
      <c r="I11" s="360" t="n"/>
      <c r="J11" s="360" t="n"/>
      <c r="K11" s="360" t="n"/>
      <c r="L11" s="360" t="n"/>
    </row>
    <row r="12" hidden="1" ht="14.25" customHeight="1" s="359">
      <c r="A12" s="342" t="inlineStr">
        <is>
          <t>S_AT_PH_TH</t>
        </is>
      </c>
      <c r="B12" s="109" t="inlineStr">
        <is>
          <t>3. El profesional de la salud puede hacer uso de la categoría telexperticia sincrónica entre profesionales de la salud, de acuerdo con lo definido por el prestador de servicios de salud en el estándar de procesos prioritarios</t>
        </is>
      </c>
      <c r="C12" s="14" t="n"/>
      <c r="D12" s="300" t="n"/>
      <c r="E12" s="144" t="n"/>
      <c r="F12" s="360" t="n"/>
      <c r="G12" s="360" t="n"/>
      <c r="H12" s="360" t="n"/>
      <c r="I12" s="360" t="n"/>
      <c r="J12" s="360" t="n"/>
      <c r="K12" s="360" t="n"/>
      <c r="L12" s="360" t="n"/>
    </row>
    <row r="13" hidden="1" ht="14.25" customHeight="1" s="359">
      <c r="A13" s="342" t="inlineStr">
        <is>
          <t>S_AT_PH_TH</t>
        </is>
      </c>
      <c r="B13" s="109" t="inlineStr">
        <is>
          <t>4. El personal de salud no profesional puede hacer uso de la categoría telexperticia sincrónica con profesionales de la salud de acuerdo con lo definido por el prestador de servicios de salud en e! estándar de procesos prioritarios.</t>
        </is>
      </c>
      <c r="C13" s="14" t="n"/>
      <c r="D13" s="300" t="n"/>
      <c r="E13" s="144" t="n"/>
      <c r="F13" s="360" t="n"/>
      <c r="G13" s="360" t="n"/>
      <c r="H13" s="360" t="n"/>
      <c r="I13" s="360" t="n"/>
      <c r="J13" s="360" t="n"/>
      <c r="K13" s="360" t="n"/>
      <c r="L13" s="360" t="n"/>
    </row>
    <row r="14" ht="14.25" customHeight="1" s="359">
      <c r="A14" s="340" t="inlineStr">
        <is>
          <t>S_AT_PH_INF</t>
        </is>
      </c>
      <c r="B14" s="341" t="inlineStr">
        <is>
          <t>Complejidad  baja</t>
        </is>
      </c>
      <c r="C14" s="39" t="n"/>
      <c r="D14" s="39" t="n"/>
      <c r="E14" s="360" t="n"/>
      <c r="F14" s="360" t="n"/>
      <c r="G14" s="360" t="n"/>
      <c r="H14" s="360" t="n"/>
      <c r="I14" s="360" t="n"/>
      <c r="J14" s="360" t="n"/>
      <c r="K14" s="360" t="n"/>
      <c r="L14" s="360" t="n"/>
    </row>
    <row r="15" ht="14.25" customHeight="1" s="359">
      <c r="A15" s="340" t="inlineStr">
        <is>
          <t>S_AT_PH_INF</t>
        </is>
      </c>
      <c r="B15" s="341" t="inlineStr">
        <is>
          <t>Modalidades extramural y telemedicina - prestador remisor</t>
        </is>
      </c>
      <c r="C15" s="39" t="n"/>
      <c r="D15" s="39" t="n"/>
      <c r="E15" s="360" t="n"/>
      <c r="F15" s="360" t="n"/>
      <c r="G15" s="360" t="n"/>
      <c r="H15" s="360" t="n"/>
      <c r="I15" s="360" t="n"/>
      <c r="J15" s="360" t="n"/>
      <c r="K15" s="360" t="n"/>
      <c r="L15" s="360" t="n"/>
    </row>
    <row r="16" ht="14.25" customHeight="1" s="359">
      <c r="A16" s="342" t="inlineStr">
        <is>
          <t>S_AT_PH_INF</t>
        </is>
      </c>
      <c r="B16" s="109" t="inlineStr">
        <is>
          <t>5. Cumple con los criterios que le sean aplicables de todos los servicios y adicionalmente, cuenta con:</t>
        </is>
      </c>
      <c r="C16" s="14" t="n"/>
      <c r="D16" s="338" t="n"/>
      <c r="E16" s="360" t="n"/>
      <c r="F16" s="360" t="n"/>
      <c r="G16" s="360" t="n"/>
      <c r="H16" s="360" t="n"/>
      <c r="I16" s="360" t="n"/>
      <c r="J16" s="360" t="n"/>
      <c r="K16" s="360" t="n"/>
      <c r="L16" s="360" t="n"/>
    </row>
    <row r="17" ht="14.25" customHeight="1" s="359">
      <c r="A17" s="342" t="inlineStr">
        <is>
          <t>S_AT_PH_INF</t>
        </is>
      </c>
      <c r="B17" s="109" t="inlineStr">
        <is>
          <t>5.1. Sede donde se manejen los procesos administrativos del servicio, que cuenta con:</t>
        </is>
      </c>
      <c r="C17" s="14" t="n"/>
      <c r="D17" s="300" t="n"/>
      <c r="E17" s="144" t="n"/>
      <c r="F17" s="360" t="n"/>
      <c r="G17" s="360" t="n"/>
      <c r="H17" s="360" t="n"/>
      <c r="I17" s="360" t="n"/>
      <c r="J17" s="360" t="n"/>
      <c r="K17" s="360" t="n"/>
      <c r="L17" s="360" t="n"/>
    </row>
    <row r="18" ht="14.25" customHeight="1" s="359">
      <c r="A18" s="342" t="inlineStr">
        <is>
          <t>S_AT_PH_INF</t>
        </is>
      </c>
      <c r="B18" s="109" t="inlineStr">
        <is>
          <t>5.1.1 Ambiente para el almacenamiento de medicamentos y dispositivos médicos e insumos</t>
        </is>
      </c>
      <c r="C18" s="14" t="n"/>
      <c r="D18" s="338" t="n"/>
      <c r="E18" s="360" t="n"/>
      <c r="F18" s="360" t="n"/>
      <c r="G18" s="360" t="n"/>
      <c r="H18" s="360" t="n"/>
      <c r="I18" s="360" t="n"/>
      <c r="J18" s="360" t="n"/>
      <c r="K18" s="360" t="n"/>
      <c r="L18" s="360" t="n"/>
    </row>
    <row r="19" ht="14.25" customHeight="1" s="359">
      <c r="A19" s="342" t="inlineStr">
        <is>
          <t>S_AT_PH_INF</t>
        </is>
      </c>
      <c r="B19" s="109" t="inlineStr">
        <is>
          <t>5.1.2.Ambiente o área para e! almacenamiento de equipos biomédicos</t>
        </is>
      </c>
      <c r="C19" s="14" t="n"/>
      <c r="D19" s="338" t="n"/>
      <c r="E19" s="360" t="n"/>
      <c r="F19" s="360" t="n"/>
      <c r="G19" s="360" t="n"/>
      <c r="H19" s="360" t="n"/>
      <c r="I19" s="360" t="n"/>
      <c r="J19" s="360" t="n"/>
      <c r="K19" s="360" t="n"/>
      <c r="L19" s="360" t="n"/>
    </row>
    <row r="20" ht="14.25" customHeight="1" s="359">
      <c r="A20" s="342" t="inlineStr">
        <is>
          <t>S_AT_PH_INF</t>
        </is>
      </c>
      <c r="B20" s="109" t="inlineStr">
        <is>
          <t>5.1.3.Sistema eléctrico que permita la conexión de los equipos biomédicos</t>
        </is>
      </c>
      <c r="C20" s="14" t="n"/>
      <c r="D20" s="338" t="n"/>
      <c r="E20" s="360" t="n"/>
      <c r="F20" s="360" t="n"/>
      <c r="G20" s="360" t="n"/>
      <c r="H20" s="360" t="n"/>
      <c r="I20" s="360" t="n"/>
      <c r="J20" s="360" t="n"/>
      <c r="K20" s="360" t="n"/>
      <c r="L20" s="360" t="n"/>
    </row>
    <row r="21" ht="14.25" customHeight="1" s="359">
      <c r="A21" s="342" t="inlineStr">
        <is>
          <t>S_AT_PH_INF</t>
        </is>
      </c>
      <c r="B21" s="109" t="inlineStr">
        <is>
          <t>5.1.4.Ambiente para el archivo de las historias clínicos y  registros</t>
        </is>
      </c>
      <c r="C21" s="14" t="n"/>
      <c r="D21" s="300" t="n"/>
      <c r="E21" s="144" t="n"/>
      <c r="F21" s="360" t="n"/>
      <c r="G21" s="360" t="n"/>
      <c r="H21" s="360" t="n"/>
      <c r="I21" s="360" t="n"/>
      <c r="J21" s="360" t="n"/>
      <c r="K21" s="360" t="n"/>
      <c r="L21" s="360" t="n"/>
    </row>
    <row r="22" ht="14.25" customHeight="1" s="359">
      <c r="A22" s="342" t="inlineStr">
        <is>
          <t>S_AT_PH_INF</t>
        </is>
      </c>
      <c r="B22" s="109" t="inlineStr">
        <is>
          <t>6. Disponibilidad de Ambiente o área para llevar a cabo el proceso de aseo, limpieza y desinfección de los vehículos</t>
        </is>
      </c>
      <c r="C22" s="14" t="n"/>
      <c r="D22" s="338" t="n"/>
      <c r="E22" s="360" t="n"/>
      <c r="F22" s="360" t="n"/>
      <c r="G22" s="360" t="n"/>
      <c r="H22" s="360" t="n"/>
      <c r="I22" s="360" t="n"/>
      <c r="J22" s="360" t="n"/>
      <c r="K22" s="360" t="n"/>
      <c r="L22" s="360" t="n"/>
    </row>
    <row r="23" ht="14.25" customHeight="1" s="359">
      <c r="A23" s="342" t="inlineStr">
        <is>
          <t>S_AT_PH_INF</t>
        </is>
      </c>
      <c r="B23" s="109" t="inlineStr">
        <is>
          <t>7. Cuenta con medio de transporte para el traslado de personal asistencial no destinado al transporte de pacientes que cumple con los requisitos de movilización exigidos por las autoridades de tránsito.</t>
        </is>
      </c>
      <c r="C23" s="14" t="n"/>
      <c r="D23" s="338" t="n"/>
      <c r="E23" s="360" t="n"/>
      <c r="F23" s="360" t="n"/>
      <c r="G23" s="360" t="n"/>
      <c r="H23" s="360" t="n"/>
      <c r="I23" s="360" t="n"/>
      <c r="J23" s="360" t="n"/>
      <c r="K23" s="360" t="n"/>
      <c r="L23" s="360" t="n"/>
    </row>
    <row r="24" ht="14.25" customHeight="1" s="359">
      <c r="A24" s="342" t="inlineStr">
        <is>
          <t>S_AT_PH_INF</t>
        </is>
      </c>
      <c r="B24" s="109" t="inlineStr">
        <is>
          <t>8. Adicionalmente el medio de transporte no destinado al transporte de pacientes cuenta con:</t>
        </is>
      </c>
      <c r="C24" s="14" t="n"/>
      <c r="D24" s="338" t="n"/>
      <c r="E24" s="360" t="n"/>
      <c r="F24" s="360" t="n"/>
      <c r="G24" s="360" t="n"/>
      <c r="H24" s="360" t="n"/>
      <c r="I24" s="360" t="n"/>
      <c r="J24" s="360" t="n"/>
      <c r="K24" s="360" t="n"/>
      <c r="L24" s="360" t="n"/>
    </row>
    <row r="25" ht="14.25" customHeight="1" s="359">
      <c r="A25" s="342" t="inlineStr">
        <is>
          <t>S_AT_PH_INF</t>
        </is>
      </c>
      <c r="B25" s="109" t="inlineStr">
        <is>
          <t>8.1 Sistema de georreferenciación y comunicación que permita el monitoreo y contacto con la secretaría de salud departamental o distrital, o la entidad que tenga a cargo dichas competencias a través del CRUE.</t>
        </is>
      </c>
      <c r="C25" s="14" t="n"/>
      <c r="D25" s="338" t="n"/>
      <c r="E25" s="360" t="n"/>
      <c r="F25" s="360" t="n"/>
      <c r="G25" s="360" t="n"/>
      <c r="H25" s="360" t="n"/>
      <c r="I25" s="360" t="n"/>
      <c r="J25" s="360" t="n"/>
      <c r="K25" s="360" t="n"/>
      <c r="L25" s="360" t="n"/>
    </row>
    <row r="26" ht="14.25" customHeight="1" s="359">
      <c r="A26" s="342" t="inlineStr">
        <is>
          <t>S_AT_PH_INF</t>
        </is>
      </c>
      <c r="B26" s="109" t="inlineStr">
        <is>
          <t>8.2. Sistema de alerta visual y sonora.</t>
        </is>
      </c>
      <c r="C26" s="14" t="n"/>
      <c r="D26" s="338" t="n"/>
      <c r="E26" s="360" t="n"/>
      <c r="F26" s="360" t="n"/>
      <c r="G26" s="360" t="n"/>
      <c r="H26" s="360" t="n"/>
      <c r="I26" s="360" t="n"/>
      <c r="J26" s="360" t="n"/>
      <c r="K26" s="360" t="n"/>
      <c r="L26" s="360" t="n"/>
    </row>
    <row r="27" ht="14.25" customHeight="1" s="359">
      <c r="A27" s="342" t="inlineStr">
        <is>
          <t>S_AT_PH_INF</t>
        </is>
      </c>
      <c r="B27" s="109" t="inlineStr">
        <is>
          <t>8.3. Identificación institucional.</t>
        </is>
      </c>
      <c r="C27" s="14" t="n"/>
      <c r="D27" s="300" t="n"/>
      <c r="E27" s="144" t="n"/>
      <c r="F27" s="360" t="n"/>
      <c r="G27" s="360" t="n"/>
      <c r="H27" s="360" t="n"/>
      <c r="I27" s="360" t="n"/>
      <c r="J27" s="360" t="n"/>
      <c r="K27" s="360" t="n"/>
      <c r="L27" s="360" t="n"/>
    </row>
    <row r="28" ht="14.25" customHeight="1" s="359">
      <c r="A28" s="342" t="inlineStr">
        <is>
          <t>S_AT_PH_INF</t>
        </is>
      </c>
      <c r="B28" s="109" t="inlineStr">
        <is>
          <t>8.4. Chaleco reflectivo para el talento humano</t>
        </is>
      </c>
      <c r="C28" s="14" t="n"/>
      <c r="D28" s="338" t="n"/>
      <c r="E28" s="360" t="n"/>
      <c r="F28" s="360" t="n"/>
      <c r="G28" s="360" t="n"/>
      <c r="H28" s="360" t="n"/>
      <c r="I28" s="360" t="n"/>
      <c r="J28" s="360" t="n"/>
      <c r="K28" s="360" t="n"/>
      <c r="L28" s="360" t="n"/>
    </row>
    <row r="29" ht="14.25" customHeight="1" s="359">
      <c r="A29" s="340" t="inlineStr">
        <is>
          <t>S_AT_PH_INF</t>
        </is>
      </c>
      <c r="B29" s="341" t="inlineStr">
        <is>
          <t>Modalidad de telemedicina - prestador de referencia</t>
        </is>
      </c>
      <c r="C29" s="39" t="n"/>
      <c r="D29" s="39" t="n"/>
      <c r="E29" s="360" t="n"/>
      <c r="F29" s="360" t="n"/>
      <c r="G29" s="360" t="n"/>
      <c r="H29" s="360" t="n"/>
      <c r="I29" s="360" t="n"/>
      <c r="J29" s="360" t="n"/>
      <c r="K29" s="360" t="n"/>
      <c r="L29" s="360" t="n"/>
    </row>
    <row r="30" ht="14.25" customHeight="1" s="359">
      <c r="A30" s="342" t="inlineStr">
        <is>
          <t>S_AT_PH_INF</t>
        </is>
      </c>
      <c r="B30" s="109" t="inlineStr">
        <is>
          <t>9. Cumple con los criterios que le sean aplicables de todos los servicios.</t>
        </is>
      </c>
      <c r="C30" s="14" t="n"/>
      <c r="D30" s="338" t="n"/>
      <c r="E30" s="360" t="n"/>
      <c r="F30" s="360" t="n"/>
      <c r="G30" s="360" t="n"/>
      <c r="H30" s="360" t="n"/>
      <c r="I30" s="360" t="n"/>
      <c r="J30" s="360" t="n"/>
      <c r="K30" s="360" t="n"/>
      <c r="L30" s="360" t="n"/>
    </row>
    <row r="31" hidden="1" ht="14.25" customHeight="1" s="359">
      <c r="A31" s="340" t="inlineStr">
        <is>
          <t>S_AT_PH_DOT</t>
        </is>
      </c>
      <c r="B31" s="341" t="inlineStr">
        <is>
          <t>Complejidad  baja</t>
        </is>
      </c>
      <c r="C31" s="39" t="n"/>
      <c r="D31" s="39" t="n"/>
      <c r="E31" s="360" t="n"/>
      <c r="F31" s="360" t="n"/>
      <c r="G31" s="360" t="n"/>
      <c r="H31" s="360" t="n"/>
      <c r="I31" s="360" t="n"/>
      <c r="J31" s="360" t="n"/>
      <c r="K31" s="360" t="n"/>
      <c r="L31" s="360" t="n"/>
    </row>
    <row r="32" hidden="1" ht="14.25" customHeight="1" s="359">
      <c r="A32" s="340" t="inlineStr">
        <is>
          <t>S_AT_PH_DOT</t>
        </is>
      </c>
      <c r="B32" s="341" t="inlineStr">
        <is>
          <t>Modalidad telemedicina - prestador remisor</t>
        </is>
      </c>
      <c r="C32" s="39" t="n"/>
      <c r="D32" s="39" t="n"/>
      <c r="E32" s="144" t="n"/>
      <c r="F32" s="360" t="n"/>
      <c r="G32" s="360" t="n"/>
      <c r="H32" s="360" t="n"/>
      <c r="I32" s="360" t="n"/>
      <c r="J32" s="360" t="n"/>
      <c r="K32" s="360" t="n"/>
      <c r="L32" s="360" t="n"/>
    </row>
    <row r="33" hidden="1" ht="14.25" customHeight="1" s="359">
      <c r="A33" s="342" t="inlineStr">
        <is>
          <t>S_AT_PH_DOT</t>
        </is>
      </c>
      <c r="B33" s="109" t="inlineStr">
        <is>
          <t>10. El medio de transporte para el traslado de personal asistencial, no destinado al transporte de pacientes cuentan con·</t>
        </is>
      </c>
      <c r="C33" s="14" t="n"/>
      <c r="D33" s="338" t="n"/>
      <c r="E33" s="360" t="n"/>
      <c r="F33" s="360" t="n"/>
      <c r="G33" s="360" t="n"/>
      <c r="H33" s="360" t="n"/>
      <c r="I33" s="360" t="n"/>
      <c r="J33" s="360" t="n"/>
      <c r="K33" s="360" t="n"/>
      <c r="L33" s="360" t="n"/>
    </row>
    <row r="34" hidden="1" ht="14.25" customHeight="1" s="359">
      <c r="A34" s="342" t="inlineStr">
        <is>
          <t>S_AT_PH_DOT</t>
        </is>
      </c>
      <c r="B34" s="109" t="inlineStr">
        <is>
          <t>10.1. Desfibrilador externo automático, incluyendo electrodos adhesivos para adultos y pediátricos, con fecha de vencimiento vigente.</t>
        </is>
      </c>
      <c r="C34" s="14" t="n"/>
      <c r="D34" s="300" t="n"/>
      <c r="E34" s="360" t="n"/>
      <c r="F34" s="360" t="n"/>
      <c r="G34" s="360" t="n"/>
      <c r="H34" s="360" t="n"/>
      <c r="I34" s="360" t="n"/>
      <c r="J34" s="360" t="n"/>
      <c r="K34" s="360" t="n"/>
      <c r="L34" s="360" t="n"/>
    </row>
    <row r="35" hidden="1" ht="14.25" customHeight="1" s="359">
      <c r="A35" s="342" t="inlineStr">
        <is>
          <t>S_AT_PH_DOT</t>
        </is>
      </c>
      <c r="B35" s="109" t="inlineStr">
        <is>
          <t>10.2. Resucitador pulmonar  manual.</t>
        </is>
      </c>
      <c r="C35" s="14" t="n"/>
      <c r="D35" s="338" t="n"/>
      <c r="E35" s="360" t="n"/>
      <c r="F35" s="360" t="n"/>
      <c r="G35" s="360" t="n"/>
      <c r="H35" s="360" t="n"/>
      <c r="I35" s="360" t="n"/>
      <c r="J35" s="360" t="n"/>
      <c r="K35" s="360" t="n"/>
      <c r="L35" s="360" t="n"/>
    </row>
    <row r="36" hidden="1" ht="14.25" customHeight="1" s="359">
      <c r="A36" s="342" t="inlineStr">
        <is>
          <t>S_AT_PH_DOT</t>
        </is>
      </c>
      <c r="B36" s="109" t="inlineStr">
        <is>
          <t>10.3. Succión. Mediante aspirador</t>
        </is>
      </c>
      <c r="C36" s="14" t="n"/>
      <c r="D36" s="338" t="n"/>
      <c r="E36" s="360" t="n"/>
      <c r="F36" s="360" t="n"/>
      <c r="G36" s="360" t="n"/>
      <c r="H36" s="360" t="n"/>
      <c r="I36" s="360" t="n"/>
      <c r="J36" s="360" t="n"/>
      <c r="K36" s="360" t="n"/>
      <c r="L36" s="360" t="n"/>
    </row>
    <row r="37" hidden="1" ht="14.25" customHeight="1" s="359">
      <c r="A37" s="342" t="inlineStr">
        <is>
          <t>S_AT_PH_DOT</t>
        </is>
      </c>
      <c r="B37" s="109" t="inlineStr">
        <is>
          <t>10.4. Monitor de signos vitales con accesorios que cuenta como mínimo con:</t>
        </is>
      </c>
      <c r="C37" s="14" t="n"/>
      <c r="D37" s="338" t="n"/>
      <c r="E37" s="360" t="n"/>
      <c r="F37" s="360" t="n"/>
      <c r="G37" s="360" t="n"/>
      <c r="H37" s="360" t="n"/>
      <c r="I37" s="360" t="n"/>
      <c r="J37" s="360" t="n"/>
      <c r="K37" s="360" t="n"/>
      <c r="L37" s="360" t="n"/>
    </row>
    <row r="38" hidden="1" ht="14.25" customHeight="1" s="359">
      <c r="A38" s="342" t="inlineStr">
        <is>
          <t>S_AT_PH_DOT</t>
        </is>
      </c>
      <c r="B38" s="109" t="inlineStr">
        <is>
          <t>10.4.1. Trazado electrocardiográfico si no está incorporado en el desfibrilador</t>
        </is>
      </c>
      <c r="C38" s="14" t="n"/>
      <c r="D38" s="338" t="n"/>
      <c r="E38" s="360" t="n"/>
      <c r="F38" s="360" t="n"/>
      <c r="G38" s="360" t="n"/>
      <c r="H38" s="360" t="n"/>
      <c r="I38" s="360" t="n"/>
      <c r="J38" s="360" t="n"/>
      <c r="K38" s="360" t="n"/>
      <c r="L38" s="360" t="n"/>
    </row>
    <row r="39" hidden="1" ht="14.25" customHeight="1" s="359">
      <c r="A39" s="342" t="inlineStr">
        <is>
          <t>S_AT_PH_DOT</t>
        </is>
      </c>
      <c r="B39" s="109" t="inlineStr">
        <is>
          <t>10.4.2. Presión no invasiva.</t>
        </is>
      </c>
      <c r="C39" s="14" t="n"/>
      <c r="D39" s="338" t="n"/>
      <c r="E39" s="360" t="n"/>
      <c r="F39" s="360" t="n"/>
      <c r="G39" s="360" t="n"/>
      <c r="H39" s="360" t="n"/>
      <c r="I39" s="360" t="n"/>
      <c r="J39" s="360" t="n"/>
      <c r="K39" s="360" t="n"/>
      <c r="L39" s="360" t="n"/>
    </row>
    <row r="40" hidden="1" ht="14.25" customHeight="1" s="359">
      <c r="A40" s="342" t="inlineStr">
        <is>
          <t>S_AT_PH_DOT</t>
        </is>
      </c>
      <c r="B40" s="109" t="inlineStr">
        <is>
          <t>10.4.3. Saturación de oxígeno que puede estar integrado en el monitor o externo</t>
        </is>
      </c>
      <c r="C40" s="14" t="n"/>
      <c r="D40" s="338" t="n"/>
      <c r="E40" s="360" t="n"/>
      <c r="F40" s="360" t="n"/>
      <c r="G40" s="360" t="n"/>
      <c r="H40" s="360" t="n"/>
      <c r="I40" s="360" t="n"/>
      <c r="J40" s="360" t="n"/>
      <c r="K40" s="360" t="n"/>
      <c r="L40" s="360" t="n"/>
    </row>
    <row r="41" hidden="1" ht="14.25" customHeight="1" s="359">
      <c r="A41" s="342" t="inlineStr">
        <is>
          <t>S_AT_PH_DOT</t>
        </is>
      </c>
      <c r="B41" s="109" t="inlineStr">
        <is>
          <t>10.5. Batería</t>
        </is>
      </c>
      <c r="C41" s="14" t="n"/>
      <c r="D41" s="338" t="n"/>
      <c r="E41" s="360" t="n"/>
      <c r="F41" s="360" t="n"/>
      <c r="G41" s="360" t="n"/>
      <c r="H41" s="360" t="n"/>
      <c r="I41" s="360" t="n"/>
      <c r="J41" s="360" t="n"/>
      <c r="K41" s="360" t="n"/>
      <c r="L41" s="360" t="n"/>
    </row>
    <row r="42" hidden="1" ht="14.25" customHeight="1" s="359">
      <c r="A42" s="342" t="inlineStr">
        <is>
          <t>S_AT_PH_DOT</t>
        </is>
      </c>
      <c r="B42" s="109" t="inlineStr">
        <is>
          <t>10.6. Laringoscopio con hojas rectas y curvas, cuando el talento humano del servicio se preste con profesional de la medicina.</t>
        </is>
      </c>
      <c r="C42" s="14" t="n"/>
      <c r="D42" s="338" t="n"/>
      <c r="E42" s="360" t="n"/>
      <c r="F42" s="360" t="n"/>
      <c r="G42" s="360" t="n"/>
      <c r="H42" s="360" t="n"/>
      <c r="I42" s="360" t="n"/>
      <c r="J42" s="360" t="n"/>
      <c r="K42" s="360" t="n"/>
      <c r="L42" s="360" t="n"/>
    </row>
    <row r="43" hidden="1" ht="14.25" customHeight="1" s="359">
      <c r="A43" s="342" t="inlineStr">
        <is>
          <t>S_AT_PH_DOT</t>
        </is>
      </c>
      <c r="B43" s="109" t="inlineStr">
        <is>
          <t>10.7. Maletín básico para manejo de trauma que cuenta con</t>
        </is>
      </c>
      <c r="C43" s="14" t="n"/>
      <c r="D43" s="338" t="n"/>
      <c r="E43" s="360" t="n"/>
      <c r="F43" s="360" t="n"/>
      <c r="G43" s="360" t="n"/>
      <c r="H43" s="360" t="n"/>
      <c r="I43" s="360" t="n"/>
      <c r="J43" s="360" t="n"/>
      <c r="K43" s="360" t="n"/>
      <c r="L43" s="360" t="n"/>
    </row>
    <row r="44" hidden="1" ht="14.25" customHeight="1" s="359">
      <c r="A44" s="342" t="inlineStr">
        <is>
          <t>S_AT_PH_DOT</t>
        </is>
      </c>
      <c r="B44" s="109" t="inlineStr">
        <is>
          <t>10.7.1. Gasas</t>
        </is>
      </c>
      <c r="C44" s="14" t="n"/>
      <c r="D44" s="67" t="n"/>
      <c r="E44" s="360" t="n"/>
      <c r="F44" s="360" t="n"/>
      <c r="G44" s="360" t="n"/>
      <c r="H44" s="360" t="n"/>
      <c r="I44" s="360" t="n"/>
      <c r="J44" s="360" t="n"/>
      <c r="K44" s="360" t="n"/>
      <c r="L44" s="360" t="n"/>
    </row>
    <row r="45" hidden="1" ht="14.25" customHeight="1" s="359">
      <c r="A45" s="342" t="inlineStr">
        <is>
          <t>S_AT_PH_DOT</t>
        </is>
      </c>
      <c r="B45" s="109" t="inlineStr">
        <is>
          <t>10.7.2. Compresas</t>
        </is>
      </c>
      <c r="C45" s="14" t="n"/>
      <c r="D45" s="338" t="n"/>
      <c r="E45" s="360" t="n"/>
      <c r="F45" s="360" t="n"/>
      <c r="G45" s="360" t="n"/>
      <c r="H45" s="360" t="n"/>
      <c r="I45" s="360" t="n"/>
      <c r="J45" s="360" t="n"/>
      <c r="K45" s="360" t="n"/>
      <c r="L45" s="360" t="n"/>
    </row>
    <row r="46" hidden="1" ht="14.25" customHeight="1" s="359">
      <c r="A46" s="342" t="inlineStr">
        <is>
          <t>S_AT_PH_DOT</t>
        </is>
      </c>
      <c r="B46" s="109" t="inlineStr">
        <is>
          <t>10.7.3. Vendas de gasa</t>
        </is>
      </c>
      <c r="C46" s="14" t="n"/>
      <c r="D46" s="67" t="n"/>
      <c r="E46" s="360" t="n"/>
      <c r="F46" s="360" t="n"/>
      <c r="G46" s="360" t="n"/>
      <c r="H46" s="360" t="n"/>
      <c r="I46" s="360" t="n"/>
      <c r="J46" s="360" t="n"/>
      <c r="K46" s="360" t="n"/>
      <c r="L46" s="360" t="n"/>
    </row>
    <row r="47" hidden="1" ht="14.25" customHeight="1" s="359">
      <c r="A47" s="342" t="inlineStr">
        <is>
          <t>S_AT_PH_DOT</t>
        </is>
      </c>
      <c r="B47" s="109" t="inlineStr">
        <is>
          <t>10.7.4. Vendas de tela</t>
        </is>
      </c>
      <c r="C47" s="14" t="n"/>
      <c r="D47" s="338" t="n"/>
      <c r="E47" s="360" t="n"/>
      <c r="F47" s="360" t="n"/>
      <c r="G47" s="360" t="n"/>
      <c r="H47" s="360" t="n"/>
      <c r="I47" s="360" t="n"/>
      <c r="J47" s="360" t="n"/>
      <c r="K47" s="360" t="n"/>
      <c r="L47" s="360" t="n"/>
    </row>
    <row r="48" hidden="1" ht="14.25" customHeight="1" s="359">
      <c r="A48" s="342" t="inlineStr">
        <is>
          <t>S_AT_PH_DOT</t>
        </is>
      </c>
      <c r="B48" s="109" t="inlineStr">
        <is>
          <t>10.7.5. Vendas elásticas de varios tamaños</t>
        </is>
      </c>
      <c r="C48" s="14" t="n"/>
      <c r="D48" s="338" t="n"/>
      <c r="E48" s="360" t="n"/>
      <c r="F48" s="360" t="n"/>
      <c r="G48" s="360" t="n"/>
      <c r="H48" s="360" t="n"/>
      <c r="I48" s="360" t="n"/>
      <c r="J48" s="360" t="n"/>
      <c r="K48" s="360" t="n"/>
      <c r="L48" s="360" t="n"/>
    </row>
    <row r="49" hidden="1" ht="14.25" customHeight="1" s="359">
      <c r="A49" s="342" t="inlineStr">
        <is>
          <t>S_AT_PH_DOT</t>
        </is>
      </c>
      <c r="B49" s="109" t="inlineStr">
        <is>
          <t>10.7.6. Dos torniquetes para el control de hemorragias</t>
        </is>
      </c>
      <c r="C49" s="14" t="n"/>
      <c r="D49" s="338" t="n"/>
      <c r="E49" s="360" t="n"/>
      <c r="F49" s="360" t="n"/>
      <c r="G49" s="360" t="n"/>
      <c r="H49" s="360" t="n"/>
      <c r="I49" s="360" t="n"/>
      <c r="J49" s="360" t="n"/>
      <c r="K49" s="360" t="n"/>
      <c r="L49" s="360" t="n"/>
    </row>
    <row r="50" hidden="1" ht="14.25" customHeight="1" s="359">
      <c r="A50" s="342" t="inlineStr">
        <is>
          <t>S_AT_PH_DOT</t>
        </is>
      </c>
      <c r="B50" s="109" t="inlineStr">
        <is>
          <t>10.7.7. Inmovilizador cervical adulto y pediátrico (multi-talla)</t>
        </is>
      </c>
      <c r="C50" s="14" t="n"/>
      <c r="D50" s="338" t="n"/>
      <c r="E50" s="360" t="n"/>
      <c r="F50" s="360" t="n"/>
      <c r="G50" s="360" t="n"/>
      <c r="H50" s="360" t="n"/>
      <c r="I50" s="360" t="n"/>
      <c r="J50" s="360" t="n"/>
      <c r="K50" s="360" t="n"/>
      <c r="L50" s="360" t="n"/>
    </row>
    <row r="51" hidden="1" ht="14.25" customHeight="1" s="359">
      <c r="A51" s="342" t="inlineStr">
        <is>
          <t>S_AT_PH_DOT</t>
        </is>
      </c>
      <c r="B51" s="109" t="inlineStr">
        <is>
          <t>10.7.8. Dos mantas térmicas o aluminizadas</t>
        </is>
      </c>
      <c r="C51" s="14" t="n"/>
      <c r="D51" s="338" t="n"/>
      <c r="E51" s="360" t="n"/>
      <c r="F51" s="360" t="n"/>
      <c r="G51" s="360" t="n"/>
      <c r="H51" s="360" t="n"/>
      <c r="I51" s="360" t="n"/>
      <c r="J51" s="360" t="n"/>
      <c r="K51" s="360" t="n"/>
      <c r="L51" s="360" t="n"/>
    </row>
    <row r="52" hidden="1" ht="14.25" customHeight="1" s="359">
      <c r="A52" s="342" t="inlineStr">
        <is>
          <t>S_AT_PH_DOT</t>
        </is>
      </c>
      <c r="B52" s="109" t="inlineStr">
        <is>
          <t>10.7.9. Férulas rígidas o maleables para la sujeción de extremidades.</t>
        </is>
      </c>
      <c r="C52" s="14" t="n"/>
      <c r="D52" s="338" t="n"/>
      <c r="E52" s="360" t="n"/>
      <c r="F52" s="360" t="n"/>
      <c r="G52" s="360" t="n"/>
      <c r="H52" s="360" t="n"/>
      <c r="I52" s="360" t="n"/>
      <c r="J52" s="360" t="n"/>
      <c r="K52" s="360" t="n"/>
      <c r="L52" s="360" t="n"/>
    </row>
    <row r="53" hidden="1" ht="14.25" customHeight="1" s="359">
      <c r="A53" s="342" t="inlineStr">
        <is>
          <t>S_AT_PH_DOT</t>
        </is>
      </c>
      <c r="B53" s="109" t="inlineStr">
        <is>
          <t>10.8. Maletín para examen físico, que cuenta con los siguientes equipos biomédicos:</t>
        </is>
      </c>
      <c r="C53" s="14" t="n"/>
      <c r="D53" s="338" t="n"/>
      <c r="E53" s="360" t="n"/>
      <c r="F53" s="360" t="n"/>
      <c r="G53" s="360" t="n"/>
      <c r="H53" s="360" t="n"/>
      <c r="I53" s="360" t="n"/>
      <c r="J53" s="360" t="n"/>
      <c r="K53" s="360" t="n"/>
      <c r="L53" s="360" t="n"/>
    </row>
    <row r="54" hidden="1" ht="14.25" customHeight="1" s="359">
      <c r="A54" s="342" t="inlineStr">
        <is>
          <t>S_AT_PH_DOT</t>
        </is>
      </c>
      <c r="B54" s="109" t="inlineStr">
        <is>
          <t>10.8.1. Fonendoscopios (adulto y pediátrico)</t>
        </is>
      </c>
      <c r="C54" s="14" t="n"/>
      <c r="D54" s="338" t="n"/>
      <c r="E54" s="360" t="n"/>
      <c r="F54" s="360" t="n"/>
      <c r="G54" s="360" t="n"/>
      <c r="H54" s="360" t="n"/>
      <c r="I54" s="360" t="n"/>
      <c r="J54" s="360" t="n"/>
      <c r="K54" s="360" t="n"/>
      <c r="L54" s="360" t="n"/>
    </row>
    <row r="55" hidden="1" ht="14.25" customHeight="1" s="359">
      <c r="A55" s="342" t="inlineStr">
        <is>
          <t>S_AT_PH_DOT</t>
        </is>
      </c>
      <c r="B55" s="109" t="inlineStr">
        <is>
          <t>10.8.2. Tensiómetros (adulto y pediátrico)</t>
        </is>
      </c>
      <c r="C55" s="14" t="n"/>
      <c r="D55" s="338" t="n"/>
      <c r="E55" s="360" t="n"/>
      <c r="F55" s="360" t="n"/>
      <c r="G55" s="360" t="n"/>
      <c r="H55" s="360" t="n"/>
      <c r="I55" s="360" t="n"/>
      <c r="J55" s="360" t="n"/>
      <c r="K55" s="360" t="n"/>
      <c r="L55" s="360" t="n"/>
    </row>
    <row r="56" hidden="1" ht="14.25" customHeight="1" s="359">
      <c r="A56" s="342" t="inlineStr">
        <is>
          <t>S_AT_PH_DOT</t>
        </is>
      </c>
      <c r="B56" s="109" t="inlineStr">
        <is>
          <t>10.8.3. Termómetro clínico</t>
        </is>
      </c>
      <c r="C56" s="14" t="n"/>
      <c r="D56" s="338" t="n"/>
      <c r="E56" s="360" t="n"/>
      <c r="F56" s="360" t="n"/>
      <c r="G56" s="360" t="n"/>
      <c r="H56" s="360" t="n"/>
      <c r="I56" s="360" t="n"/>
      <c r="J56" s="360" t="n"/>
      <c r="K56" s="360" t="n"/>
      <c r="L56" s="360" t="n"/>
    </row>
    <row r="57" hidden="1" ht="14.25" customHeight="1" s="359">
      <c r="A57" s="342" t="inlineStr">
        <is>
          <t>S_AT_PH_DOT</t>
        </is>
      </c>
      <c r="B57" s="109" t="inlineStr">
        <is>
          <t>10.8.4. Equipo de órganos de los sentidos con baterías de repuesto</t>
        </is>
      </c>
      <c r="C57" s="14" t="n"/>
      <c r="D57" s="300" t="n"/>
      <c r="E57" s="144" t="n"/>
      <c r="F57" s="360" t="n"/>
      <c r="G57" s="360" t="n"/>
      <c r="H57" s="360" t="n"/>
      <c r="I57" s="360" t="n"/>
      <c r="J57" s="360" t="n"/>
      <c r="K57" s="360" t="n"/>
      <c r="L57" s="360" t="n"/>
    </row>
    <row r="58" hidden="1" ht="14.25" customHeight="1" s="359">
      <c r="A58" s="342" t="inlineStr">
        <is>
          <t>S_AT_PH_DOT</t>
        </is>
      </c>
      <c r="B58" s="109" t="inlineStr">
        <is>
          <t>10.8.5. Glucómetro</t>
        </is>
      </c>
      <c r="C58" s="14" t="n"/>
      <c r="D58" s="338" t="n"/>
      <c r="E58" s="360" t="n"/>
      <c r="F58" s="360" t="n"/>
      <c r="G58" s="360" t="n"/>
      <c r="H58" s="360" t="n"/>
      <c r="I58" s="360" t="n"/>
      <c r="J58" s="360" t="n"/>
      <c r="K58" s="360" t="n"/>
      <c r="L58" s="360" t="n"/>
    </row>
    <row r="59" hidden="1" ht="14.25" customHeight="1" s="359">
      <c r="A59" s="342" t="inlineStr">
        <is>
          <t>S_AT_PH_DOT</t>
        </is>
      </c>
      <c r="B59" s="109" t="inlineStr">
        <is>
          <t>10.8.6. Lámpara portátil (linterna)</t>
        </is>
      </c>
      <c r="C59" s="14" t="n"/>
      <c r="D59" s="338" t="n"/>
      <c r="E59" s="360" t="n"/>
      <c r="F59" s="360" t="n"/>
      <c r="G59" s="360" t="n"/>
      <c r="H59" s="360" t="n"/>
      <c r="I59" s="360" t="n"/>
      <c r="J59" s="360" t="n"/>
      <c r="K59" s="360" t="n"/>
      <c r="L59" s="360" t="n"/>
    </row>
    <row r="60" hidden="1" ht="14.25" customHeight="1" s="359">
      <c r="A60" s="342" t="inlineStr">
        <is>
          <t>S_AT_PH_DOT</t>
        </is>
      </c>
      <c r="B60" s="109" t="inlineStr">
        <is>
          <t>10.8.7. Tijeras corta todo</t>
        </is>
      </c>
      <c r="C60" s="14" t="n"/>
      <c r="D60" s="338" t="n"/>
      <c r="E60" s="360" t="n"/>
      <c r="F60" s="360" t="n"/>
      <c r="G60" s="360" t="n"/>
      <c r="H60" s="360" t="n"/>
      <c r="I60" s="360" t="n"/>
      <c r="J60" s="360" t="n"/>
      <c r="K60" s="360" t="n"/>
      <c r="L60" s="360" t="n"/>
    </row>
    <row r="61" hidden="1" ht="14.25" customHeight="1" s="359">
      <c r="A61" s="342" t="inlineStr">
        <is>
          <t>S_AT_PH_DOT</t>
        </is>
      </c>
      <c r="B61" s="109" t="inlineStr">
        <is>
          <t>10.8.8. Guantes desechables y estériles</t>
        </is>
      </c>
      <c r="C61" s="14" t="n"/>
      <c r="D61" s="300" t="n"/>
      <c r="E61" s="360" t="n"/>
      <c r="F61" s="360" t="n"/>
      <c r="G61" s="360" t="n"/>
      <c r="H61" s="360" t="n"/>
      <c r="I61" s="360" t="n"/>
      <c r="J61" s="360" t="n"/>
      <c r="K61" s="360" t="n"/>
      <c r="L61" s="360" t="n"/>
    </row>
    <row r="62" hidden="1" ht="14.25" customHeight="1" s="359">
      <c r="A62" s="342" t="inlineStr">
        <is>
          <t>S_AT_PH_DOT</t>
        </is>
      </c>
      <c r="B62" s="109" t="inlineStr">
        <is>
          <t>10.8.9. Mascarillas o tapabocas desechables</t>
        </is>
      </c>
      <c r="C62" s="14" t="n"/>
      <c r="D62" s="338" t="n"/>
      <c r="E62" s="360" t="n"/>
      <c r="F62" s="360" t="n"/>
      <c r="G62" s="360" t="n"/>
      <c r="H62" s="360" t="n"/>
      <c r="I62" s="360" t="n"/>
      <c r="J62" s="360" t="n"/>
      <c r="K62" s="360" t="n"/>
      <c r="L62" s="360" t="n"/>
    </row>
    <row r="63" hidden="1" ht="14.25" customHeight="1" s="359">
      <c r="A63" s="342" t="inlineStr">
        <is>
          <t>S_AT_PH_DOT</t>
        </is>
      </c>
      <c r="B63" s="109" t="inlineStr">
        <is>
          <t>10.8.10. Gafas de bioprotección</t>
        </is>
      </c>
      <c r="C63" s="14" t="n"/>
      <c r="D63" s="338" t="n"/>
      <c r="E63" s="360" t="n"/>
      <c r="F63" s="360" t="n"/>
      <c r="G63" s="360" t="n"/>
      <c r="H63" s="360" t="n"/>
      <c r="I63" s="360" t="n"/>
      <c r="J63" s="360" t="n"/>
      <c r="K63" s="360" t="n"/>
      <c r="L63" s="360" t="n"/>
    </row>
    <row r="64" hidden="1" ht="14.25" customHeight="1" s="359">
      <c r="A64" s="342" t="inlineStr">
        <is>
          <t>S_AT_PH_DOT</t>
        </is>
      </c>
      <c r="B64" s="109" t="inlineStr">
        <is>
          <t>10.8.11. Baja lenguas</t>
        </is>
      </c>
      <c r="C64" s="14" t="n"/>
      <c r="D64" s="338" t="n"/>
      <c r="E64" s="360" t="n"/>
      <c r="F64" s="360" t="n"/>
      <c r="G64" s="360" t="n"/>
      <c r="H64" s="360" t="n"/>
      <c r="I64" s="360" t="n"/>
      <c r="J64" s="360" t="n"/>
      <c r="K64" s="360" t="n"/>
      <c r="L64" s="360" t="n"/>
    </row>
    <row r="65" hidden="1" ht="14.25" customHeight="1" s="359">
      <c r="A65" s="342" t="inlineStr">
        <is>
          <t>S_AT_PH_DOT</t>
        </is>
      </c>
      <c r="B65" s="109" t="inlineStr">
        <is>
          <t>10.8.12. Oxímetro</t>
        </is>
      </c>
      <c r="C65" s="14" t="n"/>
      <c r="D65" s="338" t="n"/>
      <c r="E65" s="360" t="n"/>
      <c r="F65" s="360" t="n"/>
      <c r="G65" s="360" t="n"/>
      <c r="H65" s="360" t="n"/>
      <c r="I65" s="360" t="n"/>
      <c r="J65" s="360" t="n"/>
      <c r="K65" s="360" t="n"/>
      <c r="L65" s="360" t="n"/>
    </row>
    <row r="66" hidden="1" ht="14.25" customHeight="1" s="359">
      <c r="A66" s="340" t="inlineStr">
        <is>
          <t>S_AT_PH_DOT</t>
        </is>
      </c>
      <c r="B66" s="341" t="inlineStr">
        <is>
          <t>Modalidad de telemedicina - prestador de referencia</t>
        </is>
      </c>
      <c r="C66" s="39" t="n"/>
      <c r="D66" s="39" t="n"/>
      <c r="E66" s="360" t="n"/>
      <c r="F66" s="360" t="n"/>
      <c r="G66" s="360" t="n"/>
      <c r="H66" s="360" t="n"/>
      <c r="I66" s="360" t="n"/>
      <c r="J66" s="360" t="n"/>
      <c r="K66" s="360" t="n"/>
      <c r="L66" s="360" t="n"/>
    </row>
    <row r="67" hidden="1" ht="14.25" customHeight="1" s="359">
      <c r="A67" s="342" t="inlineStr">
        <is>
          <t>S_AT_PH_DOT</t>
        </is>
      </c>
      <c r="B67" s="109" t="inlineStr">
        <is>
          <t>11. Cumple con los criterios que le sean aplicables de todos los servicios.</t>
        </is>
      </c>
      <c r="C67" s="14" t="n"/>
      <c r="D67" s="338" t="n"/>
      <c r="E67" s="360" t="n"/>
      <c r="F67" s="360" t="n"/>
      <c r="G67" s="360" t="n"/>
      <c r="H67" s="360" t="n"/>
      <c r="I67" s="360" t="n"/>
      <c r="J67" s="360" t="n"/>
      <c r="K67" s="360" t="n"/>
      <c r="L67" s="360" t="n"/>
    </row>
    <row r="68" hidden="1" ht="14.25" customHeight="1" s="359">
      <c r="A68" s="340" t="inlineStr">
        <is>
          <t>S_AT_PH_MD</t>
        </is>
      </c>
      <c r="B68" s="341" t="inlineStr">
        <is>
          <t>Complejidad  baja</t>
        </is>
      </c>
      <c r="C68" s="39" t="n"/>
      <c r="D68" s="39" t="n"/>
      <c r="E68" s="144" t="n"/>
      <c r="F68" s="360" t="n"/>
      <c r="G68" s="360" t="n"/>
      <c r="H68" s="360" t="n"/>
      <c r="I68" s="360" t="n"/>
      <c r="J68" s="360" t="n"/>
      <c r="K68" s="360" t="n"/>
      <c r="L68" s="360" t="n"/>
    </row>
    <row r="69" hidden="1" ht="14.25" customHeight="1" s="359">
      <c r="A69" s="340" t="inlineStr">
        <is>
          <t>S_AT_PH_MD</t>
        </is>
      </c>
      <c r="B69" s="341" t="inlineStr">
        <is>
          <t>Modalidades extramural y telemedicina - prestador remisor</t>
        </is>
      </c>
      <c r="C69" s="39" t="n"/>
      <c r="D69" s="39" t="n"/>
      <c r="E69" s="360" t="n"/>
      <c r="F69" s="360" t="n"/>
      <c r="G69" s="360" t="n"/>
      <c r="H69" s="360" t="n"/>
      <c r="I69" s="360" t="n"/>
      <c r="J69" s="360" t="n"/>
      <c r="K69" s="360" t="n"/>
      <c r="L69" s="360" t="n"/>
    </row>
    <row r="70" hidden="1" ht="14.25" customHeight="1" s="359">
      <c r="A70" s="342" t="inlineStr">
        <is>
          <t>S_AT_PH_MD</t>
        </is>
      </c>
      <c r="B70" s="109" t="inlineStr">
        <is>
          <t>12. Cumple con los criterios que le sean aplicables de todos los servicios y adicionalmente, cuenta con:</t>
        </is>
      </c>
      <c r="C70" s="14" t="n"/>
      <c r="D70" s="338" t="n"/>
      <c r="E70" s="360" t="n"/>
      <c r="F70" s="360" t="n"/>
      <c r="G70" s="360" t="n"/>
      <c r="H70" s="360" t="n"/>
      <c r="I70" s="360" t="n"/>
      <c r="J70" s="360" t="n"/>
      <c r="K70" s="360" t="n"/>
      <c r="L70" s="360" t="n"/>
    </row>
    <row r="71" hidden="1" ht="14.25" customHeight="1" s="359">
      <c r="A71" s="342" t="inlineStr">
        <is>
          <t>S_AT_PH_MD</t>
        </is>
      </c>
      <c r="B71" s="109" t="inlineStr">
        <is>
          <t>12.1. Maletín con medicamentos, equipos biomédicos y dispositivos médicos, definidos con base en la información documentada en el estándar de procesos prioritarios.</t>
        </is>
      </c>
      <c r="C71" s="14" t="n"/>
      <c r="D71" s="338" t="n"/>
      <c r="E71" s="360" t="n"/>
      <c r="F71" s="360" t="n"/>
      <c r="G71" s="360" t="n"/>
      <c r="H71" s="360" t="n"/>
      <c r="I71" s="360" t="n"/>
      <c r="J71" s="360" t="n"/>
      <c r="K71" s="360" t="n"/>
      <c r="L71" s="360" t="n"/>
    </row>
    <row r="72" hidden="1" ht="14.25" customHeight="1" s="359">
      <c r="A72" s="340" t="inlineStr">
        <is>
          <t>S_AT_PH_MD</t>
        </is>
      </c>
      <c r="B72" s="341" t="inlineStr">
        <is>
          <t>Modalidad de telemedicina - prestador de referencia</t>
        </is>
      </c>
      <c r="C72" s="39" t="n"/>
      <c r="D72" s="39" t="n"/>
      <c r="E72" s="360" t="n"/>
      <c r="F72" s="360" t="n"/>
      <c r="G72" s="360" t="n"/>
      <c r="H72" s="360" t="n"/>
      <c r="I72" s="360" t="n"/>
      <c r="J72" s="360" t="n"/>
      <c r="K72" s="360" t="n"/>
      <c r="L72" s="360" t="n"/>
    </row>
    <row r="73" hidden="1" ht="14.25" customHeight="1" s="359">
      <c r="A73" s="342" t="inlineStr">
        <is>
          <t>S_AT_PH_MD</t>
        </is>
      </c>
      <c r="B73" s="109" t="inlineStr">
        <is>
          <t>13. Cumple con los criterios que le sean aplicables de todos los servicios.</t>
        </is>
      </c>
      <c r="C73" s="14" t="n"/>
      <c r="D73" s="338" t="n"/>
      <c r="E73" s="360" t="n"/>
      <c r="F73" s="360" t="n"/>
      <c r="G73" s="360" t="n"/>
      <c r="H73" s="360" t="n"/>
      <c r="I73" s="360" t="n"/>
      <c r="J73" s="360" t="n"/>
      <c r="K73" s="360" t="n"/>
      <c r="L73" s="360" t="n"/>
    </row>
    <row r="74" hidden="1" ht="14.25" customHeight="1" s="359">
      <c r="A74" s="340" t="inlineStr">
        <is>
          <t>S_AT_PH_PP</t>
        </is>
      </c>
      <c r="B74" s="341" t="inlineStr">
        <is>
          <t>Complejidad  baja</t>
        </is>
      </c>
      <c r="C74" s="39" t="n"/>
      <c r="D74" s="39" t="n"/>
      <c r="E74" s="360" t="n"/>
      <c r="F74" s="360" t="n"/>
      <c r="G74" s="360" t="n"/>
      <c r="H74" s="360" t="n"/>
      <c r="I74" s="360" t="n"/>
      <c r="J74" s="360" t="n"/>
      <c r="K74" s="360" t="n"/>
      <c r="L74" s="360" t="n"/>
    </row>
    <row r="75" hidden="1" ht="14.25" customHeight="1" s="359">
      <c r="A75" s="340" t="inlineStr">
        <is>
          <t>S_AT_PH_PP</t>
        </is>
      </c>
      <c r="B75" s="341" t="inlineStr">
        <is>
          <t>Modalidades extramural y telemedicina - prestador remisor</t>
        </is>
      </c>
      <c r="C75" s="39" t="n"/>
      <c r="D75" s="39" t="n"/>
      <c r="E75" s="360" t="n"/>
      <c r="F75" s="360" t="n"/>
      <c r="G75" s="360" t="n"/>
      <c r="H75" s="360" t="n"/>
      <c r="I75" s="360" t="n"/>
      <c r="J75" s="360" t="n"/>
      <c r="K75" s="360" t="n"/>
      <c r="L75" s="360" t="n"/>
    </row>
    <row r="76" hidden="1" ht="14.25" customHeight="1" s="359">
      <c r="A76" s="342" t="inlineStr">
        <is>
          <t>S_AT_PH_PP</t>
        </is>
      </c>
      <c r="B76" s="109" t="inlineStr">
        <is>
          <t>14. Cumple con los criterios que le sean aplicables de todos los servicios y adicionalmente cuenta con la siguiente información documentada:</t>
        </is>
      </c>
      <c r="C76" s="14" t="n"/>
      <c r="D76" s="338" t="n"/>
      <c r="E76" s="360" t="n"/>
      <c r="F76" s="360" t="n"/>
      <c r="G76" s="360" t="n"/>
      <c r="H76" s="360" t="n"/>
      <c r="I76" s="360" t="n"/>
      <c r="J76" s="360" t="n"/>
      <c r="K76" s="360" t="n"/>
      <c r="L76" s="360" t="n"/>
    </row>
    <row r="77" hidden="1" ht="14.25" customHeight="1" s="359">
      <c r="A77" s="342" t="inlineStr">
        <is>
          <t>S_AT_PH_PP</t>
        </is>
      </c>
      <c r="B77" s="109" t="inlineStr">
        <is>
          <t>14.1. Manejo de urgencias prehospitalarias.</t>
        </is>
      </c>
      <c r="C77" s="14" t="n"/>
      <c r="D77" s="338" t="n"/>
      <c r="E77" s="360" t="n"/>
      <c r="F77" s="360" t="n"/>
      <c r="G77" s="360" t="n"/>
      <c r="H77" s="360" t="n"/>
      <c r="I77" s="360" t="n"/>
      <c r="J77" s="360" t="n"/>
      <c r="K77" s="360" t="n"/>
      <c r="L77" s="360" t="n"/>
    </row>
    <row r="78" hidden="1" ht="14.25" customHeight="1" s="359">
      <c r="A78" s="342" t="inlineStr">
        <is>
          <t>S_AT_PH_PP</t>
        </is>
      </c>
      <c r="B78" s="109" t="inlineStr">
        <is>
          <t>14.2. Atención en salud de pacientes con problemas y trastornos en salud mental o consumo de sustancias psicoactivas.</t>
        </is>
      </c>
      <c r="C78" s="14" t="n"/>
      <c r="D78" s="338" t="n"/>
      <c r="E78" s="360" t="n"/>
      <c r="F78" s="360" t="n"/>
      <c r="G78" s="360" t="n"/>
      <c r="H78" s="360" t="n"/>
      <c r="I78" s="360" t="n"/>
      <c r="J78" s="360" t="n"/>
      <c r="K78" s="360" t="n"/>
      <c r="L78" s="360" t="n"/>
    </row>
    <row r="79" hidden="1" ht="14.25" customHeight="1" s="359">
      <c r="A79" s="342" t="inlineStr">
        <is>
          <t>S_AT_PH_PP</t>
        </is>
      </c>
      <c r="B79" s="109" t="inlineStr">
        <is>
          <t>14.3. Medicamentos, equipos biomédicos y dispositivos médicos en los procedimientos que se realicen.</t>
        </is>
      </c>
      <c r="C79" s="14" t="n"/>
      <c r="D79" s="338" t="n"/>
      <c r="E79" s="360" t="n"/>
      <c r="F79" s="360" t="n"/>
      <c r="G79" s="360" t="n"/>
      <c r="H79" s="360" t="n"/>
      <c r="I79" s="360" t="n"/>
      <c r="J79" s="360" t="n"/>
      <c r="K79" s="360" t="n"/>
      <c r="L79" s="360" t="n"/>
    </row>
    <row r="80" hidden="1" ht="14.25" customHeight="1" s="359">
      <c r="A80" s="340" t="inlineStr">
        <is>
          <t>S_AT_PH_PP</t>
        </is>
      </c>
      <c r="B80" s="341" t="inlineStr">
        <is>
          <t>Modalidad de telemedicina prestador de referencia</t>
        </is>
      </c>
      <c r="C80" s="39" t="n"/>
      <c r="D80" s="39" t="n"/>
      <c r="E80" s="360" t="n"/>
      <c r="F80" s="360" t="n"/>
      <c r="G80" s="360" t="n"/>
      <c r="H80" s="360" t="n"/>
      <c r="I80" s="360" t="n"/>
      <c r="J80" s="360" t="n"/>
      <c r="K80" s="360" t="n"/>
      <c r="L80" s="360" t="n"/>
    </row>
    <row r="81" hidden="1" ht="14.25" customHeight="1" s="359">
      <c r="A81" s="342" t="inlineStr">
        <is>
          <t>S_AT_PH_PP</t>
        </is>
      </c>
      <c r="B81" s="109" t="inlineStr">
        <is>
          <t>15. Cumple con los criterios que le sean aplicables de todos los servicios.</t>
        </is>
      </c>
      <c r="C81" s="14" t="n"/>
      <c r="D81" s="338" t="n"/>
      <c r="E81" s="360" t="n"/>
      <c r="F81" s="360" t="n"/>
      <c r="G81" s="360" t="n"/>
      <c r="H81" s="360" t="n"/>
      <c r="I81" s="360" t="n"/>
      <c r="J81" s="360" t="n"/>
      <c r="K81" s="360" t="n"/>
      <c r="L81" s="360" t="n"/>
    </row>
    <row r="82" hidden="1" ht="14.25" customHeight="1" s="359">
      <c r="A82" s="340" t="inlineStr">
        <is>
          <t>S_AT_PH_HCR</t>
        </is>
      </c>
      <c r="B82" s="341" t="inlineStr">
        <is>
          <t>Complejidad  baja</t>
        </is>
      </c>
      <c r="C82" s="39" t="n"/>
      <c r="D82" s="39" t="n"/>
      <c r="E82" s="360" t="n"/>
      <c r="F82" s="360" t="n"/>
      <c r="G82" s="360" t="n"/>
      <c r="H82" s="360" t="n"/>
      <c r="I82" s="360" t="n"/>
      <c r="J82" s="360" t="n"/>
      <c r="K82" s="360" t="n"/>
      <c r="L82" s="360" t="n"/>
    </row>
    <row r="83" hidden="1" ht="14.25" customHeight="1" s="359">
      <c r="A83" s="340" t="inlineStr">
        <is>
          <t>S_AT_PH_HCR</t>
        </is>
      </c>
      <c r="B83" s="341" t="inlineStr">
        <is>
          <t>Modalidades extramural y telemedicina -  prestador remisor</t>
        </is>
      </c>
      <c r="C83" s="39" t="n"/>
      <c r="D83" s="39" t="n"/>
      <c r="E83" s="360" t="n"/>
      <c r="F83" s="360" t="n"/>
      <c r="G83" s="360" t="n"/>
      <c r="H83" s="360" t="n"/>
      <c r="I83" s="360" t="n"/>
      <c r="J83" s="360" t="n"/>
      <c r="K83" s="360" t="n"/>
      <c r="L83" s="360" t="n"/>
    </row>
    <row r="84" hidden="1" ht="14.25" customHeight="1" s="359">
      <c r="A84" s="342" t="inlineStr">
        <is>
          <t>S_AT_PH_HCR</t>
        </is>
      </c>
      <c r="B84" s="109" t="inlineStr">
        <is>
          <t>16. de todos los servicios y adicionalmente cuenta con:</t>
        </is>
      </c>
      <c r="C84" s="14" t="n"/>
      <c r="D84" s="338" t="n"/>
      <c r="E84" s="360" t="n"/>
      <c r="F84" s="360" t="n"/>
      <c r="G84" s="360" t="n"/>
      <c r="H84" s="360" t="n"/>
      <c r="I84" s="360" t="n"/>
      <c r="J84" s="360" t="n"/>
      <c r="K84" s="360" t="n"/>
      <c r="L84" s="360" t="n"/>
    </row>
    <row r="85" hidden="1" ht="14.25" customHeight="1" s="359">
      <c r="A85" s="342" t="inlineStr">
        <is>
          <t>S_AT_PH_HCR</t>
        </is>
      </c>
      <c r="B85" s="109" t="inlineStr">
        <is>
          <t>16.1. Tarjetas de clasificación de multitud de lesionados.</t>
        </is>
      </c>
      <c r="C85" s="14" t="n"/>
      <c r="D85" s="338" t="n"/>
      <c r="E85" s="360" t="n"/>
      <c r="F85" s="360" t="n"/>
      <c r="G85" s="360" t="n"/>
      <c r="H85" s="360" t="n"/>
      <c r="I85" s="360" t="n"/>
      <c r="J85" s="360" t="n"/>
      <c r="K85" s="360" t="n"/>
      <c r="L85" s="360" t="n"/>
    </row>
    <row r="86" hidden="1" ht="14.25" customHeight="1" s="359">
      <c r="A86" s="342" t="inlineStr">
        <is>
          <t>S_AT_PH_HCR</t>
        </is>
      </c>
      <c r="B86" s="109" t="inlineStr">
        <is>
          <t>16.2. Registro con el nombre de los pacientes atendidos que cuenta con la siguiente información:</t>
        </is>
      </c>
      <c r="C86" s="14" t="n"/>
      <c r="D86" s="338" t="n"/>
      <c r="E86" s="144" t="n"/>
      <c r="F86" s="360" t="n"/>
      <c r="G86" s="360" t="n"/>
      <c r="H86" s="360" t="n"/>
      <c r="I86" s="360" t="n"/>
      <c r="J86" s="360" t="n"/>
      <c r="K86" s="360" t="n"/>
      <c r="L86" s="360" t="n"/>
    </row>
    <row r="87" hidden="1" ht="14.25" customHeight="1" s="359">
      <c r="A87" s="342" t="inlineStr">
        <is>
          <t>S_AT_PH_HCR</t>
        </is>
      </c>
      <c r="B87" s="109" t="inlineStr">
        <is>
          <t>16.2.1. Fecha.</t>
        </is>
      </c>
      <c r="C87" s="14" t="n"/>
      <c r="D87" s="338" t="n"/>
      <c r="E87" s="144" t="n"/>
      <c r="F87" s="360" t="n"/>
      <c r="G87" s="360" t="n"/>
      <c r="H87" s="360" t="n"/>
      <c r="I87" s="360" t="n"/>
      <c r="J87" s="360" t="n"/>
      <c r="K87" s="360" t="n"/>
      <c r="L87" s="360" t="n"/>
    </row>
    <row r="88" hidden="1" ht="14.25" customHeight="1" s="359">
      <c r="A88" s="342" t="inlineStr">
        <is>
          <t>S_AT_PH_HCR</t>
        </is>
      </c>
      <c r="B88" s="109" t="inlineStr">
        <is>
          <t>16.2.2. Hora.</t>
        </is>
      </c>
      <c r="C88" s="14" t="n"/>
      <c r="D88" s="338" t="n"/>
      <c r="E88" s="360" t="n"/>
      <c r="F88" s="360" t="n"/>
      <c r="G88" s="360" t="n"/>
      <c r="H88" s="360" t="n"/>
      <c r="I88" s="360" t="n"/>
      <c r="J88" s="360" t="n"/>
      <c r="K88" s="360" t="n"/>
      <c r="L88" s="360" t="n"/>
    </row>
    <row r="89" hidden="1" ht="14.25" customHeight="1" s="359">
      <c r="A89" s="342" t="inlineStr">
        <is>
          <t>S_AT_PH_HCR</t>
        </is>
      </c>
      <c r="B89" s="109" t="inlineStr">
        <is>
          <t>16.2.3. Origen.</t>
        </is>
      </c>
      <c r="C89" s="14" t="n"/>
      <c r="D89" s="338" t="n"/>
      <c r="E89" s="360" t="n"/>
      <c r="F89" s="360" t="n"/>
      <c r="G89" s="360" t="n"/>
      <c r="H89" s="360" t="n"/>
      <c r="I89" s="360" t="n"/>
      <c r="J89" s="360" t="n"/>
      <c r="K89" s="360" t="n"/>
      <c r="L89" s="360" t="n"/>
    </row>
    <row r="90" hidden="1" ht="14.25" customHeight="1" s="359">
      <c r="A90" s="342" t="inlineStr">
        <is>
          <t>S_AT_PH_HCR</t>
        </is>
      </c>
      <c r="B90" s="109" t="inlineStr">
        <is>
          <t>16.2.4. Tipo de servicio.</t>
        </is>
      </c>
      <c r="C90" s="14" t="n"/>
      <c r="D90" s="338" t="n"/>
      <c r="E90" s="360" t="n"/>
      <c r="F90" s="360" t="n"/>
      <c r="G90" s="360" t="n"/>
      <c r="H90" s="360" t="n"/>
      <c r="I90" s="360" t="n"/>
      <c r="J90" s="360" t="n"/>
      <c r="K90" s="360" t="n"/>
      <c r="L90" s="360" t="n"/>
    </row>
    <row r="91" hidden="1" ht="14.25" customHeight="1" s="359">
      <c r="A91" s="342" t="inlineStr">
        <is>
          <t>S_AT_PH_HCR</t>
        </is>
      </c>
      <c r="B91" s="109" t="inlineStr">
        <is>
          <t>16.2.5. Nombre del personal que atiende el servicio.</t>
        </is>
      </c>
      <c r="C91" s="14" t="n"/>
      <c r="D91" s="338" t="n"/>
      <c r="E91" s="360" t="n"/>
      <c r="F91" s="360" t="n"/>
      <c r="G91" s="360" t="n"/>
      <c r="H91" s="360" t="n"/>
      <c r="I91" s="360" t="n"/>
      <c r="J91" s="360" t="n"/>
      <c r="K91" s="360" t="n"/>
      <c r="L91" s="360" t="n"/>
    </row>
    <row r="92" hidden="1" ht="14.25" customHeight="1" s="359">
      <c r="A92" s="342" t="inlineStr">
        <is>
          <t>S_AT_PH_HCR</t>
        </is>
      </c>
      <c r="B92" s="109" t="inlineStr">
        <is>
          <t>16.2.6. Evolución y manejo del paciente.</t>
        </is>
      </c>
      <c r="C92" s="14" t="n"/>
      <c r="D92" s="338" t="n"/>
      <c r="E92" s="360" t="n"/>
      <c r="F92" s="360" t="n"/>
      <c r="G92" s="360" t="n"/>
      <c r="H92" s="360" t="n"/>
      <c r="I92" s="360" t="n"/>
      <c r="J92" s="360" t="n"/>
      <c r="K92" s="360" t="n"/>
      <c r="L92" s="360" t="n"/>
    </row>
    <row r="93" hidden="1" ht="14.25" customHeight="1" s="359">
      <c r="A93" s="342" t="inlineStr">
        <is>
          <t>S_AT_PH_HCR</t>
        </is>
      </c>
      <c r="B93" s="109" t="inlineStr">
        <is>
          <t>16.2.7. Nombre institución receptora.</t>
        </is>
      </c>
      <c r="C93" s="14" t="n"/>
      <c r="D93" s="338" t="n"/>
      <c r="E93" s="360" t="n"/>
      <c r="F93" s="360" t="n"/>
      <c r="G93" s="360" t="n"/>
      <c r="H93" s="360" t="n"/>
      <c r="I93" s="360" t="n"/>
      <c r="J93" s="360" t="n"/>
      <c r="K93" s="360" t="n"/>
      <c r="L93" s="360" t="n"/>
    </row>
    <row r="94" hidden="1" ht="14.25" customHeight="1" s="359">
      <c r="A94" s="340" t="inlineStr">
        <is>
          <t>S_AT_PH_HCR</t>
        </is>
      </c>
      <c r="B94" s="341" t="inlineStr">
        <is>
          <t>Modalidad de telemedicina - prestador de referencia</t>
        </is>
      </c>
      <c r="C94" s="39" t="n"/>
      <c r="D94" s="39" t="n"/>
      <c r="E94" s="360" t="n"/>
      <c r="F94" s="360" t="n"/>
      <c r="G94" s="360" t="n"/>
      <c r="H94" s="360" t="n"/>
      <c r="I94" s="360" t="n"/>
      <c r="J94" s="360" t="n"/>
      <c r="K94" s="360" t="n"/>
      <c r="L94" s="360" t="n"/>
    </row>
    <row r="95" hidden="1" ht="14.25" customHeight="1" s="359">
      <c r="A95" s="342" t="inlineStr">
        <is>
          <t>S_AT_PH_HCR</t>
        </is>
      </c>
      <c r="B95" s="109" t="inlineStr">
        <is>
          <t>17. Cumple con los criterios que le sean aplicables de todos los servicios.</t>
        </is>
      </c>
      <c r="C95" s="14" t="n"/>
      <c r="D95" s="338" t="n"/>
      <c r="E95" s="360" t="n"/>
      <c r="F95" s="360" t="n"/>
      <c r="G95" s="360" t="n"/>
      <c r="H95" s="360" t="n"/>
      <c r="I95" s="360" t="n"/>
      <c r="J95" s="360" t="n"/>
      <c r="K95" s="360" t="n"/>
      <c r="L95" s="360" t="n"/>
    </row>
    <row r="96" hidden="1" ht="14.25" customHeight="1" s="359">
      <c r="A96" s="340" t="inlineStr">
        <is>
          <t>S_AT_PH_INT</t>
        </is>
      </c>
      <c r="B96" s="341" t="inlineStr">
        <is>
          <t>Modalidades extramural y telemedicina - prestador remisor- prestador de referencia</t>
        </is>
      </c>
      <c r="C96" s="39" t="n"/>
      <c r="D96" s="39" t="n"/>
      <c r="E96" s="360" t="n"/>
      <c r="F96" s="360" t="n"/>
      <c r="G96" s="360" t="n"/>
      <c r="H96" s="360" t="n"/>
      <c r="I96" s="360" t="n"/>
      <c r="J96" s="360" t="n"/>
      <c r="K96" s="360" t="n"/>
      <c r="L96" s="360" t="n"/>
    </row>
    <row r="97" hidden="1" ht="14.25" customHeight="1" s="359">
      <c r="A97" s="338" t="inlineStr">
        <is>
          <t>S_AT_PH_INT</t>
        </is>
      </c>
      <c r="B97" s="109" t="inlineStr">
        <is>
          <t>18. No aplica.</t>
        </is>
      </c>
      <c r="C97" s="14" t="n"/>
      <c r="D97" s="338" t="n"/>
      <c r="E97" s="144" t="n"/>
      <c r="F97" s="360" t="n"/>
      <c r="G97" s="360" t="n"/>
      <c r="H97" s="360" t="n"/>
      <c r="I97" s="360" t="n"/>
      <c r="J97" s="360" t="n"/>
      <c r="K97" s="360" t="n"/>
      <c r="L97" s="360" t="n"/>
    </row>
    <row r="98">
      <c r="A98" s="360" t="n"/>
      <c r="B98" s="18" t="n"/>
      <c r="C98" s="360" t="n"/>
      <c r="D98" s="360" t="n"/>
      <c r="E98" s="360" t="n"/>
      <c r="F98" s="360" t="n"/>
      <c r="G98" s="360" t="n"/>
      <c r="H98" s="360" t="n"/>
      <c r="I98" s="360" t="n"/>
      <c r="J98" s="360" t="n"/>
      <c r="K98" s="360" t="n"/>
      <c r="L98" s="360" t="n"/>
    </row>
    <row r="99">
      <c r="A99" s="360" t="n"/>
      <c r="B99" s="18" t="n"/>
      <c r="C99" s="360" t="n"/>
      <c r="D99" s="360" t="n"/>
      <c r="E99" s="360" t="n"/>
      <c r="F99" s="360" t="n"/>
      <c r="G99" s="360" t="n"/>
      <c r="H99" s="360" t="n"/>
      <c r="I99" s="360" t="n"/>
      <c r="J99" s="360" t="n"/>
      <c r="K99" s="360" t="n"/>
      <c r="L99" s="360" t="n"/>
    </row>
    <row r="100">
      <c r="A100" s="360" t="n"/>
      <c r="B100" s="19" t="inlineStr">
        <is>
          <t>CUMPLE</t>
        </is>
      </c>
      <c r="C100" s="358">
        <f>COUNTIF($C$4:$C$97,"C")</f>
        <v/>
      </c>
      <c r="D100" s="360" t="n"/>
      <c r="E100" s="360" t="n"/>
      <c r="F100" s="360" t="n"/>
      <c r="G100" s="360" t="n"/>
      <c r="H100" s="360" t="n"/>
      <c r="I100" s="360" t="n"/>
      <c r="J100" s="360" t="n"/>
      <c r="K100" s="360" t="n"/>
      <c r="L100" s="360" t="n"/>
    </row>
    <row r="101">
      <c r="A101" s="360" t="n"/>
      <c r="B101" s="19" t="inlineStr">
        <is>
          <t>NO CUMPLE</t>
        </is>
      </c>
      <c r="C101" s="358">
        <f>COUNTIF($C$4:$C$97,"NC")</f>
        <v/>
      </c>
      <c r="D101" s="360" t="n"/>
      <c r="E101" s="360" t="n"/>
      <c r="F101" s="360" t="n"/>
      <c r="G101" s="360" t="n"/>
      <c r="H101" s="360" t="n"/>
      <c r="I101" s="360" t="n"/>
      <c r="J101" s="360" t="n"/>
      <c r="K101" s="360" t="n"/>
      <c r="L101" s="360" t="n"/>
    </row>
    <row r="102">
      <c r="A102" s="360" t="n"/>
      <c r="B102" s="19" t="inlineStr">
        <is>
          <t>NO APLICA</t>
        </is>
      </c>
      <c r="C102" s="358">
        <f>COUNTIF($C$4:$C$97,"NA")</f>
        <v/>
      </c>
      <c r="D102" s="360" t="n"/>
      <c r="E102" s="360" t="n"/>
      <c r="F102" s="360" t="n"/>
      <c r="G102" s="360" t="n"/>
      <c r="H102" s="360" t="n"/>
      <c r="I102" s="360" t="n"/>
      <c r="J102" s="360" t="n"/>
      <c r="K102" s="360" t="n"/>
      <c r="L102" s="360" t="n"/>
    </row>
    <row r="103">
      <c r="A103" s="360" t="n"/>
      <c r="B103" s="18" t="n"/>
      <c r="C103" s="360" t="n"/>
      <c r="D103" s="360" t="n"/>
      <c r="E103" s="360" t="n"/>
      <c r="F103" s="360" t="n"/>
      <c r="G103" s="360" t="n"/>
      <c r="H103" s="360" t="n"/>
      <c r="I103" s="360" t="n"/>
      <c r="J103" s="360" t="n"/>
      <c r="K103" s="360" t="n"/>
      <c r="L103" s="360" t="n"/>
    </row>
    <row r="104">
      <c r="A104" s="360" t="n"/>
      <c r="B104" s="18" t="n"/>
      <c r="C104" s="360" t="n"/>
      <c r="D104" s="360" t="n"/>
      <c r="E104" s="360" t="n"/>
      <c r="F104" s="360" t="n"/>
      <c r="G104" s="360" t="n"/>
      <c r="H104" s="360" t="n"/>
      <c r="I104" s="360" t="n"/>
      <c r="J104" s="360" t="n"/>
      <c r="K104" s="360" t="n"/>
      <c r="L104" s="360" t="n"/>
    </row>
    <row r="105">
      <c r="A105" s="360" t="n"/>
      <c r="B105" s="18" t="n"/>
      <c r="C105" s="360" t="n"/>
      <c r="D105" s="360" t="n"/>
      <c r="E105" s="360" t="n"/>
      <c r="F105" s="360" t="n"/>
      <c r="G105" s="360" t="n"/>
      <c r="H105" s="360" t="n"/>
      <c r="I105" s="360" t="n"/>
      <c r="J105" s="360" t="n"/>
      <c r="K105" s="360" t="n"/>
      <c r="L105" s="360" t="n"/>
    </row>
    <row r="106">
      <c r="A106" s="360" t="n"/>
      <c r="B106" s="18" t="n"/>
      <c r="C106" s="360" t="n"/>
      <c r="D106" s="360" t="n"/>
      <c r="E106" s="360" t="n"/>
      <c r="F106" s="360" t="n"/>
      <c r="G106" s="360" t="n"/>
      <c r="H106" s="360" t="n"/>
      <c r="I106" s="360" t="n"/>
      <c r="J106" s="360" t="n"/>
      <c r="K106" s="360" t="n"/>
      <c r="L106" s="360" t="n"/>
    </row>
    <row r="107">
      <c r="A107" s="360" t="n"/>
      <c r="B107" s="18" t="n"/>
      <c r="C107" s="360" t="n"/>
      <c r="D107" s="360" t="n"/>
      <c r="E107" s="360" t="n"/>
      <c r="F107" s="360" t="n"/>
      <c r="G107" s="360" t="n"/>
      <c r="H107" s="360" t="n"/>
      <c r="I107" s="360" t="n"/>
      <c r="J107" s="360" t="n"/>
      <c r="K107" s="360" t="n"/>
      <c r="L107" s="360" t="n"/>
    </row>
    <row r="108">
      <c r="A108" s="360" t="n"/>
      <c r="B108" s="18" t="n"/>
      <c r="C108" s="360" t="n"/>
      <c r="D108" s="360" t="n"/>
      <c r="E108" s="360" t="n"/>
      <c r="F108" s="360" t="n"/>
      <c r="G108" s="360" t="n"/>
      <c r="H108" s="360" t="n"/>
      <c r="I108" s="360" t="n"/>
      <c r="J108" s="360" t="n"/>
      <c r="K108" s="360" t="n"/>
      <c r="L108" s="360" t="n"/>
    </row>
    <row r="109">
      <c r="A109" s="360" t="n"/>
      <c r="B109" s="18" t="n"/>
      <c r="C109" s="360" t="n"/>
      <c r="D109" s="360" t="n"/>
      <c r="E109" s="360" t="n"/>
      <c r="F109" s="360" t="n"/>
      <c r="G109" s="360" t="n"/>
      <c r="H109" s="360" t="n"/>
      <c r="I109" s="360" t="n"/>
      <c r="J109" s="360" t="n"/>
      <c r="K109" s="360" t="n"/>
      <c r="L109" s="360" t="n"/>
    </row>
    <row r="110">
      <c r="A110" s="360" t="n"/>
      <c r="B110" s="18" t="n"/>
      <c r="C110" s="360" t="n"/>
      <c r="D110" s="360" t="n"/>
      <c r="E110" s="360" t="n"/>
      <c r="F110" s="360" t="n"/>
      <c r="G110" s="360" t="n"/>
      <c r="H110" s="360" t="n"/>
      <c r="I110" s="360" t="n"/>
      <c r="J110" s="360" t="n"/>
      <c r="K110" s="360" t="n"/>
      <c r="L110" s="360" t="n"/>
    </row>
    <row r="111">
      <c r="A111" s="360" t="n"/>
      <c r="B111" s="18" t="n"/>
      <c r="C111" s="360" t="n"/>
      <c r="D111" s="360" t="n"/>
      <c r="E111" s="360" t="n"/>
      <c r="F111" s="360" t="n"/>
      <c r="G111" s="360" t="n"/>
      <c r="H111" s="360" t="n"/>
      <c r="I111" s="360" t="n"/>
      <c r="J111" s="360" t="n"/>
      <c r="K111" s="360" t="n"/>
      <c r="L111" s="360" t="n"/>
    </row>
    <row r="112">
      <c r="A112" s="360" t="n"/>
      <c r="B112" s="18" t="n"/>
      <c r="C112" s="360" t="n"/>
      <c r="D112" s="360" t="n"/>
      <c r="E112" s="360" t="n"/>
      <c r="F112" s="360" t="n"/>
      <c r="G112" s="360" t="n"/>
      <c r="H112" s="360" t="n"/>
      <c r="I112" s="360" t="n"/>
      <c r="J112" s="360" t="n"/>
      <c r="K112" s="360" t="n"/>
      <c r="L112" s="360" t="n"/>
    </row>
    <row r="113">
      <c r="A113" s="360" t="n"/>
      <c r="B113" s="18" t="n"/>
      <c r="C113" s="360" t="n"/>
      <c r="D113" s="360" t="n"/>
      <c r="E113" s="360" t="n"/>
      <c r="F113" s="360" t="n"/>
      <c r="G113" s="360" t="n"/>
      <c r="H113" s="360" t="n"/>
      <c r="I113" s="360" t="n"/>
      <c r="J113" s="360" t="n"/>
      <c r="K113" s="360" t="n"/>
      <c r="L113" s="360" t="n"/>
    </row>
    <row r="114">
      <c r="A114" s="360" t="n"/>
      <c r="B114" s="18" t="n"/>
      <c r="C114" s="360" t="n"/>
      <c r="D114" s="360" t="n"/>
      <c r="E114" s="360" t="n"/>
      <c r="F114" s="360" t="n"/>
      <c r="G114" s="360" t="n"/>
      <c r="H114" s="360" t="n"/>
      <c r="I114" s="360" t="n"/>
      <c r="J114" s="360" t="n"/>
      <c r="K114" s="360" t="n"/>
      <c r="L114" s="360" t="n"/>
    </row>
    <row r="115">
      <c r="A115" s="360" t="n"/>
      <c r="B115" s="18" t="n"/>
      <c r="C115" s="360" t="n"/>
      <c r="D115" s="360" t="n"/>
      <c r="E115" s="360" t="n"/>
      <c r="F115" s="360" t="n"/>
      <c r="G115" s="360" t="n"/>
      <c r="H115" s="360" t="n"/>
      <c r="I115" s="360" t="n"/>
      <c r="J115" s="360" t="n"/>
      <c r="K115" s="360" t="n"/>
      <c r="L115" s="360" t="n"/>
    </row>
    <row r="116">
      <c r="A116" s="360" t="n"/>
      <c r="B116" s="18" t="n"/>
      <c r="C116" s="360" t="n"/>
      <c r="D116" s="360" t="n"/>
      <c r="E116" s="360" t="n"/>
      <c r="F116" s="360" t="n"/>
      <c r="G116" s="360" t="n"/>
      <c r="H116" s="360" t="n"/>
      <c r="I116" s="360" t="n"/>
      <c r="J116" s="360" t="n"/>
      <c r="K116" s="360" t="n"/>
      <c r="L116" s="360" t="n"/>
    </row>
    <row r="117">
      <c r="A117" s="360" t="n"/>
      <c r="B117" s="18" t="n"/>
      <c r="C117" s="360" t="n"/>
      <c r="D117" s="360" t="n"/>
      <c r="E117" s="360" t="n"/>
      <c r="F117" s="360" t="n"/>
      <c r="G117" s="360" t="n"/>
      <c r="H117" s="360" t="n"/>
      <c r="I117" s="360" t="n"/>
      <c r="J117" s="360" t="n"/>
      <c r="K117" s="360" t="n"/>
      <c r="L117" s="360" t="n"/>
    </row>
    <row r="118">
      <c r="A118" s="360" t="n"/>
      <c r="B118" s="18" t="n"/>
      <c r="C118" s="360" t="n"/>
      <c r="D118" s="360" t="n"/>
      <c r="E118" s="360" t="n"/>
      <c r="F118" s="360" t="n"/>
      <c r="G118" s="360" t="n"/>
      <c r="H118" s="360" t="n"/>
      <c r="I118" s="360" t="n"/>
      <c r="J118" s="360" t="n"/>
      <c r="K118" s="360" t="n"/>
      <c r="L118" s="360" t="n"/>
    </row>
    <row r="119">
      <c r="A119" s="360" t="n"/>
      <c r="B119" s="18" t="n"/>
      <c r="C119" s="360" t="n"/>
      <c r="D119" s="360" t="n"/>
      <c r="E119" s="360" t="n"/>
      <c r="F119" s="360" t="n"/>
      <c r="G119" s="360" t="n"/>
      <c r="H119" s="360" t="n"/>
      <c r="I119" s="360" t="n"/>
      <c r="J119" s="360" t="n"/>
      <c r="K119" s="360" t="n"/>
      <c r="L119" s="360" t="n"/>
    </row>
    <row r="120">
      <c r="A120" s="360" t="n"/>
      <c r="B120" s="18" t="n"/>
      <c r="C120" s="360" t="n"/>
      <c r="D120" s="360" t="n"/>
      <c r="E120" s="360" t="n"/>
      <c r="F120" s="360" t="n"/>
      <c r="G120" s="360" t="n"/>
      <c r="H120" s="360" t="n"/>
      <c r="I120" s="360" t="n"/>
      <c r="J120" s="360" t="n"/>
      <c r="K120" s="360" t="n"/>
      <c r="L120" s="360" t="n"/>
    </row>
    <row r="121">
      <c r="A121" s="360" t="n"/>
      <c r="B121" s="18" t="n"/>
      <c r="C121" s="360" t="n"/>
      <c r="D121" s="360" t="n"/>
      <c r="E121" s="360" t="n"/>
      <c r="F121" s="360" t="n"/>
      <c r="G121" s="360" t="n"/>
      <c r="H121" s="360" t="n"/>
      <c r="I121" s="360" t="n"/>
      <c r="J121" s="360" t="n"/>
      <c r="K121" s="360" t="n"/>
      <c r="L121" s="360" t="n"/>
    </row>
    <row r="122">
      <c r="A122" s="360" t="n"/>
      <c r="B122" s="18" t="n"/>
      <c r="C122" s="360" t="n"/>
      <c r="D122" s="360" t="n"/>
      <c r="E122" s="360" t="n"/>
      <c r="F122" s="360" t="n"/>
      <c r="G122" s="360" t="n"/>
      <c r="H122" s="360" t="n"/>
      <c r="I122" s="360" t="n"/>
      <c r="J122" s="360" t="n"/>
      <c r="K122" s="360" t="n"/>
      <c r="L122" s="360" t="n"/>
    </row>
    <row r="123">
      <c r="A123" s="360" t="n"/>
      <c r="B123" s="18" t="n"/>
      <c r="C123" s="360" t="n"/>
      <c r="D123" s="360" t="n"/>
      <c r="E123" s="360" t="n"/>
      <c r="F123" s="360" t="n"/>
      <c r="G123" s="360" t="n"/>
      <c r="H123" s="360" t="n"/>
      <c r="I123" s="360" t="n"/>
      <c r="J123" s="360" t="n"/>
      <c r="K123" s="360" t="n"/>
      <c r="L123" s="360" t="n"/>
    </row>
    <row r="124">
      <c r="A124" s="360" t="n"/>
      <c r="B124" s="18" t="n"/>
      <c r="C124" s="360" t="n"/>
      <c r="D124" s="360" t="n"/>
      <c r="E124" s="360" t="n"/>
      <c r="F124" s="360" t="n"/>
      <c r="G124" s="360" t="n"/>
      <c r="H124" s="360" t="n"/>
      <c r="I124" s="360" t="n"/>
      <c r="J124" s="360" t="n"/>
      <c r="K124" s="360" t="n"/>
      <c r="L124" s="360" t="n"/>
    </row>
    <row r="125">
      <c r="A125" s="360" t="n"/>
      <c r="B125" s="18" t="n"/>
      <c r="C125" s="360" t="n"/>
      <c r="D125" s="360" t="n"/>
      <c r="E125" s="360" t="n"/>
      <c r="F125" s="360" t="n"/>
      <c r="G125" s="360" t="n"/>
      <c r="H125" s="360" t="n"/>
      <c r="I125" s="360" t="n"/>
      <c r="J125" s="360" t="n"/>
      <c r="K125" s="360" t="n"/>
      <c r="L125" s="360" t="n"/>
    </row>
    <row r="126">
      <c r="A126" s="360" t="n"/>
      <c r="B126" s="18" t="n"/>
      <c r="C126" s="360" t="n"/>
      <c r="D126" s="360" t="n"/>
      <c r="E126" s="360" t="n"/>
      <c r="F126" s="360" t="n"/>
      <c r="G126" s="360" t="n"/>
      <c r="H126" s="360" t="n"/>
      <c r="I126" s="360" t="n"/>
      <c r="J126" s="360" t="n"/>
      <c r="K126" s="360" t="n"/>
      <c r="L126" s="360" t="n"/>
    </row>
    <row r="127">
      <c r="A127" s="360" t="n"/>
      <c r="B127" s="18" t="n"/>
      <c r="C127" s="360" t="n"/>
      <c r="D127" s="360" t="n"/>
      <c r="E127" s="360" t="n"/>
      <c r="F127" s="360" t="n"/>
      <c r="G127" s="360" t="n"/>
      <c r="H127" s="360" t="n"/>
      <c r="I127" s="360" t="n"/>
      <c r="J127" s="360" t="n"/>
      <c r="K127" s="360" t="n"/>
      <c r="L127" s="360" t="n"/>
    </row>
    <row r="128">
      <c r="A128" s="360" t="n"/>
      <c r="B128" s="18" t="n"/>
      <c r="C128" s="360" t="n"/>
      <c r="D128" s="360" t="n"/>
      <c r="E128" s="360" t="n"/>
      <c r="F128" s="360" t="n"/>
      <c r="G128" s="360" t="n"/>
      <c r="H128" s="360" t="n"/>
      <c r="I128" s="360" t="n"/>
      <c r="J128" s="360" t="n"/>
      <c r="K128" s="360" t="n"/>
      <c r="L128" s="360" t="n"/>
    </row>
    <row r="129">
      <c r="A129" s="360" t="n"/>
      <c r="B129" s="18" t="n"/>
      <c r="C129" s="360" t="n"/>
      <c r="D129" s="360" t="n"/>
      <c r="E129" s="360" t="n"/>
      <c r="F129" s="360" t="n"/>
      <c r="G129" s="360" t="n"/>
      <c r="H129" s="360" t="n"/>
      <c r="I129" s="360" t="n"/>
      <c r="J129" s="360" t="n"/>
      <c r="K129" s="360" t="n"/>
      <c r="L129" s="360" t="n"/>
    </row>
    <row r="130">
      <c r="A130" s="360" t="n"/>
      <c r="B130" s="18" t="n"/>
      <c r="C130" s="360" t="n"/>
      <c r="D130" s="360" t="n"/>
      <c r="E130" s="360" t="n"/>
      <c r="F130" s="360" t="n"/>
      <c r="G130" s="360" t="n"/>
      <c r="H130" s="360" t="n"/>
      <c r="I130" s="360" t="n"/>
      <c r="J130" s="360" t="n"/>
      <c r="K130" s="360" t="n"/>
      <c r="L130" s="360" t="n"/>
    </row>
    <row r="131">
      <c r="A131" s="360" t="n"/>
      <c r="B131" s="18" t="n"/>
      <c r="C131" s="360" t="n"/>
      <c r="D131" s="360" t="n"/>
      <c r="E131" s="360" t="n"/>
      <c r="F131" s="360" t="n"/>
      <c r="G131" s="360" t="n"/>
      <c r="H131" s="360" t="n"/>
      <c r="I131" s="360" t="n"/>
      <c r="J131" s="360" t="n"/>
      <c r="K131" s="360" t="n"/>
      <c r="L131" s="360" t="n"/>
    </row>
    <row r="132">
      <c r="A132" s="360" t="n"/>
      <c r="B132" s="18" t="n"/>
      <c r="C132" s="360" t="n"/>
      <c r="D132" s="360" t="n"/>
      <c r="E132" s="360" t="n"/>
      <c r="F132" s="360" t="n"/>
      <c r="G132" s="360" t="n"/>
      <c r="H132" s="360" t="n"/>
      <c r="I132" s="360" t="n"/>
      <c r="J132" s="360" t="n"/>
      <c r="K132" s="360" t="n"/>
      <c r="L132" s="360" t="n"/>
    </row>
    <row r="133">
      <c r="A133" s="360" t="n"/>
      <c r="B133" s="18" t="n"/>
      <c r="C133" s="360" t="n"/>
      <c r="D133" s="360" t="n"/>
      <c r="E133" s="360" t="n"/>
      <c r="F133" s="360" t="n"/>
      <c r="G133" s="360" t="n"/>
      <c r="H133" s="360" t="n"/>
      <c r="I133" s="360" t="n"/>
      <c r="J133" s="360" t="n"/>
      <c r="K133" s="360" t="n"/>
      <c r="L133" s="360" t="n"/>
    </row>
    <row r="134">
      <c r="A134" s="360" t="n"/>
      <c r="B134" s="18" t="n"/>
      <c r="C134" s="360" t="n"/>
      <c r="D134" s="360" t="n"/>
      <c r="E134" s="360" t="n"/>
      <c r="F134" s="360" t="n"/>
      <c r="G134" s="360" t="n"/>
      <c r="H134" s="360" t="n"/>
      <c r="I134" s="360" t="n"/>
      <c r="J134" s="360" t="n"/>
      <c r="K134" s="360" t="n"/>
      <c r="L134" s="360" t="n"/>
    </row>
    <row r="135">
      <c r="A135" s="360" t="n"/>
      <c r="B135" s="18" t="n"/>
      <c r="C135" s="360" t="n"/>
      <c r="D135" s="360" t="n"/>
      <c r="E135" s="360" t="n"/>
      <c r="F135" s="360" t="n"/>
      <c r="G135" s="360" t="n"/>
      <c r="H135" s="360" t="n"/>
      <c r="I135" s="360" t="n"/>
      <c r="J135" s="360" t="n"/>
      <c r="K135" s="360" t="n"/>
      <c r="L135" s="360" t="n"/>
    </row>
    <row r="136">
      <c r="A136" s="360" t="n"/>
      <c r="B136" s="18" t="n"/>
      <c r="C136" s="360" t="n"/>
      <c r="D136" s="360" t="n"/>
      <c r="E136" s="360" t="n"/>
      <c r="F136" s="360" t="n"/>
      <c r="G136" s="360" t="n"/>
      <c r="H136" s="360" t="n"/>
      <c r="I136" s="360" t="n"/>
      <c r="J136" s="360" t="n"/>
      <c r="K136" s="360" t="n"/>
      <c r="L136" s="360" t="n"/>
    </row>
    <row r="137">
      <c r="A137" s="360" t="n"/>
      <c r="B137" s="18" t="n"/>
      <c r="C137" s="360" t="n"/>
      <c r="D137" s="360" t="n"/>
      <c r="E137" s="360" t="n"/>
      <c r="F137" s="360" t="n"/>
      <c r="G137" s="360" t="n"/>
      <c r="H137" s="360" t="n"/>
      <c r="I137" s="360" t="n"/>
      <c r="J137" s="360" t="n"/>
      <c r="K137" s="360" t="n"/>
      <c r="L137" s="360" t="n"/>
    </row>
    <row r="138">
      <c r="A138" s="360" t="n"/>
      <c r="B138" s="18" t="n"/>
      <c r="C138" s="360" t="n"/>
      <c r="D138" s="360" t="n"/>
      <c r="E138" s="360" t="n"/>
      <c r="F138" s="360" t="n"/>
      <c r="G138" s="360" t="n"/>
      <c r="H138" s="360" t="n"/>
      <c r="I138" s="360" t="n"/>
      <c r="J138" s="360" t="n"/>
      <c r="K138" s="360" t="n"/>
      <c r="L138" s="360" t="n"/>
    </row>
    <row r="139">
      <c r="A139" s="360" t="n"/>
      <c r="B139" s="18" t="n"/>
      <c r="C139" s="360" t="n"/>
      <c r="D139" s="360" t="n"/>
      <c r="E139" s="360" t="n"/>
      <c r="F139" s="360" t="n"/>
      <c r="G139" s="360" t="n"/>
      <c r="H139" s="360" t="n"/>
      <c r="I139" s="360" t="n"/>
      <c r="J139" s="360" t="n"/>
      <c r="K139" s="360" t="n"/>
      <c r="L139" s="360" t="n"/>
    </row>
    <row r="140">
      <c r="A140" s="360" t="n"/>
      <c r="B140" s="18" t="n"/>
      <c r="C140" s="360" t="n"/>
      <c r="D140" s="360" t="n"/>
      <c r="E140" s="360" t="n"/>
      <c r="F140" s="360" t="n"/>
      <c r="G140" s="360" t="n"/>
      <c r="H140" s="360" t="n"/>
      <c r="I140" s="360" t="n"/>
      <c r="J140" s="360" t="n"/>
      <c r="K140" s="360" t="n"/>
      <c r="L140" s="360" t="n"/>
    </row>
    <row r="141">
      <c r="A141" s="360" t="n"/>
      <c r="B141" s="18" t="n"/>
      <c r="C141" s="360" t="n"/>
      <c r="D141" s="360" t="n"/>
      <c r="E141" s="360" t="n"/>
      <c r="F141" s="360" t="n"/>
      <c r="G141" s="360" t="n"/>
      <c r="H141" s="360" t="n"/>
      <c r="I141" s="360" t="n"/>
      <c r="J141" s="360" t="n"/>
      <c r="K141" s="360" t="n"/>
      <c r="L141" s="360" t="n"/>
    </row>
    <row r="142">
      <c r="A142" s="360" t="n"/>
      <c r="B142" s="18" t="n"/>
      <c r="C142" s="360" t="n"/>
      <c r="D142" s="360" t="n"/>
      <c r="E142" s="360" t="n"/>
      <c r="F142" s="360" t="n"/>
      <c r="G142" s="360" t="n"/>
      <c r="H142" s="360" t="n"/>
      <c r="I142" s="360" t="n"/>
      <c r="J142" s="360" t="n"/>
      <c r="K142" s="360" t="n"/>
      <c r="L142" s="360" t="n"/>
    </row>
    <row r="143">
      <c r="A143" s="360" t="n"/>
      <c r="B143" s="18" t="n"/>
      <c r="C143" s="360" t="n"/>
      <c r="D143" s="360" t="n"/>
      <c r="E143" s="360" t="n"/>
      <c r="F143" s="360" t="n"/>
      <c r="G143" s="360" t="n"/>
      <c r="H143" s="360" t="n"/>
      <c r="I143" s="360" t="n"/>
      <c r="J143" s="360" t="n"/>
      <c r="K143" s="360" t="n"/>
      <c r="L143" s="360" t="n"/>
    </row>
    <row r="144">
      <c r="A144" s="360" t="n"/>
      <c r="B144" s="18" t="n"/>
      <c r="C144" s="360" t="n"/>
      <c r="D144" s="360" t="n"/>
      <c r="E144" s="360" t="n"/>
      <c r="F144" s="360" t="n"/>
      <c r="G144" s="360" t="n"/>
      <c r="H144" s="360" t="n"/>
      <c r="I144" s="360" t="n"/>
      <c r="J144" s="360" t="n"/>
      <c r="K144" s="360" t="n"/>
      <c r="L144" s="360" t="n"/>
    </row>
    <row r="145">
      <c r="A145" s="360" t="n"/>
      <c r="B145" s="18" t="n"/>
      <c r="C145" s="360" t="n"/>
      <c r="D145" s="360" t="n"/>
      <c r="E145" s="360" t="n"/>
      <c r="F145" s="360" t="n"/>
      <c r="G145" s="360" t="n"/>
      <c r="H145" s="360" t="n"/>
      <c r="I145" s="360" t="n"/>
      <c r="J145" s="360" t="n"/>
      <c r="K145" s="360" t="n"/>
      <c r="L145" s="360" t="n"/>
    </row>
    <row r="146">
      <c r="A146" s="360" t="n"/>
      <c r="B146" s="18" t="n"/>
      <c r="C146" s="360" t="n"/>
      <c r="D146" s="360" t="n"/>
      <c r="E146" s="360" t="n"/>
      <c r="F146" s="360" t="n"/>
      <c r="G146" s="360" t="n"/>
      <c r="H146" s="360" t="n"/>
      <c r="I146" s="360" t="n"/>
      <c r="J146" s="360" t="n"/>
      <c r="K146" s="360" t="n"/>
      <c r="L146" s="360" t="n"/>
    </row>
    <row r="147">
      <c r="A147" s="360" t="n"/>
      <c r="B147" s="18" t="n"/>
      <c r="C147" s="360" t="n"/>
      <c r="D147" s="360" t="n"/>
      <c r="E147" s="360" t="n"/>
      <c r="F147" s="360" t="n"/>
      <c r="G147" s="360" t="n"/>
      <c r="H147" s="360" t="n"/>
      <c r="I147" s="360" t="n"/>
      <c r="J147" s="360" t="n"/>
      <c r="K147" s="360" t="n"/>
      <c r="L147" s="360" t="n"/>
    </row>
    <row r="148">
      <c r="A148" s="360" t="n"/>
      <c r="B148" s="18" t="n"/>
      <c r="C148" s="360" t="n"/>
      <c r="D148" s="360" t="n"/>
      <c r="E148" s="360" t="n"/>
      <c r="F148" s="360" t="n"/>
      <c r="G148" s="360" t="n"/>
      <c r="H148" s="360" t="n"/>
      <c r="I148" s="360" t="n"/>
      <c r="J148" s="360" t="n"/>
      <c r="K148" s="360" t="n"/>
      <c r="L148" s="360" t="n"/>
    </row>
    <row r="149">
      <c r="A149" s="360" t="n"/>
      <c r="B149" s="18" t="n"/>
      <c r="C149" s="360" t="n"/>
      <c r="D149" s="360" t="n"/>
      <c r="E149" s="360" t="n"/>
      <c r="F149" s="360" t="n"/>
      <c r="G149" s="360" t="n"/>
      <c r="H149" s="360" t="n"/>
      <c r="I149" s="360" t="n"/>
      <c r="J149" s="360" t="n"/>
      <c r="K149" s="360" t="n"/>
      <c r="L149" s="360" t="n"/>
    </row>
    <row r="150">
      <c r="A150" s="360" t="n"/>
      <c r="B150" s="18" t="n"/>
      <c r="C150" s="360" t="n"/>
      <c r="D150" s="360" t="n"/>
      <c r="E150" s="360" t="n"/>
      <c r="F150" s="360" t="n"/>
      <c r="G150" s="360" t="n"/>
      <c r="H150" s="360" t="n"/>
      <c r="I150" s="360" t="n"/>
      <c r="J150" s="360" t="n"/>
      <c r="K150" s="360" t="n"/>
      <c r="L150" s="360" t="n"/>
    </row>
    <row r="151">
      <c r="A151" s="360" t="n"/>
      <c r="B151" s="18" t="n"/>
      <c r="C151" s="360" t="n"/>
      <c r="D151" s="360" t="n"/>
      <c r="E151" s="360" t="n"/>
      <c r="F151" s="360" t="n"/>
      <c r="G151" s="360" t="n"/>
      <c r="H151" s="360" t="n"/>
      <c r="I151" s="360" t="n"/>
      <c r="J151" s="360" t="n"/>
      <c r="K151" s="360" t="n"/>
      <c r="L151" s="360" t="n"/>
    </row>
    <row r="152">
      <c r="A152" s="360" t="n"/>
      <c r="B152" s="18" t="n"/>
      <c r="C152" s="360" t="n"/>
      <c r="D152" s="360" t="n"/>
      <c r="E152" s="360" t="n"/>
      <c r="F152" s="360" t="n"/>
      <c r="G152" s="360" t="n"/>
      <c r="H152" s="360" t="n"/>
      <c r="I152" s="360" t="n"/>
      <c r="J152" s="360" t="n"/>
      <c r="K152" s="360" t="n"/>
      <c r="L152" s="360" t="n"/>
    </row>
    <row r="153">
      <c r="A153" s="360" t="n"/>
      <c r="B153" s="18" t="n"/>
      <c r="C153" s="360" t="n"/>
      <c r="D153" s="360" t="n"/>
      <c r="E153" s="360" t="n"/>
      <c r="F153" s="360" t="n"/>
      <c r="G153" s="360" t="n"/>
      <c r="H153" s="360" t="n"/>
      <c r="I153" s="360" t="n"/>
      <c r="J153" s="360" t="n"/>
      <c r="K153" s="360" t="n"/>
      <c r="L153" s="360" t="n"/>
    </row>
    <row r="154">
      <c r="A154" s="360" t="n"/>
      <c r="B154" s="18" t="n"/>
      <c r="C154" s="360" t="n"/>
      <c r="D154" s="360" t="n"/>
      <c r="E154" s="360" t="n"/>
      <c r="F154" s="360" t="n"/>
      <c r="G154" s="360" t="n"/>
      <c r="H154" s="360" t="n"/>
      <c r="I154" s="360" t="n"/>
      <c r="J154" s="360" t="n"/>
      <c r="K154" s="360" t="n"/>
      <c r="L154" s="360" t="n"/>
    </row>
    <row r="155">
      <c r="A155" s="360" t="n"/>
      <c r="B155" s="18" t="n"/>
      <c r="C155" s="360" t="n"/>
      <c r="D155" s="360" t="n"/>
      <c r="E155" s="360" t="n"/>
      <c r="F155" s="360" t="n"/>
      <c r="G155" s="360" t="n"/>
      <c r="H155" s="360" t="n"/>
      <c r="I155" s="360" t="n"/>
      <c r="J155" s="360" t="n"/>
      <c r="K155" s="360" t="n"/>
      <c r="L155" s="360" t="n"/>
    </row>
    <row r="156">
      <c r="A156" s="360" t="n"/>
      <c r="B156" s="18" t="n"/>
      <c r="C156" s="360" t="n"/>
      <c r="D156" s="360" t="n"/>
      <c r="E156" s="360" t="n"/>
      <c r="F156" s="360" t="n"/>
      <c r="G156" s="360" t="n"/>
      <c r="H156" s="360" t="n"/>
      <c r="I156" s="360" t="n"/>
      <c r="J156" s="360" t="n"/>
      <c r="K156" s="360" t="n"/>
      <c r="L156" s="360" t="n"/>
    </row>
    <row r="157">
      <c r="A157" s="360" t="n"/>
      <c r="B157" s="18" t="n"/>
      <c r="C157" s="360" t="n"/>
      <c r="D157" s="360" t="n"/>
      <c r="E157" s="360" t="n"/>
      <c r="F157" s="360" t="n"/>
      <c r="G157" s="360" t="n"/>
      <c r="H157" s="360" t="n"/>
      <c r="I157" s="360" t="n"/>
      <c r="J157" s="360" t="n"/>
      <c r="K157" s="360" t="n"/>
      <c r="L157" s="360" t="n"/>
    </row>
    <row r="158">
      <c r="A158" s="360" t="n"/>
      <c r="B158" s="18" t="n"/>
      <c r="C158" s="360" t="n"/>
      <c r="D158" s="360" t="n"/>
      <c r="E158" s="360" t="n"/>
      <c r="F158" s="360" t="n"/>
      <c r="G158" s="360" t="n"/>
      <c r="H158" s="360" t="n"/>
      <c r="I158" s="360" t="n"/>
      <c r="J158" s="360" t="n"/>
      <c r="K158" s="360" t="n"/>
      <c r="L158" s="360" t="n"/>
    </row>
    <row r="159">
      <c r="A159" s="360" t="n"/>
      <c r="B159" s="18" t="n"/>
      <c r="C159" s="360" t="n"/>
      <c r="D159" s="360" t="n"/>
      <c r="E159" s="360" t="n"/>
      <c r="F159" s="360" t="n"/>
      <c r="G159" s="360" t="n"/>
      <c r="H159" s="360" t="n"/>
      <c r="I159" s="360" t="n"/>
      <c r="J159" s="360" t="n"/>
      <c r="K159" s="360" t="n"/>
      <c r="L159" s="360" t="n"/>
    </row>
    <row r="160">
      <c r="A160" s="360" t="n"/>
      <c r="B160" s="18" t="n"/>
      <c r="C160" s="360" t="n"/>
      <c r="D160" s="360" t="n"/>
      <c r="E160" s="360" t="n"/>
      <c r="F160" s="360" t="n"/>
      <c r="G160" s="360" t="n"/>
      <c r="H160" s="360" t="n"/>
      <c r="I160" s="360" t="n"/>
      <c r="J160" s="360" t="n"/>
      <c r="K160" s="360" t="n"/>
      <c r="L160" s="360" t="n"/>
    </row>
    <row r="161">
      <c r="A161" s="360" t="n"/>
      <c r="B161" s="18" t="n"/>
      <c r="C161" s="360" t="n"/>
      <c r="D161" s="360" t="n"/>
      <c r="E161" s="360" t="n"/>
      <c r="F161" s="360" t="n"/>
      <c r="G161" s="360" t="n"/>
      <c r="H161" s="360" t="n"/>
      <c r="I161" s="360" t="n"/>
      <c r="J161" s="360" t="n"/>
      <c r="K161" s="360" t="n"/>
      <c r="L161" s="360" t="n"/>
    </row>
    <row r="162">
      <c r="A162" s="360" t="n"/>
      <c r="B162" s="18" t="n"/>
      <c r="C162" s="360" t="n"/>
      <c r="D162" s="360" t="n"/>
      <c r="E162" s="360" t="n"/>
      <c r="F162" s="360" t="n"/>
      <c r="G162" s="360" t="n"/>
      <c r="H162" s="360" t="n"/>
      <c r="I162" s="360" t="n"/>
      <c r="J162" s="360" t="n"/>
      <c r="K162" s="360" t="n"/>
      <c r="L162" s="360" t="n"/>
    </row>
    <row r="163">
      <c r="A163" s="360" t="n"/>
      <c r="B163" s="18" t="n"/>
      <c r="C163" s="360" t="n"/>
      <c r="D163" s="360" t="n"/>
      <c r="E163" s="360" t="n"/>
      <c r="F163" s="360" t="n"/>
      <c r="G163" s="360" t="n"/>
      <c r="H163" s="360" t="n"/>
      <c r="I163" s="360" t="n"/>
      <c r="J163" s="360" t="n"/>
      <c r="K163" s="360" t="n"/>
      <c r="L163" s="360" t="n"/>
    </row>
    <row r="164">
      <c r="A164" s="360" t="n"/>
      <c r="B164" s="18" t="n"/>
      <c r="C164" s="360" t="n"/>
      <c r="D164" s="360" t="n"/>
      <c r="E164" s="360" t="n"/>
      <c r="F164" s="360" t="n"/>
      <c r="G164" s="360" t="n"/>
      <c r="H164" s="360" t="n"/>
      <c r="I164" s="360" t="n"/>
      <c r="J164" s="360" t="n"/>
      <c r="K164" s="360" t="n"/>
      <c r="L164" s="360" t="n"/>
    </row>
    <row r="165">
      <c r="A165" s="360" t="n"/>
      <c r="B165" s="18" t="n"/>
      <c r="C165" s="360" t="n"/>
      <c r="D165" s="360" t="n"/>
      <c r="E165" s="360" t="n"/>
      <c r="F165" s="360" t="n"/>
      <c r="G165" s="360" t="n"/>
      <c r="H165" s="360" t="n"/>
      <c r="I165" s="360" t="n"/>
      <c r="J165" s="360" t="n"/>
      <c r="K165" s="360" t="n"/>
      <c r="L165" s="360" t="n"/>
    </row>
    <row r="166">
      <c r="A166" s="360" t="n"/>
      <c r="B166" s="18" t="n"/>
      <c r="C166" s="360" t="n"/>
      <c r="D166" s="360" t="n"/>
      <c r="E166" s="360" t="n"/>
      <c r="F166" s="360" t="n"/>
      <c r="G166" s="360" t="n"/>
      <c r="H166" s="360" t="n"/>
      <c r="I166" s="360" t="n"/>
      <c r="J166" s="360" t="n"/>
      <c r="K166" s="360" t="n"/>
      <c r="L166" s="360" t="n"/>
    </row>
    <row r="167">
      <c r="A167" s="360" t="n"/>
      <c r="B167" s="18" t="n"/>
      <c r="C167" s="360" t="n"/>
      <c r="D167" s="360" t="n"/>
      <c r="E167" s="360" t="n"/>
      <c r="F167" s="360" t="n"/>
      <c r="G167" s="360" t="n"/>
      <c r="H167" s="360" t="n"/>
      <c r="I167" s="360" t="n"/>
      <c r="J167" s="360" t="n"/>
      <c r="K167" s="360" t="n"/>
      <c r="L167" s="360" t="n"/>
    </row>
    <row r="168">
      <c r="A168" s="360" t="n"/>
      <c r="B168" s="18" t="n"/>
      <c r="C168" s="360" t="n"/>
      <c r="D168" s="360" t="n"/>
      <c r="E168" s="360" t="n"/>
      <c r="F168" s="360" t="n"/>
      <c r="G168" s="360" t="n"/>
      <c r="H168" s="360" t="n"/>
      <c r="I168" s="360" t="n"/>
      <c r="J168" s="360" t="n"/>
      <c r="K168" s="360" t="n"/>
      <c r="L168" s="360" t="n"/>
    </row>
    <row r="169">
      <c r="A169" s="360" t="n"/>
      <c r="B169" s="18" t="n"/>
      <c r="C169" s="360" t="n"/>
      <c r="D169" s="360" t="n"/>
      <c r="E169" s="360" t="n"/>
      <c r="F169" s="360" t="n"/>
      <c r="G169" s="360" t="n"/>
      <c r="H169" s="360" t="n"/>
      <c r="I169" s="360" t="n"/>
      <c r="J169" s="360" t="n"/>
      <c r="K169" s="360" t="n"/>
      <c r="L169" s="360" t="n"/>
    </row>
    <row r="170">
      <c r="A170" s="360" t="n"/>
      <c r="B170" s="18" t="n"/>
      <c r="C170" s="360" t="n"/>
      <c r="D170" s="360" t="n"/>
      <c r="E170" s="360" t="n"/>
      <c r="F170" s="360" t="n"/>
      <c r="G170" s="360" t="n"/>
      <c r="H170" s="360" t="n"/>
      <c r="I170" s="360" t="n"/>
      <c r="J170" s="360" t="n"/>
      <c r="K170" s="360" t="n"/>
      <c r="L170" s="360" t="n"/>
    </row>
    <row r="171">
      <c r="A171" s="360" t="n"/>
      <c r="B171" s="18" t="n"/>
      <c r="C171" s="360" t="n"/>
      <c r="D171" s="360" t="n"/>
      <c r="E171" s="360" t="n"/>
      <c r="F171" s="360" t="n"/>
      <c r="G171" s="360" t="n"/>
      <c r="H171" s="360" t="n"/>
      <c r="I171" s="360" t="n"/>
      <c r="J171" s="360" t="n"/>
      <c r="K171" s="360" t="n"/>
      <c r="L171" s="360" t="n"/>
    </row>
    <row r="172">
      <c r="A172" s="360" t="n"/>
      <c r="B172" s="18" t="n"/>
      <c r="C172" s="360" t="n"/>
      <c r="D172" s="360" t="n"/>
      <c r="E172" s="360" t="n"/>
      <c r="F172" s="360" t="n"/>
      <c r="G172" s="360" t="n"/>
      <c r="H172" s="360" t="n"/>
      <c r="I172" s="360" t="n"/>
      <c r="J172" s="360" t="n"/>
      <c r="K172" s="360" t="n"/>
      <c r="L172" s="360" t="n"/>
    </row>
    <row r="173">
      <c r="A173" s="360" t="n"/>
      <c r="B173" s="18" t="n"/>
      <c r="C173" s="360" t="n"/>
      <c r="D173" s="360" t="n"/>
      <c r="E173" s="360" t="n"/>
      <c r="F173" s="360" t="n"/>
      <c r="G173" s="360" t="n"/>
      <c r="H173" s="360" t="n"/>
      <c r="I173" s="360" t="n"/>
      <c r="J173" s="360" t="n"/>
      <c r="K173" s="360" t="n"/>
      <c r="L173" s="360" t="n"/>
    </row>
    <row r="174">
      <c r="A174" s="360" t="n"/>
      <c r="B174" s="18" t="n"/>
      <c r="C174" s="360" t="n"/>
      <c r="D174" s="360" t="n"/>
      <c r="E174" s="360" t="n"/>
      <c r="F174" s="360" t="n"/>
      <c r="G174" s="360" t="n"/>
      <c r="H174" s="360" t="n"/>
      <c r="I174" s="360" t="n"/>
      <c r="J174" s="360" t="n"/>
      <c r="K174" s="360" t="n"/>
      <c r="L174" s="360" t="n"/>
    </row>
    <row r="175">
      <c r="A175" s="360" t="n"/>
      <c r="B175" s="18" t="n"/>
      <c r="C175" s="360" t="n"/>
      <c r="D175" s="360" t="n"/>
      <c r="E175" s="360" t="n"/>
      <c r="F175" s="360" t="n"/>
      <c r="G175" s="360" t="n"/>
      <c r="H175" s="360" t="n"/>
      <c r="I175" s="360" t="n"/>
      <c r="J175" s="360" t="n"/>
      <c r="K175" s="360" t="n"/>
      <c r="L175" s="360" t="n"/>
    </row>
    <row r="176">
      <c r="A176" s="360" t="n"/>
      <c r="B176" s="18" t="n"/>
      <c r="C176" s="360" t="n"/>
      <c r="D176" s="360" t="n"/>
      <c r="E176" s="360" t="n"/>
      <c r="F176" s="360" t="n"/>
      <c r="G176" s="360" t="n"/>
      <c r="H176" s="360" t="n"/>
      <c r="I176" s="360" t="n"/>
      <c r="J176" s="360" t="n"/>
      <c r="K176" s="360" t="n"/>
      <c r="L176" s="360" t="n"/>
    </row>
    <row r="177">
      <c r="A177" s="360" t="n"/>
      <c r="B177" s="18" t="n"/>
      <c r="C177" s="360" t="n"/>
      <c r="D177" s="360" t="n"/>
      <c r="E177" s="360" t="n"/>
      <c r="F177" s="360" t="n"/>
      <c r="G177" s="360" t="n"/>
      <c r="H177" s="360" t="n"/>
      <c r="I177" s="360" t="n"/>
      <c r="J177" s="360" t="n"/>
      <c r="K177" s="360" t="n"/>
      <c r="L177" s="360" t="n"/>
    </row>
    <row r="178">
      <c r="A178" s="360" t="n"/>
      <c r="B178" s="18" t="n"/>
      <c r="C178" s="360" t="n"/>
      <c r="D178" s="360" t="n"/>
      <c r="E178" s="360" t="n"/>
      <c r="F178" s="360" t="n"/>
      <c r="G178" s="360" t="n"/>
      <c r="H178" s="360" t="n"/>
      <c r="I178" s="360" t="n"/>
      <c r="J178" s="360" t="n"/>
      <c r="K178" s="360" t="n"/>
      <c r="L178" s="360" t="n"/>
    </row>
    <row r="179">
      <c r="A179" s="360" t="n"/>
      <c r="B179" s="18" t="n"/>
      <c r="C179" s="360" t="n"/>
      <c r="D179" s="360" t="n"/>
      <c r="E179" s="360" t="n"/>
      <c r="F179" s="360" t="n"/>
      <c r="G179" s="360" t="n"/>
      <c r="H179" s="360" t="n"/>
      <c r="I179" s="360" t="n"/>
      <c r="J179" s="360" t="n"/>
      <c r="K179" s="360" t="n"/>
      <c r="L179" s="360" t="n"/>
    </row>
    <row r="180">
      <c r="A180" s="360" t="n"/>
      <c r="B180" s="18" t="n"/>
      <c r="C180" s="360" t="n"/>
      <c r="D180" s="360" t="n"/>
      <c r="E180" s="360" t="n"/>
      <c r="F180" s="360" t="n"/>
      <c r="G180" s="360" t="n"/>
      <c r="H180" s="360" t="n"/>
      <c r="I180" s="360" t="n"/>
      <c r="J180" s="360" t="n"/>
      <c r="K180" s="360" t="n"/>
      <c r="L180" s="360" t="n"/>
    </row>
    <row r="181">
      <c r="A181" s="360" t="n"/>
      <c r="B181" s="18" t="n"/>
      <c r="C181" s="360" t="n"/>
      <c r="D181" s="360" t="n"/>
      <c r="E181" s="360" t="n"/>
      <c r="F181" s="360" t="n"/>
      <c r="G181" s="360" t="n"/>
      <c r="H181" s="360" t="n"/>
      <c r="I181" s="360" t="n"/>
      <c r="J181" s="360" t="n"/>
      <c r="K181" s="360" t="n"/>
      <c r="L181" s="360" t="n"/>
    </row>
    <row r="182">
      <c r="A182" s="360" t="n"/>
      <c r="B182" s="18" t="n"/>
      <c r="C182" s="360" t="n"/>
      <c r="D182" s="360" t="n"/>
      <c r="E182" s="360" t="n"/>
      <c r="F182" s="360" t="n"/>
      <c r="G182" s="360" t="n"/>
      <c r="H182" s="360" t="n"/>
      <c r="I182" s="360" t="n"/>
      <c r="J182" s="360" t="n"/>
      <c r="K182" s="360" t="n"/>
      <c r="L182" s="360" t="n"/>
    </row>
    <row r="183">
      <c r="A183" s="360" t="n"/>
      <c r="B183" s="18" t="n"/>
      <c r="C183" s="360" t="n"/>
      <c r="D183" s="360" t="n"/>
      <c r="E183" s="360" t="n"/>
      <c r="F183" s="360" t="n"/>
      <c r="G183" s="360" t="n"/>
      <c r="H183" s="360" t="n"/>
      <c r="I183" s="360" t="n"/>
      <c r="J183" s="360" t="n"/>
      <c r="K183" s="360" t="n"/>
      <c r="L183" s="360" t="n"/>
    </row>
    <row r="184">
      <c r="A184" s="360" t="n"/>
      <c r="B184" s="18" t="n"/>
      <c r="C184" s="360" t="n"/>
      <c r="D184" s="360" t="n"/>
      <c r="E184" s="360" t="n"/>
      <c r="F184" s="360" t="n"/>
      <c r="G184" s="360" t="n"/>
      <c r="H184" s="360" t="n"/>
      <c r="I184" s="360" t="n"/>
      <c r="J184" s="360" t="n"/>
      <c r="K184" s="360" t="n"/>
      <c r="L184" s="360" t="n"/>
    </row>
    <row r="185">
      <c r="A185" s="360" t="n"/>
      <c r="B185" s="18" t="n"/>
      <c r="C185" s="360" t="n"/>
      <c r="D185" s="360" t="n"/>
      <c r="E185" s="360" t="n"/>
      <c r="F185" s="360" t="n"/>
      <c r="G185" s="360" t="n"/>
      <c r="H185" s="360" t="n"/>
      <c r="I185" s="360" t="n"/>
      <c r="J185" s="360" t="n"/>
      <c r="K185" s="360" t="n"/>
      <c r="L185" s="360" t="n"/>
    </row>
    <row r="186">
      <c r="A186" s="360" t="n"/>
      <c r="B186" s="18" t="n"/>
      <c r="C186" s="360" t="n"/>
      <c r="D186" s="360" t="n"/>
      <c r="E186" s="360" t="n"/>
      <c r="F186" s="360" t="n"/>
      <c r="G186" s="360" t="n"/>
      <c r="H186" s="360" t="n"/>
      <c r="I186" s="360" t="n"/>
      <c r="J186" s="360" t="n"/>
      <c r="K186" s="360" t="n"/>
      <c r="L186" s="360" t="n"/>
    </row>
    <row r="187">
      <c r="A187" s="360" t="n"/>
      <c r="B187" s="18" t="n"/>
      <c r="C187" s="360" t="n"/>
      <c r="D187" s="360" t="n"/>
      <c r="E187" s="360" t="n"/>
      <c r="F187" s="360" t="n"/>
      <c r="G187" s="360" t="n"/>
      <c r="H187" s="360" t="n"/>
      <c r="I187" s="360" t="n"/>
      <c r="J187" s="360" t="n"/>
      <c r="K187" s="360" t="n"/>
      <c r="L187" s="360" t="n"/>
    </row>
    <row r="188">
      <c r="A188" s="360" t="n"/>
      <c r="B188" s="18" t="n"/>
      <c r="C188" s="360" t="n"/>
      <c r="D188" s="360" t="n"/>
      <c r="E188" s="360" t="n"/>
      <c r="F188" s="360" t="n"/>
      <c r="G188" s="360" t="n"/>
      <c r="H188" s="360" t="n"/>
      <c r="I188" s="360" t="n"/>
      <c r="J188" s="360" t="n"/>
      <c r="K188" s="360" t="n"/>
      <c r="L188" s="360" t="n"/>
    </row>
    <row r="189">
      <c r="A189" s="360" t="n"/>
      <c r="B189" s="18" t="n"/>
      <c r="C189" s="360" t="n"/>
      <c r="D189" s="360" t="n"/>
      <c r="E189" s="360" t="n"/>
      <c r="F189" s="360" t="n"/>
      <c r="G189" s="360" t="n"/>
      <c r="H189" s="360" t="n"/>
      <c r="I189" s="360" t="n"/>
      <c r="J189" s="360" t="n"/>
      <c r="K189" s="360" t="n"/>
      <c r="L189" s="360" t="n"/>
    </row>
    <row r="190">
      <c r="A190" s="360" t="n"/>
      <c r="B190" s="18" t="n"/>
      <c r="C190" s="360" t="n"/>
      <c r="D190" s="360" t="n"/>
      <c r="E190" s="360" t="n"/>
      <c r="F190" s="360" t="n"/>
      <c r="G190" s="360" t="n"/>
      <c r="H190" s="360" t="n"/>
      <c r="I190" s="360" t="n"/>
      <c r="J190" s="360" t="n"/>
      <c r="K190" s="360" t="n"/>
      <c r="L190" s="360" t="n"/>
    </row>
    <row r="191">
      <c r="A191" s="360" t="n"/>
      <c r="B191" s="18" t="n"/>
      <c r="C191" s="360" t="n"/>
      <c r="D191" s="360" t="n"/>
      <c r="E191" s="360" t="n"/>
      <c r="F191" s="360" t="n"/>
      <c r="G191" s="360" t="n"/>
      <c r="H191" s="360" t="n"/>
      <c r="I191" s="360" t="n"/>
      <c r="J191" s="360" t="n"/>
      <c r="K191" s="360" t="n"/>
      <c r="L191" s="360" t="n"/>
    </row>
    <row r="192">
      <c r="A192" s="360" t="n"/>
      <c r="B192" s="18" t="n"/>
      <c r="C192" s="360" t="n"/>
      <c r="D192" s="360" t="n"/>
      <c r="E192" s="360" t="n"/>
      <c r="F192" s="360" t="n"/>
      <c r="G192" s="360" t="n"/>
      <c r="H192" s="360" t="n"/>
      <c r="I192" s="360" t="n"/>
      <c r="J192" s="360" t="n"/>
      <c r="K192" s="360" t="n"/>
      <c r="L192" s="360" t="n"/>
    </row>
    <row r="193">
      <c r="A193" s="360" t="n"/>
      <c r="B193" s="18" t="n"/>
      <c r="C193" s="360" t="n"/>
      <c r="D193" s="360" t="n"/>
      <c r="E193" s="360" t="n"/>
      <c r="F193" s="360" t="n"/>
      <c r="G193" s="360" t="n"/>
      <c r="H193" s="360" t="n"/>
      <c r="I193" s="360" t="n"/>
      <c r="J193" s="360" t="n"/>
      <c r="K193" s="360" t="n"/>
      <c r="L193" s="360" t="n"/>
    </row>
    <row r="194">
      <c r="A194" s="360" t="n"/>
      <c r="B194" s="18" t="n"/>
      <c r="C194" s="360" t="n"/>
      <c r="D194" s="360" t="n"/>
      <c r="E194" s="360" t="n"/>
      <c r="F194" s="360" t="n"/>
      <c r="G194" s="360" t="n"/>
      <c r="H194" s="360" t="n"/>
      <c r="I194" s="360" t="n"/>
      <c r="J194" s="360" t="n"/>
      <c r="K194" s="360" t="n"/>
      <c r="L194" s="360" t="n"/>
    </row>
    <row r="195">
      <c r="A195" s="360" t="n"/>
      <c r="B195" s="18" t="n"/>
      <c r="C195" s="360" t="n"/>
      <c r="D195" s="360" t="n"/>
      <c r="E195" s="360" t="n"/>
      <c r="F195" s="360" t="n"/>
      <c r="G195" s="360" t="n"/>
      <c r="H195" s="360" t="n"/>
      <c r="I195" s="360" t="n"/>
      <c r="J195" s="360" t="n"/>
      <c r="K195" s="360" t="n"/>
      <c r="L195" s="360" t="n"/>
    </row>
    <row r="196">
      <c r="A196" s="360" t="n"/>
      <c r="B196" s="18" t="n"/>
      <c r="C196" s="360" t="n"/>
      <c r="D196" s="360" t="n"/>
      <c r="E196" s="360" t="n"/>
      <c r="F196" s="360" t="n"/>
      <c r="G196" s="360" t="n"/>
      <c r="H196" s="360" t="n"/>
      <c r="I196" s="360" t="n"/>
      <c r="J196" s="360" t="n"/>
      <c r="K196" s="360" t="n"/>
      <c r="L196" s="360" t="n"/>
    </row>
    <row r="197">
      <c r="A197" s="360" t="n"/>
      <c r="B197" s="18" t="n"/>
      <c r="C197" s="360" t="n"/>
      <c r="D197" s="360" t="n"/>
      <c r="E197" s="360" t="n"/>
      <c r="F197" s="360" t="n"/>
      <c r="G197" s="360" t="n"/>
      <c r="H197" s="360" t="n"/>
      <c r="I197" s="360" t="n"/>
      <c r="J197" s="360" t="n"/>
      <c r="K197" s="360" t="n"/>
      <c r="L197" s="360" t="n"/>
    </row>
    <row r="198">
      <c r="A198" s="360" t="n"/>
      <c r="B198" s="18" t="n"/>
      <c r="C198" s="360" t="n"/>
      <c r="D198" s="360" t="n"/>
      <c r="E198" s="360" t="n"/>
      <c r="F198" s="360" t="n"/>
      <c r="G198" s="360" t="n"/>
      <c r="H198" s="360" t="n"/>
      <c r="I198" s="360" t="n"/>
      <c r="J198" s="360" t="n"/>
      <c r="K198" s="360" t="n"/>
      <c r="L198" s="360" t="n"/>
    </row>
    <row r="199">
      <c r="A199" s="360" t="n"/>
      <c r="B199" s="18" t="n"/>
      <c r="C199" s="360" t="n"/>
      <c r="D199" s="360" t="n"/>
      <c r="E199" s="360" t="n"/>
      <c r="F199" s="360" t="n"/>
      <c r="G199" s="360" t="n"/>
      <c r="H199" s="360" t="n"/>
      <c r="I199" s="360" t="n"/>
      <c r="J199" s="360" t="n"/>
      <c r="K199" s="360" t="n"/>
      <c r="L199" s="360" t="n"/>
    </row>
    <row r="200">
      <c r="A200" s="360" t="n"/>
      <c r="B200" s="18" t="n"/>
      <c r="C200" s="360" t="n"/>
      <c r="D200" s="360" t="n"/>
      <c r="E200" s="360" t="n"/>
      <c r="F200" s="360" t="n"/>
      <c r="G200" s="360" t="n"/>
      <c r="H200" s="360" t="n"/>
      <c r="I200" s="360" t="n"/>
      <c r="J200" s="360" t="n"/>
      <c r="K200" s="360" t="n"/>
      <c r="L200" s="360" t="n"/>
    </row>
    <row r="201">
      <c r="A201" s="360" t="n"/>
      <c r="B201" s="18" t="n"/>
      <c r="C201" s="360" t="n"/>
      <c r="D201" s="360" t="n"/>
      <c r="E201" s="360" t="n"/>
      <c r="F201" s="360" t="n"/>
      <c r="G201" s="360" t="n"/>
      <c r="H201" s="360" t="n"/>
      <c r="I201" s="360" t="n"/>
      <c r="J201" s="360" t="n"/>
      <c r="K201" s="360" t="n"/>
      <c r="L201" s="360" t="n"/>
    </row>
  </sheetData>
  <autoFilter ref="A1:D97">
    <filterColumn colId="0" hiddenButton="0" showButton="1">
      <filters>
        <filter val="S_AT_PH_INF"/>
      </filters>
    </filterColumn>
  </autoFilter>
  <conditionalFormatting sqref="C7:C9 C11:C13 C16:C28 C30 C33:C65 C67 C70:C71 C73 C76:C79 C81 C84:C93 C95 C97">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3 C16:C28 C30 C33:C65 C67 C70:C71 C73 C76:C79 C81 C84:C93 C95 C9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8.xml><?xml version="1.0" encoding="utf-8"?>
<worksheet xmlns="http://schemas.openxmlformats.org/spreadsheetml/2006/main">
  <sheetPr filterMode="1">
    <tabColor rgb="FF660000"/>
    <outlinePr summaryBelow="1" summaryRight="1"/>
    <pageSetUpPr/>
  </sheetPr>
  <dimension ref="A1:L381"/>
  <sheetViews>
    <sheetView showGridLines="0" workbookViewId="0">
      <selection activeCell="B1" sqref="B1"/>
    </sheetView>
  </sheetViews>
  <sheetFormatPr baseColWidth="10" defaultColWidth="14.42578125" defaultRowHeight="15" customHeight="1"/>
  <cols>
    <col width="17.8554687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para la atención del parto</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s="359">
      <c r="A5" s="340" t="inlineStr">
        <is>
          <t>S_Aparto_TH</t>
        </is>
      </c>
      <c r="B5" s="341" t="inlineStr">
        <is>
          <t>Complejidad baja</t>
        </is>
      </c>
      <c r="C5" s="39" t="n"/>
      <c r="D5" s="39" t="n"/>
      <c r="E5" s="360" t="n"/>
      <c r="F5" s="360" t="n"/>
      <c r="G5" s="360" t="n"/>
      <c r="H5" s="360" t="n"/>
      <c r="I5" s="360" t="n"/>
      <c r="J5" s="360" t="n"/>
      <c r="K5" s="360" t="n"/>
      <c r="L5" s="360" t="n"/>
    </row>
    <row r="6" hidden="1" s="359">
      <c r="A6" s="340" t="inlineStr">
        <is>
          <t>S_Aparto_TH</t>
        </is>
      </c>
      <c r="B6" s="343" t="inlineStr">
        <is>
          <t>Modalidades intramural y telemedicina - prestador  remisor</t>
        </is>
      </c>
      <c r="C6" s="39" t="n"/>
      <c r="D6" s="39" t="n"/>
      <c r="E6" s="144" t="n"/>
      <c r="F6" s="360" t="n"/>
      <c r="G6" s="360" t="n"/>
      <c r="H6" s="360" t="n"/>
      <c r="I6" s="360" t="n"/>
      <c r="J6" s="360" t="n"/>
      <c r="K6" s="360" t="n"/>
      <c r="L6" s="360" t="n"/>
    </row>
    <row r="7" hidden="1" ht="28.5" customHeight="1" s="359">
      <c r="A7" s="342" t="inlineStr">
        <is>
          <t>S_Aparto_TH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s="359">
      <c r="A8" s="342" t="inlineStr">
        <is>
          <t>S_Aparto_TH</t>
        </is>
      </c>
      <c r="B8" s="109" t="inlineStr">
        <is>
          <t>1.1. Auxiliar en enfermería.</t>
        </is>
      </c>
      <c r="C8" s="14" t="inlineStr">
        <is>
          <t>NC</t>
        </is>
      </c>
      <c r="D8" s="338" t="n"/>
      <c r="E8" s="360" t="n"/>
      <c r="F8" s="360" t="n"/>
      <c r="G8" s="360" t="n"/>
      <c r="H8" s="360" t="n"/>
      <c r="I8" s="360" t="n"/>
      <c r="J8" s="360" t="n"/>
      <c r="K8" s="360" t="n"/>
      <c r="L8" s="360" t="n"/>
    </row>
    <row r="9" hidden="1" s="359">
      <c r="A9" s="340" t="inlineStr">
        <is>
          <t>S_Aparto_TH</t>
        </is>
      </c>
      <c r="B9" s="343" t="inlineStr">
        <is>
          <t>2. Disponibilidad de:</t>
        </is>
      </c>
      <c r="C9" s="39" t="n"/>
      <c r="D9" s="39" t="n"/>
      <c r="E9" s="144" t="n"/>
      <c r="F9" s="360" t="n"/>
      <c r="G9" s="360" t="n"/>
      <c r="H9" s="360" t="n"/>
      <c r="I9" s="360" t="n"/>
      <c r="J9" s="360" t="n"/>
      <c r="K9" s="360" t="n"/>
      <c r="L9" s="360" t="n"/>
    </row>
    <row r="10" hidden="1" s="359">
      <c r="A10" s="342" t="inlineStr">
        <is>
          <t>S_Aparto_TH</t>
        </is>
      </c>
      <c r="B10" s="109" t="inlineStr">
        <is>
          <t>2.1. Profesional de la medicina general.</t>
        </is>
      </c>
      <c r="C10" s="14" t="inlineStr">
        <is>
          <t>NA</t>
        </is>
      </c>
      <c r="D10" s="338" t="n"/>
      <c r="E10" s="360" t="n"/>
      <c r="F10" s="360" t="n"/>
      <c r="G10" s="360" t="n"/>
      <c r="H10" s="360" t="n"/>
      <c r="I10" s="360" t="n"/>
      <c r="J10" s="360" t="n"/>
      <c r="K10" s="360" t="n"/>
      <c r="L10" s="360" t="n"/>
    </row>
    <row r="11" hidden="1" s="359">
      <c r="A11" s="342" t="inlineStr">
        <is>
          <t>S_Aparto_TH</t>
        </is>
      </c>
      <c r="B11" s="109" t="inlineStr">
        <is>
          <t>2.2. Profesional de la enfermería.</t>
        </is>
      </c>
      <c r="C11" s="14" t="n"/>
      <c r="D11" s="62" t="n"/>
      <c r="E11" s="360" t="n"/>
      <c r="F11" s="360" t="n"/>
      <c r="G11" s="360" t="n"/>
      <c r="H11" s="360" t="n"/>
      <c r="I11" s="360" t="n"/>
      <c r="J11" s="360" t="n"/>
      <c r="K11" s="360" t="n"/>
      <c r="L11" s="360" t="n"/>
    </row>
    <row r="12" hidden="1" s="359">
      <c r="A12" s="340" t="inlineStr">
        <is>
          <t>S_Aparto_TH</t>
        </is>
      </c>
      <c r="B12" s="343" t="inlineStr">
        <is>
          <t>Complejidades mediana  y alta</t>
        </is>
      </c>
      <c r="C12" s="39" t="n"/>
      <c r="D12" s="39" t="n"/>
      <c r="E12" s="144" t="n"/>
      <c r="F12" s="360" t="n"/>
      <c r="G12" s="360" t="n"/>
      <c r="H12" s="360" t="n"/>
      <c r="I12" s="360" t="n"/>
      <c r="J12" s="360" t="n"/>
      <c r="K12" s="360" t="n"/>
      <c r="L12" s="360" t="n"/>
    </row>
    <row r="13" hidden="1" s="359">
      <c r="A13" s="340" t="inlineStr">
        <is>
          <t>S_Aparto_TH</t>
        </is>
      </c>
      <c r="B13" s="343" t="inlineStr">
        <is>
          <t>Modalidades intramural y telemedicina - prestador remisor</t>
        </is>
      </c>
      <c r="C13" s="39" t="n"/>
      <c r="D13" s="39" t="n"/>
      <c r="E13" s="144" t="n"/>
      <c r="F13" s="360" t="n"/>
      <c r="G13" s="360" t="n"/>
      <c r="H13" s="360" t="n"/>
      <c r="I13" s="360" t="n"/>
      <c r="J13" s="360" t="n"/>
      <c r="K13" s="360" t="n"/>
      <c r="L13" s="360" t="n"/>
    </row>
    <row r="14" hidden="1" ht="28.5" customHeight="1" s="359">
      <c r="A14" s="342" t="inlineStr">
        <is>
          <t>S_Aparto_TH</t>
        </is>
      </c>
      <c r="B14" s="109" t="inlineStr">
        <is>
          <t>3. Cumple con los criterios que le sean aplicables de todos los servicios y adicionalmente, cuenta con:</t>
        </is>
      </c>
      <c r="C14" s="14" t="n"/>
      <c r="D14" s="338" t="n"/>
      <c r="E14" s="360" t="n"/>
      <c r="F14" s="360" t="n"/>
      <c r="G14" s="360" t="n"/>
      <c r="H14" s="360" t="n"/>
      <c r="I14" s="360" t="n"/>
      <c r="J14" s="360" t="n"/>
      <c r="K14" s="360" t="n"/>
      <c r="L14" s="360" t="n"/>
    </row>
    <row r="15" hidden="1" s="359">
      <c r="A15" s="342" t="inlineStr">
        <is>
          <t>S_Aparto_TH</t>
        </is>
      </c>
      <c r="B15" s="109" t="inlineStr">
        <is>
          <t>3.1. Profesional de la medicina especialista en ginecobstetricia</t>
        </is>
      </c>
      <c r="C15" s="14" t="n"/>
      <c r="D15" s="338" t="n"/>
      <c r="E15" s="360" t="n"/>
      <c r="F15" s="360" t="n"/>
      <c r="G15" s="360" t="n"/>
      <c r="H15" s="360" t="n"/>
      <c r="I15" s="360" t="n"/>
      <c r="J15" s="360" t="n"/>
      <c r="K15" s="360" t="n"/>
      <c r="L15" s="360" t="n"/>
    </row>
    <row r="16" hidden="1" s="359">
      <c r="A16" s="342" t="inlineStr">
        <is>
          <t>S_Aparto_TH</t>
        </is>
      </c>
      <c r="B16" s="109" t="inlineStr">
        <is>
          <t>3.2. Profesional de la enfermería.</t>
        </is>
      </c>
      <c r="C16" s="14" t="n"/>
      <c r="D16" s="338" t="n"/>
      <c r="E16" s="360" t="n"/>
      <c r="F16" s="360" t="n"/>
      <c r="G16" s="360" t="n"/>
      <c r="H16" s="360" t="n"/>
      <c r="I16" s="360" t="n"/>
      <c r="J16" s="360" t="n"/>
      <c r="K16" s="360" t="n"/>
      <c r="L16" s="360" t="n"/>
    </row>
    <row r="17" hidden="1" s="359">
      <c r="A17" s="342" t="inlineStr">
        <is>
          <t>S_Aparto_TH</t>
        </is>
      </c>
      <c r="B17" s="109" t="inlineStr">
        <is>
          <t>3.3. Auxiliar de enfermería.</t>
        </is>
      </c>
      <c r="C17" s="14" t="n"/>
      <c r="D17" s="300" t="n"/>
      <c r="E17" s="144" t="n"/>
      <c r="F17" s="360" t="n"/>
      <c r="G17" s="360" t="n"/>
      <c r="H17" s="360" t="n"/>
      <c r="I17" s="360" t="n"/>
      <c r="J17" s="360" t="n"/>
      <c r="K17" s="360" t="n"/>
      <c r="L17" s="360" t="n"/>
    </row>
    <row r="18" hidden="1" s="359">
      <c r="A18" s="340" t="inlineStr">
        <is>
          <t>S_Aparto_TH</t>
        </is>
      </c>
      <c r="B18" s="343" t="inlineStr">
        <is>
          <t>4. Disponibilidad de:</t>
        </is>
      </c>
      <c r="C18" s="39" t="n"/>
      <c r="D18" s="39" t="n"/>
      <c r="E18" s="360" t="n"/>
      <c r="F18" s="360" t="n"/>
      <c r="G18" s="360" t="n"/>
      <c r="H18" s="360" t="n"/>
      <c r="I18" s="360" t="n"/>
      <c r="J18" s="360" t="n"/>
      <c r="K18" s="360" t="n"/>
      <c r="L18" s="360" t="n"/>
    </row>
    <row r="19" hidden="1" s="359">
      <c r="A19" s="342" t="inlineStr">
        <is>
          <t>S_Aparto_TH</t>
        </is>
      </c>
      <c r="B19" s="109" t="inlineStr">
        <is>
          <t>4.1. Profesional de la medicina especialista en pediatría.</t>
        </is>
      </c>
      <c r="C19" s="14" t="n"/>
      <c r="D19" s="338" t="n"/>
      <c r="E19" s="360" t="n"/>
      <c r="F19" s="360" t="n"/>
      <c r="G19" s="360" t="n"/>
      <c r="H19" s="360" t="n"/>
      <c r="I19" s="360" t="n"/>
      <c r="J19" s="360" t="n"/>
      <c r="K19" s="360" t="n"/>
      <c r="L19" s="360" t="n"/>
    </row>
    <row r="20" hidden="1" s="359">
      <c r="A20" s="342" t="inlineStr">
        <is>
          <t>S_Aparto_TH</t>
        </is>
      </c>
      <c r="B20" s="109" t="inlineStr">
        <is>
          <t>4.2. Profesional de la medicina especialista en anestesiología.</t>
        </is>
      </c>
      <c r="C20" s="14" t="n"/>
      <c r="D20" s="338" t="n"/>
      <c r="E20" s="360" t="n"/>
      <c r="F20" s="360" t="n"/>
      <c r="G20" s="360" t="n"/>
      <c r="H20" s="360" t="n"/>
      <c r="I20" s="360" t="n"/>
      <c r="J20" s="360" t="n"/>
      <c r="K20" s="360" t="n"/>
      <c r="L20" s="360" t="n"/>
    </row>
    <row r="21" hidden="1" s="359">
      <c r="A21" s="342" t="inlineStr">
        <is>
          <t>S_Aparto_TH</t>
        </is>
      </c>
      <c r="B21" s="109" t="inlineStr">
        <is>
          <t>4.3. Profesional de psicología.</t>
        </is>
      </c>
      <c r="C21" s="14" t="n"/>
      <c r="D21" s="300" t="n"/>
      <c r="E21" s="144" t="n"/>
      <c r="F21" s="360" t="n"/>
      <c r="G21" s="360" t="n"/>
      <c r="H21" s="360" t="n"/>
      <c r="I21" s="360" t="n"/>
      <c r="J21" s="360" t="n"/>
      <c r="K21" s="360" t="n"/>
      <c r="L21" s="360" t="n"/>
    </row>
    <row r="22" hidden="1" s="359">
      <c r="A22" s="340" t="inlineStr">
        <is>
          <t>S_Aparto_TH</t>
        </is>
      </c>
      <c r="B22" s="343" t="inlineStr">
        <is>
          <t>5. Disponibilidad de:</t>
        </is>
      </c>
      <c r="C22" s="39" t="n"/>
      <c r="D22" s="39" t="n"/>
      <c r="E22" s="360" t="n"/>
      <c r="F22" s="360" t="n"/>
      <c r="G22" s="360" t="n"/>
      <c r="H22" s="360" t="n"/>
      <c r="I22" s="360" t="n"/>
      <c r="J22" s="360" t="n"/>
      <c r="K22" s="360" t="n"/>
      <c r="L22" s="360" t="n"/>
    </row>
    <row r="23" hidden="1" s="359">
      <c r="A23" s="342" t="inlineStr">
        <is>
          <t>S_Aparto_TH</t>
        </is>
      </c>
      <c r="B23" s="109" t="inlineStr">
        <is>
          <t>5.1. Profesional de nutrición y dietética.</t>
        </is>
      </c>
      <c r="C23" s="14" t="n"/>
      <c r="D23" s="338" t="n"/>
      <c r="E23" s="360" t="n"/>
      <c r="F23" s="360" t="n"/>
      <c r="G23" s="360" t="n"/>
      <c r="H23" s="360" t="n"/>
      <c r="I23" s="360" t="n"/>
      <c r="J23" s="360" t="n"/>
      <c r="K23" s="360" t="n"/>
      <c r="L23" s="360" t="n"/>
    </row>
    <row r="24" hidden="1" s="359">
      <c r="A24" s="342" t="inlineStr">
        <is>
          <t>S_Aparto_TH</t>
        </is>
      </c>
      <c r="B24" s="109" t="inlineStr">
        <is>
          <t>5.2. Profesional de fisioterapia o terapia respiratoria.</t>
        </is>
      </c>
      <c r="C24" s="14" t="n"/>
      <c r="D24" s="338" t="n"/>
      <c r="E24" s="360" t="n"/>
      <c r="F24" s="360" t="n"/>
      <c r="G24" s="360" t="n"/>
      <c r="H24" s="360" t="n"/>
      <c r="I24" s="360" t="n"/>
      <c r="J24" s="360" t="n"/>
      <c r="K24" s="360" t="n"/>
      <c r="L24" s="360" t="n"/>
    </row>
    <row r="25" hidden="1" s="359">
      <c r="A25" s="342" t="inlineStr">
        <is>
          <t>S_Aparto_TH</t>
        </is>
      </c>
      <c r="B25" s="109" t="inlineStr">
        <is>
          <t>5.3. Profesional de trabajo social.</t>
        </is>
      </c>
      <c r="C25" s="14" t="n"/>
      <c r="D25" s="338" t="n"/>
      <c r="E25" s="360" t="n"/>
      <c r="F25" s="360" t="n"/>
      <c r="G25" s="360" t="n"/>
      <c r="H25" s="360" t="n"/>
      <c r="I25" s="360" t="n"/>
      <c r="J25" s="360" t="n"/>
      <c r="K25" s="360" t="n"/>
      <c r="L25" s="360" t="n"/>
    </row>
    <row r="26" hidden="1" s="359">
      <c r="A26" s="340" t="inlineStr">
        <is>
          <t>S_Aparto_TH</t>
        </is>
      </c>
      <c r="B26" s="343" t="inlineStr">
        <is>
          <t>Compleiidades baja, mediana y alta</t>
        </is>
      </c>
      <c r="C26" s="39" t="n"/>
      <c r="D26" s="39" t="n"/>
      <c r="E26" s="360" t="n"/>
      <c r="F26" s="360" t="n"/>
      <c r="G26" s="360" t="n"/>
      <c r="H26" s="360" t="n"/>
      <c r="I26" s="360" t="n"/>
      <c r="J26" s="360" t="n"/>
      <c r="K26" s="360" t="n"/>
      <c r="L26" s="360" t="n"/>
    </row>
    <row r="27" hidden="1" s="359">
      <c r="A27" s="340" t="inlineStr">
        <is>
          <t>S_Aparto_TH</t>
        </is>
      </c>
      <c r="B27" s="343" t="inlineStr">
        <is>
          <t>Modalidad telemedicina - prestador referencia</t>
        </is>
      </c>
      <c r="C27" s="39" t="n"/>
      <c r="D27" s="39" t="n"/>
      <c r="E27" s="144" t="n"/>
      <c r="F27" s="360" t="n"/>
      <c r="G27" s="360" t="n"/>
      <c r="H27" s="360" t="n"/>
      <c r="I27" s="360" t="n"/>
      <c r="J27" s="360" t="n"/>
      <c r="K27" s="360" t="n"/>
      <c r="L27" s="360" t="n"/>
    </row>
    <row r="28" hidden="1" ht="28.5" customHeight="1" s="359">
      <c r="A28" s="342" t="inlineStr">
        <is>
          <t>S_Aparto_TH</t>
        </is>
      </c>
      <c r="B28" s="109" t="inlineStr">
        <is>
          <t>6. Cumple con los criterios que le sean aplicables de todos los servicios.</t>
        </is>
      </c>
      <c r="C28" s="14" t="n"/>
      <c r="D28" s="338" t="n"/>
      <c r="E28" s="360" t="n"/>
      <c r="F28" s="360" t="n"/>
      <c r="G28" s="360" t="n"/>
      <c r="H28" s="360" t="n"/>
      <c r="I28" s="360" t="n"/>
      <c r="J28" s="360" t="n"/>
      <c r="K28" s="360" t="n"/>
      <c r="L28" s="360" t="n"/>
    </row>
    <row r="29" hidden="1" ht="57" customHeight="1" s="359">
      <c r="A29" s="342" t="inlineStr">
        <is>
          <t>S_Aparto_TH</t>
        </is>
      </c>
      <c r="B29" s="109" t="inlineStr">
        <is>
          <t>7. El profesional de salud puede hacer uso de la categoría telexperticia sincrónica o asincrónica entre profesionales de la salud de acuerdo con lo definido por el prestador de servicios de salud en el estándar de procesos prioritarios.</t>
        </is>
      </c>
      <c r="C29" s="14" t="n"/>
      <c r="D29" s="338" t="n"/>
      <c r="E29" s="360" t="n"/>
      <c r="F29" s="360" t="n"/>
      <c r="G29" s="360" t="n"/>
      <c r="H29" s="360" t="n"/>
      <c r="I29" s="360" t="n"/>
      <c r="J29" s="360" t="n"/>
      <c r="K29" s="360" t="n"/>
      <c r="L29" s="360" t="n"/>
    </row>
    <row r="30" hidden="1" ht="57" customHeight="1" s="359">
      <c r="A30" s="342" t="inlineStr">
        <is>
          <t>S_Aparto_TH</t>
        </is>
      </c>
      <c r="B30" s="109" t="inlineStr">
        <is>
          <t>8. El personal de salud no profesional puede hacer uso de la categoría telexperticia sincrónica o asincrónica con profesionales de la salud de acuerdo con lo definido por el prestador de servicios de salud en el estándar de procesos prioritarios.</t>
        </is>
      </c>
      <c r="C30" s="14" t="n"/>
      <c r="D30" s="338" t="n"/>
      <c r="E30" s="360" t="n"/>
      <c r="F30" s="360" t="n"/>
      <c r="G30" s="360" t="n"/>
      <c r="H30" s="360" t="n"/>
      <c r="I30" s="360" t="n"/>
      <c r="J30" s="360" t="n"/>
      <c r="K30" s="360" t="n"/>
      <c r="L30" s="360" t="n"/>
    </row>
    <row r="31">
      <c r="A31" s="340" t="inlineStr">
        <is>
          <t>S_Aparto_INF</t>
        </is>
      </c>
      <c r="B31" s="343" t="inlineStr">
        <is>
          <t>Complejidad baja</t>
        </is>
      </c>
      <c r="C31" s="39" t="n"/>
      <c r="D31" s="39" t="n"/>
      <c r="E31" s="360" t="n"/>
      <c r="F31" s="360" t="n"/>
      <c r="G31" s="360" t="n"/>
      <c r="H31" s="360" t="n"/>
      <c r="I31" s="360" t="n"/>
      <c r="J31" s="360" t="n"/>
      <c r="K31" s="360" t="n"/>
      <c r="L31" s="360" t="n"/>
    </row>
    <row r="32">
      <c r="A32" s="340" t="inlineStr">
        <is>
          <t>S_Aparto_INF</t>
        </is>
      </c>
      <c r="B32" s="343" t="inlineStr">
        <is>
          <t>Modalidades intramural, telemedicina - prestador remisor</t>
        </is>
      </c>
      <c r="C32" s="39" t="n"/>
      <c r="D32" s="39" t="n"/>
      <c r="E32" s="144" t="n"/>
      <c r="F32" s="360" t="n"/>
      <c r="G32" s="360" t="n"/>
      <c r="H32" s="360" t="n"/>
      <c r="I32" s="360" t="n"/>
      <c r="J32" s="360" t="n"/>
      <c r="K32" s="360" t="n"/>
      <c r="L32" s="360" t="n"/>
    </row>
    <row r="33" ht="28.5" customHeight="1" s="359">
      <c r="A33" s="342" t="inlineStr">
        <is>
          <t>S_Aparto_INF</t>
        </is>
      </c>
      <c r="B33" s="109" t="inlineStr">
        <is>
          <t>9. Cumple con los criterios que le sean aplicables de todos los servicios y adicionalmente cuenta con:</t>
        </is>
      </c>
      <c r="C33" s="14" t="n"/>
      <c r="D33" s="338" t="n"/>
      <c r="E33" s="360" t="n"/>
      <c r="F33" s="360" t="n"/>
      <c r="G33" s="360" t="n"/>
      <c r="H33" s="360" t="n"/>
      <c r="I33" s="360" t="n"/>
      <c r="J33" s="360" t="n"/>
      <c r="K33" s="360" t="n"/>
      <c r="L33" s="360" t="n"/>
    </row>
    <row r="34">
      <c r="A34" s="342" t="inlineStr">
        <is>
          <t>S_Aparto_INF</t>
        </is>
      </c>
      <c r="B34" s="109" t="inlineStr">
        <is>
          <t>9.1. Sala de visitas</t>
        </is>
      </c>
      <c r="C34" s="14" t="n"/>
      <c r="D34" s="300" t="n"/>
      <c r="E34" s="360" t="n"/>
      <c r="F34" s="360" t="n"/>
      <c r="G34" s="360" t="n"/>
      <c r="H34" s="360" t="n"/>
      <c r="I34" s="360" t="n"/>
      <c r="J34" s="360" t="n"/>
      <c r="K34" s="360" t="n"/>
      <c r="L34" s="360" t="n"/>
    </row>
    <row r="35">
      <c r="A35" s="342" t="inlineStr">
        <is>
          <t>S_Aparto_INF</t>
        </is>
      </c>
      <c r="B35" s="109" t="inlineStr">
        <is>
          <t>9.2. Área para la recepción y entrega de pacientes.</t>
        </is>
      </c>
      <c r="C35" s="14" t="n"/>
      <c r="D35" s="338" t="n"/>
      <c r="E35" s="360" t="n"/>
      <c r="F35" s="360" t="n"/>
      <c r="G35" s="360" t="n"/>
      <c r="H35" s="360" t="n"/>
      <c r="I35" s="360" t="n"/>
      <c r="J35" s="360" t="n"/>
      <c r="K35" s="360" t="n"/>
      <c r="L35" s="360" t="n"/>
    </row>
    <row r="36">
      <c r="A36" s="342" t="inlineStr">
        <is>
          <t>S_Aparto_INF</t>
        </is>
      </c>
      <c r="B36" s="109" t="inlineStr">
        <is>
          <t>9.3. Vestidor para pacientes que funciona como filtro.</t>
        </is>
      </c>
      <c r="C36" s="14" t="n"/>
      <c r="D36" s="338" t="n"/>
      <c r="E36" s="360" t="n"/>
      <c r="F36" s="360" t="n"/>
      <c r="G36" s="360" t="n"/>
      <c r="H36" s="360" t="n"/>
      <c r="I36" s="360" t="n"/>
      <c r="J36" s="360" t="n"/>
      <c r="K36" s="360" t="n"/>
      <c r="L36" s="360" t="n"/>
    </row>
    <row r="37" ht="28.5" customHeight="1" s="359">
      <c r="A37" s="342" t="inlineStr">
        <is>
          <t>S_Aparto_INF</t>
        </is>
      </c>
      <c r="B37" s="109" t="inlineStr">
        <is>
          <t>9.4. Vestidor para el talento humano que funciona como filtro y área para casilleros.</t>
        </is>
      </c>
      <c r="C37" s="14" t="n"/>
      <c r="D37" s="338" t="n"/>
      <c r="E37" s="360" t="n"/>
      <c r="F37" s="360" t="n"/>
      <c r="G37" s="360" t="n"/>
      <c r="H37" s="360" t="n"/>
      <c r="I37" s="360" t="n"/>
      <c r="J37" s="360" t="n"/>
      <c r="K37" s="360" t="n"/>
      <c r="L37" s="360" t="n"/>
    </row>
    <row r="38">
      <c r="A38" s="342" t="inlineStr">
        <is>
          <t>S_Aparto_INF</t>
        </is>
      </c>
      <c r="B38" s="109" t="inlineStr">
        <is>
          <t>9.5. Estación de enfermería.</t>
        </is>
      </c>
      <c r="C38" s="14" t="n"/>
      <c r="D38" s="338" t="n"/>
      <c r="E38" s="360" t="n"/>
      <c r="F38" s="360" t="n"/>
      <c r="G38" s="360" t="n"/>
      <c r="H38" s="360" t="n"/>
      <c r="I38" s="360" t="n"/>
      <c r="J38" s="360" t="n"/>
      <c r="K38" s="360" t="n"/>
      <c r="L38" s="360" t="n"/>
    </row>
    <row r="39">
      <c r="A39" s="342" t="inlineStr">
        <is>
          <t>S_Aparto_INF</t>
        </is>
      </c>
      <c r="B39" s="109" t="inlineStr">
        <is>
          <t>10. Disponibilidad en el servicio de unidad sanitaria.</t>
        </is>
      </c>
      <c r="C39" s="14" t="n"/>
      <c r="D39" s="338" t="n"/>
      <c r="E39" s="360" t="n"/>
      <c r="F39" s="360" t="n"/>
      <c r="G39" s="360" t="n"/>
      <c r="H39" s="360" t="n"/>
      <c r="I39" s="360" t="n"/>
      <c r="J39" s="360" t="n"/>
      <c r="K39" s="360" t="n"/>
      <c r="L39" s="360" t="n"/>
    </row>
    <row r="40">
      <c r="A40" s="342" t="inlineStr">
        <is>
          <t>S_Aparto_INF</t>
        </is>
      </c>
      <c r="B40" s="109" t="inlineStr">
        <is>
          <t>11. Ambiente de trabajo de parto que cuenta con:</t>
        </is>
      </c>
      <c r="C40" s="14" t="n"/>
      <c r="D40" s="338" t="n"/>
      <c r="E40" s="360" t="n"/>
      <c r="F40" s="360" t="n"/>
      <c r="G40" s="360" t="n"/>
      <c r="H40" s="360" t="n"/>
      <c r="I40" s="360" t="n"/>
      <c r="J40" s="360" t="n"/>
      <c r="K40" s="360" t="n"/>
      <c r="L40" s="360" t="n"/>
    </row>
    <row r="41">
      <c r="A41" s="342" t="inlineStr">
        <is>
          <t>S_Aparto_INF</t>
        </is>
      </c>
      <c r="B41" s="109" t="inlineStr">
        <is>
          <t>11.1. Área para dos camillas por cada mesa de parto.</t>
        </is>
      </c>
      <c r="C41" s="14" t="n"/>
      <c r="D41" s="338" t="n"/>
      <c r="E41" s="360" t="n"/>
      <c r="F41" s="360" t="n"/>
      <c r="G41" s="360" t="n"/>
      <c r="H41" s="360" t="n"/>
      <c r="I41" s="360" t="n"/>
      <c r="J41" s="360" t="n"/>
      <c r="K41" s="360" t="n"/>
      <c r="L41" s="360" t="n"/>
    </row>
    <row r="42">
      <c r="A42" s="342" t="inlineStr">
        <is>
          <t>S_Aparto_INF</t>
        </is>
      </c>
      <c r="B42" s="109" t="inlineStr">
        <is>
          <t>11.2. Sistema de vacío.</t>
        </is>
      </c>
      <c r="C42" s="14" t="n"/>
      <c r="D42" s="338" t="n"/>
      <c r="E42" s="360" t="n"/>
      <c r="F42" s="360" t="n"/>
      <c r="G42" s="360" t="n"/>
      <c r="H42" s="360" t="n"/>
      <c r="I42" s="360" t="n"/>
      <c r="J42" s="360" t="n"/>
      <c r="K42" s="360" t="n"/>
      <c r="L42" s="360" t="n"/>
    </row>
    <row r="43" ht="42.75" customHeight="1" s="359">
      <c r="A43" s="342" t="inlineStr">
        <is>
          <t>S_Aparto_INF</t>
        </is>
      </c>
      <c r="B43" s="109" t="inlineStr">
        <is>
          <t>Barrera física móvil o fija entre camillas, que permite fácil limpieza y desinfección y la privacidad del paciente, cuando exista más de una camilla.</t>
        </is>
      </c>
      <c r="C43" s="14" t="n"/>
      <c r="D43" s="338" t="n"/>
      <c r="E43" s="360" t="n"/>
      <c r="F43" s="360" t="n"/>
      <c r="G43" s="360" t="n"/>
      <c r="H43" s="360" t="n"/>
      <c r="I43" s="360" t="n"/>
      <c r="J43" s="360" t="n"/>
      <c r="K43" s="360" t="n"/>
      <c r="L43" s="360" t="n"/>
    </row>
    <row r="44">
      <c r="A44" s="342" t="inlineStr">
        <is>
          <t>S_Aparto_INF</t>
        </is>
      </c>
      <c r="B44" s="109" t="inlineStr">
        <is>
          <t>12. Sala de partos (16 m2) que cuenta con:</t>
        </is>
      </c>
      <c r="C44" s="14" t="n"/>
      <c r="D44" s="67" t="n"/>
      <c r="E44" s="360" t="n"/>
      <c r="F44" s="360" t="n"/>
      <c r="G44" s="360" t="n"/>
      <c r="H44" s="360" t="n"/>
      <c r="I44" s="360" t="n"/>
      <c r="J44" s="360" t="n"/>
      <c r="K44" s="360" t="n"/>
      <c r="L44" s="360" t="n"/>
    </row>
    <row r="45">
      <c r="A45" s="342" t="inlineStr">
        <is>
          <t>S_Aparto_INF</t>
        </is>
      </c>
      <c r="B45" s="109" t="inlineStr">
        <is>
          <t>12.1. Área de atención al recién nacido o ambiente de adaptación.</t>
        </is>
      </c>
      <c r="C45" s="14" t="n"/>
      <c r="D45" s="338" t="n"/>
      <c r="E45" s="360" t="n"/>
      <c r="F45" s="360" t="n"/>
      <c r="G45" s="360" t="n"/>
      <c r="H45" s="360" t="n"/>
      <c r="I45" s="360" t="n"/>
      <c r="J45" s="360" t="n"/>
      <c r="K45" s="360" t="n"/>
      <c r="L45" s="360" t="n"/>
    </row>
    <row r="46">
      <c r="A46" s="342" t="inlineStr">
        <is>
          <t>S_Aparto_INF</t>
        </is>
      </c>
      <c r="B46" s="109" t="inlineStr">
        <is>
          <t>12.2. Sistema de vacío.</t>
        </is>
      </c>
      <c r="C46" s="14" t="n"/>
      <c r="D46" s="67" t="n"/>
      <c r="E46" s="360" t="n"/>
      <c r="F46" s="360" t="n"/>
      <c r="G46" s="360" t="n"/>
      <c r="H46" s="360" t="n"/>
      <c r="I46" s="360" t="n"/>
      <c r="J46" s="360" t="n"/>
      <c r="K46" s="360" t="n"/>
      <c r="L46" s="360" t="n"/>
    </row>
    <row r="47" ht="28.5" customHeight="1" s="359">
      <c r="A47" s="342" t="inlineStr">
        <is>
          <t>S_Aparto_INF</t>
        </is>
      </c>
      <c r="B47" s="109" t="inlineStr">
        <is>
          <t>12.3. Lavamanos quirúrgico en cantidad igual al número de sala de partos, ubicado antes del ingreso a cada sala de partos.</t>
        </is>
      </c>
      <c r="C47" s="14" t="n"/>
      <c r="D47" s="338" t="n"/>
      <c r="E47" s="360" t="n"/>
      <c r="F47" s="360" t="n"/>
      <c r="G47" s="360" t="n"/>
      <c r="H47" s="360" t="n"/>
      <c r="I47" s="360" t="n"/>
      <c r="J47" s="360" t="n"/>
      <c r="K47" s="360" t="n"/>
      <c r="L47" s="360" t="n"/>
    </row>
    <row r="48" ht="42.75" customHeight="1" s="359">
      <c r="A48" s="342" t="inlineStr">
        <is>
          <t>S_Aparto_INF</t>
        </is>
      </c>
      <c r="B48" s="109" t="inlineStr">
        <is>
          <t>12.4. La puerta de la sala permite la visualización entre el interior y el exterior o cuenta con visor y su ancho permite el paso de las camillas.</t>
        </is>
      </c>
      <c r="C48" s="14" t="n"/>
      <c r="D48" s="338" t="n"/>
      <c r="E48" s="360" t="n"/>
      <c r="F48" s="360" t="n"/>
      <c r="G48" s="360" t="n"/>
      <c r="H48" s="360" t="n"/>
      <c r="I48" s="360" t="n"/>
      <c r="J48" s="360" t="n"/>
      <c r="K48" s="360" t="n"/>
      <c r="L48" s="360" t="n"/>
    </row>
    <row r="49" ht="42.75" customHeight="1" s="359">
      <c r="A49" s="342" t="inlineStr">
        <is>
          <t>S_Aparto_INF</t>
        </is>
      </c>
      <c r="B49" s="109" t="inlineStr">
        <is>
          <t>13. Cuando la sala de partos funcione en la zona de quirófanos del servicio de cirugía, sólo se puede compartir con éste, el vestidor de personal.</t>
        </is>
      </c>
      <c r="C49" s="14" t="n"/>
      <c r="D49" s="338" t="n"/>
      <c r="E49" s="360" t="n"/>
      <c r="F49" s="360" t="n"/>
      <c r="G49" s="360" t="n"/>
      <c r="H49" s="360" t="n"/>
      <c r="I49" s="360" t="n"/>
      <c r="J49" s="360" t="n"/>
      <c r="K49" s="360" t="n"/>
      <c r="L49" s="360" t="n"/>
    </row>
    <row r="50" ht="28.5" customHeight="1" s="359">
      <c r="A50" s="342" t="inlineStr">
        <is>
          <t>S_Aparto_INF</t>
        </is>
      </c>
      <c r="B50" s="109" t="inlineStr">
        <is>
          <t>14. Los procedimientos quirúrgicos de obstetricia se deben realizar en el servicio de cirugía.</t>
        </is>
      </c>
      <c r="C50" s="14" t="n"/>
      <c r="D50" s="338" t="n"/>
      <c r="E50" s="360" t="n"/>
      <c r="F50" s="360" t="n"/>
      <c r="G50" s="360" t="n"/>
      <c r="H50" s="360" t="n"/>
      <c r="I50" s="360" t="n"/>
      <c r="J50" s="360" t="n"/>
      <c r="K50" s="360" t="n"/>
      <c r="L50" s="360" t="n"/>
    </row>
    <row r="51">
      <c r="A51" s="342" t="inlineStr">
        <is>
          <t>S_Aparto_INF</t>
        </is>
      </c>
      <c r="B51" s="109" t="inlineStr">
        <is>
          <t>15. Ambiente de recuperación que cuenta con:</t>
        </is>
      </c>
      <c r="C51" s="14" t="n"/>
      <c r="D51" s="338" t="n"/>
      <c r="E51" s="360" t="n"/>
      <c r="F51" s="360" t="n"/>
      <c r="G51" s="360" t="n"/>
      <c r="H51" s="360" t="n"/>
      <c r="I51" s="360" t="n"/>
      <c r="J51" s="360" t="n"/>
      <c r="K51" s="360" t="n"/>
      <c r="L51" s="360" t="n"/>
    </row>
    <row r="52">
      <c r="A52" s="342" t="inlineStr">
        <is>
          <t>S_Aparto_INF</t>
        </is>
      </c>
      <c r="B52" s="109" t="inlineStr">
        <is>
          <t>15.1. Puesto de enfermería.</t>
        </is>
      </c>
      <c r="C52" s="14" t="n"/>
      <c r="D52" s="338" t="n"/>
      <c r="E52" s="360" t="n"/>
      <c r="F52" s="360" t="n"/>
      <c r="G52" s="360" t="n"/>
      <c r="H52" s="360" t="n"/>
      <c r="I52" s="360" t="n"/>
      <c r="J52" s="360" t="n"/>
      <c r="K52" s="360" t="n"/>
      <c r="L52" s="360" t="n"/>
    </row>
    <row r="53">
      <c r="A53" s="342" t="inlineStr">
        <is>
          <t>S_Aparto_INF</t>
        </is>
      </c>
      <c r="B53" s="109" t="inlineStr">
        <is>
          <t>15.2. Área para dos camillas por cada mesa de parto</t>
        </is>
      </c>
      <c r="C53" s="14" t="n"/>
      <c r="D53" s="338" t="n"/>
      <c r="E53" s="360" t="n"/>
      <c r="F53" s="360" t="n"/>
      <c r="G53" s="360" t="n"/>
      <c r="H53" s="360" t="n"/>
      <c r="I53" s="360" t="n"/>
      <c r="J53" s="360" t="n"/>
      <c r="K53" s="360" t="n"/>
      <c r="L53" s="360" t="n"/>
    </row>
    <row r="54" ht="42.75" customHeight="1" s="359">
      <c r="A54" s="342" t="inlineStr">
        <is>
          <t>S_Aparto_INF</t>
        </is>
      </c>
      <c r="B54" s="109" t="inlineStr">
        <is>
          <t>16. Cuando se oferte la estrategia TPR (trabajo de parto, parto y recuperación en el mismo ambiente), Cumple con los criterios que le sean aplicables de todos los servicios y cuenta con:</t>
        </is>
      </c>
      <c r="C54" s="14" t="n"/>
      <c r="D54" s="338" t="n"/>
      <c r="E54" s="360" t="n"/>
      <c r="F54" s="360" t="n"/>
      <c r="G54" s="360" t="n"/>
      <c r="H54" s="360" t="n"/>
      <c r="I54" s="360" t="n"/>
      <c r="J54" s="360" t="n"/>
      <c r="K54" s="360" t="n"/>
      <c r="L54" s="360" t="n"/>
    </row>
    <row r="55" ht="28.5" customHeight="1" s="359">
      <c r="A55" s="342" t="inlineStr">
        <is>
          <t>S_Aparto_INF</t>
        </is>
      </c>
      <c r="B55" s="109" t="inlineStr">
        <is>
          <t>16.1. Habitación individual de TPR con dimensión mínima de 16 m2, que cuenta con:</t>
        </is>
      </c>
      <c r="C55" s="14" t="n"/>
      <c r="D55" s="338" t="n"/>
      <c r="E55" s="360" t="n"/>
      <c r="F55" s="360" t="n"/>
      <c r="G55" s="360" t="n"/>
      <c r="H55" s="360" t="n"/>
      <c r="I55" s="360" t="n"/>
      <c r="J55" s="360" t="n"/>
      <c r="K55" s="360" t="n"/>
      <c r="L55" s="360" t="n"/>
    </row>
    <row r="56">
      <c r="A56" s="342" t="inlineStr">
        <is>
          <t>S_Aparto_INF</t>
        </is>
      </c>
      <c r="B56" s="109" t="inlineStr">
        <is>
          <t>16.1.1. Baño, guardarropa y sistema de llamado.</t>
        </is>
      </c>
      <c r="C56" s="14" t="n"/>
      <c r="D56" s="338" t="n"/>
      <c r="E56" s="360" t="n"/>
      <c r="F56" s="360" t="n"/>
      <c r="G56" s="360" t="n"/>
      <c r="H56" s="360" t="n"/>
      <c r="I56" s="360" t="n"/>
      <c r="J56" s="360" t="n"/>
      <c r="K56" s="360" t="n"/>
      <c r="L56" s="360" t="n"/>
    </row>
    <row r="57">
      <c r="A57" s="342" t="inlineStr">
        <is>
          <t>S_Aparto_INF</t>
        </is>
      </c>
      <c r="B57" s="109" t="inlineStr">
        <is>
          <t>16.1.2. Mesón de trabajo</t>
        </is>
      </c>
      <c r="C57" s="14" t="n"/>
      <c r="D57" s="300" t="n"/>
      <c r="E57" s="144" t="n"/>
      <c r="F57" s="360" t="n"/>
      <c r="G57" s="360" t="n"/>
      <c r="H57" s="360" t="n"/>
      <c r="I57" s="360" t="n"/>
      <c r="J57" s="360" t="n"/>
      <c r="K57" s="360" t="n"/>
      <c r="L57" s="360" t="n"/>
    </row>
    <row r="58" ht="28.5" customHeight="1" s="359">
      <c r="A58" s="342" t="inlineStr">
        <is>
          <t>S_Aparto_INF</t>
        </is>
      </c>
      <c r="B58" s="109" t="inlineStr">
        <is>
          <t>16.1.3. Poceta, cuando la requiera, según los procedimientos que documente.</t>
        </is>
      </c>
      <c r="C58" s="14" t="n"/>
      <c r="D58" s="338" t="n"/>
      <c r="E58" s="360" t="n"/>
      <c r="F58" s="360" t="n"/>
      <c r="G58" s="360" t="n"/>
      <c r="H58" s="360" t="n"/>
      <c r="I58" s="360" t="n"/>
      <c r="J58" s="360" t="n"/>
      <c r="K58" s="360" t="n"/>
      <c r="L58" s="360" t="n"/>
    </row>
    <row r="59">
      <c r="A59" s="342" t="inlineStr">
        <is>
          <t>S_Aparto_INF</t>
        </is>
      </c>
      <c r="B59" s="109" t="inlineStr">
        <is>
          <t>16.1.4. Área de atención al recién nacido.</t>
        </is>
      </c>
      <c r="C59" s="14" t="n"/>
      <c r="D59" s="338" t="n"/>
      <c r="E59" s="360" t="n"/>
      <c r="F59" s="360" t="n"/>
      <c r="G59" s="360" t="n"/>
      <c r="H59" s="360" t="n"/>
      <c r="I59" s="360" t="n"/>
      <c r="J59" s="360" t="n"/>
      <c r="K59" s="360" t="n"/>
      <c r="L59" s="360" t="n"/>
    </row>
    <row r="60" ht="28.5" customHeight="1" s="359">
      <c r="A60" s="342" t="inlineStr">
        <is>
          <t>S_Aparto_INF</t>
        </is>
      </c>
      <c r="B60" s="109" t="inlineStr">
        <is>
          <t>16.1.5. Lavamanos con dispositivo de manos libres adicional dentro de la habitación.</t>
        </is>
      </c>
      <c r="C60" s="14" t="n"/>
      <c r="D60" s="338" t="n"/>
      <c r="E60" s="360" t="n"/>
      <c r="F60" s="360" t="n"/>
      <c r="G60" s="360" t="n"/>
      <c r="H60" s="360" t="n"/>
      <c r="I60" s="360" t="n"/>
      <c r="J60" s="360" t="n"/>
      <c r="K60" s="360" t="n"/>
      <c r="L60" s="360" t="n"/>
    </row>
    <row r="61">
      <c r="A61" s="342" t="inlineStr">
        <is>
          <t>S_Aparto_INF</t>
        </is>
      </c>
      <c r="B61" s="109" t="inlineStr">
        <is>
          <t>16.2. Disponibilidad en el servicio de:</t>
        </is>
      </c>
      <c r="C61" s="14" t="n"/>
      <c r="D61" s="300" t="n"/>
      <c r="E61" s="360" t="n"/>
      <c r="F61" s="360" t="n"/>
      <c r="G61" s="360" t="n"/>
      <c r="H61" s="360" t="n"/>
      <c r="I61" s="360" t="n"/>
      <c r="J61" s="360" t="n"/>
      <c r="K61" s="360" t="n"/>
      <c r="L61" s="360" t="n"/>
    </row>
    <row r="62">
      <c r="A62" s="342" t="inlineStr">
        <is>
          <t>S_Aparto_INF</t>
        </is>
      </c>
      <c r="B62" s="109" t="inlineStr">
        <is>
          <t>16.2.1. Sala de visitas.</t>
        </is>
      </c>
      <c r="C62" s="14" t="n"/>
      <c r="D62" s="338" t="n"/>
      <c r="E62" s="360" t="n"/>
      <c r="F62" s="360" t="n"/>
      <c r="G62" s="360" t="n"/>
      <c r="H62" s="360" t="n"/>
      <c r="I62" s="360" t="n"/>
      <c r="J62" s="360" t="n"/>
      <c r="K62" s="360" t="n"/>
      <c r="L62" s="360" t="n"/>
    </row>
    <row r="63">
      <c r="A63" s="342" t="inlineStr">
        <is>
          <t>S_Aparto_INF</t>
        </is>
      </c>
      <c r="B63" s="109" t="inlineStr">
        <is>
          <t>16.2.2. Unidades sanitarias discriminadas por sexo.</t>
        </is>
      </c>
      <c r="C63" s="14" t="n"/>
      <c r="D63" s="338" t="n"/>
      <c r="E63" s="360" t="n"/>
      <c r="F63" s="360" t="n"/>
      <c r="G63" s="360" t="n"/>
      <c r="H63" s="360" t="n"/>
      <c r="I63" s="360" t="n"/>
      <c r="J63" s="360" t="n"/>
      <c r="K63" s="360" t="n"/>
      <c r="L63" s="360" t="n"/>
    </row>
    <row r="64">
      <c r="A64" s="342" t="inlineStr">
        <is>
          <t>S_Aparto_INF</t>
        </is>
      </c>
      <c r="B64" s="109" t="inlineStr">
        <is>
          <t>16.2.3. Estación de enfermería.</t>
        </is>
      </c>
      <c r="C64" s="14" t="n"/>
      <c r="D64" s="338" t="n"/>
      <c r="E64" s="360" t="n"/>
      <c r="F64" s="360" t="n"/>
      <c r="G64" s="360" t="n"/>
      <c r="H64" s="360" t="n"/>
      <c r="I64" s="360" t="n"/>
      <c r="J64" s="360" t="n"/>
      <c r="K64" s="360" t="n"/>
      <c r="L64" s="360" t="n"/>
    </row>
    <row r="65">
      <c r="A65" s="340" t="inlineStr">
        <is>
          <t>S_Aparto_INF</t>
        </is>
      </c>
      <c r="B65" s="343" t="inlineStr">
        <is>
          <t>Complejidades  mediana y alta</t>
        </is>
      </c>
      <c r="C65" s="39" t="n"/>
      <c r="D65" s="39" t="n"/>
      <c r="E65" s="360" t="n"/>
      <c r="F65" s="360" t="n"/>
      <c r="G65" s="360" t="n"/>
      <c r="H65" s="360" t="n"/>
      <c r="I65" s="360" t="n"/>
      <c r="J65" s="360" t="n"/>
      <c r="K65" s="360" t="n"/>
      <c r="L65" s="360" t="n"/>
    </row>
    <row r="66">
      <c r="A66" s="340" t="inlineStr">
        <is>
          <t>S_Aparto_INF</t>
        </is>
      </c>
      <c r="B66" s="343" t="inlineStr">
        <is>
          <t>Modalidades intramural,  telemedicina - prestador remisor</t>
        </is>
      </c>
      <c r="C66" s="39" t="n"/>
      <c r="D66" s="39" t="n"/>
      <c r="E66" s="360" t="n"/>
      <c r="F66" s="360" t="n"/>
      <c r="G66" s="360" t="n"/>
      <c r="H66" s="360" t="n"/>
      <c r="I66" s="360" t="n"/>
      <c r="J66" s="360" t="n"/>
      <c r="K66" s="360" t="n"/>
      <c r="L66" s="360" t="n"/>
    </row>
    <row r="67" ht="42.75" customHeight="1" s="359">
      <c r="A67" s="342" t="inlineStr">
        <is>
          <t>S_Aparto_INF</t>
        </is>
      </c>
      <c r="B67" s="109" t="inlineStr">
        <is>
          <t>17. Cumple con los criterios definidos para el servicio de atención del parto de baja complejidad y adicionalmente cuenta con consultorio con unidad sanitaria</t>
        </is>
      </c>
      <c r="C67" s="14" t="n"/>
      <c r="D67" s="338" t="n"/>
      <c r="E67" s="360" t="n"/>
      <c r="F67" s="360" t="n"/>
      <c r="G67" s="360" t="n"/>
      <c r="H67" s="360" t="n"/>
      <c r="I67" s="360" t="n"/>
      <c r="J67" s="360" t="n"/>
      <c r="K67" s="360" t="n"/>
      <c r="L67" s="360" t="n"/>
    </row>
    <row r="68">
      <c r="A68" s="340" t="inlineStr">
        <is>
          <t>S_Aparto_INF</t>
        </is>
      </c>
      <c r="B68" s="343" t="inlineStr">
        <is>
          <t>Complejidades baja, mediana y alta</t>
        </is>
      </c>
      <c r="C68" s="39" t="n"/>
      <c r="D68" s="39" t="n"/>
      <c r="E68" s="144" t="n"/>
      <c r="F68" s="360" t="n"/>
      <c r="G68" s="360" t="n"/>
      <c r="H68" s="360" t="n"/>
      <c r="I68" s="360" t="n"/>
      <c r="J68" s="360" t="n"/>
      <c r="K68" s="360" t="n"/>
      <c r="L68" s="360" t="n"/>
    </row>
    <row r="69">
      <c r="A69" s="340" t="inlineStr">
        <is>
          <t>S_Aparto_INF</t>
        </is>
      </c>
      <c r="B69" s="343" t="inlineStr">
        <is>
          <t>Modalidad de telemedicína - prestador de referencia</t>
        </is>
      </c>
      <c r="C69" s="39" t="n"/>
      <c r="D69" s="39" t="n"/>
      <c r="E69" s="360" t="n"/>
      <c r="F69" s="360" t="n"/>
      <c r="G69" s="360" t="n"/>
      <c r="H69" s="360" t="n"/>
      <c r="I69" s="360" t="n"/>
      <c r="J69" s="360" t="n"/>
      <c r="K69" s="360" t="n"/>
      <c r="L69" s="360" t="n"/>
    </row>
    <row r="70" ht="28.5" customHeight="1" s="359">
      <c r="A70" s="342" t="inlineStr">
        <is>
          <t>S_Aparto_INF</t>
        </is>
      </c>
      <c r="B70" s="109" t="inlineStr">
        <is>
          <t>18.	Cumple con los criterios que le sean aplicables de todos los servicios.</t>
        </is>
      </c>
      <c r="C70" s="14" t="n"/>
      <c r="D70" s="338" t="n"/>
      <c r="E70" s="360" t="n"/>
      <c r="F70" s="360" t="n"/>
      <c r="G70" s="360" t="n"/>
      <c r="H70" s="360" t="n"/>
      <c r="I70" s="360" t="n"/>
      <c r="J70" s="360" t="n"/>
      <c r="K70" s="360" t="n"/>
      <c r="L70" s="360" t="n"/>
    </row>
    <row r="71" hidden="1" s="359">
      <c r="A71" s="340" t="inlineStr">
        <is>
          <t>S_Aparto_DOT</t>
        </is>
      </c>
      <c r="B71" s="343" t="inlineStr">
        <is>
          <t>Complejidad baja</t>
        </is>
      </c>
      <c r="C71" s="39" t="n"/>
      <c r="D71" s="39" t="n"/>
      <c r="E71" s="360" t="n"/>
      <c r="F71" s="360" t="n"/>
      <c r="G71" s="360" t="n"/>
      <c r="H71" s="360" t="n"/>
      <c r="I71" s="360" t="n"/>
      <c r="J71" s="360" t="n"/>
      <c r="K71" s="360" t="n"/>
      <c r="L71" s="360" t="n"/>
    </row>
    <row r="72" hidden="1" s="359">
      <c r="A72" s="340" t="inlineStr">
        <is>
          <t>S_Aparto_DOT</t>
        </is>
      </c>
      <c r="B72" s="343" t="inlineStr">
        <is>
          <t>Modalidades lntramural, telemedicina - prestador remisor</t>
        </is>
      </c>
      <c r="C72" s="39" t="n"/>
      <c r="D72" s="39" t="n"/>
      <c r="E72" s="360" t="n"/>
      <c r="F72" s="360" t="n"/>
      <c r="G72" s="360" t="n"/>
      <c r="H72" s="360" t="n"/>
      <c r="I72" s="360" t="n"/>
      <c r="J72" s="360" t="n"/>
      <c r="K72" s="360" t="n"/>
      <c r="L72" s="360" t="n"/>
    </row>
    <row r="73" hidden="1" ht="28.5" customHeight="1" s="359">
      <c r="A73" s="342" t="inlineStr">
        <is>
          <t>S_Aparto_DOT</t>
        </is>
      </c>
      <c r="B73" s="109" t="inlineStr">
        <is>
          <t>19. Cumple con los criterios que le sean aplicables de todos los servicios y adicionalmente:</t>
        </is>
      </c>
      <c r="C73" s="14" t="n"/>
      <c r="D73" s="338" t="n"/>
      <c r="E73" s="360" t="n"/>
      <c r="F73" s="360" t="n"/>
      <c r="G73" s="360" t="n"/>
      <c r="H73" s="360" t="n"/>
      <c r="I73" s="360" t="n"/>
      <c r="J73" s="360" t="n"/>
      <c r="K73" s="360" t="n"/>
      <c r="L73" s="360" t="n"/>
    </row>
    <row r="74" hidden="1" s="359">
      <c r="A74" s="342" t="inlineStr">
        <is>
          <t>S_Aparto_DOT</t>
        </is>
      </c>
      <c r="B74" s="109" t="inlineStr">
        <is>
          <t>19.1. El ambiente de trabajo de parto cuenta con:</t>
        </is>
      </c>
      <c r="C74" s="14" t="n"/>
      <c r="D74" s="338" t="n"/>
      <c r="E74" s="360" t="n"/>
      <c r="F74" s="360" t="n"/>
      <c r="G74" s="360" t="n"/>
      <c r="H74" s="360" t="n"/>
      <c r="I74" s="360" t="n"/>
      <c r="J74" s="360" t="n"/>
      <c r="K74" s="360" t="n"/>
      <c r="L74" s="360" t="n"/>
    </row>
    <row r="75" hidden="1" s="359">
      <c r="A75" s="342" t="inlineStr">
        <is>
          <t>S_Aparto_DOT</t>
        </is>
      </c>
      <c r="B75" s="109" t="inlineStr">
        <is>
          <t>19.1.1. Cama hospitalaria para atención de partos.</t>
        </is>
      </c>
      <c r="C75" s="14" t="n"/>
      <c r="D75" s="338" t="n"/>
      <c r="E75" s="360" t="n"/>
      <c r="F75" s="360" t="n"/>
      <c r="G75" s="360" t="n"/>
      <c r="H75" s="360" t="n"/>
      <c r="I75" s="360" t="n"/>
      <c r="J75" s="360" t="n"/>
      <c r="K75" s="360" t="n"/>
      <c r="L75" s="360" t="n"/>
    </row>
    <row r="76" hidden="1" s="359">
      <c r="A76" s="342" t="inlineStr">
        <is>
          <t>S_Aparto_DOT</t>
        </is>
      </c>
      <c r="B76" s="109" t="inlineStr">
        <is>
          <t>19.1.2. Monitor fetal.</t>
        </is>
      </c>
      <c r="C76" s="14" t="n"/>
      <c r="D76" s="338" t="n"/>
      <c r="E76" s="360" t="n"/>
      <c r="F76" s="360" t="n"/>
      <c r="G76" s="360" t="n"/>
      <c r="H76" s="360" t="n"/>
      <c r="I76" s="360" t="n"/>
      <c r="J76" s="360" t="n"/>
      <c r="K76" s="360" t="n"/>
      <c r="L76" s="360" t="n"/>
    </row>
    <row r="77" hidden="1" ht="42.75" customHeight="1" s="359">
      <c r="A77" s="342" t="inlineStr">
        <is>
          <t>S_Aparto_DOT</t>
        </is>
      </c>
      <c r="B77" s="109" t="inlineStr">
        <is>
          <t>19.1.3. Oxígeno medicinal que puede ser suministrado mediante salida de oxígeno medicinal o mediante oxígeno medicinal portátil por camilla</t>
        </is>
      </c>
      <c r="C77" s="14" t="n"/>
      <c r="D77" s="338" t="n"/>
      <c r="E77" s="360" t="n"/>
      <c r="F77" s="360" t="n"/>
      <c r="G77" s="360" t="n"/>
      <c r="H77" s="360" t="n"/>
      <c r="I77" s="360" t="n"/>
      <c r="J77" s="360" t="n"/>
      <c r="K77" s="360" t="n"/>
      <c r="L77" s="360" t="n"/>
    </row>
    <row r="78" hidden="1" s="359">
      <c r="A78" s="342" t="inlineStr">
        <is>
          <t>S_Aparto_DOT</t>
        </is>
      </c>
      <c r="B78" s="109" t="inlineStr">
        <is>
          <t>19.2. La sala de partos cuenta con:</t>
        </is>
      </c>
      <c r="C78" s="14" t="n"/>
      <c r="D78" s="338" t="n"/>
      <c r="E78" s="360" t="n"/>
      <c r="F78" s="360" t="n"/>
      <c r="G78" s="360" t="n"/>
      <c r="H78" s="360" t="n"/>
      <c r="I78" s="360" t="n"/>
      <c r="J78" s="360" t="n"/>
      <c r="K78" s="360" t="n"/>
      <c r="L78" s="360" t="n"/>
    </row>
    <row r="79" hidden="1" s="359">
      <c r="A79" s="342" t="inlineStr">
        <is>
          <t>S_Aparto_DOT</t>
        </is>
      </c>
      <c r="B79" s="109" t="inlineStr">
        <is>
          <t>19.2.1. Lámpara pielítica o cielítica.</t>
        </is>
      </c>
      <c r="C79" s="14" t="n"/>
      <c r="D79" s="338" t="n"/>
      <c r="E79" s="360" t="n"/>
      <c r="F79" s="360" t="n"/>
      <c r="G79" s="360" t="n"/>
      <c r="H79" s="360" t="n"/>
      <c r="I79" s="360" t="n"/>
      <c r="J79" s="360" t="n"/>
      <c r="K79" s="360" t="n"/>
      <c r="L79" s="360" t="n"/>
    </row>
    <row r="80" hidden="1" s="359">
      <c r="A80" s="342" t="inlineStr">
        <is>
          <t>S_Aparto_DOT</t>
        </is>
      </c>
      <c r="B80" s="109" t="inlineStr">
        <is>
          <t>19.2.2. Mesa para atención de partos.</t>
        </is>
      </c>
      <c r="C80" s="14" t="n"/>
      <c r="D80" s="338" t="n"/>
      <c r="E80" s="360" t="n"/>
      <c r="F80" s="360" t="n"/>
      <c r="G80" s="360" t="n"/>
      <c r="H80" s="360" t="n"/>
      <c r="I80" s="360" t="n"/>
      <c r="J80" s="360" t="n"/>
      <c r="K80" s="360" t="n"/>
      <c r="L80" s="360" t="n"/>
    </row>
    <row r="81" hidden="1" s="359">
      <c r="A81" s="342" t="inlineStr">
        <is>
          <t>S_Aparto_DOT</t>
        </is>
      </c>
      <c r="B81" s="109" t="inlineStr">
        <is>
          <t>19.2.3. Equipo para atención de partos.</t>
        </is>
      </c>
      <c r="C81" s="14" t="n"/>
      <c r="D81" s="338" t="n"/>
      <c r="E81" s="360" t="n"/>
      <c r="F81" s="360" t="n"/>
      <c r="G81" s="360" t="n"/>
      <c r="H81" s="360" t="n"/>
      <c r="I81" s="360" t="n"/>
      <c r="J81" s="360" t="n"/>
      <c r="K81" s="360" t="n"/>
      <c r="L81" s="360" t="n"/>
    </row>
    <row r="82" hidden="1" s="359">
      <c r="A82" s="342" t="inlineStr">
        <is>
          <t>S_Aparto_DOT</t>
        </is>
      </c>
      <c r="B82" s="109" t="inlineStr">
        <is>
          <t>19.2.4. Equipo de episiotomía y episiorrafia.</t>
        </is>
      </c>
      <c r="C82" s="14" t="n"/>
      <c r="D82" s="338" t="n"/>
      <c r="E82" s="360" t="n"/>
      <c r="F82" s="360" t="n"/>
      <c r="G82" s="360" t="n"/>
      <c r="H82" s="360" t="n"/>
      <c r="I82" s="360" t="n"/>
      <c r="J82" s="360" t="n"/>
      <c r="K82" s="360" t="n"/>
      <c r="L82" s="360" t="n"/>
    </row>
    <row r="83" hidden="1" s="359">
      <c r="A83" s="342" t="inlineStr">
        <is>
          <t>S_Aparto_DOT</t>
        </is>
      </c>
      <c r="B83" s="109" t="inlineStr">
        <is>
          <t>19.2.5. Aspirador o sistema de succión.</t>
        </is>
      </c>
      <c r="C83" s="14" t="n"/>
      <c r="D83" s="338" t="n"/>
      <c r="E83" s="360" t="n"/>
      <c r="F83" s="360" t="n"/>
      <c r="G83" s="360" t="n"/>
      <c r="H83" s="360" t="n"/>
      <c r="I83" s="360" t="n"/>
      <c r="J83" s="360" t="n"/>
      <c r="K83" s="360" t="n"/>
      <c r="L83" s="360" t="n"/>
    </row>
    <row r="84" hidden="1" ht="42.75" customHeight="1" s="359">
      <c r="A84" s="342" t="inlineStr">
        <is>
          <t>S_Aparto_DOT</t>
        </is>
      </c>
      <c r="B84" s="109" t="inlineStr">
        <is>
          <t>19.2.6. Oxígeno medicinal que puede ser suministrado mediante salida de oxígeno medicinal o mediante oxígeno medicinal portátil por camilla</t>
        </is>
      </c>
      <c r="C84" s="14" t="n"/>
      <c r="D84" s="338" t="n"/>
      <c r="E84" s="360" t="n"/>
      <c r="F84" s="360" t="n"/>
      <c r="G84" s="360" t="n"/>
      <c r="H84" s="360" t="n"/>
      <c r="I84" s="360" t="n"/>
      <c r="J84" s="360" t="n"/>
      <c r="K84" s="360" t="n"/>
      <c r="L84" s="360" t="n"/>
    </row>
    <row r="85" hidden="1" s="359">
      <c r="A85" s="342" t="inlineStr">
        <is>
          <t>S_Aparto_DOT</t>
        </is>
      </c>
      <c r="B85" s="109" t="inlineStr">
        <is>
          <t>19.3. El área de adaptación del recién nacido cuenta con:</t>
        </is>
      </c>
      <c r="C85" s="14" t="n"/>
      <c r="D85" s="338" t="n"/>
      <c r="E85" s="360" t="n"/>
      <c r="F85" s="360" t="n"/>
      <c r="G85" s="360" t="n"/>
      <c r="H85" s="360" t="n"/>
      <c r="I85" s="360" t="n"/>
      <c r="J85" s="360" t="n"/>
      <c r="K85" s="360" t="n"/>
      <c r="L85" s="360" t="n"/>
    </row>
    <row r="86" hidden="1" s="359">
      <c r="A86" s="342" t="inlineStr">
        <is>
          <t>S_Aparto_DOT</t>
        </is>
      </c>
      <c r="B86" s="109" t="inlineStr">
        <is>
          <t>19.3.1. Incubadora abierta o lámpara de calor radiante.</t>
        </is>
      </c>
      <c r="C86" s="14" t="n"/>
      <c r="D86" s="338" t="n"/>
      <c r="E86" s="144" t="n"/>
      <c r="F86" s="360" t="n"/>
      <c r="G86" s="360" t="n"/>
      <c r="H86" s="360" t="n"/>
      <c r="I86" s="360" t="n"/>
      <c r="J86" s="360" t="n"/>
      <c r="K86" s="360" t="n"/>
      <c r="L86" s="360" t="n"/>
    </row>
    <row r="87" hidden="1" s="359">
      <c r="A87" s="342" t="inlineStr">
        <is>
          <t>S_Aparto_DOT</t>
        </is>
      </c>
      <c r="B87" s="109" t="inlineStr">
        <is>
          <t>19.3.2. Báscula para bebé.</t>
        </is>
      </c>
      <c r="C87" s="14" t="n"/>
      <c r="D87" s="338" t="n"/>
      <c r="E87" s="144" t="n"/>
      <c r="F87" s="360" t="n"/>
      <c r="G87" s="360" t="n"/>
      <c r="H87" s="360" t="n"/>
      <c r="I87" s="360" t="n"/>
      <c r="J87" s="360" t="n"/>
      <c r="K87" s="360" t="n"/>
      <c r="L87" s="360" t="n"/>
    </row>
    <row r="88" hidden="1" s="359">
      <c r="A88" s="342" t="inlineStr">
        <is>
          <t>S_Aparto_DOT</t>
        </is>
      </c>
      <c r="B88" s="109" t="inlineStr">
        <is>
          <t>19.3.3. Infantometro.</t>
        </is>
      </c>
      <c r="C88" s="14" t="n"/>
      <c r="D88" s="338" t="n"/>
      <c r="E88" s="360" t="n"/>
      <c r="F88" s="360" t="n"/>
      <c r="G88" s="360" t="n"/>
      <c r="H88" s="360" t="n"/>
      <c r="I88" s="360" t="n"/>
      <c r="J88" s="360" t="n"/>
      <c r="K88" s="360" t="n"/>
      <c r="L88" s="360" t="n"/>
    </row>
    <row r="89" hidden="1" s="359">
      <c r="A89" s="342" t="inlineStr">
        <is>
          <t>S_Aparto_DOT</t>
        </is>
      </c>
      <c r="B89" s="109" t="inlineStr">
        <is>
          <t>19.3.4. Cinta métrica.</t>
        </is>
      </c>
      <c r="C89" s="14" t="n"/>
      <c r="D89" s="338" t="n"/>
      <c r="E89" s="360" t="n"/>
      <c r="F89" s="360" t="n"/>
      <c r="G89" s="360" t="n"/>
      <c r="H89" s="360" t="n"/>
      <c r="I89" s="360" t="n"/>
      <c r="J89" s="360" t="n"/>
      <c r="K89" s="360" t="n"/>
      <c r="L89" s="360" t="n"/>
    </row>
    <row r="90" hidden="1" s="359">
      <c r="A90" s="342" t="inlineStr">
        <is>
          <t>S_Aparto_DOT</t>
        </is>
      </c>
      <c r="B90" s="109" t="inlineStr">
        <is>
          <t>19.3.5. Oxímetro con sensor neonatal.</t>
        </is>
      </c>
      <c r="C90" s="14" t="n"/>
      <c r="D90" s="338" t="n"/>
      <c r="E90" s="360" t="n"/>
      <c r="F90" s="360" t="n"/>
      <c r="G90" s="360" t="n"/>
      <c r="H90" s="360" t="n"/>
      <c r="I90" s="360" t="n"/>
      <c r="J90" s="360" t="n"/>
      <c r="K90" s="360" t="n"/>
      <c r="L90" s="360" t="n"/>
    </row>
    <row r="91" hidden="1" s="359">
      <c r="A91" s="342" t="inlineStr">
        <is>
          <t>S_Aparto_DOT</t>
        </is>
      </c>
      <c r="B91" s="109" t="inlineStr">
        <is>
          <t>19.3.6. Fonendoscopio pediátrico.</t>
        </is>
      </c>
      <c r="C91" s="14" t="n"/>
      <c r="D91" s="338" t="n"/>
      <c r="E91" s="360" t="n"/>
      <c r="F91" s="360" t="n"/>
      <c r="G91" s="360" t="n"/>
      <c r="H91" s="360" t="n"/>
      <c r="I91" s="360" t="n"/>
      <c r="J91" s="360" t="n"/>
      <c r="K91" s="360" t="n"/>
      <c r="L91" s="360" t="n"/>
    </row>
    <row r="92" hidden="1" s="359">
      <c r="A92" s="342" t="inlineStr">
        <is>
          <t>S_Aparto_DOT</t>
        </is>
      </c>
      <c r="B92" s="109" t="inlineStr">
        <is>
          <t>19.3.7. Laringoscopio con hoja neonatal.</t>
        </is>
      </c>
      <c r="C92" s="14" t="n"/>
      <c r="D92" s="338" t="n"/>
      <c r="E92" s="360" t="n"/>
      <c r="F92" s="360" t="n"/>
      <c r="G92" s="360" t="n"/>
      <c r="H92" s="360" t="n"/>
      <c r="I92" s="360" t="n"/>
      <c r="J92" s="360" t="n"/>
      <c r="K92" s="360" t="n"/>
      <c r="L92" s="360" t="n"/>
    </row>
    <row r="93" hidden="1" s="359">
      <c r="A93" s="342" t="inlineStr">
        <is>
          <t>S_Aparto_DOT</t>
        </is>
      </c>
      <c r="B93" s="109" t="inlineStr">
        <is>
          <t>19.4. La sala de recuperación cuenta con:</t>
        </is>
      </c>
      <c r="C93" s="14" t="n"/>
      <c r="D93" s="338" t="n"/>
      <c r="E93" s="360" t="n"/>
      <c r="F93" s="360" t="n"/>
      <c r="G93" s="360" t="n"/>
      <c r="H93" s="360" t="n"/>
      <c r="I93" s="360" t="n"/>
      <c r="J93" s="360" t="n"/>
      <c r="K93" s="360" t="n"/>
      <c r="L93" s="360" t="n"/>
    </row>
    <row r="94" hidden="1" s="359">
      <c r="A94" s="342" t="inlineStr">
        <is>
          <t>S_Aparto_DOT</t>
        </is>
      </c>
      <c r="B94" s="109" t="inlineStr">
        <is>
          <t>19.4.1. Camilla con barandas, ruedas y freno.</t>
        </is>
      </c>
      <c r="C94" s="14" t="n"/>
      <c r="D94" s="338" t="n"/>
      <c r="E94" s="360" t="n"/>
      <c r="F94" s="360" t="n"/>
      <c r="G94" s="360" t="n"/>
      <c r="H94" s="360" t="n"/>
      <c r="I94" s="360" t="n"/>
      <c r="J94" s="360" t="n"/>
      <c r="K94" s="360" t="n"/>
      <c r="L94" s="360" t="n"/>
    </row>
    <row r="95" hidden="1" s="359">
      <c r="A95" s="342" t="inlineStr">
        <is>
          <t>S_Aparto_DOT</t>
        </is>
      </c>
      <c r="B95" s="109" t="inlineStr">
        <is>
          <t>19.4.2. Disponibilidad de cunas.</t>
        </is>
      </c>
      <c r="C95" s="14" t="n"/>
      <c r="D95" s="338" t="n"/>
      <c r="E95" s="360" t="n"/>
      <c r="F95" s="360" t="n"/>
      <c r="G95" s="360" t="n"/>
      <c r="H95" s="360" t="n"/>
      <c r="I95" s="360" t="n"/>
      <c r="J95" s="360" t="n"/>
      <c r="K95" s="360" t="n"/>
      <c r="L95" s="360" t="n"/>
    </row>
    <row r="96" hidden="1" ht="42.75" customHeight="1" s="359">
      <c r="A96" s="342" t="inlineStr">
        <is>
          <t>S_Aparto_DOT</t>
        </is>
      </c>
      <c r="B96" s="109" t="inlineStr">
        <is>
          <t>19.4.3. Oxígeno medicinal que puede ser suministrado mediante salida de oxígeno medicinal o mediante oxígeno medicinal portátil por camilla</t>
        </is>
      </c>
      <c r="C96" s="14" t="n"/>
      <c r="D96" s="338" t="n"/>
      <c r="E96" s="360" t="n"/>
      <c r="F96" s="360" t="n"/>
      <c r="G96" s="360" t="n"/>
      <c r="H96" s="360" t="n"/>
      <c r="I96" s="360" t="n"/>
      <c r="J96" s="360" t="n"/>
      <c r="K96" s="360" t="n"/>
      <c r="L96" s="360" t="n"/>
    </row>
    <row r="97" hidden="1" ht="28.5" customHeight="1" s="359">
      <c r="A97" s="342" t="inlineStr">
        <is>
          <t>S_Aparto_DOT</t>
        </is>
      </c>
      <c r="B97" s="109" t="inlineStr">
        <is>
          <t>19.4.4. Succión. Puede ser suministrado mediante sistema de vacío o mediante aspirador.</t>
        </is>
      </c>
      <c r="C97" s="14" t="n"/>
      <c r="D97" s="338" t="n"/>
      <c r="E97" s="144" t="n"/>
      <c r="F97" s="360" t="n"/>
      <c r="G97" s="360" t="n"/>
      <c r="H97" s="360" t="n"/>
      <c r="I97" s="360" t="n"/>
      <c r="J97" s="360" t="n"/>
      <c r="K97" s="360" t="n"/>
      <c r="L97" s="360" t="n"/>
    </row>
    <row r="98" hidden="1" s="359">
      <c r="A98" s="342" t="inlineStr">
        <is>
          <t>S_Aparto_DOT</t>
        </is>
      </c>
      <c r="B98" s="109" t="inlineStr">
        <is>
          <t>19.5. Para todo el servicio disponibilidad de:</t>
        </is>
      </c>
      <c r="C98" s="14" t="n"/>
      <c r="D98" s="338" t="n"/>
      <c r="E98" s="144" t="n"/>
      <c r="F98" s="360" t="n"/>
      <c r="G98" s="360" t="n"/>
      <c r="H98" s="360" t="n"/>
      <c r="I98" s="360" t="n"/>
      <c r="J98" s="360" t="n"/>
      <c r="K98" s="360" t="n"/>
      <c r="L98" s="360" t="n"/>
    </row>
    <row r="99" hidden="1" s="359">
      <c r="A99" s="342" t="inlineStr">
        <is>
          <t>S_Aparto_DOT</t>
        </is>
      </c>
      <c r="B99" s="109" t="inlineStr">
        <is>
          <t>19.5.1. Carro de paro</t>
        </is>
      </c>
      <c r="C99" s="14" t="n"/>
      <c r="D99" s="338" t="n"/>
      <c r="E99" s="360" t="n"/>
      <c r="F99" s="360" t="n"/>
      <c r="G99" s="360" t="n"/>
      <c r="H99" s="360" t="n"/>
      <c r="I99" s="360" t="n"/>
      <c r="J99" s="360" t="n"/>
      <c r="K99" s="360" t="n"/>
      <c r="L99" s="360" t="n"/>
    </row>
    <row r="100" hidden="1" s="359">
      <c r="A100" s="342" t="inlineStr">
        <is>
          <t>S_Aparto_DOT</t>
        </is>
      </c>
      <c r="B100" s="109" t="inlineStr">
        <is>
          <t>19.5.2. Bomba de infusión.</t>
        </is>
      </c>
      <c r="C100" s="14" t="n"/>
      <c r="D100" s="338" t="n"/>
      <c r="E100" s="360" t="n"/>
      <c r="F100" s="360" t="n"/>
      <c r="G100" s="360" t="n"/>
      <c r="H100" s="360" t="n"/>
      <c r="I100" s="360" t="n"/>
      <c r="J100" s="360" t="n"/>
      <c r="K100" s="360" t="n"/>
      <c r="L100" s="360" t="n"/>
    </row>
    <row r="101" hidden="1" s="359">
      <c r="A101" s="342" t="inlineStr">
        <is>
          <t>S_Aparto_DOT</t>
        </is>
      </c>
      <c r="B101" s="109" t="inlineStr">
        <is>
          <t>19.5.3. Glucómetro.</t>
        </is>
      </c>
      <c r="C101" s="14" t="n"/>
      <c r="D101" s="338" t="n"/>
      <c r="E101" s="360" t="n"/>
      <c r="F101" s="360" t="n"/>
      <c r="G101" s="360" t="n"/>
      <c r="H101" s="360" t="n"/>
      <c r="I101" s="360" t="n"/>
      <c r="J101" s="360" t="n"/>
      <c r="K101" s="360" t="n"/>
      <c r="L101" s="360" t="n"/>
    </row>
    <row r="102" hidden="1" s="359">
      <c r="A102" s="342" t="inlineStr">
        <is>
          <t>S_Aparto_DOT</t>
        </is>
      </c>
      <c r="B102" s="109" t="inlineStr">
        <is>
          <t>19.5.4. Incubadora de transporte.</t>
        </is>
      </c>
      <c r="C102" s="14" t="n"/>
      <c r="D102" s="338" t="n"/>
      <c r="E102" s="360" t="n"/>
      <c r="F102" s="360" t="n"/>
      <c r="G102" s="360" t="n"/>
      <c r="H102" s="360" t="n"/>
      <c r="I102" s="360" t="n"/>
      <c r="J102" s="360" t="n"/>
      <c r="K102" s="360" t="n"/>
      <c r="L102" s="360" t="n"/>
    </row>
    <row r="103" hidden="1" s="359">
      <c r="A103" s="342" t="inlineStr">
        <is>
          <t>S_Aparto_DOT</t>
        </is>
      </c>
      <c r="B103" s="109" t="inlineStr">
        <is>
          <t>19.5.5. Silla de ruedas.</t>
        </is>
      </c>
      <c r="C103" s="14" t="n"/>
      <c r="D103" s="338" t="n"/>
      <c r="E103" s="144" t="n"/>
      <c r="F103" s="360" t="n"/>
      <c r="G103" s="360" t="n"/>
      <c r="H103" s="360" t="n"/>
      <c r="I103" s="360" t="n"/>
      <c r="J103" s="360" t="n"/>
      <c r="K103" s="360" t="n"/>
      <c r="L103" s="360" t="n"/>
    </row>
    <row r="104" hidden="1" ht="42.75" customHeight="1" s="359">
      <c r="A104" s="342" t="inlineStr">
        <is>
          <t>S_Aparto_DOT</t>
        </is>
      </c>
      <c r="B104" s="109" t="inlineStr">
        <is>
          <t>19.5.6. Oxígeno medicinal que puede ser suministrado mediante salida de oxígeno medicinal o mediante oxígeno medicinal portátil por camilla.</t>
        </is>
      </c>
      <c r="C104" s="14" t="n"/>
      <c r="D104" s="338" t="n"/>
      <c r="E104" s="144" t="n"/>
      <c r="F104" s="360" t="n"/>
      <c r="G104" s="360" t="n"/>
      <c r="H104" s="360" t="n"/>
      <c r="I104" s="360" t="n"/>
      <c r="J104" s="360" t="n"/>
      <c r="K104" s="360" t="n"/>
      <c r="L104" s="360" t="n"/>
    </row>
    <row r="105" hidden="1" ht="28.5" customHeight="1" s="359">
      <c r="A105" s="342" t="inlineStr">
        <is>
          <t>S_Aparto_DOT</t>
        </is>
      </c>
      <c r="B105" s="109" t="inlineStr">
        <is>
          <t>20. Cuando se oferte la estrategia TPR (trabajo de parto, parto y recuperación en el mismo ambiente), cuenta con:</t>
        </is>
      </c>
      <c r="C105" s="14" t="n"/>
      <c r="D105" s="338" t="n"/>
      <c r="E105" s="360" t="n"/>
      <c r="F105" s="360" t="n"/>
      <c r="G105" s="360" t="n"/>
      <c r="H105" s="360" t="n"/>
      <c r="I105" s="360" t="n"/>
      <c r="J105" s="360" t="n"/>
      <c r="K105" s="360" t="n"/>
      <c r="L105" s="360" t="n"/>
    </row>
    <row r="106" hidden="1" s="359">
      <c r="A106" s="342" t="inlineStr">
        <is>
          <t>S_Aparto_DOT</t>
        </is>
      </c>
      <c r="B106" s="109" t="inlineStr">
        <is>
          <t>20.1. Cama hospitalaria para atención de partos.</t>
        </is>
      </c>
      <c r="C106" s="14" t="n"/>
      <c r="D106" s="338" t="n"/>
      <c r="E106" s="360" t="n"/>
      <c r="F106" s="360" t="n"/>
      <c r="G106" s="360" t="n"/>
      <c r="H106" s="360" t="n"/>
      <c r="I106" s="360" t="n"/>
      <c r="J106" s="360" t="n"/>
      <c r="K106" s="360" t="n"/>
      <c r="L106" s="360" t="n"/>
    </row>
    <row r="107" hidden="1" s="359">
      <c r="A107" s="342" t="inlineStr">
        <is>
          <t>S_Aparto_DOT</t>
        </is>
      </c>
      <c r="B107" s="109" t="inlineStr">
        <is>
          <t>20.2. Lámpara pielítica o cielítica.</t>
        </is>
      </c>
      <c r="C107" s="14" t="n"/>
      <c r="D107" s="338" t="n"/>
      <c r="E107" s="360" t="n"/>
      <c r="F107" s="360" t="n"/>
      <c r="G107" s="360" t="n"/>
      <c r="H107" s="360" t="n"/>
      <c r="I107" s="360" t="n"/>
      <c r="J107" s="360" t="n"/>
      <c r="K107" s="360" t="n"/>
      <c r="L107" s="360" t="n"/>
    </row>
    <row r="108" hidden="1" s="359">
      <c r="A108" s="342" t="inlineStr">
        <is>
          <t>S_Aparto_DOT</t>
        </is>
      </c>
      <c r="B108" s="109" t="inlineStr">
        <is>
          <t>20.3. Equipo para atención de partos.</t>
        </is>
      </c>
      <c r="C108" s="14" t="n"/>
      <c r="D108" s="338" t="n"/>
      <c r="E108" s="144" t="n"/>
      <c r="F108" s="360" t="n"/>
      <c r="G108" s="360" t="n"/>
      <c r="H108" s="360" t="n"/>
      <c r="I108" s="360" t="n"/>
      <c r="J108" s="360" t="n"/>
      <c r="K108" s="360" t="n"/>
      <c r="L108" s="360" t="n"/>
    </row>
    <row r="109" hidden="1" s="359">
      <c r="A109" s="342" t="inlineStr">
        <is>
          <t>S_Aparto_DOT</t>
        </is>
      </c>
      <c r="B109" s="109" t="inlineStr">
        <is>
          <t>20.4. Equipo de episiotomía y episiorrafia</t>
        </is>
      </c>
      <c r="C109" s="14" t="n"/>
      <c r="D109" s="338" t="n"/>
      <c r="E109" s="360" t="n"/>
      <c r="F109" s="360" t="n"/>
      <c r="G109" s="360" t="n"/>
      <c r="H109" s="360" t="n"/>
      <c r="I109" s="360" t="n"/>
      <c r="J109" s="360" t="n"/>
      <c r="K109" s="360" t="n"/>
      <c r="L109" s="360" t="n"/>
    </row>
    <row r="110" hidden="1" s="359">
      <c r="A110" s="342" t="inlineStr">
        <is>
          <t>S_Aparto_DOT</t>
        </is>
      </c>
      <c r="B110" s="109" t="inlineStr">
        <is>
          <t>20.5. Incubadora abierta o lámpara de calor radiante.</t>
        </is>
      </c>
      <c r="C110" s="14" t="n"/>
      <c r="D110" s="338" t="n"/>
      <c r="E110" s="360" t="n"/>
      <c r="F110" s="360" t="n"/>
      <c r="G110" s="360" t="n"/>
      <c r="H110" s="360" t="n"/>
      <c r="I110" s="360" t="n"/>
      <c r="J110" s="360" t="n"/>
      <c r="K110" s="360" t="n"/>
      <c r="L110" s="360" t="n"/>
    </row>
    <row r="111" hidden="1" ht="28.5" customHeight="1" s="359">
      <c r="A111" s="342" t="inlineStr">
        <is>
          <t>S_Aparto_DOT</t>
        </is>
      </c>
      <c r="B111" s="109" t="inlineStr">
        <is>
          <t>20.6. Succión. Puede ser suministrado mediante sistema de vacío o mediante aspirador</t>
        </is>
      </c>
      <c r="C111" s="14" t="n"/>
      <c r="D111" s="338" t="n"/>
      <c r="E111" s="360" t="n"/>
      <c r="F111" s="360" t="n"/>
      <c r="G111" s="360" t="n"/>
      <c r="H111" s="360" t="n"/>
      <c r="I111" s="360" t="n"/>
      <c r="J111" s="360" t="n"/>
      <c r="K111" s="360" t="n"/>
      <c r="L111" s="360" t="n"/>
    </row>
    <row r="112" hidden="1" ht="42.75" customHeight="1" s="359">
      <c r="A112" s="342" t="inlineStr">
        <is>
          <t>S_Aparto_DOT</t>
        </is>
      </c>
      <c r="B112" s="109" t="inlineStr">
        <is>
          <t>20.7. Oxígeno medicinal que puede ser suministrado mediante salida de oxígeno medicinal o mediante oxígeno medicinal portátil por camilla</t>
        </is>
      </c>
      <c r="C112" s="14" t="n"/>
      <c r="D112" s="338" t="n"/>
      <c r="E112" s="360" t="n"/>
      <c r="F112" s="360" t="n"/>
      <c r="G112" s="360" t="n"/>
      <c r="H112" s="360" t="n"/>
      <c r="I112" s="360" t="n"/>
      <c r="J112" s="360" t="n"/>
      <c r="K112" s="360" t="n"/>
      <c r="L112" s="360" t="n"/>
    </row>
    <row r="113" hidden="1" s="359">
      <c r="A113" s="342" t="inlineStr">
        <is>
          <t>S_Aparto_DOT</t>
        </is>
      </c>
      <c r="B113" s="109" t="inlineStr">
        <is>
          <t>20.8. Disponibilidad en el servicio de:</t>
        </is>
      </c>
      <c r="C113" s="14" t="n"/>
      <c r="D113" s="338" t="n"/>
      <c r="E113" s="360" t="n"/>
      <c r="F113" s="360" t="n"/>
      <c r="G113" s="360" t="n"/>
      <c r="H113" s="360" t="n"/>
      <c r="I113" s="360" t="n"/>
      <c r="J113" s="360" t="n"/>
      <c r="K113" s="360" t="n"/>
      <c r="L113" s="360" t="n"/>
    </row>
    <row r="114" hidden="1" s="359">
      <c r="A114" s="342" t="inlineStr">
        <is>
          <t>S_Aparto_DOT</t>
        </is>
      </c>
      <c r="B114" s="109" t="inlineStr">
        <is>
          <t>20.8.1. Bomba de infusión.</t>
        </is>
      </c>
      <c r="C114" s="14" t="n"/>
      <c r="D114" s="338" t="n"/>
      <c r="E114" s="360" t="n"/>
      <c r="F114" s="360" t="n"/>
      <c r="G114" s="360" t="n"/>
      <c r="H114" s="360" t="n"/>
      <c r="I114" s="360" t="n"/>
      <c r="J114" s="360" t="n"/>
      <c r="K114" s="360" t="n"/>
      <c r="L114" s="360" t="n"/>
    </row>
    <row r="115" hidden="1" s="359">
      <c r="A115" s="342" t="inlineStr">
        <is>
          <t>S_Aparto_DOT</t>
        </is>
      </c>
      <c r="B115" s="109" t="inlineStr">
        <is>
          <t>20.8.2. Báscula para bebé.</t>
        </is>
      </c>
      <c r="C115" s="14" t="n"/>
      <c r="D115" s="338" t="n"/>
      <c r="E115" s="360" t="n"/>
      <c r="F115" s="360" t="n"/>
      <c r="G115" s="360" t="n"/>
      <c r="H115" s="360" t="n"/>
      <c r="I115" s="360" t="n"/>
      <c r="J115" s="360" t="n"/>
      <c r="K115" s="360" t="n"/>
      <c r="L115" s="360" t="n"/>
    </row>
    <row r="116" hidden="1" s="359">
      <c r="A116" s="342" t="inlineStr">
        <is>
          <t>S_Aparto_DOT</t>
        </is>
      </c>
      <c r="B116" s="109" t="inlineStr">
        <is>
          <t>20.8.3. Infantómetro.</t>
        </is>
      </c>
      <c r="C116" s="14" t="n"/>
      <c r="D116" s="338" t="n"/>
      <c r="E116" s="360" t="n"/>
      <c r="F116" s="360" t="n"/>
      <c r="G116" s="360" t="n"/>
      <c r="H116" s="360" t="n"/>
      <c r="I116" s="360" t="n"/>
      <c r="J116" s="360" t="n"/>
      <c r="K116" s="360" t="n"/>
      <c r="L116" s="360" t="n"/>
    </row>
    <row r="117" hidden="1" s="359">
      <c r="A117" s="342" t="inlineStr">
        <is>
          <t>S_Aparto_DOT</t>
        </is>
      </c>
      <c r="B117" s="109" t="inlineStr">
        <is>
          <t>20.8.4. Cinta métrica.</t>
        </is>
      </c>
      <c r="C117" s="14" t="n"/>
      <c r="D117" s="338" t="n"/>
      <c r="E117" s="360" t="n"/>
      <c r="F117" s="360" t="n"/>
      <c r="G117" s="360" t="n"/>
      <c r="H117" s="360" t="n"/>
      <c r="I117" s="360" t="n"/>
      <c r="J117" s="360" t="n"/>
      <c r="K117" s="360" t="n"/>
      <c r="L117" s="360" t="n"/>
    </row>
    <row r="118" hidden="1" s="359">
      <c r="A118" s="342" t="inlineStr">
        <is>
          <t>S_Aparto_DOT</t>
        </is>
      </c>
      <c r="B118" s="109" t="inlineStr">
        <is>
          <t>20.8.5. Oxímetro con sensor neonatal.</t>
        </is>
      </c>
      <c r="C118" s="14" t="n"/>
      <c r="D118" s="338" t="n"/>
      <c r="E118" s="360" t="n"/>
      <c r="F118" s="360" t="n"/>
      <c r="G118" s="360" t="n"/>
      <c r="H118" s="360" t="n"/>
      <c r="I118" s="360" t="n"/>
      <c r="J118" s="360" t="n"/>
      <c r="K118" s="360" t="n"/>
      <c r="L118" s="360" t="n"/>
    </row>
    <row r="119" hidden="1" s="359">
      <c r="A119" s="342" t="inlineStr">
        <is>
          <t>S_Aparto_DOT</t>
        </is>
      </c>
      <c r="B119" s="109" t="inlineStr">
        <is>
          <t>20.8.6. Fonendoscopio.</t>
        </is>
      </c>
      <c r="C119" s="14" t="n"/>
      <c r="D119" s="338" t="n"/>
      <c r="E119" s="360" t="n"/>
      <c r="F119" s="360" t="n"/>
      <c r="G119" s="360" t="n"/>
      <c r="H119" s="360" t="n"/>
      <c r="I119" s="360" t="n"/>
      <c r="J119" s="360" t="n"/>
      <c r="K119" s="360" t="n"/>
      <c r="L119" s="360" t="n"/>
    </row>
    <row r="120" hidden="1" s="359">
      <c r="A120" s="342" t="inlineStr">
        <is>
          <t>S_Aparto_DOT</t>
        </is>
      </c>
      <c r="B120" s="109" t="inlineStr">
        <is>
          <t>20.8.7. Camilla con barandas, ruedas y freno.</t>
        </is>
      </c>
      <c r="C120" s="14" t="n"/>
      <c r="D120" s="338" t="n"/>
      <c r="E120" s="360" t="n"/>
      <c r="F120" s="360" t="n"/>
      <c r="G120" s="360" t="n"/>
      <c r="H120" s="360" t="n"/>
      <c r="I120" s="360" t="n"/>
      <c r="J120" s="360" t="n"/>
      <c r="K120" s="360" t="n"/>
      <c r="L120" s="360" t="n"/>
    </row>
    <row r="121" hidden="1" s="359">
      <c r="A121" s="342" t="inlineStr">
        <is>
          <t>S_Aparto_DOT</t>
        </is>
      </c>
      <c r="B121" s="109" t="inlineStr">
        <is>
          <t>20.8.8. Carro de paro</t>
        </is>
      </c>
      <c r="C121" s="14" t="n"/>
      <c r="D121" s="338" t="n"/>
      <c r="E121" s="144" t="n"/>
      <c r="F121" s="360" t="n"/>
      <c r="G121" s="360" t="n"/>
      <c r="H121" s="360" t="n"/>
      <c r="I121" s="360" t="n"/>
      <c r="J121" s="360" t="n"/>
      <c r="K121" s="360" t="n"/>
      <c r="L121" s="360" t="n"/>
    </row>
    <row r="122" hidden="1" s="359">
      <c r="A122" s="340" t="inlineStr">
        <is>
          <t>S_Aparto_DOT</t>
        </is>
      </c>
      <c r="B122" s="343" t="inlineStr">
        <is>
          <t>Complejidad  mediana</t>
        </is>
      </c>
      <c r="C122" s="39" t="n"/>
      <c r="D122" s="39" t="n"/>
      <c r="E122" s="360" t="n"/>
      <c r="F122" s="360" t="n"/>
      <c r="G122" s="360" t="n"/>
      <c r="H122" s="360" t="n"/>
      <c r="I122" s="360" t="n"/>
      <c r="J122" s="360" t="n"/>
      <c r="K122" s="360" t="n"/>
      <c r="L122" s="360" t="n"/>
    </row>
    <row r="123" hidden="1" s="359">
      <c r="A123" s="340" t="inlineStr">
        <is>
          <t>S_Aparto_DOT</t>
        </is>
      </c>
      <c r="B123" s="343" t="inlineStr">
        <is>
          <t>Modalidades lntramural, tefemedicina - prestador remisor</t>
        </is>
      </c>
      <c r="C123" s="39" t="n"/>
      <c r="D123" s="39" t="n"/>
      <c r="E123" s="360" t="n"/>
      <c r="F123" s="360" t="n"/>
      <c r="G123" s="360" t="n"/>
      <c r="H123" s="360" t="n"/>
      <c r="I123" s="360" t="n"/>
      <c r="J123" s="360" t="n"/>
      <c r="K123" s="360" t="n"/>
      <c r="L123" s="360" t="n"/>
    </row>
    <row r="124" hidden="1" ht="28.5" customHeight="1" s="359">
      <c r="A124" s="342" t="inlineStr">
        <is>
          <t>S_Aparto_DOT</t>
        </is>
      </c>
      <c r="B124" s="109" t="inlineStr">
        <is>
          <t>21. Cumple con los criterios definidos en el servicio de atención del parto de baja complejidad y adicionalmente cuenta con:</t>
        </is>
      </c>
      <c r="C124" s="14" t="n"/>
      <c r="D124" s="338" t="n"/>
      <c r="E124" s="144" t="n"/>
      <c r="F124" s="360" t="n"/>
      <c r="G124" s="360" t="n"/>
      <c r="H124" s="360" t="n"/>
      <c r="I124" s="360" t="n"/>
      <c r="J124" s="360" t="n"/>
      <c r="K124" s="360" t="n"/>
      <c r="L124" s="360" t="n"/>
    </row>
    <row r="125" hidden="1" s="359">
      <c r="A125" s="342" t="inlineStr">
        <is>
          <t>S_Aparto_DOT</t>
        </is>
      </c>
      <c r="B125" s="109" t="inlineStr">
        <is>
          <t>21.1. El ambiente de trabajo de parto:</t>
        </is>
      </c>
      <c r="C125" s="14" t="n"/>
      <c r="D125" s="338" t="n"/>
      <c r="E125" s="360" t="n"/>
      <c r="F125" s="360" t="n"/>
      <c r="G125" s="360" t="n"/>
      <c r="H125" s="360" t="n"/>
      <c r="I125" s="360" t="n"/>
      <c r="J125" s="360" t="n"/>
      <c r="K125" s="360" t="n"/>
      <c r="L125" s="360" t="n"/>
    </row>
    <row r="126" hidden="1" s="359">
      <c r="A126" s="342" t="inlineStr">
        <is>
          <t>S_Aparto_DOT</t>
        </is>
      </c>
      <c r="B126" s="109" t="inlineStr">
        <is>
          <t>21.1.1. Equipo para amniocentesis</t>
        </is>
      </c>
      <c r="C126" s="14" t="n"/>
      <c r="D126" s="338" t="n"/>
      <c r="E126" s="144" t="n"/>
      <c r="F126" s="360" t="n"/>
      <c r="G126" s="360" t="n"/>
      <c r="H126" s="360" t="n"/>
      <c r="I126" s="360" t="n"/>
      <c r="J126" s="360" t="n"/>
      <c r="K126" s="360" t="n"/>
      <c r="L126" s="360" t="n"/>
    </row>
    <row r="127" hidden="1" s="359">
      <c r="A127" s="342" t="inlineStr">
        <is>
          <t>S_Aparto_DOT</t>
        </is>
      </c>
      <c r="B127" s="109" t="inlineStr">
        <is>
          <t>21.1.2. Doppler fetal.</t>
        </is>
      </c>
      <c r="C127" s="14" t="n"/>
      <c r="D127" s="338" t="n"/>
      <c r="E127" s="360" t="n"/>
      <c r="F127" s="360" t="n"/>
      <c r="G127" s="360" t="n"/>
      <c r="H127" s="360" t="n"/>
      <c r="I127" s="360" t="n"/>
      <c r="J127" s="360" t="n"/>
      <c r="K127" s="360" t="n"/>
      <c r="L127" s="360" t="n"/>
    </row>
    <row r="128" hidden="1" s="359">
      <c r="A128" s="342" t="inlineStr">
        <is>
          <t>S_Aparto_DOT</t>
        </is>
      </c>
      <c r="B128" s="109" t="inlineStr">
        <is>
          <t>21.2. En la sala de partos:</t>
        </is>
      </c>
      <c r="C128" s="14" t="n"/>
      <c r="D128" s="338" t="n"/>
      <c r="E128" s="360" t="n"/>
      <c r="F128" s="360" t="n"/>
      <c r="G128" s="360" t="n"/>
      <c r="H128" s="360" t="n"/>
      <c r="I128" s="360" t="n"/>
      <c r="J128" s="360" t="n"/>
      <c r="K128" s="360" t="n"/>
      <c r="L128" s="360" t="n"/>
    </row>
    <row r="129" hidden="1" s="359">
      <c r="A129" s="342" t="inlineStr">
        <is>
          <t>S_Aparto_DOT</t>
        </is>
      </c>
      <c r="B129" s="109" t="inlineStr">
        <is>
          <t>21.2.1. Incubadora pediátrica portátil, convencional o abierta.</t>
        </is>
      </c>
      <c r="C129" s="14" t="n"/>
      <c r="D129" s="338" t="n"/>
      <c r="E129" s="360" t="n"/>
      <c r="F129" s="360" t="n"/>
      <c r="G129" s="360" t="n"/>
      <c r="H129" s="360" t="n"/>
      <c r="I129" s="360" t="n"/>
      <c r="J129" s="360" t="n"/>
      <c r="K129" s="360" t="n"/>
      <c r="L129" s="360" t="n"/>
    </row>
    <row r="130" hidden="1" s="359">
      <c r="A130" s="342" t="inlineStr">
        <is>
          <t>S_Aparto_DOT</t>
        </is>
      </c>
      <c r="B130" s="109" t="inlineStr">
        <is>
          <t>21.2.2. Ecógrafo.</t>
        </is>
      </c>
      <c r="C130" s="14" t="n"/>
      <c r="D130" s="338" t="n"/>
      <c r="E130" s="360" t="n"/>
      <c r="F130" s="360" t="n"/>
      <c r="G130" s="360" t="n"/>
      <c r="H130" s="360" t="n"/>
      <c r="I130" s="360" t="n"/>
      <c r="J130" s="360" t="n"/>
      <c r="K130" s="360" t="n"/>
      <c r="L130" s="360" t="n"/>
    </row>
    <row r="131" hidden="1" s="359">
      <c r="A131" s="342" t="inlineStr">
        <is>
          <t>S_Aparto_DOT</t>
        </is>
      </c>
      <c r="B131" s="109" t="inlineStr">
        <is>
          <t>21.3. Disponibilidad en el servicio de:</t>
        </is>
      </c>
      <c r="C131" s="14" t="n"/>
      <c r="D131" s="338" t="n"/>
      <c r="E131" s="360" t="n"/>
      <c r="F131" s="360" t="n"/>
      <c r="G131" s="360" t="n"/>
      <c r="H131" s="360" t="n"/>
      <c r="I131" s="360" t="n"/>
      <c r="J131" s="360" t="n"/>
      <c r="K131" s="360" t="n"/>
      <c r="L131" s="360" t="n"/>
    </row>
    <row r="132" hidden="1" s="359">
      <c r="A132" s="342" t="inlineStr">
        <is>
          <t>S_Aparto_DOT</t>
        </is>
      </c>
      <c r="B132" s="109" t="inlineStr">
        <is>
          <t>21.3.1. Máquina de anestesia.</t>
        </is>
      </c>
      <c r="C132" s="14" t="n"/>
      <c r="D132" s="338" t="n"/>
      <c r="E132" s="360" t="n"/>
      <c r="F132" s="360" t="n"/>
      <c r="G132" s="360" t="n"/>
      <c r="H132" s="360" t="n"/>
      <c r="I132" s="360" t="n"/>
      <c r="J132" s="360" t="n"/>
      <c r="K132" s="360" t="n"/>
      <c r="L132" s="360" t="n"/>
    </row>
    <row r="133" hidden="1" s="359">
      <c r="A133" s="342" t="inlineStr">
        <is>
          <t>S_Aparto_DOT</t>
        </is>
      </c>
      <c r="B133" s="109" t="inlineStr">
        <is>
          <t>21.3.2. Monitor de signos vitales.</t>
        </is>
      </c>
      <c r="C133" s="14" t="n"/>
      <c r="D133" s="338" t="n"/>
      <c r="E133" s="360" t="n"/>
      <c r="F133" s="360" t="n"/>
      <c r="G133" s="360" t="n"/>
      <c r="H133" s="360" t="n"/>
      <c r="I133" s="360" t="n"/>
      <c r="J133" s="360" t="n"/>
      <c r="K133" s="360" t="n"/>
      <c r="L133" s="360" t="n"/>
    </row>
    <row r="134" hidden="1" s="359">
      <c r="A134" s="342" t="inlineStr">
        <is>
          <t>S_Aparto_DOT</t>
        </is>
      </c>
      <c r="B134" s="109" t="inlineStr">
        <is>
          <t>21.3.3. Electrobisturí.</t>
        </is>
      </c>
      <c r="C134" s="14" t="n"/>
      <c r="D134" s="338" t="n"/>
      <c r="E134" s="360" t="n"/>
      <c r="F134" s="360" t="n"/>
      <c r="G134" s="360" t="n"/>
      <c r="H134" s="360" t="n"/>
      <c r="I134" s="360" t="n"/>
      <c r="J134" s="360" t="n"/>
      <c r="K134" s="360" t="n"/>
      <c r="L134" s="360" t="n"/>
    </row>
    <row r="135" hidden="1" ht="28.5" customHeight="1" s="359">
      <c r="A135" s="342" t="inlineStr">
        <is>
          <t>S_Aparto_DOT</t>
        </is>
      </c>
      <c r="B135" s="109" t="inlineStr">
        <is>
          <t>21.3.4. Reanimador pulmonar neonatal manual con accesorios para control del límite de presión y manómetro.</t>
        </is>
      </c>
      <c r="C135" s="14" t="n"/>
      <c r="D135" s="338" t="n"/>
      <c r="E135" s="360" t="n"/>
      <c r="F135" s="360" t="n"/>
      <c r="G135" s="360" t="n"/>
      <c r="H135" s="360" t="n"/>
      <c r="I135" s="360" t="n"/>
      <c r="J135" s="360" t="n"/>
      <c r="K135" s="360" t="n"/>
      <c r="L135" s="360" t="n"/>
    </row>
    <row r="136" hidden="1" ht="42.75" customHeight="1" s="359">
      <c r="A136" s="342" t="inlineStr">
        <is>
          <t>S_Aparto_DOT</t>
        </is>
      </c>
      <c r="B136" s="109" t="inlineStr">
        <is>
          <t>21.3.5. Oxígeno medicinal que puede ser suministrado mediante salida de oxígeno medicinal o mediante oxígeno medicinal portátil por camilla</t>
        </is>
      </c>
      <c r="C136" s="14" t="n"/>
      <c r="D136" s="338" t="n"/>
      <c r="E136" s="360" t="n"/>
      <c r="F136" s="360" t="n"/>
      <c r="G136" s="360" t="n"/>
      <c r="H136" s="360" t="n"/>
      <c r="I136" s="360" t="n"/>
      <c r="J136" s="360" t="n"/>
      <c r="K136" s="360" t="n"/>
      <c r="L136" s="360" t="n"/>
    </row>
    <row r="137" hidden="1" s="359">
      <c r="A137" s="340" t="inlineStr">
        <is>
          <t>S_Aparto_DOT</t>
        </is>
      </c>
      <c r="B137" s="343" t="inlineStr">
        <is>
          <t>Complejidad  alta</t>
        </is>
      </c>
      <c r="C137" s="39" t="n"/>
      <c r="D137" s="39" t="n"/>
      <c r="E137" s="360" t="n"/>
      <c r="F137" s="360" t="n"/>
      <c r="G137" s="360" t="n"/>
      <c r="H137" s="360" t="n"/>
      <c r="I137" s="360" t="n"/>
      <c r="J137" s="360" t="n"/>
      <c r="K137" s="360" t="n"/>
      <c r="L137" s="360" t="n"/>
    </row>
    <row r="138" hidden="1" s="359">
      <c r="A138" s="340" t="inlineStr">
        <is>
          <t>S_Aparto_DOT</t>
        </is>
      </c>
      <c r="B138" s="343" t="inlineStr">
        <is>
          <t>Modalidades lntramural, telemedicina - prestador remisor</t>
        </is>
      </c>
      <c r="C138" s="39" t="n"/>
      <c r="D138" s="39" t="n"/>
      <c r="E138" s="360" t="n"/>
      <c r="F138" s="360" t="n"/>
      <c r="G138" s="360" t="n"/>
      <c r="H138" s="360" t="n"/>
      <c r="I138" s="360" t="n"/>
      <c r="J138" s="360" t="n"/>
      <c r="K138" s="360" t="n"/>
      <c r="L138" s="360" t="n"/>
    </row>
    <row r="139" hidden="1" ht="42.75" customHeight="1" s="359">
      <c r="A139" s="342" t="inlineStr">
        <is>
          <t>S_Aparto_DOT</t>
        </is>
      </c>
      <c r="B139" s="109" t="inlineStr">
        <is>
          <t>22. Cumple con los criterios definidos en mediana complejidad y adicionalmente, cuenta con la siguiente dotación para el consultorio para examen:</t>
        </is>
      </c>
      <c r="C139" s="14" t="n"/>
      <c r="D139" s="338" t="n"/>
      <c r="E139" s="360" t="n"/>
      <c r="F139" s="360" t="n"/>
      <c r="G139" s="360" t="n"/>
      <c r="H139" s="360" t="n"/>
      <c r="I139" s="360" t="n"/>
      <c r="J139" s="360" t="n"/>
      <c r="K139" s="360" t="n"/>
      <c r="L139" s="360" t="n"/>
    </row>
    <row r="140" hidden="1" s="359">
      <c r="A140" s="342" t="inlineStr">
        <is>
          <t>S_Aparto_DOT</t>
        </is>
      </c>
      <c r="B140" s="109" t="inlineStr">
        <is>
          <t>22.1. Camilla con estribos</t>
        </is>
      </c>
      <c r="C140" s="14" t="n"/>
      <c r="D140" s="338" t="n"/>
      <c r="E140" s="360" t="n"/>
      <c r="F140" s="360" t="n"/>
      <c r="G140" s="360" t="n"/>
      <c r="H140" s="360" t="n"/>
      <c r="I140" s="360" t="n"/>
      <c r="J140" s="360" t="n"/>
      <c r="K140" s="360" t="n"/>
      <c r="L140" s="360" t="n"/>
    </row>
    <row r="141" hidden="1" s="359">
      <c r="A141" s="342" t="inlineStr">
        <is>
          <t>S_Aparto_DOT</t>
        </is>
      </c>
      <c r="B141" s="109" t="inlineStr">
        <is>
          <t>22.2. Tensiómetro.</t>
        </is>
      </c>
      <c r="C141" s="14" t="n"/>
      <c r="D141" s="338" t="n"/>
      <c r="E141" s="360" t="n"/>
      <c r="F141" s="360" t="n"/>
      <c r="G141" s="360" t="n"/>
      <c r="H141" s="360" t="n"/>
      <c r="I141" s="360" t="n"/>
      <c r="J141" s="360" t="n"/>
      <c r="K141" s="360" t="n"/>
      <c r="L141" s="360" t="n"/>
    </row>
    <row r="142" hidden="1" s="359">
      <c r="A142" s="342" t="inlineStr">
        <is>
          <t>S_Aparto_DOT</t>
        </is>
      </c>
      <c r="B142" s="109" t="inlineStr">
        <is>
          <t>22.3. Fonendoscopio.</t>
        </is>
      </c>
      <c r="C142" s="14" t="n"/>
      <c r="D142" s="338" t="n"/>
      <c r="E142" s="360" t="n"/>
      <c r="F142" s="360" t="n"/>
      <c r="G142" s="360" t="n"/>
      <c r="H142" s="360" t="n"/>
      <c r="I142" s="360" t="n"/>
      <c r="J142" s="360" t="n"/>
      <c r="K142" s="360" t="n"/>
      <c r="L142" s="360" t="n"/>
    </row>
    <row r="143" hidden="1" ht="28.5" customHeight="1" s="359">
      <c r="A143" s="342" t="inlineStr">
        <is>
          <t>S_Aparto_DOT</t>
        </is>
      </c>
      <c r="B143" s="109" t="inlineStr">
        <is>
          <t>22.4. Espéculos vaginales desechables o que se demuestre la esterilización</t>
        </is>
      </c>
      <c r="C143" s="14" t="n"/>
      <c r="D143" s="338" t="n"/>
      <c r="E143" s="360" t="n"/>
      <c r="F143" s="360" t="n"/>
      <c r="G143" s="360" t="n"/>
      <c r="H143" s="360" t="n"/>
      <c r="I143" s="360" t="n"/>
      <c r="J143" s="360" t="n"/>
      <c r="K143" s="360" t="n"/>
      <c r="L143" s="360" t="n"/>
    </row>
    <row r="144" hidden="1" s="359">
      <c r="A144" s="340" t="inlineStr">
        <is>
          <t>S_Aparto_DOT</t>
        </is>
      </c>
      <c r="B144" s="343" t="inlineStr">
        <is>
          <t>Complejidades baja, mediana y alta</t>
        </is>
      </c>
      <c r="C144" s="39" t="n"/>
      <c r="D144" s="39" t="n"/>
      <c r="E144" s="360" t="n"/>
      <c r="F144" s="360" t="n"/>
      <c r="G144" s="360" t="n"/>
      <c r="H144" s="360" t="n"/>
      <c r="I144" s="360" t="n"/>
      <c r="J144" s="360" t="n"/>
      <c r="K144" s="360" t="n"/>
      <c r="L144" s="360" t="n"/>
    </row>
    <row r="145" hidden="1" s="359">
      <c r="A145" s="340" t="inlineStr">
        <is>
          <t>S_Aparto_DOT</t>
        </is>
      </c>
      <c r="B145" s="343" t="inlineStr">
        <is>
          <t>Modalidad de tefemedicina - prestador de referencia</t>
        </is>
      </c>
      <c r="C145" s="39" t="n"/>
      <c r="D145" s="39" t="n"/>
      <c r="E145" s="360" t="n"/>
      <c r="F145" s="360" t="n"/>
      <c r="G145" s="360" t="n"/>
      <c r="H145" s="360" t="n"/>
      <c r="I145" s="360" t="n"/>
      <c r="J145" s="360" t="n"/>
      <c r="K145" s="360" t="n"/>
      <c r="L145" s="360" t="n"/>
    </row>
    <row r="146" hidden="1" ht="28.5" customHeight="1" s="359">
      <c r="A146" s="342" t="inlineStr">
        <is>
          <t>S_Aparto_DOT</t>
        </is>
      </c>
      <c r="B146" s="109" t="inlineStr">
        <is>
          <t>23. Cumple con los criterios que le sean aplicables de todos los servicios.</t>
        </is>
      </c>
      <c r="C146" s="14" t="n"/>
      <c r="D146" s="338" t="n"/>
      <c r="E146" s="360" t="n"/>
      <c r="F146" s="360" t="n"/>
      <c r="G146" s="360" t="n"/>
      <c r="H146" s="360" t="n"/>
      <c r="I146" s="360" t="n"/>
      <c r="J146" s="360" t="n"/>
      <c r="K146" s="360" t="n"/>
      <c r="L146" s="360" t="n"/>
    </row>
    <row r="147" hidden="1" s="359">
      <c r="A147" s="340" t="inlineStr">
        <is>
          <t>S_Aparto_MD</t>
        </is>
      </c>
      <c r="B147" s="343" t="inlineStr">
        <is>
          <t>Complejidades baja, mediana y alta</t>
        </is>
      </c>
      <c r="C147" s="39" t="n"/>
      <c r="D147" s="39" t="n"/>
      <c r="E147" s="360" t="n"/>
      <c r="F147" s="360" t="n"/>
      <c r="G147" s="360" t="n"/>
      <c r="H147" s="360" t="n"/>
      <c r="I147" s="360" t="n"/>
      <c r="J147" s="360" t="n"/>
      <c r="K147" s="360" t="n"/>
      <c r="L147" s="360" t="n"/>
    </row>
    <row r="148" hidden="1" s="359">
      <c r="A148" s="340" t="inlineStr">
        <is>
          <t>S_Aparto_MD</t>
        </is>
      </c>
      <c r="B148" s="343" t="inlineStr">
        <is>
          <t>Modalidades intramural, telemedicina    prestador remisor</t>
        </is>
      </c>
      <c r="C148" s="39" t="n"/>
      <c r="D148" s="39" t="n"/>
      <c r="E148" s="360" t="n"/>
      <c r="F148" s="360" t="n"/>
      <c r="G148" s="360" t="n"/>
      <c r="H148" s="360" t="n"/>
      <c r="I148" s="360" t="n"/>
      <c r="J148" s="360" t="n"/>
      <c r="K148" s="360" t="n"/>
      <c r="L148" s="360" t="n"/>
    </row>
    <row r="149" hidden="1" ht="28.5" customHeight="1" s="359">
      <c r="A149" s="342" t="inlineStr">
        <is>
          <t>S_Aparto_MD</t>
        </is>
      </c>
      <c r="B149" s="109" t="inlineStr">
        <is>
          <t>24. Cumple con los criterios que le sean aplicables de todos los servicios y adicionalmente cuenta con:</t>
        </is>
      </c>
      <c r="C149" s="14" t="n"/>
      <c r="D149" s="338" t="n"/>
      <c r="E149" s="360" t="n"/>
      <c r="F149" s="360" t="n"/>
      <c r="G149" s="360" t="n"/>
      <c r="H149" s="360" t="n"/>
      <c r="I149" s="360" t="n"/>
      <c r="J149" s="360" t="n"/>
      <c r="K149" s="360" t="n"/>
      <c r="L149" s="360" t="n"/>
    </row>
    <row r="150" hidden="1" s="359">
      <c r="A150" s="342" t="inlineStr">
        <is>
          <t>S_Aparto_MD</t>
        </is>
      </c>
      <c r="B150" s="109" t="inlineStr">
        <is>
          <t>24.1. Catéteres para vena umbilical.</t>
        </is>
      </c>
      <c r="C150" s="14" t="n"/>
      <c r="D150" s="338" t="n"/>
      <c r="E150" s="360" t="n"/>
      <c r="F150" s="360" t="n"/>
      <c r="G150" s="360" t="n"/>
      <c r="H150" s="360" t="n"/>
      <c r="I150" s="360" t="n"/>
      <c r="J150" s="360" t="n"/>
      <c r="K150" s="360" t="n"/>
      <c r="L150" s="360" t="n"/>
    </row>
    <row r="151" hidden="1" s="359">
      <c r="A151" s="342" t="inlineStr">
        <is>
          <t>S_Aparto_MD</t>
        </is>
      </c>
      <c r="B151" s="109" t="inlineStr">
        <is>
          <t>24.2. Oxígeno medicinal.</t>
        </is>
      </c>
      <c r="C151" s="14" t="n"/>
      <c r="D151" s="338" t="n"/>
      <c r="E151" s="360" t="n"/>
      <c r="F151" s="360" t="n"/>
      <c r="G151" s="360" t="n"/>
      <c r="H151" s="360" t="n"/>
      <c r="I151" s="360" t="n"/>
      <c r="J151" s="360" t="n"/>
      <c r="K151" s="360" t="n"/>
      <c r="L151" s="360" t="n"/>
    </row>
    <row r="152" hidden="1" s="359">
      <c r="A152" s="342" t="inlineStr">
        <is>
          <t>S_Aparto_MD</t>
        </is>
      </c>
      <c r="B152" s="109" t="inlineStr">
        <is>
          <t>24.3. Kit de emergencias obstétricas o código rojo.</t>
        </is>
      </c>
      <c r="C152" s="14" t="n"/>
      <c r="D152" s="338" t="n"/>
      <c r="E152" s="360" t="n"/>
      <c r="F152" s="360" t="n"/>
      <c r="G152" s="360" t="n"/>
      <c r="H152" s="360" t="n"/>
      <c r="I152" s="360" t="n"/>
      <c r="J152" s="360" t="n"/>
      <c r="K152" s="360" t="n"/>
      <c r="L152" s="360" t="n"/>
    </row>
    <row r="153" hidden="1" ht="28.5" customHeight="1" s="359">
      <c r="A153" s="342" t="inlineStr">
        <is>
          <t>S_Aparto_MD</t>
        </is>
      </c>
      <c r="B153" s="109" t="inlineStr">
        <is>
          <t>25. Cuando se oferte la estrategia TPR (trabajo de parto, parto y recuperación en el mismo ambiente), cuenta con:</t>
        </is>
      </c>
      <c r="C153" s="14" t="n"/>
      <c r="D153" s="338" t="n"/>
      <c r="E153" s="144" t="n"/>
      <c r="F153" s="360" t="n"/>
      <c r="G153" s="360" t="n"/>
      <c r="H153" s="360" t="n"/>
      <c r="I153" s="360" t="n"/>
      <c r="J153" s="360" t="n"/>
      <c r="K153" s="360" t="n"/>
      <c r="L153" s="360" t="n"/>
    </row>
    <row r="154" hidden="1" s="359">
      <c r="A154" s="342" t="inlineStr">
        <is>
          <t>S_Aparto_MD</t>
        </is>
      </c>
      <c r="B154" s="109" t="inlineStr">
        <is>
          <t>25.1. Catéteres para vena umbilical.</t>
        </is>
      </c>
      <c r="C154" s="14" t="n"/>
      <c r="D154" s="338" t="n"/>
      <c r="E154" s="360" t="n"/>
      <c r="F154" s="360" t="n"/>
      <c r="G154" s="360" t="n"/>
      <c r="H154" s="360" t="n"/>
      <c r="I154" s="360" t="n"/>
      <c r="J154" s="360" t="n"/>
      <c r="K154" s="360" t="n"/>
      <c r="L154" s="360" t="n"/>
    </row>
    <row r="155" hidden="1" s="359">
      <c r="A155" s="342" t="inlineStr">
        <is>
          <t>S_Aparto_MD</t>
        </is>
      </c>
      <c r="B155" s="109" t="inlineStr">
        <is>
          <t>25.2. Oxígeno medicinal</t>
        </is>
      </c>
      <c r="C155" s="14" t="n"/>
      <c r="D155" s="338" t="n"/>
      <c r="E155" s="144" t="n"/>
      <c r="F155" s="360" t="n"/>
      <c r="G155" s="360" t="n"/>
      <c r="H155" s="360" t="n"/>
      <c r="I155" s="360" t="n"/>
      <c r="J155" s="360" t="n"/>
      <c r="K155" s="360" t="n"/>
      <c r="L155" s="360" t="n"/>
    </row>
    <row r="156" hidden="1" s="359">
      <c r="A156" s="340" t="inlineStr">
        <is>
          <t>S_Aparto_MD</t>
        </is>
      </c>
      <c r="B156" s="343" t="inlineStr">
        <is>
          <t>Modalidad de telemedicina – prestador de referencia</t>
        </is>
      </c>
      <c r="C156" s="39" t="n"/>
      <c r="D156" s="39" t="n"/>
      <c r="E156" s="144" t="n"/>
      <c r="F156" s="360" t="n"/>
      <c r="G156" s="360" t="n"/>
      <c r="H156" s="360" t="n"/>
      <c r="I156" s="360" t="n"/>
      <c r="J156" s="360" t="n"/>
      <c r="K156" s="360" t="n"/>
      <c r="L156" s="360" t="n"/>
    </row>
    <row r="157" hidden="1" ht="28.5" customHeight="1" s="359">
      <c r="A157" s="342" t="inlineStr">
        <is>
          <t>S_Aparto_MD</t>
        </is>
      </c>
      <c r="B157" s="109" t="inlineStr">
        <is>
          <t>26. Cumple con los criterios que le sean aplicables de todos los servicios.</t>
        </is>
      </c>
      <c r="C157" s="14" t="n"/>
      <c r="D157" s="338" t="n"/>
      <c r="E157" s="360" t="n"/>
      <c r="F157" s="360" t="n"/>
      <c r="G157" s="360" t="n"/>
      <c r="H157" s="360" t="n"/>
      <c r="I157" s="360" t="n"/>
      <c r="J157" s="360" t="n"/>
      <c r="K157" s="360" t="n"/>
      <c r="L157" s="360" t="n"/>
    </row>
    <row r="158" hidden="1" s="359">
      <c r="A158" s="340" t="inlineStr">
        <is>
          <t>S_Aparto_PP</t>
        </is>
      </c>
      <c r="B158" s="343" t="inlineStr">
        <is>
          <t>Complejidad  baja</t>
        </is>
      </c>
      <c r="C158" s="39" t="n"/>
      <c r="D158" s="39" t="n"/>
      <c r="E158" s="360" t="n"/>
      <c r="F158" s="360" t="n"/>
      <c r="G158" s="360" t="n"/>
      <c r="H158" s="360" t="n"/>
      <c r="I158" s="360" t="n"/>
      <c r="J158" s="360" t="n"/>
      <c r="K158" s="360" t="n"/>
      <c r="L158" s="360" t="n"/>
    </row>
    <row r="159" hidden="1" s="359">
      <c r="A159" s="340" t="inlineStr">
        <is>
          <t>S_Aparto_PP</t>
        </is>
      </c>
      <c r="B159" s="343" t="inlineStr">
        <is>
          <t>Modalidades intramural, telemedicina - prestador remisor</t>
        </is>
      </c>
      <c r="C159" s="39" t="n"/>
      <c r="D159" s="39" t="n"/>
      <c r="E159" s="360" t="n"/>
      <c r="F159" s="360" t="n"/>
      <c r="G159" s="360" t="n"/>
      <c r="H159" s="360" t="n"/>
      <c r="I159" s="360" t="n"/>
      <c r="J159" s="360" t="n"/>
      <c r="K159" s="360" t="n"/>
      <c r="L159" s="360" t="n"/>
    </row>
    <row r="160" hidden="1" ht="42.75" customHeight="1" s="359">
      <c r="A160" s="342" t="inlineStr">
        <is>
          <t>S_Aparto_PP</t>
        </is>
      </c>
      <c r="B160" s="109" t="inlineStr">
        <is>
          <t>27. Cumple con los criterios que le sean aplicables de todos los servicios y adicionalmente cuenta con la siguiente información documentada:</t>
        </is>
      </c>
      <c r="C160" s="14" t="n"/>
      <c r="D160" s="338" t="n"/>
      <c r="E160" s="360" t="n"/>
      <c r="F160" s="360" t="n"/>
      <c r="G160" s="360" t="n"/>
      <c r="H160" s="360" t="n"/>
      <c r="I160" s="360" t="n"/>
      <c r="J160" s="360" t="n"/>
      <c r="K160" s="360" t="n"/>
      <c r="L160" s="360" t="n"/>
    </row>
    <row r="161" hidden="1" s="359">
      <c r="A161" s="342" t="inlineStr">
        <is>
          <t>S_Aparto_PP</t>
        </is>
      </c>
      <c r="B161" s="109" t="inlineStr">
        <is>
          <t>27.1. Atención del parto.</t>
        </is>
      </c>
      <c r="C161" s="14" t="n"/>
      <c r="D161" s="338" t="n"/>
      <c r="E161" s="360" t="n"/>
      <c r="F161" s="360" t="n"/>
      <c r="G161" s="360" t="n"/>
      <c r="H161" s="360" t="n"/>
      <c r="I161" s="360" t="n"/>
      <c r="J161" s="360" t="n"/>
      <c r="K161" s="360" t="n"/>
      <c r="L161" s="360" t="n"/>
    </row>
    <row r="162" hidden="1" s="359">
      <c r="A162" s="342" t="inlineStr">
        <is>
          <t>S_Aparto_PP</t>
        </is>
      </c>
      <c r="B162" s="109" t="inlineStr">
        <is>
          <t>27.2. Indicaciones y técnica de la episiotomía y episiorrafia.</t>
        </is>
      </c>
      <c r="C162" s="14" t="n"/>
      <c r="D162" s="338" t="n"/>
      <c r="E162" s="360" t="n"/>
      <c r="F162" s="360" t="n"/>
      <c r="G162" s="360" t="n"/>
      <c r="H162" s="360" t="n"/>
      <c r="I162" s="360" t="n"/>
      <c r="J162" s="360" t="n"/>
      <c r="K162" s="360" t="n"/>
      <c r="L162" s="360" t="n"/>
    </row>
    <row r="163" hidden="1" s="359">
      <c r="A163" s="342" t="inlineStr">
        <is>
          <t>S_Aparto_PP</t>
        </is>
      </c>
      <c r="B163" s="109" t="inlineStr">
        <is>
          <t>27.3. Manejo de complicaciones intraparto e instrumentación.</t>
        </is>
      </c>
      <c r="C163" s="14" t="n"/>
      <c r="D163" s="338" t="n"/>
      <c r="E163" s="144" t="n"/>
      <c r="F163" s="360" t="n"/>
      <c r="G163" s="360" t="n"/>
      <c r="H163" s="360" t="n"/>
      <c r="I163" s="360" t="n"/>
      <c r="J163" s="360" t="n"/>
      <c r="K163" s="360" t="n"/>
      <c r="L163" s="360" t="n"/>
    </row>
    <row r="164" hidden="1" s="359">
      <c r="A164" s="342" t="inlineStr">
        <is>
          <t>S_Aparto_PP</t>
        </is>
      </c>
      <c r="B164" s="109" t="inlineStr">
        <is>
          <t>27.4. Atención al recién nacido que incluya:</t>
        </is>
      </c>
      <c r="C164" s="14" t="n"/>
      <c r="D164" s="338" t="n"/>
      <c r="E164" s="144" t="n"/>
      <c r="F164" s="360" t="n"/>
      <c r="G164" s="360" t="n"/>
      <c r="H164" s="360" t="n"/>
      <c r="I164" s="360" t="n"/>
      <c r="J164" s="360" t="n"/>
      <c r="K164" s="360" t="n"/>
      <c r="L164" s="360" t="n"/>
    </row>
    <row r="165" hidden="1" s="359">
      <c r="A165" s="342" t="inlineStr">
        <is>
          <t>S_Aparto_PP</t>
        </is>
      </c>
      <c r="B165" s="109" t="inlineStr">
        <is>
          <t>27.4.1. Profilaxis ocular y umbilical.</t>
        </is>
      </c>
      <c r="C165" s="14" t="n"/>
      <c r="D165" s="338" t="n"/>
      <c r="E165" s="360" t="n"/>
      <c r="F165" s="360" t="n"/>
      <c r="G165" s="360" t="n"/>
      <c r="H165" s="360" t="n"/>
      <c r="I165" s="360" t="n"/>
      <c r="J165" s="360" t="n"/>
      <c r="K165" s="360" t="n"/>
      <c r="L165" s="360" t="n"/>
    </row>
    <row r="166" hidden="1" s="359">
      <c r="A166" s="342" t="inlineStr">
        <is>
          <t>S_Aparto_PP</t>
        </is>
      </c>
      <c r="B166" s="109" t="inlineStr">
        <is>
          <t>27.4.2. Adaptación.</t>
        </is>
      </c>
      <c r="C166" s="14" t="n"/>
      <c r="D166" s="338" t="n"/>
      <c r="E166" s="360" t="n"/>
      <c r="F166" s="360" t="n"/>
      <c r="G166" s="360" t="n"/>
      <c r="H166" s="360" t="n"/>
      <c r="I166" s="360" t="n"/>
      <c r="J166" s="360" t="n"/>
      <c r="K166" s="360" t="n"/>
      <c r="L166" s="360" t="n"/>
    </row>
    <row r="167" hidden="1" s="359">
      <c r="A167" s="342" t="inlineStr">
        <is>
          <t>S_Aparto_PP</t>
        </is>
      </c>
      <c r="B167" s="109" t="inlineStr">
        <is>
          <t>27.4.3. Reanimación del recién nacido.</t>
        </is>
      </c>
      <c r="C167" s="14" t="n"/>
      <c r="D167" s="338" t="n"/>
      <c r="E167" s="360" t="n"/>
      <c r="F167" s="360" t="n"/>
      <c r="G167" s="360" t="n"/>
      <c r="H167" s="360" t="n"/>
      <c r="I167" s="360" t="n"/>
      <c r="J167" s="360" t="n"/>
      <c r="K167" s="360" t="n"/>
      <c r="L167" s="360" t="n"/>
    </row>
    <row r="168" hidden="1" s="359">
      <c r="A168" s="342" t="inlineStr">
        <is>
          <t>S_Aparto_PP</t>
        </is>
      </c>
      <c r="B168" s="109" t="inlineStr">
        <is>
          <t>27.4.4. Criterios de remisión</t>
        </is>
      </c>
      <c r="C168" s="14" t="n"/>
      <c r="D168" s="338" t="n"/>
      <c r="E168" s="360" t="n"/>
      <c r="F168" s="360" t="n"/>
      <c r="G168" s="360" t="n"/>
      <c r="H168" s="360" t="n"/>
      <c r="I168" s="360" t="n"/>
      <c r="J168" s="360" t="n"/>
      <c r="K168" s="360" t="n"/>
      <c r="L168" s="360" t="n"/>
    </row>
    <row r="169" hidden="1" s="359">
      <c r="A169" s="342" t="inlineStr">
        <is>
          <t>S_Aparto_PP</t>
        </is>
      </c>
      <c r="B169" s="109" t="inlineStr">
        <is>
          <t>27.4.5. Vacunación.</t>
        </is>
      </c>
      <c r="C169" s="14" t="n"/>
      <c r="D169" s="338" t="n"/>
      <c r="E169" s="360" t="n"/>
      <c r="F169" s="360" t="n"/>
      <c r="G169" s="360" t="n"/>
      <c r="H169" s="360" t="n"/>
      <c r="I169" s="360" t="n"/>
      <c r="J169" s="360" t="n"/>
      <c r="K169" s="360" t="n"/>
      <c r="L169" s="360" t="n"/>
    </row>
    <row r="170" hidden="1" s="359">
      <c r="A170" s="342" t="inlineStr">
        <is>
          <t>S_Aparto_PP</t>
        </is>
      </c>
      <c r="B170" s="109" t="inlineStr">
        <is>
          <t>27.4.6. Pinzamiento oportuno del cordón.</t>
        </is>
      </c>
      <c r="C170" s="14" t="n"/>
      <c r="D170" s="338" t="n"/>
      <c r="E170" s="144" t="n"/>
      <c r="F170" s="360" t="n"/>
      <c r="G170" s="360" t="n"/>
      <c r="H170" s="360" t="n"/>
      <c r="I170" s="360" t="n"/>
      <c r="J170" s="360" t="n"/>
      <c r="K170" s="360" t="n"/>
      <c r="L170" s="360" t="n"/>
    </row>
    <row r="171" hidden="1" s="359">
      <c r="A171" s="342" t="inlineStr">
        <is>
          <t>S_Aparto_PP</t>
        </is>
      </c>
      <c r="B171" s="109" t="inlineStr">
        <is>
          <t>27.4.7. Tamizaje neonatal</t>
        </is>
      </c>
      <c r="C171" s="14" t="n"/>
      <c r="D171" s="338" t="n"/>
      <c r="E171" s="360" t="n"/>
      <c r="F171" s="360" t="n"/>
      <c r="G171" s="360" t="n"/>
      <c r="H171" s="360" t="n"/>
      <c r="I171" s="360" t="n"/>
      <c r="J171" s="360" t="n"/>
      <c r="K171" s="360" t="n"/>
      <c r="L171" s="360" t="n"/>
    </row>
    <row r="172" hidden="1" ht="28.5" customHeight="1" s="359">
      <c r="A172" s="342" t="inlineStr">
        <is>
          <t>S_Aparto_PP</t>
        </is>
      </c>
      <c r="B172" s="109" t="inlineStr">
        <is>
          <t>27.4.8. Preparación de fórmulas artificiales, priorizando la lactancia materna exclusiva.</t>
        </is>
      </c>
      <c r="C172" s="14" t="n"/>
      <c r="D172" s="338" t="n"/>
      <c r="E172" s="360" t="n"/>
      <c r="F172" s="360" t="n"/>
      <c r="G172" s="360" t="n"/>
      <c r="H172" s="360" t="n"/>
      <c r="I172" s="360" t="n"/>
      <c r="J172" s="360" t="n"/>
      <c r="K172" s="360" t="n"/>
      <c r="L172" s="360" t="n"/>
    </row>
    <row r="173" hidden="1" ht="28.5" customHeight="1" s="359">
      <c r="A173" s="342" t="inlineStr">
        <is>
          <t>S_Aparto_PP</t>
        </is>
      </c>
      <c r="B173" s="109" t="inlineStr">
        <is>
          <t>27.4.9. Protocolo de manejo del prematuro en programa canguro con base en los lineamientos del Ministerio de Salud y Protección Social.</t>
        </is>
      </c>
      <c r="C173" s="14" t="n"/>
      <c r="D173" s="338" t="n"/>
      <c r="E173" s="360" t="n"/>
      <c r="F173" s="360" t="n"/>
      <c r="G173" s="360" t="n"/>
      <c r="H173" s="360" t="n"/>
      <c r="I173" s="360" t="n"/>
      <c r="J173" s="360" t="n"/>
      <c r="K173" s="360" t="n"/>
      <c r="L173" s="360" t="n"/>
    </row>
    <row r="174" hidden="1" s="359">
      <c r="A174" s="342" t="inlineStr">
        <is>
          <t>S_Aparto_PP</t>
        </is>
      </c>
      <c r="B174" s="109" t="inlineStr">
        <is>
          <t>27.5. Información sobre métodos de planificación familiar.</t>
        </is>
      </c>
      <c r="C174" s="14" t="n"/>
      <c r="D174" s="338" t="n"/>
      <c r="E174" s="144" t="n"/>
      <c r="F174" s="360" t="n"/>
      <c r="G174" s="360" t="n"/>
      <c r="H174" s="360" t="n"/>
      <c r="I174" s="360" t="n"/>
      <c r="J174" s="360" t="n"/>
      <c r="K174" s="360" t="n"/>
      <c r="L174" s="360" t="n"/>
    </row>
    <row r="175" hidden="1" s="359">
      <c r="A175" s="340" t="inlineStr">
        <is>
          <t>S_Aparto_PP</t>
        </is>
      </c>
      <c r="B175" s="343" t="inlineStr">
        <is>
          <t>Complejidades mediana y alta</t>
        </is>
      </c>
      <c r="C175" s="39" t="n"/>
      <c r="D175" s="39" t="n"/>
      <c r="E175" s="144" t="n"/>
      <c r="F175" s="360" t="n"/>
      <c r="G175" s="360" t="n"/>
      <c r="H175" s="360" t="n"/>
      <c r="I175" s="360" t="n"/>
      <c r="J175" s="360" t="n"/>
      <c r="K175" s="360" t="n"/>
      <c r="L175" s="360" t="n"/>
    </row>
    <row r="176" hidden="1" s="359">
      <c r="A176" s="340" t="inlineStr">
        <is>
          <t>S_Aparto_PP</t>
        </is>
      </c>
      <c r="B176" s="343" t="inlineStr">
        <is>
          <t>Modalidades intramural, telemedicina - prestador remisor</t>
        </is>
      </c>
      <c r="C176" s="39" t="n"/>
      <c r="D176" s="39" t="n"/>
      <c r="E176" s="360" t="n"/>
      <c r="F176" s="360" t="n"/>
      <c r="G176" s="360" t="n"/>
      <c r="H176" s="360" t="n"/>
      <c r="I176" s="360" t="n"/>
      <c r="J176" s="360" t="n"/>
      <c r="K176" s="360" t="n"/>
      <c r="L176" s="360" t="n"/>
    </row>
    <row r="177" hidden="1" ht="28.5" customHeight="1" s="359">
      <c r="A177" s="342" t="inlineStr">
        <is>
          <t>S_Aparto_PP</t>
        </is>
      </c>
      <c r="B177" s="109" t="inlineStr">
        <is>
          <t>28. Cumple con los criterios definidos en la baja complejidad y adicionalmente cuenta con la siguiente información documentada:</t>
        </is>
      </c>
      <c r="C177" s="14" t="n"/>
      <c r="D177" s="338" t="n"/>
      <c r="E177" s="360" t="n"/>
      <c r="F177" s="360" t="n"/>
      <c r="G177" s="360" t="n"/>
      <c r="H177" s="360" t="n"/>
      <c r="I177" s="360" t="n"/>
      <c r="J177" s="360" t="n"/>
      <c r="K177" s="360" t="n"/>
      <c r="L177" s="360" t="n"/>
    </row>
    <row r="178" hidden="1" ht="28.5" customHeight="1" s="359">
      <c r="A178" s="342" t="inlineStr">
        <is>
          <t>S_Aparto_PP</t>
        </is>
      </c>
      <c r="B178" s="109" t="inlineStr">
        <is>
          <t>28.1. Manejo de hemorragia post-parto y post-cesárea y de complicaciones intraparto.</t>
        </is>
      </c>
      <c r="C178" s="14" t="n"/>
      <c r="D178" s="338" t="n"/>
      <c r="E178" s="360" t="n"/>
      <c r="F178" s="360" t="n"/>
      <c r="G178" s="360" t="n"/>
      <c r="H178" s="360" t="n"/>
      <c r="I178" s="360" t="n"/>
      <c r="J178" s="360" t="n"/>
      <c r="K178" s="360" t="n"/>
      <c r="L178" s="360" t="n"/>
    </row>
    <row r="179" hidden="1" ht="28.5" customHeight="1" s="359">
      <c r="A179" s="342" t="inlineStr">
        <is>
          <t>S_Aparto_PP</t>
        </is>
      </c>
      <c r="B179" s="109" t="inlineStr">
        <is>
          <t>28.2. Criterios clínicos para el ingreso al servicio de cuidados intensivos neonatales y de adultos.</t>
        </is>
      </c>
      <c r="C179" s="14" t="n"/>
      <c r="D179" s="338" t="n"/>
      <c r="E179" s="360" t="n"/>
      <c r="F179" s="360" t="n"/>
      <c r="G179" s="360" t="n"/>
      <c r="H179" s="360" t="n"/>
      <c r="I179" s="360" t="n"/>
      <c r="J179" s="360" t="n"/>
      <c r="K179" s="360" t="n"/>
      <c r="L179" s="360" t="n"/>
    </row>
    <row r="180" hidden="1" s="359">
      <c r="A180" s="340" t="inlineStr">
        <is>
          <t>S_Aparto_PP</t>
        </is>
      </c>
      <c r="B180" s="343" t="inlineStr">
        <is>
          <t>Complejidades baja, mediana y alta</t>
        </is>
      </c>
      <c r="C180" s="39" t="n"/>
      <c r="D180" s="39" t="n"/>
      <c r="E180" s="360" t="n"/>
      <c r="F180" s="360" t="n"/>
      <c r="G180" s="360" t="n"/>
      <c r="H180" s="360" t="n"/>
      <c r="I180" s="360" t="n"/>
      <c r="J180" s="360" t="n"/>
      <c r="K180" s="360" t="n"/>
      <c r="L180" s="360" t="n"/>
    </row>
    <row r="181" hidden="1" s="359">
      <c r="A181" s="340" t="inlineStr">
        <is>
          <t>S_Aparto_PP</t>
        </is>
      </c>
      <c r="B181" s="343" t="inlineStr">
        <is>
          <t>Modalidad de telemedicina- prestador de referencia</t>
        </is>
      </c>
      <c r="C181" s="39" t="n"/>
      <c r="D181" s="39" t="n"/>
      <c r="E181" s="360" t="n"/>
      <c r="F181" s="360" t="n"/>
      <c r="G181" s="360" t="n"/>
      <c r="H181" s="360" t="n"/>
      <c r="I181" s="360" t="n"/>
      <c r="J181" s="360" t="n"/>
      <c r="K181" s="360" t="n"/>
      <c r="L181" s="360" t="n"/>
    </row>
    <row r="182" hidden="1" ht="28.5" customHeight="1" s="359">
      <c r="A182" s="342" t="inlineStr">
        <is>
          <t>S_Aparto_PP</t>
        </is>
      </c>
      <c r="B182" s="109" t="inlineStr">
        <is>
          <t>29. Cumple con los criterios que le sean aplicables de todos los servicios.</t>
        </is>
      </c>
      <c r="C182" s="14" t="n"/>
      <c r="D182" s="338" t="n"/>
      <c r="E182" s="360" t="n"/>
      <c r="F182" s="360" t="n"/>
      <c r="G182" s="360" t="n"/>
      <c r="H182" s="360" t="n"/>
      <c r="I182" s="360" t="n"/>
      <c r="J182" s="360" t="n"/>
      <c r="K182" s="360" t="n"/>
      <c r="L182" s="360" t="n"/>
    </row>
    <row r="183" hidden="1" s="359">
      <c r="A183" s="340" t="inlineStr">
        <is>
          <t>S_Aparto_HCR</t>
        </is>
      </c>
      <c r="B183" s="343" t="inlineStr">
        <is>
          <t>Complejidades baja, mediana y alta</t>
        </is>
      </c>
      <c r="C183" s="39" t="n"/>
      <c r="D183" s="39" t="n"/>
      <c r="E183" s="144" t="n"/>
      <c r="F183" s="360" t="n"/>
      <c r="G183" s="360" t="n"/>
      <c r="H183" s="360" t="n"/>
      <c r="I183" s="360" t="n"/>
      <c r="J183" s="360" t="n"/>
      <c r="K183" s="360" t="n"/>
      <c r="L183" s="360" t="n"/>
    </row>
    <row r="184" hidden="1" s="359">
      <c r="A184" s="340" t="inlineStr">
        <is>
          <t>S_Aparto_HCR</t>
        </is>
      </c>
      <c r="B184" s="343" t="inlineStr">
        <is>
          <t>Modalidades intramural, telemedicina - prestador remisor</t>
        </is>
      </c>
      <c r="C184" s="39" t="n"/>
      <c r="D184" s="39" t="n"/>
      <c r="E184" s="360" t="n"/>
      <c r="F184" s="360" t="n"/>
      <c r="G184" s="360" t="n"/>
      <c r="H184" s="360" t="n"/>
      <c r="I184" s="360" t="n"/>
      <c r="J184" s="360" t="n"/>
      <c r="K184" s="360" t="n"/>
      <c r="L184" s="360" t="n"/>
    </row>
    <row r="185" hidden="1" ht="42.75" customHeight="1" s="359">
      <c r="A185" s="342" t="inlineStr">
        <is>
          <t>S_Aparto_HCR</t>
        </is>
      </c>
      <c r="B185" s="109" t="inlineStr">
        <is>
          <t>30. Cumple con los criterios que le sean aplicables de todos los servicios y adicionalmente cuenta con partograma para toda materna en trabajo de parto.</t>
        </is>
      </c>
      <c r="C185" s="14" t="n"/>
      <c r="D185" s="338" t="n"/>
      <c r="E185" s="360" t="n"/>
      <c r="F185" s="360" t="n"/>
      <c r="G185" s="360" t="n"/>
      <c r="H185" s="360" t="n"/>
      <c r="I185" s="360" t="n"/>
      <c r="J185" s="360" t="n"/>
      <c r="K185" s="360" t="n"/>
      <c r="L185" s="360" t="n"/>
    </row>
    <row r="186" hidden="1" s="359">
      <c r="A186" s="340" t="inlineStr">
        <is>
          <t>S_Aparto_HCR</t>
        </is>
      </c>
      <c r="B186" s="343" t="inlineStr">
        <is>
          <t>Modalidad de telemeclicina - prestador referencia</t>
        </is>
      </c>
      <c r="C186" s="39" t="n"/>
      <c r="D186" s="39" t="n"/>
      <c r="E186" s="360" t="n"/>
      <c r="F186" s="360" t="n"/>
      <c r="G186" s="360" t="n"/>
      <c r="H186" s="360" t="n"/>
      <c r="I186" s="360" t="n"/>
      <c r="J186" s="360" t="n"/>
      <c r="K186" s="360" t="n"/>
      <c r="L186" s="360" t="n"/>
    </row>
    <row r="187" hidden="1" ht="28.5" customHeight="1" s="359">
      <c r="A187" s="342" t="inlineStr">
        <is>
          <t>S_Aparto_HCR</t>
        </is>
      </c>
      <c r="B187" s="109" t="inlineStr">
        <is>
          <t>31. Cumple con los criterios que le sean aplicables de todos los servicios.</t>
        </is>
      </c>
      <c r="C187" s="14" t="n"/>
      <c r="D187" s="338" t="n"/>
      <c r="E187" s="360" t="n"/>
      <c r="F187" s="360" t="n"/>
      <c r="G187" s="360" t="n"/>
      <c r="H187" s="360" t="n"/>
      <c r="I187" s="360" t="n"/>
      <c r="J187" s="360" t="n"/>
      <c r="K187" s="360" t="n"/>
      <c r="L187" s="360" t="n"/>
    </row>
    <row r="188" hidden="1" s="359">
      <c r="A188" s="340" t="inlineStr">
        <is>
          <t>S_Aparto_INT</t>
        </is>
      </c>
      <c r="B188" s="343" t="inlineStr">
        <is>
          <t>Complejidad baja</t>
        </is>
      </c>
      <c r="C188" s="39" t="n"/>
      <c r="D188" s="39" t="n"/>
      <c r="E188" s="360" t="n"/>
      <c r="F188" s="360" t="n"/>
      <c r="G188" s="360" t="n"/>
      <c r="H188" s="360" t="n"/>
      <c r="I188" s="360" t="n"/>
      <c r="J188" s="360" t="n"/>
      <c r="K188" s="360" t="n"/>
      <c r="L188" s="360" t="n"/>
    </row>
    <row r="189" hidden="1" s="359">
      <c r="A189" s="340" t="inlineStr">
        <is>
          <t>S_Aparto_INT</t>
        </is>
      </c>
      <c r="B189" s="343" t="inlineStr">
        <is>
          <t>Modalidades  intramural</t>
        </is>
      </c>
      <c r="C189" s="39" t="n"/>
      <c r="D189" s="39" t="n"/>
      <c r="E189" s="360" t="n"/>
      <c r="F189" s="360" t="n"/>
      <c r="G189" s="360" t="n"/>
      <c r="H189" s="360" t="n"/>
      <c r="I189" s="360" t="n"/>
      <c r="J189" s="360" t="n"/>
      <c r="K189" s="360" t="n"/>
      <c r="L189" s="360" t="n"/>
    </row>
    <row r="190" hidden="1" ht="28.5" customHeight="1" s="359">
      <c r="A190" s="342" t="inlineStr">
        <is>
          <t>S_Aparto_INT</t>
        </is>
      </c>
      <c r="B190" s="109" t="inlineStr">
        <is>
          <t>32. Cumple con los criterios que le sean aplicables de todos los servicios y adicionalmente disponibilidad de:</t>
        </is>
      </c>
      <c r="C190" s="14" t="n"/>
      <c r="D190" s="338" t="n"/>
      <c r="E190" s="360" t="n"/>
      <c r="F190" s="360" t="n"/>
      <c r="G190" s="360" t="n"/>
      <c r="H190" s="360" t="n"/>
      <c r="I190" s="360" t="n"/>
      <c r="J190" s="360" t="n"/>
      <c r="K190" s="360" t="n"/>
      <c r="L190" s="360" t="n"/>
    </row>
    <row r="191" hidden="1" s="359">
      <c r="A191" s="342" t="inlineStr">
        <is>
          <t>S_Aparto_INT</t>
        </is>
      </c>
      <c r="B191" s="109" t="inlineStr">
        <is>
          <t>32.1. Servicio de laboratorio clínico.</t>
        </is>
      </c>
      <c r="C191" s="14" t="n"/>
      <c r="D191" s="338" t="n"/>
      <c r="E191" s="360" t="n"/>
      <c r="F191" s="360" t="n"/>
      <c r="G191" s="360" t="n"/>
      <c r="H191" s="360" t="n"/>
      <c r="I191" s="360" t="n"/>
      <c r="J191" s="360" t="n"/>
      <c r="K191" s="360" t="n"/>
      <c r="L191" s="360" t="n"/>
    </row>
    <row r="192" hidden="1" s="359">
      <c r="A192" s="342" t="inlineStr">
        <is>
          <t>S_Aparto_INT</t>
        </is>
      </c>
      <c r="B192" s="109" t="inlineStr">
        <is>
          <t>32.2. Servicio de imágenes diagnósticas.</t>
        </is>
      </c>
      <c r="C192" s="14" t="n"/>
      <c r="D192" s="338" t="n"/>
      <c r="E192" s="360" t="n"/>
      <c r="F192" s="360" t="n"/>
      <c r="G192" s="360" t="n"/>
      <c r="H192" s="360" t="n"/>
      <c r="I192" s="360" t="n"/>
      <c r="J192" s="360" t="n"/>
      <c r="K192" s="360" t="n"/>
      <c r="L192" s="360" t="n"/>
    </row>
    <row r="193" hidden="1" s="359">
      <c r="A193" s="342" t="inlineStr">
        <is>
          <t>S_Aparto_INT</t>
        </is>
      </c>
      <c r="B193" s="109" t="inlineStr">
        <is>
          <t>32.3. Servicio de transporte asistencial.</t>
        </is>
      </c>
      <c r="C193" s="14" t="n"/>
      <c r="D193" s="338" t="n"/>
      <c r="E193" s="360" t="n"/>
      <c r="F193" s="360" t="n"/>
      <c r="G193" s="360" t="n"/>
      <c r="H193" s="360" t="n"/>
      <c r="I193" s="360" t="n"/>
      <c r="J193" s="360" t="n"/>
      <c r="K193" s="360" t="n"/>
      <c r="L193" s="360" t="n"/>
    </row>
    <row r="194" hidden="1" s="359">
      <c r="A194" s="342" t="inlineStr">
        <is>
          <t>S_Aparto_INT</t>
        </is>
      </c>
      <c r="B194" s="109" t="inlineStr">
        <is>
          <t>32.4. Servicio farmacéutico.</t>
        </is>
      </c>
      <c r="C194" s="14" t="n"/>
      <c r="D194" s="338" t="n"/>
      <c r="E194" s="360" t="n"/>
      <c r="F194" s="360" t="n"/>
      <c r="G194" s="360" t="n"/>
      <c r="H194" s="360" t="n"/>
      <c r="I194" s="360" t="n"/>
      <c r="J194" s="360" t="n"/>
      <c r="K194" s="360" t="n"/>
      <c r="L194" s="360" t="n"/>
    </row>
    <row r="195" hidden="1" s="359">
      <c r="A195" s="342" t="inlineStr">
        <is>
          <t>S_Aparto_INT</t>
        </is>
      </c>
      <c r="B195" s="109" t="inlineStr">
        <is>
          <t>32.5. Servicio de vacunación.</t>
        </is>
      </c>
      <c r="C195" s="14" t="n"/>
      <c r="D195" s="338" t="n"/>
      <c r="E195" s="360" t="n"/>
      <c r="F195" s="360" t="n"/>
      <c r="G195" s="360" t="n"/>
      <c r="H195" s="360" t="n"/>
      <c r="I195" s="360" t="n"/>
      <c r="J195" s="360" t="n"/>
      <c r="K195" s="360" t="n"/>
      <c r="L195" s="360" t="n"/>
    </row>
    <row r="196" hidden="1" s="359">
      <c r="A196" s="342" t="inlineStr">
        <is>
          <t>S_Aparto_INT</t>
        </is>
      </c>
      <c r="B196" s="109" t="inlineStr">
        <is>
          <t>32.6. Servicios de apoyo (alimentación, lavandería y vigilancia)</t>
        </is>
      </c>
      <c r="C196" s="14" t="n"/>
      <c r="D196" s="338" t="n"/>
      <c r="E196" s="360" t="n"/>
      <c r="F196" s="360" t="n"/>
      <c r="G196" s="360" t="n"/>
      <c r="H196" s="360" t="n"/>
      <c r="I196" s="360" t="n"/>
      <c r="J196" s="360" t="n"/>
      <c r="K196" s="360" t="n"/>
      <c r="L196" s="360" t="n"/>
    </row>
    <row r="197" hidden="1" s="359">
      <c r="A197" s="340" t="inlineStr">
        <is>
          <t>S_Aparto_INT</t>
        </is>
      </c>
      <c r="B197" s="343" t="inlineStr">
        <is>
          <t>Complejidad mediana</t>
        </is>
      </c>
      <c r="C197" s="39" t="n"/>
      <c r="D197" s="39" t="n"/>
      <c r="E197" s="360" t="n"/>
      <c r="F197" s="360" t="n"/>
      <c r="G197" s="360" t="n"/>
      <c r="H197" s="360" t="n"/>
      <c r="I197" s="360" t="n"/>
      <c r="J197" s="360" t="n"/>
      <c r="K197" s="360" t="n"/>
      <c r="L197" s="360" t="n"/>
    </row>
    <row r="198" hidden="1" s="359">
      <c r="A198" s="340" t="inlineStr">
        <is>
          <t>S_Aparto_INT</t>
        </is>
      </c>
      <c r="B198" s="343" t="inlineStr">
        <is>
          <t>Modalidades  intramural</t>
        </is>
      </c>
      <c r="C198" s="39" t="n"/>
      <c r="D198" s="39" t="n"/>
      <c r="E198" s="360" t="n"/>
      <c r="F198" s="360" t="n"/>
      <c r="G198" s="360" t="n"/>
      <c r="H198" s="360" t="n"/>
      <c r="I198" s="360" t="n"/>
      <c r="J198" s="360" t="n"/>
      <c r="K198" s="360" t="n"/>
      <c r="L198" s="360" t="n"/>
    </row>
    <row r="199" hidden="1" ht="28.5" customHeight="1" s="359">
      <c r="A199" s="342" t="inlineStr">
        <is>
          <t>S_Aparto_INT</t>
        </is>
      </c>
      <c r="B199" s="109" t="inlineStr">
        <is>
          <t>33. Cumple con los criterios que le sean aplicables de todos los servicios y adicionalmente cuenta con:</t>
        </is>
      </c>
      <c r="C199" s="14" t="n"/>
      <c r="D199" s="338" t="n"/>
      <c r="E199" s="360" t="n"/>
      <c r="F199" s="360" t="n"/>
      <c r="G199" s="360" t="n"/>
      <c r="H199" s="360" t="n"/>
      <c r="I199" s="360" t="n"/>
      <c r="J199" s="360" t="n"/>
      <c r="K199" s="360" t="n"/>
      <c r="L199" s="360" t="n"/>
    </row>
    <row r="200" hidden="1" s="359">
      <c r="A200" s="342" t="inlineStr">
        <is>
          <t>S_Aparto_INT</t>
        </is>
      </c>
      <c r="B200" s="109" t="inlineStr">
        <is>
          <t>33.1. Servicio de cirugía.</t>
        </is>
      </c>
      <c r="C200" s="14" t="n"/>
      <c r="D200" s="338" t="n"/>
      <c r="E200" s="360" t="n"/>
      <c r="F200" s="360" t="n"/>
      <c r="G200" s="360" t="n"/>
      <c r="H200" s="360" t="n"/>
      <c r="I200" s="360" t="n"/>
      <c r="J200" s="360" t="n"/>
      <c r="K200" s="360" t="n"/>
      <c r="L200" s="360" t="n"/>
    </row>
    <row r="201" hidden="1" s="359">
      <c r="A201" s="342" t="inlineStr">
        <is>
          <t>S_Aparto_INT</t>
        </is>
      </c>
      <c r="B201" s="109" t="inlineStr">
        <is>
          <t>33.2. Servicio de laboratorio clínico.</t>
        </is>
      </c>
      <c r="C201" s="14" t="n"/>
      <c r="D201" s="338" t="n"/>
      <c r="E201" s="360" t="n"/>
      <c r="F201" s="360" t="n"/>
      <c r="G201" s="360" t="n"/>
      <c r="H201" s="360" t="n"/>
      <c r="I201" s="360" t="n"/>
      <c r="J201" s="360" t="n"/>
      <c r="K201" s="360" t="n"/>
      <c r="L201" s="360" t="n"/>
    </row>
    <row r="202" hidden="1" s="359">
      <c r="A202" s="342" t="inlineStr">
        <is>
          <t>S_Aparto_INT</t>
        </is>
      </c>
      <c r="B202" s="109" t="inlineStr">
        <is>
          <t>33.3. Servicio de imágenes diagnósticas.</t>
        </is>
      </c>
      <c r="C202" s="14" t="n"/>
      <c r="D202" s="338" t="n"/>
      <c r="E202" s="360" t="n"/>
      <c r="F202" s="360" t="n"/>
      <c r="G202" s="360" t="n"/>
      <c r="H202" s="360" t="n"/>
      <c r="I202" s="360" t="n"/>
      <c r="J202" s="360" t="n"/>
      <c r="K202" s="360" t="n"/>
      <c r="L202" s="360" t="n"/>
    </row>
    <row r="203" hidden="1" s="359">
      <c r="A203" s="342" t="inlineStr">
        <is>
          <t>S_Aparto_INT</t>
        </is>
      </c>
      <c r="B203" s="109" t="inlineStr">
        <is>
          <t>33.4. Servicio farmacéutico.</t>
        </is>
      </c>
      <c r="C203" s="14" t="n"/>
      <c r="D203" s="338" t="n"/>
      <c r="E203" s="360" t="n"/>
      <c r="F203" s="360" t="n"/>
      <c r="G203" s="360" t="n"/>
      <c r="H203" s="360" t="n"/>
      <c r="I203" s="360" t="n"/>
      <c r="J203" s="360" t="n"/>
      <c r="K203" s="360" t="n"/>
      <c r="L203" s="360" t="n"/>
    </row>
    <row r="204" hidden="1" s="359">
      <c r="A204" s="342" t="inlineStr">
        <is>
          <t>S_Aparto_INT</t>
        </is>
      </c>
      <c r="B204" s="109" t="inlineStr">
        <is>
          <t>33.5. Servicio de gestión pre transfusional.</t>
        </is>
      </c>
      <c r="C204" s="14" t="n"/>
      <c r="D204" s="338" t="n"/>
      <c r="E204" s="360" t="n"/>
      <c r="F204" s="360" t="n"/>
      <c r="G204" s="360" t="n"/>
      <c r="H204" s="360" t="n"/>
      <c r="I204" s="360" t="n"/>
      <c r="J204" s="360" t="n"/>
      <c r="K204" s="360" t="n"/>
      <c r="L204" s="360" t="n"/>
    </row>
    <row r="205" hidden="1" s="359">
      <c r="A205" s="342" t="inlineStr">
        <is>
          <t>S_Aparto_INT</t>
        </is>
      </c>
      <c r="B205" s="109" t="inlineStr">
        <is>
          <t>34. Disponibilidad de:</t>
        </is>
      </c>
      <c r="C205" s="14" t="n"/>
      <c r="D205" s="338" t="n"/>
      <c r="E205" s="360" t="n"/>
      <c r="F205" s="360" t="n"/>
      <c r="G205" s="360" t="n"/>
      <c r="H205" s="360" t="n"/>
      <c r="I205" s="360" t="n"/>
      <c r="J205" s="360" t="n"/>
      <c r="K205" s="360" t="n"/>
      <c r="L205" s="360" t="n"/>
    </row>
    <row r="206" hidden="1" s="359">
      <c r="A206" s="342" t="inlineStr">
        <is>
          <t>S_Aparto_INT</t>
        </is>
      </c>
      <c r="B206" s="109" t="inlineStr">
        <is>
          <t>34.1. Servicio de vacunación</t>
        </is>
      </c>
      <c r="C206" s="14" t="n"/>
      <c r="D206" s="338" t="n"/>
      <c r="E206" s="360" t="n"/>
      <c r="F206" s="360" t="n"/>
      <c r="G206" s="360" t="n"/>
      <c r="H206" s="360" t="n"/>
      <c r="I206" s="360" t="n"/>
      <c r="J206" s="360" t="n"/>
      <c r="K206" s="360" t="n"/>
      <c r="L206" s="360" t="n"/>
    </row>
    <row r="207" hidden="1" s="359">
      <c r="A207" s="342" t="inlineStr">
        <is>
          <t>S_Aparto_INT</t>
        </is>
      </c>
      <c r="B207" s="109" t="inlineStr">
        <is>
          <t>34.2. Servicio de transporte asistencial.</t>
        </is>
      </c>
      <c r="C207" s="14" t="n"/>
      <c r="D207" s="338" t="n"/>
      <c r="E207" s="360" t="n"/>
      <c r="F207" s="360" t="n"/>
      <c r="G207" s="360" t="n"/>
      <c r="H207" s="360" t="n"/>
      <c r="I207" s="360" t="n"/>
      <c r="J207" s="360" t="n"/>
      <c r="K207" s="360" t="n"/>
      <c r="L207" s="360" t="n"/>
    </row>
    <row r="208" hidden="1" s="359">
      <c r="A208" s="342" t="inlineStr">
        <is>
          <t>S_Aparto_INT</t>
        </is>
      </c>
      <c r="B208" s="109" t="inlineStr">
        <is>
          <t>34.3. Servicios de apoyo (alimentación, lavandería y vigilancia).</t>
        </is>
      </c>
      <c r="C208" s="14" t="n"/>
      <c r="D208" s="338" t="n"/>
      <c r="E208" s="360" t="n"/>
      <c r="F208" s="360" t="n"/>
      <c r="G208" s="360" t="n"/>
      <c r="H208" s="360" t="n"/>
      <c r="I208" s="360" t="n"/>
      <c r="J208" s="360" t="n"/>
      <c r="K208" s="360" t="n"/>
      <c r="L208" s="360" t="n"/>
    </row>
    <row r="209" hidden="1" s="359">
      <c r="A209" s="340" t="inlineStr">
        <is>
          <t>S_Aparto_INT</t>
        </is>
      </c>
      <c r="B209" s="343" t="inlineStr">
        <is>
          <t>Complejidades alta</t>
        </is>
      </c>
      <c r="C209" s="39" t="n"/>
      <c r="D209" s="39" t="n"/>
      <c r="E209" s="360" t="n"/>
      <c r="F209" s="360" t="n"/>
      <c r="G209" s="360" t="n"/>
      <c r="H209" s="360" t="n"/>
      <c r="I209" s="360" t="n"/>
      <c r="J209" s="360" t="n"/>
      <c r="K209" s="360" t="n"/>
      <c r="L209" s="360" t="n"/>
    </row>
    <row r="210" hidden="1" s="359">
      <c r="A210" s="340" t="inlineStr">
        <is>
          <t>S_Aparto_INT</t>
        </is>
      </c>
      <c r="B210" s="343" t="inlineStr">
        <is>
          <t>Modalidades intramural</t>
        </is>
      </c>
      <c r="C210" s="39" t="n"/>
      <c r="D210" s="39" t="n"/>
      <c r="E210" s="360" t="n"/>
      <c r="F210" s="360" t="n"/>
      <c r="G210" s="360" t="n"/>
      <c r="H210" s="360" t="n"/>
      <c r="I210" s="360" t="n"/>
      <c r="J210" s="360" t="n"/>
      <c r="K210" s="360" t="n"/>
      <c r="L210" s="360" t="n"/>
    </row>
    <row r="211" hidden="1" ht="28.5" customHeight="1" s="359">
      <c r="A211" s="342" t="inlineStr">
        <is>
          <t>S_Aparto_INT</t>
        </is>
      </c>
      <c r="B211" s="109" t="inlineStr">
        <is>
          <t>35. Cumple con los criterios definidos para la atención de parto de mediana complejidad y adicionalmente cuenta con:</t>
        </is>
      </c>
      <c r="C211" s="14" t="n"/>
      <c r="D211" s="338" t="n"/>
      <c r="E211" s="360" t="n"/>
      <c r="F211" s="360" t="n"/>
      <c r="G211" s="360" t="n"/>
      <c r="H211" s="360" t="n"/>
      <c r="I211" s="360" t="n"/>
      <c r="J211" s="360" t="n"/>
      <c r="K211" s="360" t="n"/>
      <c r="L211" s="360" t="n"/>
    </row>
    <row r="212" hidden="1" s="359">
      <c r="A212" s="342" t="inlineStr">
        <is>
          <t>S_Aparto_INT</t>
        </is>
      </c>
      <c r="B212" s="109" t="inlineStr">
        <is>
          <t>35.1. Servicio de cuidado intensivo neonatal.</t>
        </is>
      </c>
      <c r="C212" s="14" t="n"/>
      <c r="D212" s="338" t="n"/>
      <c r="E212" s="360" t="n"/>
      <c r="F212" s="360" t="n"/>
      <c r="G212" s="360" t="n"/>
      <c r="H212" s="360" t="n"/>
      <c r="I212" s="360" t="n"/>
      <c r="J212" s="360" t="n"/>
      <c r="K212" s="360" t="n"/>
      <c r="L212" s="360" t="n"/>
    </row>
    <row r="213" hidden="1" s="359">
      <c r="A213" s="342" t="inlineStr">
        <is>
          <t>S_Aparto_INT</t>
        </is>
      </c>
      <c r="B213" s="109" t="inlineStr">
        <is>
          <t>35.2. Servicio de cuidado intensivo adultos.</t>
        </is>
      </c>
      <c r="C213" s="14" t="n"/>
      <c r="D213" s="338" t="n"/>
      <c r="E213" s="360" t="n"/>
      <c r="F213" s="360" t="n"/>
      <c r="G213" s="360" t="n"/>
      <c r="H213" s="360" t="n"/>
      <c r="I213" s="360" t="n"/>
      <c r="J213" s="360" t="n"/>
      <c r="K213" s="360" t="n"/>
      <c r="L213" s="360" t="n"/>
    </row>
    <row r="214" hidden="1" s="359">
      <c r="A214" s="340" t="inlineStr">
        <is>
          <t>S_Aparto_INT</t>
        </is>
      </c>
      <c r="B214" s="343" t="inlineStr">
        <is>
          <t>Complejidades baja, mediana y alta</t>
        </is>
      </c>
      <c r="C214" s="39" t="n"/>
      <c r="D214" s="39" t="n"/>
      <c r="E214" s="360" t="n"/>
      <c r="F214" s="360" t="n"/>
      <c r="G214" s="360" t="n"/>
      <c r="H214" s="360" t="n"/>
      <c r="I214" s="360" t="n"/>
      <c r="J214" s="360" t="n"/>
      <c r="K214" s="360" t="n"/>
      <c r="L214" s="360" t="n"/>
    </row>
    <row r="215" hidden="1" ht="30" customHeight="1" s="359">
      <c r="A215" s="340" t="inlineStr">
        <is>
          <t>S_Aparto_INT</t>
        </is>
      </c>
      <c r="B215" s="343" t="inlineStr">
        <is>
          <t>Modalidad telemedicina - prestador remisor - prestador de referencia</t>
        </is>
      </c>
      <c r="C215" s="39" t="n"/>
      <c r="D215" s="39" t="n"/>
      <c r="E215" s="360" t="n"/>
      <c r="F215" s="360" t="n"/>
      <c r="G215" s="360" t="n"/>
      <c r="H215" s="360" t="n"/>
      <c r="I215" s="360" t="n"/>
      <c r="J215" s="360" t="n"/>
      <c r="K215" s="360" t="n"/>
      <c r="L215" s="360" t="n"/>
    </row>
    <row r="216" hidden="1" s="359">
      <c r="A216" s="338" t="inlineStr">
        <is>
          <t>S_Aparto_INT</t>
        </is>
      </c>
      <c r="B216" s="109" t="inlineStr">
        <is>
          <t>36. No aplica.</t>
        </is>
      </c>
      <c r="C216" s="14" t="n"/>
      <c r="D216" s="338" t="n"/>
      <c r="E216" s="360" t="n"/>
      <c r="F216" s="360" t="n"/>
      <c r="G216" s="360" t="n"/>
      <c r="H216" s="360" t="n"/>
      <c r="I216" s="360" t="n"/>
      <c r="J216" s="360" t="n"/>
      <c r="K216" s="360" t="n"/>
      <c r="L216" s="360" t="n"/>
    </row>
    <row r="217">
      <c r="A217" s="360" t="n"/>
      <c r="B217" s="18" t="n"/>
      <c r="C217" s="360" t="n"/>
      <c r="D217" s="360" t="n"/>
      <c r="E217" s="360" t="n"/>
      <c r="F217" s="360" t="n"/>
      <c r="G217" s="360" t="n"/>
      <c r="H217" s="360" t="n"/>
      <c r="I217" s="360" t="n"/>
      <c r="J217" s="360" t="n"/>
      <c r="K217" s="360" t="n"/>
      <c r="L217" s="360" t="n"/>
    </row>
    <row r="218">
      <c r="A218" s="360" t="n"/>
      <c r="B218" s="18" t="n"/>
      <c r="C218" s="360" t="n"/>
      <c r="D218" s="360" t="n"/>
      <c r="E218" s="360" t="n"/>
      <c r="F218" s="360" t="n"/>
      <c r="G218" s="360" t="n"/>
      <c r="H218" s="360" t="n"/>
      <c r="I218" s="360" t="n"/>
      <c r="J218" s="360" t="n"/>
      <c r="K218" s="360" t="n"/>
      <c r="L218" s="360" t="n"/>
    </row>
    <row r="219">
      <c r="A219" s="360" t="n"/>
      <c r="B219" s="19" t="inlineStr">
        <is>
          <t>CUMPLE</t>
        </is>
      </c>
      <c r="C219" s="358">
        <f>COUNTIF($C$4:$C$216,"C")</f>
        <v/>
      </c>
      <c r="D219" s="360" t="n"/>
      <c r="E219" s="360" t="n"/>
      <c r="F219" s="360" t="n"/>
      <c r="G219" s="360" t="n"/>
      <c r="H219" s="360" t="n"/>
      <c r="I219" s="360" t="n"/>
      <c r="J219" s="360" t="n"/>
      <c r="K219" s="360" t="n"/>
      <c r="L219" s="360" t="n"/>
    </row>
    <row r="220">
      <c r="A220" s="360" t="n"/>
      <c r="B220" s="19" t="inlineStr">
        <is>
          <t>NO CUMPLE</t>
        </is>
      </c>
      <c r="C220" s="358">
        <f>COUNTIF($C$4:$C$216,"NC")</f>
        <v/>
      </c>
      <c r="D220" s="360" t="n"/>
      <c r="E220" s="360" t="n"/>
      <c r="F220" s="360" t="n"/>
      <c r="G220" s="360" t="n"/>
      <c r="H220" s="360" t="n"/>
      <c r="I220" s="360" t="n"/>
      <c r="J220" s="360" t="n"/>
      <c r="K220" s="360" t="n"/>
      <c r="L220" s="360" t="n"/>
    </row>
    <row r="221">
      <c r="A221" s="360" t="n"/>
      <c r="B221" s="19" t="inlineStr">
        <is>
          <t>NO APLICA</t>
        </is>
      </c>
      <c r="C221" s="358">
        <f>COUNTIF($C$4:$C$216,"NA")</f>
        <v/>
      </c>
      <c r="D221" s="360" t="n"/>
      <c r="E221" s="360" t="n"/>
      <c r="F221" s="360" t="n"/>
      <c r="G221" s="360" t="n"/>
      <c r="H221" s="360" t="n"/>
      <c r="I221" s="360" t="n"/>
      <c r="J221" s="360" t="n"/>
      <c r="K221" s="360" t="n"/>
      <c r="L221" s="360" t="n"/>
    </row>
    <row r="222">
      <c r="A222" s="360" t="n"/>
      <c r="B222" s="18" t="n"/>
      <c r="C222" s="360" t="n"/>
      <c r="D222" s="360" t="n"/>
      <c r="E222" s="360" t="n"/>
      <c r="F222" s="360" t="n"/>
      <c r="G222" s="360" t="n"/>
      <c r="H222" s="360" t="n"/>
      <c r="I222" s="360" t="n"/>
      <c r="J222" s="360" t="n"/>
      <c r="K222" s="360" t="n"/>
      <c r="L222" s="360" t="n"/>
    </row>
    <row r="223">
      <c r="A223" s="360" t="n"/>
      <c r="B223" s="18" t="n"/>
      <c r="C223" s="360" t="n"/>
      <c r="D223" s="360" t="n"/>
      <c r="E223" s="360" t="n"/>
      <c r="F223" s="360" t="n"/>
      <c r="G223" s="360" t="n"/>
      <c r="H223" s="360" t="n"/>
      <c r="I223" s="360" t="n"/>
      <c r="J223" s="360" t="n"/>
      <c r="K223" s="360" t="n"/>
      <c r="L223" s="360" t="n"/>
    </row>
    <row r="224">
      <c r="A224" s="360" t="n"/>
      <c r="B224" s="18" t="n"/>
      <c r="C224" s="360" t="n"/>
      <c r="D224" s="360" t="n"/>
      <c r="E224" s="360" t="n"/>
      <c r="F224" s="360" t="n"/>
      <c r="G224" s="360" t="n"/>
      <c r="H224" s="360" t="n"/>
      <c r="I224" s="360" t="n"/>
      <c r="J224" s="360" t="n"/>
      <c r="K224" s="360" t="n"/>
      <c r="L224" s="360" t="n"/>
    </row>
    <row r="225">
      <c r="A225" s="360" t="n"/>
      <c r="B225" s="18" t="n"/>
      <c r="C225" s="360" t="n"/>
      <c r="D225" s="360" t="n"/>
      <c r="E225" s="360" t="n"/>
      <c r="F225" s="360" t="n"/>
      <c r="G225" s="360" t="n"/>
      <c r="H225" s="360" t="n"/>
      <c r="I225" s="360" t="n"/>
      <c r="J225" s="360" t="n"/>
      <c r="K225" s="360" t="n"/>
      <c r="L225" s="360" t="n"/>
    </row>
    <row r="226">
      <c r="A226" s="360" t="n"/>
      <c r="B226" s="18" t="n"/>
      <c r="C226" s="360" t="n"/>
      <c r="D226" s="360" t="n"/>
      <c r="E226" s="360" t="n"/>
      <c r="F226" s="360" t="n"/>
      <c r="G226" s="360" t="n"/>
      <c r="H226" s="360" t="n"/>
      <c r="I226" s="360" t="n"/>
      <c r="J226" s="360" t="n"/>
      <c r="K226" s="360" t="n"/>
      <c r="L226" s="360" t="n"/>
    </row>
    <row r="227">
      <c r="A227" s="360" t="n"/>
      <c r="B227" s="18" t="n"/>
      <c r="C227" s="360" t="n"/>
      <c r="D227" s="360" t="n"/>
      <c r="E227" s="360" t="n"/>
      <c r="F227" s="360" t="n"/>
      <c r="G227" s="360" t="n"/>
      <c r="H227" s="360" t="n"/>
      <c r="I227" s="360" t="n"/>
      <c r="J227" s="360" t="n"/>
      <c r="K227" s="360" t="n"/>
      <c r="L227" s="360" t="n"/>
    </row>
    <row r="228">
      <c r="A228" s="360" t="n"/>
      <c r="B228" s="18" t="n"/>
      <c r="C228" s="360" t="n"/>
      <c r="D228" s="360" t="n"/>
      <c r="E228" s="360" t="n"/>
      <c r="F228" s="360" t="n"/>
      <c r="G228" s="360" t="n"/>
      <c r="H228" s="360" t="n"/>
      <c r="I228" s="360" t="n"/>
      <c r="J228" s="360" t="n"/>
      <c r="K228" s="360" t="n"/>
      <c r="L228" s="360" t="n"/>
    </row>
    <row r="229">
      <c r="A229" s="360" t="n"/>
      <c r="B229" s="18" t="n"/>
      <c r="C229" s="360" t="n"/>
      <c r="D229" s="360" t="n"/>
      <c r="E229" s="360" t="n"/>
      <c r="F229" s="360" t="n"/>
      <c r="G229" s="360" t="n"/>
      <c r="H229" s="360" t="n"/>
      <c r="I229" s="360" t="n"/>
      <c r="J229" s="360" t="n"/>
      <c r="K229" s="360" t="n"/>
      <c r="L229" s="360" t="n"/>
    </row>
    <row r="230">
      <c r="A230" s="360" t="n"/>
      <c r="B230" s="18" t="n"/>
      <c r="C230" s="360" t="n"/>
      <c r="D230" s="360" t="n"/>
      <c r="E230" s="360" t="n"/>
      <c r="F230" s="360" t="n"/>
      <c r="G230" s="360" t="n"/>
      <c r="H230" s="360" t="n"/>
      <c r="I230" s="360" t="n"/>
      <c r="J230" s="360" t="n"/>
      <c r="K230" s="360" t="n"/>
      <c r="L230" s="360" t="n"/>
    </row>
    <row r="231">
      <c r="A231" s="360" t="n"/>
      <c r="B231" s="18" t="n"/>
      <c r="C231" s="360" t="n"/>
      <c r="D231" s="360" t="n"/>
      <c r="E231" s="360" t="n"/>
      <c r="F231" s="360" t="n"/>
      <c r="G231" s="360" t="n"/>
      <c r="H231" s="360" t="n"/>
      <c r="I231" s="360" t="n"/>
      <c r="J231" s="360" t="n"/>
      <c r="K231" s="360" t="n"/>
      <c r="L231" s="360" t="n"/>
    </row>
    <row r="232">
      <c r="A232" s="360" t="n"/>
      <c r="B232" s="18" t="n"/>
      <c r="C232" s="360" t="n"/>
      <c r="D232" s="360" t="n"/>
      <c r="E232" s="360" t="n"/>
      <c r="F232" s="360" t="n"/>
      <c r="G232" s="360" t="n"/>
      <c r="H232" s="360" t="n"/>
      <c r="I232" s="360" t="n"/>
      <c r="J232" s="360" t="n"/>
      <c r="K232" s="360" t="n"/>
      <c r="L232" s="360" t="n"/>
    </row>
    <row r="233">
      <c r="A233" s="360" t="n"/>
      <c r="B233" s="18" t="n"/>
      <c r="C233" s="360" t="n"/>
      <c r="D233" s="360" t="n"/>
      <c r="E233" s="360" t="n"/>
      <c r="F233" s="360" t="n"/>
      <c r="G233" s="360" t="n"/>
      <c r="H233" s="360" t="n"/>
      <c r="I233" s="360" t="n"/>
      <c r="J233" s="360" t="n"/>
      <c r="K233" s="360" t="n"/>
      <c r="L233" s="360" t="n"/>
    </row>
    <row r="234">
      <c r="A234" s="360" t="n"/>
      <c r="B234" s="18" t="n"/>
      <c r="C234" s="360" t="n"/>
      <c r="D234" s="360" t="n"/>
      <c r="E234" s="360" t="n"/>
      <c r="F234" s="360" t="n"/>
      <c r="G234" s="360" t="n"/>
      <c r="H234" s="360" t="n"/>
      <c r="I234" s="360" t="n"/>
      <c r="J234" s="360" t="n"/>
      <c r="K234" s="360" t="n"/>
      <c r="L234" s="360" t="n"/>
    </row>
    <row r="235">
      <c r="A235" s="360" t="n"/>
      <c r="B235" s="18" t="n"/>
      <c r="C235" s="360" t="n"/>
      <c r="D235" s="360" t="n"/>
      <c r="E235" s="360" t="n"/>
      <c r="F235" s="360" t="n"/>
      <c r="G235" s="360" t="n"/>
      <c r="H235" s="360" t="n"/>
      <c r="I235" s="360" t="n"/>
      <c r="J235" s="360" t="n"/>
      <c r="K235" s="360" t="n"/>
      <c r="L235" s="360" t="n"/>
    </row>
    <row r="236">
      <c r="A236" s="360" t="n"/>
      <c r="B236" s="18" t="n"/>
      <c r="C236" s="360" t="n"/>
      <c r="D236" s="360" t="n"/>
      <c r="E236" s="360" t="n"/>
      <c r="F236" s="360" t="n"/>
      <c r="G236" s="360" t="n"/>
      <c r="H236" s="360" t="n"/>
      <c r="I236" s="360" t="n"/>
      <c r="J236" s="360" t="n"/>
      <c r="K236" s="360" t="n"/>
      <c r="L236" s="360" t="n"/>
    </row>
    <row r="237">
      <c r="A237" s="360" t="n"/>
      <c r="B237" s="18" t="n"/>
      <c r="C237" s="360" t="n"/>
      <c r="D237" s="360" t="n"/>
      <c r="E237" s="360" t="n"/>
      <c r="F237" s="360" t="n"/>
      <c r="G237" s="360" t="n"/>
      <c r="H237" s="360" t="n"/>
      <c r="I237" s="360" t="n"/>
      <c r="J237" s="360" t="n"/>
      <c r="K237" s="360" t="n"/>
      <c r="L237" s="360" t="n"/>
    </row>
    <row r="238">
      <c r="A238" s="360" t="n"/>
      <c r="B238" s="18" t="n"/>
      <c r="C238" s="360" t="n"/>
      <c r="D238" s="360" t="n"/>
      <c r="E238" s="360" t="n"/>
      <c r="F238" s="360" t="n"/>
      <c r="G238" s="360" t="n"/>
      <c r="H238" s="360" t="n"/>
      <c r="I238" s="360" t="n"/>
      <c r="J238" s="360" t="n"/>
      <c r="K238" s="360" t="n"/>
      <c r="L238" s="360" t="n"/>
    </row>
    <row r="239">
      <c r="A239" s="360" t="n"/>
      <c r="B239" s="18" t="n"/>
      <c r="C239" s="360" t="n"/>
      <c r="D239" s="360" t="n"/>
      <c r="E239" s="360" t="n"/>
      <c r="F239" s="360" t="n"/>
      <c r="G239" s="360" t="n"/>
      <c r="H239" s="360" t="n"/>
      <c r="I239" s="360" t="n"/>
      <c r="J239" s="360" t="n"/>
      <c r="K239" s="360" t="n"/>
      <c r="L239" s="360" t="n"/>
    </row>
    <row r="240">
      <c r="A240" s="360" t="n"/>
      <c r="B240" s="18" t="n"/>
      <c r="C240" s="360" t="n"/>
      <c r="D240" s="360" t="n"/>
      <c r="E240" s="360" t="n"/>
      <c r="F240" s="360" t="n"/>
      <c r="G240" s="360" t="n"/>
      <c r="H240" s="360" t="n"/>
      <c r="I240" s="360" t="n"/>
      <c r="J240" s="360" t="n"/>
      <c r="K240" s="360" t="n"/>
      <c r="L240" s="360" t="n"/>
    </row>
    <row r="241">
      <c r="A241" s="360" t="n"/>
      <c r="B241" s="18" t="n"/>
      <c r="C241" s="360" t="n"/>
      <c r="D241" s="360" t="n"/>
      <c r="E241" s="360" t="n"/>
      <c r="F241" s="360" t="n"/>
      <c r="G241" s="360" t="n"/>
      <c r="H241" s="360" t="n"/>
      <c r="I241" s="360" t="n"/>
      <c r="J241" s="360" t="n"/>
      <c r="K241" s="360" t="n"/>
      <c r="L241" s="360" t="n"/>
    </row>
    <row r="242">
      <c r="A242" s="360" t="n"/>
      <c r="B242" s="18" t="n"/>
      <c r="C242" s="360" t="n"/>
      <c r="D242" s="360" t="n"/>
      <c r="E242" s="360" t="n"/>
      <c r="F242" s="360" t="n"/>
      <c r="G242" s="360" t="n"/>
      <c r="H242" s="360" t="n"/>
      <c r="I242" s="360" t="n"/>
      <c r="J242" s="360" t="n"/>
      <c r="K242" s="360" t="n"/>
      <c r="L242" s="360" t="n"/>
    </row>
    <row r="243">
      <c r="A243" s="360" t="n"/>
      <c r="B243" s="18" t="n"/>
      <c r="C243" s="360" t="n"/>
      <c r="D243" s="360" t="n"/>
      <c r="E243" s="360" t="n"/>
      <c r="F243" s="360" t="n"/>
      <c r="G243" s="360" t="n"/>
      <c r="H243" s="360" t="n"/>
      <c r="I243" s="360" t="n"/>
      <c r="J243" s="360" t="n"/>
      <c r="K243" s="360" t="n"/>
      <c r="L243" s="360" t="n"/>
    </row>
    <row r="244">
      <c r="A244" s="360" t="n"/>
      <c r="B244" s="18" t="n"/>
      <c r="C244" s="360" t="n"/>
      <c r="D244" s="360" t="n"/>
      <c r="E244" s="360" t="n"/>
      <c r="F244" s="360" t="n"/>
      <c r="G244" s="360" t="n"/>
      <c r="H244" s="360" t="n"/>
      <c r="I244" s="360" t="n"/>
      <c r="J244" s="360" t="n"/>
      <c r="K244" s="360" t="n"/>
      <c r="L244" s="360" t="n"/>
    </row>
    <row r="245">
      <c r="A245" s="360" t="n"/>
      <c r="B245" s="18" t="n"/>
      <c r="C245" s="360" t="n"/>
      <c r="D245" s="360" t="n"/>
      <c r="E245" s="360" t="n"/>
      <c r="F245" s="360" t="n"/>
      <c r="G245" s="360" t="n"/>
      <c r="H245" s="360" t="n"/>
      <c r="I245" s="360" t="n"/>
      <c r="J245" s="360" t="n"/>
      <c r="K245" s="360" t="n"/>
      <c r="L245" s="360" t="n"/>
    </row>
    <row r="246">
      <c r="A246" s="360" t="n"/>
      <c r="B246" s="18" t="n"/>
      <c r="C246" s="360" t="n"/>
      <c r="D246" s="360" t="n"/>
      <c r="E246" s="360" t="n"/>
      <c r="F246" s="360" t="n"/>
      <c r="G246" s="360" t="n"/>
      <c r="H246" s="360" t="n"/>
      <c r="I246" s="360" t="n"/>
      <c r="J246" s="360" t="n"/>
      <c r="K246" s="360" t="n"/>
      <c r="L246" s="360" t="n"/>
    </row>
    <row r="247">
      <c r="A247" s="360" t="n"/>
      <c r="B247" s="18" t="n"/>
      <c r="C247" s="360" t="n"/>
      <c r="D247" s="360" t="n"/>
      <c r="E247" s="360" t="n"/>
      <c r="F247" s="360" t="n"/>
      <c r="G247" s="360" t="n"/>
      <c r="H247" s="360" t="n"/>
      <c r="I247" s="360" t="n"/>
      <c r="J247" s="360" t="n"/>
      <c r="K247" s="360" t="n"/>
      <c r="L247" s="360" t="n"/>
    </row>
    <row r="248">
      <c r="A248" s="360" t="n"/>
      <c r="B248" s="18" t="n"/>
      <c r="C248" s="360" t="n"/>
      <c r="D248" s="360" t="n"/>
      <c r="E248" s="360" t="n"/>
      <c r="F248" s="360" t="n"/>
      <c r="G248" s="360" t="n"/>
      <c r="H248" s="360" t="n"/>
      <c r="I248" s="360" t="n"/>
      <c r="J248" s="360" t="n"/>
      <c r="K248" s="360" t="n"/>
      <c r="L248" s="360" t="n"/>
    </row>
    <row r="249">
      <c r="A249" s="360" t="n"/>
      <c r="B249" s="18" t="n"/>
      <c r="C249" s="360" t="n"/>
      <c r="D249" s="360" t="n"/>
      <c r="E249" s="360" t="n"/>
      <c r="F249" s="360" t="n"/>
      <c r="G249" s="360" t="n"/>
      <c r="H249" s="360" t="n"/>
      <c r="I249" s="360" t="n"/>
      <c r="J249" s="360" t="n"/>
      <c r="K249" s="360" t="n"/>
      <c r="L249" s="360" t="n"/>
    </row>
    <row r="250">
      <c r="A250" s="360" t="n"/>
      <c r="B250" s="18" t="n"/>
      <c r="C250" s="360" t="n"/>
      <c r="D250" s="360" t="n"/>
      <c r="E250" s="360" t="n"/>
      <c r="F250" s="360" t="n"/>
      <c r="G250" s="360" t="n"/>
      <c r="H250" s="360" t="n"/>
      <c r="I250" s="360" t="n"/>
      <c r="J250" s="360" t="n"/>
      <c r="K250" s="360" t="n"/>
      <c r="L250" s="360" t="n"/>
    </row>
    <row r="251">
      <c r="A251" s="360" t="n"/>
      <c r="B251" s="18" t="n"/>
      <c r="C251" s="360" t="n"/>
      <c r="D251" s="360" t="n"/>
      <c r="E251" s="360" t="n"/>
      <c r="F251" s="360" t="n"/>
      <c r="G251" s="360" t="n"/>
      <c r="H251" s="360" t="n"/>
      <c r="I251" s="360" t="n"/>
      <c r="J251" s="360" t="n"/>
      <c r="K251" s="360" t="n"/>
      <c r="L251" s="360" t="n"/>
    </row>
    <row r="252">
      <c r="A252" s="360" t="n"/>
      <c r="B252" s="18" t="n"/>
      <c r="C252" s="360" t="n"/>
      <c r="D252" s="360" t="n"/>
      <c r="E252" s="360" t="n"/>
      <c r="F252" s="360" t="n"/>
      <c r="G252" s="360" t="n"/>
      <c r="H252" s="360" t="n"/>
      <c r="I252" s="360" t="n"/>
      <c r="J252" s="360" t="n"/>
      <c r="K252" s="360" t="n"/>
      <c r="L252" s="360" t="n"/>
    </row>
    <row r="253">
      <c r="A253" s="360" t="n"/>
      <c r="B253" s="18" t="n"/>
      <c r="C253" s="360" t="n"/>
      <c r="D253" s="360" t="n"/>
      <c r="E253" s="360" t="n"/>
      <c r="F253" s="360" t="n"/>
      <c r="G253" s="360" t="n"/>
      <c r="H253" s="360" t="n"/>
      <c r="I253" s="360" t="n"/>
      <c r="J253" s="360" t="n"/>
      <c r="K253" s="360" t="n"/>
      <c r="L253" s="360" t="n"/>
    </row>
    <row r="254">
      <c r="A254" s="360" t="n"/>
      <c r="B254" s="18" t="n"/>
      <c r="C254" s="360" t="n"/>
      <c r="D254" s="360" t="n"/>
      <c r="E254" s="360" t="n"/>
      <c r="F254" s="360" t="n"/>
      <c r="G254" s="360" t="n"/>
      <c r="H254" s="360" t="n"/>
      <c r="I254" s="360" t="n"/>
      <c r="J254" s="360" t="n"/>
      <c r="K254" s="360" t="n"/>
      <c r="L254" s="360" t="n"/>
    </row>
    <row r="255">
      <c r="A255" s="360" t="n"/>
      <c r="B255" s="18" t="n"/>
      <c r="C255" s="360" t="n"/>
      <c r="D255" s="360" t="n"/>
      <c r="E255" s="360" t="n"/>
      <c r="F255" s="360" t="n"/>
      <c r="G255" s="360" t="n"/>
      <c r="H255" s="360" t="n"/>
      <c r="I255" s="360" t="n"/>
      <c r="J255" s="360" t="n"/>
      <c r="K255" s="360" t="n"/>
      <c r="L255" s="360" t="n"/>
    </row>
    <row r="256">
      <c r="A256" s="360" t="n"/>
      <c r="B256" s="18" t="n"/>
      <c r="C256" s="360" t="n"/>
      <c r="D256" s="360" t="n"/>
      <c r="E256" s="360" t="n"/>
      <c r="F256" s="360" t="n"/>
      <c r="G256" s="360" t="n"/>
      <c r="H256" s="360" t="n"/>
      <c r="I256" s="360" t="n"/>
      <c r="J256" s="360" t="n"/>
      <c r="K256" s="360" t="n"/>
      <c r="L256" s="360" t="n"/>
    </row>
    <row r="257">
      <c r="A257" s="360" t="n"/>
      <c r="B257" s="18" t="n"/>
      <c r="C257" s="360" t="n"/>
      <c r="D257" s="360" t="n"/>
      <c r="E257" s="360" t="n"/>
      <c r="F257" s="360" t="n"/>
      <c r="G257" s="360" t="n"/>
      <c r="H257" s="360" t="n"/>
      <c r="I257" s="360" t="n"/>
      <c r="J257" s="360" t="n"/>
      <c r="K257" s="360" t="n"/>
      <c r="L257" s="360" t="n"/>
    </row>
    <row r="258">
      <c r="A258" s="360" t="n"/>
      <c r="B258" s="18" t="n"/>
      <c r="C258" s="360" t="n"/>
      <c r="D258" s="360" t="n"/>
      <c r="E258" s="360" t="n"/>
      <c r="F258" s="360" t="n"/>
      <c r="G258" s="360" t="n"/>
      <c r="H258" s="360" t="n"/>
      <c r="I258" s="360" t="n"/>
      <c r="J258" s="360" t="n"/>
      <c r="K258" s="360" t="n"/>
      <c r="L258" s="360" t="n"/>
    </row>
    <row r="259">
      <c r="A259" s="360" t="n"/>
      <c r="B259" s="18" t="n"/>
      <c r="C259" s="360" t="n"/>
      <c r="D259" s="360" t="n"/>
      <c r="E259" s="360" t="n"/>
      <c r="F259" s="360" t="n"/>
      <c r="G259" s="360" t="n"/>
      <c r="H259" s="360" t="n"/>
      <c r="I259" s="360" t="n"/>
      <c r="J259" s="360" t="n"/>
      <c r="K259" s="360" t="n"/>
      <c r="L259" s="360" t="n"/>
    </row>
    <row r="260">
      <c r="A260" s="360" t="n"/>
      <c r="B260" s="18" t="n"/>
      <c r="C260" s="360" t="n"/>
      <c r="D260" s="360" t="n"/>
      <c r="E260" s="360" t="n"/>
      <c r="F260" s="360" t="n"/>
      <c r="G260" s="360" t="n"/>
      <c r="H260" s="360" t="n"/>
      <c r="I260" s="360" t="n"/>
      <c r="J260" s="360" t="n"/>
      <c r="K260" s="360" t="n"/>
      <c r="L260" s="360" t="n"/>
    </row>
    <row r="261">
      <c r="A261" s="360" t="n"/>
      <c r="B261" s="18" t="n"/>
      <c r="C261" s="360" t="n"/>
      <c r="D261" s="360" t="n"/>
      <c r="E261" s="360" t="n"/>
      <c r="F261" s="360" t="n"/>
      <c r="G261" s="360" t="n"/>
      <c r="H261" s="360" t="n"/>
      <c r="I261" s="360" t="n"/>
      <c r="J261" s="360" t="n"/>
      <c r="K261" s="360" t="n"/>
      <c r="L261" s="360" t="n"/>
    </row>
    <row r="262">
      <c r="A262" s="360" t="n"/>
      <c r="B262" s="18" t="n"/>
      <c r="C262" s="360" t="n"/>
      <c r="D262" s="360" t="n"/>
      <c r="E262" s="360" t="n"/>
      <c r="F262" s="360" t="n"/>
      <c r="G262" s="360" t="n"/>
      <c r="H262" s="360" t="n"/>
      <c r="I262" s="360" t="n"/>
      <c r="J262" s="360" t="n"/>
      <c r="K262" s="360" t="n"/>
      <c r="L262" s="360" t="n"/>
    </row>
    <row r="263">
      <c r="A263" s="360" t="n"/>
      <c r="B263" s="18" t="n"/>
      <c r="C263" s="360" t="n"/>
      <c r="D263" s="360" t="n"/>
      <c r="E263" s="360" t="n"/>
      <c r="F263" s="360" t="n"/>
      <c r="G263" s="360" t="n"/>
      <c r="H263" s="360" t="n"/>
      <c r="I263" s="360" t="n"/>
      <c r="J263" s="360" t="n"/>
      <c r="K263" s="360" t="n"/>
      <c r="L263" s="360" t="n"/>
    </row>
    <row r="264">
      <c r="A264" s="360" t="n"/>
      <c r="B264" s="18" t="n"/>
      <c r="C264" s="360" t="n"/>
      <c r="D264" s="360" t="n"/>
      <c r="E264" s="360" t="n"/>
      <c r="F264" s="360" t="n"/>
      <c r="G264" s="360" t="n"/>
      <c r="H264" s="360" t="n"/>
      <c r="I264" s="360" t="n"/>
      <c r="J264" s="360" t="n"/>
      <c r="K264" s="360" t="n"/>
      <c r="L264" s="360" t="n"/>
    </row>
    <row r="265">
      <c r="A265" s="360" t="n"/>
      <c r="B265" s="18" t="n"/>
      <c r="C265" s="360" t="n"/>
      <c r="D265" s="360" t="n"/>
      <c r="E265" s="360" t="n"/>
      <c r="F265" s="360" t="n"/>
      <c r="G265" s="360" t="n"/>
      <c r="H265" s="360" t="n"/>
      <c r="I265" s="360" t="n"/>
      <c r="J265" s="360" t="n"/>
      <c r="K265" s="360" t="n"/>
      <c r="L265" s="360" t="n"/>
    </row>
    <row r="266">
      <c r="A266" s="360" t="n"/>
      <c r="B266" s="18" t="n"/>
      <c r="C266" s="360" t="n"/>
      <c r="D266" s="360" t="n"/>
      <c r="E266" s="360" t="n"/>
      <c r="F266" s="360" t="n"/>
      <c r="G266" s="360" t="n"/>
      <c r="H266" s="360" t="n"/>
      <c r="I266" s="360" t="n"/>
      <c r="J266" s="360" t="n"/>
      <c r="K266" s="360" t="n"/>
      <c r="L266" s="360" t="n"/>
    </row>
    <row r="267">
      <c r="A267" s="360" t="n"/>
      <c r="B267" s="18" t="n"/>
      <c r="C267" s="360" t="n"/>
      <c r="D267" s="360" t="n"/>
      <c r="E267" s="360" t="n"/>
      <c r="F267" s="360" t="n"/>
      <c r="G267" s="360" t="n"/>
      <c r="H267" s="360" t="n"/>
      <c r="I267" s="360" t="n"/>
      <c r="J267" s="360" t="n"/>
      <c r="K267" s="360" t="n"/>
      <c r="L267" s="360" t="n"/>
    </row>
    <row r="268">
      <c r="A268" s="360" t="n"/>
      <c r="B268" s="18" t="n"/>
      <c r="C268" s="360" t="n"/>
      <c r="D268" s="360" t="n"/>
      <c r="E268" s="360" t="n"/>
      <c r="F268" s="360" t="n"/>
      <c r="G268" s="360" t="n"/>
      <c r="H268" s="360" t="n"/>
      <c r="I268" s="360" t="n"/>
      <c r="J268" s="360" t="n"/>
      <c r="K268" s="360" t="n"/>
      <c r="L268" s="360" t="n"/>
    </row>
    <row r="269">
      <c r="A269" s="360" t="n"/>
      <c r="B269" s="18" t="n"/>
      <c r="C269" s="360" t="n"/>
      <c r="D269" s="360" t="n"/>
      <c r="E269" s="360" t="n"/>
      <c r="F269" s="360" t="n"/>
      <c r="G269" s="360" t="n"/>
      <c r="H269" s="360" t="n"/>
      <c r="I269" s="360" t="n"/>
      <c r="J269" s="360" t="n"/>
      <c r="K269" s="360" t="n"/>
      <c r="L269" s="360" t="n"/>
    </row>
    <row r="270">
      <c r="A270" s="360" t="n"/>
      <c r="B270" s="18" t="n"/>
      <c r="C270" s="360" t="n"/>
      <c r="D270" s="360" t="n"/>
      <c r="E270" s="360" t="n"/>
      <c r="F270" s="360" t="n"/>
      <c r="G270" s="360" t="n"/>
      <c r="H270" s="360" t="n"/>
      <c r="I270" s="360" t="n"/>
      <c r="J270" s="360" t="n"/>
      <c r="K270" s="360" t="n"/>
      <c r="L270" s="360" t="n"/>
    </row>
    <row r="271">
      <c r="A271" s="360" t="n"/>
      <c r="B271" s="18" t="n"/>
      <c r="C271" s="360" t="n"/>
      <c r="D271" s="360" t="n"/>
      <c r="E271" s="360" t="n"/>
      <c r="F271" s="360" t="n"/>
      <c r="G271" s="360" t="n"/>
      <c r="H271" s="360" t="n"/>
      <c r="I271" s="360" t="n"/>
      <c r="J271" s="360" t="n"/>
      <c r="K271" s="360" t="n"/>
      <c r="L271" s="360" t="n"/>
    </row>
    <row r="272">
      <c r="A272" s="360" t="n"/>
      <c r="B272" s="18" t="n"/>
      <c r="C272" s="360" t="n"/>
      <c r="D272" s="360" t="n"/>
      <c r="E272" s="360" t="n"/>
      <c r="F272" s="360" t="n"/>
      <c r="G272" s="360" t="n"/>
      <c r="H272" s="360" t="n"/>
      <c r="I272" s="360" t="n"/>
      <c r="J272" s="360" t="n"/>
      <c r="K272" s="360" t="n"/>
      <c r="L272" s="360" t="n"/>
    </row>
    <row r="273">
      <c r="A273" s="360" t="n"/>
      <c r="B273" s="18" t="n"/>
      <c r="C273" s="360" t="n"/>
      <c r="D273" s="360" t="n"/>
      <c r="E273" s="360" t="n"/>
      <c r="F273" s="360" t="n"/>
      <c r="G273" s="360" t="n"/>
      <c r="H273" s="360" t="n"/>
      <c r="I273" s="360" t="n"/>
      <c r="J273" s="360" t="n"/>
      <c r="K273" s="360" t="n"/>
      <c r="L273" s="360" t="n"/>
    </row>
    <row r="274">
      <c r="A274" s="360" t="n"/>
      <c r="B274" s="18" t="n"/>
      <c r="C274" s="360" t="n"/>
      <c r="D274" s="360" t="n"/>
      <c r="E274" s="360" t="n"/>
      <c r="F274" s="360" t="n"/>
      <c r="G274" s="360" t="n"/>
      <c r="H274" s="360" t="n"/>
      <c r="I274" s="360" t="n"/>
      <c r="J274" s="360" t="n"/>
      <c r="K274" s="360" t="n"/>
      <c r="L274" s="360" t="n"/>
    </row>
    <row r="275">
      <c r="A275" s="360" t="n"/>
      <c r="B275" s="18" t="n"/>
      <c r="C275" s="360" t="n"/>
      <c r="D275" s="360" t="n"/>
      <c r="E275" s="360" t="n"/>
      <c r="F275" s="360" t="n"/>
      <c r="G275" s="360" t="n"/>
      <c r="H275" s="360" t="n"/>
      <c r="I275" s="360" t="n"/>
      <c r="J275" s="360" t="n"/>
      <c r="K275" s="360" t="n"/>
      <c r="L275" s="360" t="n"/>
    </row>
    <row r="276">
      <c r="A276" s="360" t="n"/>
      <c r="B276" s="18" t="n"/>
      <c r="C276" s="360" t="n"/>
      <c r="D276" s="360" t="n"/>
      <c r="E276" s="360" t="n"/>
      <c r="F276" s="360" t="n"/>
      <c r="G276" s="360" t="n"/>
      <c r="H276" s="360" t="n"/>
      <c r="I276" s="360" t="n"/>
      <c r="J276" s="360" t="n"/>
      <c r="K276" s="360" t="n"/>
      <c r="L276" s="360" t="n"/>
    </row>
    <row r="277">
      <c r="A277" s="360" t="n"/>
      <c r="B277" s="18" t="n"/>
      <c r="C277" s="360" t="n"/>
      <c r="D277" s="360" t="n"/>
      <c r="E277" s="360" t="n"/>
      <c r="F277" s="360" t="n"/>
      <c r="G277" s="360" t="n"/>
      <c r="H277" s="360" t="n"/>
      <c r="I277" s="360" t="n"/>
      <c r="J277" s="360" t="n"/>
      <c r="K277" s="360" t="n"/>
      <c r="L277" s="360" t="n"/>
    </row>
    <row r="278">
      <c r="A278" s="360" t="n"/>
      <c r="B278" s="18" t="n"/>
      <c r="C278" s="360" t="n"/>
      <c r="D278" s="360" t="n"/>
      <c r="E278" s="360" t="n"/>
      <c r="F278" s="360" t="n"/>
      <c r="G278" s="360" t="n"/>
      <c r="H278" s="360" t="n"/>
      <c r="I278" s="360" t="n"/>
      <c r="J278" s="360" t="n"/>
      <c r="K278" s="360" t="n"/>
      <c r="L278" s="360" t="n"/>
    </row>
    <row r="279">
      <c r="A279" s="360" t="n"/>
      <c r="B279" s="18" t="n"/>
      <c r="C279" s="360" t="n"/>
      <c r="D279" s="360" t="n"/>
      <c r="E279" s="360" t="n"/>
      <c r="F279" s="360" t="n"/>
      <c r="G279" s="360" t="n"/>
      <c r="H279" s="360" t="n"/>
      <c r="I279" s="360" t="n"/>
      <c r="J279" s="360" t="n"/>
      <c r="K279" s="360" t="n"/>
      <c r="L279" s="360" t="n"/>
    </row>
    <row r="280">
      <c r="A280" s="360" t="n"/>
      <c r="B280" s="18" t="n"/>
      <c r="C280" s="360" t="n"/>
      <c r="D280" s="360" t="n"/>
      <c r="E280" s="360" t="n"/>
      <c r="F280" s="360" t="n"/>
      <c r="G280" s="360" t="n"/>
      <c r="H280" s="360" t="n"/>
      <c r="I280" s="360" t="n"/>
      <c r="J280" s="360" t="n"/>
      <c r="K280" s="360" t="n"/>
      <c r="L280" s="360" t="n"/>
    </row>
    <row r="281">
      <c r="A281" s="360" t="n"/>
      <c r="B281" s="18" t="n"/>
      <c r="C281" s="360" t="n"/>
      <c r="D281" s="360" t="n"/>
      <c r="E281" s="360" t="n"/>
      <c r="F281" s="360" t="n"/>
      <c r="G281" s="360" t="n"/>
      <c r="H281" s="360" t="n"/>
      <c r="I281" s="360" t="n"/>
      <c r="J281" s="360" t="n"/>
      <c r="K281" s="360" t="n"/>
      <c r="L281" s="360" t="n"/>
    </row>
    <row r="282">
      <c r="A282" s="360" t="n"/>
      <c r="B282" s="18" t="n"/>
      <c r="C282" s="360" t="n"/>
      <c r="D282" s="360" t="n"/>
      <c r="E282" s="360" t="n"/>
      <c r="F282" s="360" t="n"/>
      <c r="G282" s="360" t="n"/>
      <c r="H282" s="360" t="n"/>
      <c r="I282" s="360" t="n"/>
      <c r="J282" s="360" t="n"/>
      <c r="K282" s="360" t="n"/>
      <c r="L282" s="360" t="n"/>
    </row>
    <row r="283">
      <c r="A283" s="360" t="n"/>
      <c r="B283" s="18" t="n"/>
      <c r="C283" s="360" t="n"/>
      <c r="D283" s="360" t="n"/>
      <c r="E283" s="360" t="n"/>
      <c r="F283" s="360" t="n"/>
      <c r="G283" s="360" t="n"/>
      <c r="H283" s="360" t="n"/>
      <c r="I283" s="360" t="n"/>
      <c r="J283" s="360" t="n"/>
      <c r="K283" s="360" t="n"/>
      <c r="L283" s="360" t="n"/>
    </row>
    <row r="284">
      <c r="A284" s="360" t="n"/>
      <c r="B284" s="18" t="n"/>
      <c r="C284" s="360" t="n"/>
      <c r="D284" s="360" t="n"/>
      <c r="E284" s="360" t="n"/>
      <c r="F284" s="360" t="n"/>
      <c r="G284" s="360" t="n"/>
      <c r="H284" s="360" t="n"/>
      <c r="I284" s="360" t="n"/>
      <c r="J284" s="360" t="n"/>
      <c r="K284" s="360" t="n"/>
      <c r="L284" s="360" t="n"/>
    </row>
    <row r="285">
      <c r="A285" s="360" t="n"/>
      <c r="B285" s="18" t="n"/>
      <c r="C285" s="360" t="n"/>
      <c r="D285" s="360" t="n"/>
      <c r="E285" s="360" t="n"/>
      <c r="F285" s="360" t="n"/>
      <c r="G285" s="360" t="n"/>
      <c r="H285" s="360" t="n"/>
      <c r="I285" s="360" t="n"/>
      <c r="J285" s="360" t="n"/>
      <c r="K285" s="360" t="n"/>
      <c r="L285" s="360" t="n"/>
    </row>
    <row r="286">
      <c r="A286" s="360" t="n"/>
      <c r="B286" s="18" t="n"/>
      <c r="C286" s="360" t="n"/>
      <c r="D286" s="360" t="n"/>
      <c r="E286" s="360" t="n"/>
      <c r="F286" s="360" t="n"/>
      <c r="G286" s="360" t="n"/>
      <c r="H286" s="360" t="n"/>
      <c r="I286" s="360" t="n"/>
      <c r="J286" s="360" t="n"/>
      <c r="K286" s="360" t="n"/>
      <c r="L286" s="360" t="n"/>
    </row>
    <row r="287">
      <c r="A287" s="360" t="n"/>
      <c r="B287" s="18" t="n"/>
      <c r="C287" s="360" t="n"/>
      <c r="D287" s="360" t="n"/>
      <c r="E287" s="360" t="n"/>
      <c r="F287" s="360" t="n"/>
      <c r="G287" s="360" t="n"/>
      <c r="H287" s="360" t="n"/>
      <c r="I287" s="360" t="n"/>
      <c r="J287" s="360" t="n"/>
      <c r="K287" s="360" t="n"/>
      <c r="L287" s="360" t="n"/>
    </row>
    <row r="288">
      <c r="A288" s="360" t="n"/>
      <c r="B288" s="18" t="n"/>
      <c r="C288" s="360" t="n"/>
      <c r="D288" s="360" t="n"/>
      <c r="E288" s="360" t="n"/>
      <c r="F288" s="360" t="n"/>
      <c r="G288" s="360" t="n"/>
      <c r="H288" s="360" t="n"/>
      <c r="I288" s="360" t="n"/>
      <c r="J288" s="360" t="n"/>
      <c r="K288" s="360" t="n"/>
      <c r="L288" s="360" t="n"/>
    </row>
    <row r="289">
      <c r="A289" s="360" t="n"/>
      <c r="B289" s="18" t="n"/>
      <c r="C289" s="360" t="n"/>
      <c r="D289" s="360" t="n"/>
      <c r="E289" s="360" t="n"/>
      <c r="F289" s="360" t="n"/>
      <c r="G289" s="360" t="n"/>
      <c r="H289" s="360" t="n"/>
      <c r="I289" s="360" t="n"/>
      <c r="J289" s="360" t="n"/>
      <c r="K289" s="360" t="n"/>
      <c r="L289" s="360" t="n"/>
    </row>
    <row r="290">
      <c r="A290" s="360" t="n"/>
      <c r="B290" s="18" t="n"/>
      <c r="C290" s="360" t="n"/>
      <c r="D290" s="360" t="n"/>
      <c r="E290" s="360" t="n"/>
      <c r="F290" s="360" t="n"/>
      <c r="G290" s="360" t="n"/>
      <c r="H290" s="360" t="n"/>
      <c r="I290" s="360" t="n"/>
      <c r="J290" s="360" t="n"/>
      <c r="K290" s="360" t="n"/>
      <c r="L290" s="360" t="n"/>
    </row>
    <row r="291">
      <c r="A291" s="360" t="n"/>
      <c r="B291" s="18" t="n"/>
      <c r="C291" s="360" t="n"/>
      <c r="D291" s="360" t="n"/>
      <c r="E291" s="360" t="n"/>
      <c r="F291" s="360" t="n"/>
      <c r="G291" s="360" t="n"/>
      <c r="H291" s="360" t="n"/>
      <c r="I291" s="360" t="n"/>
      <c r="J291" s="360" t="n"/>
      <c r="K291" s="360" t="n"/>
      <c r="L291" s="360" t="n"/>
    </row>
    <row r="292">
      <c r="A292" s="360" t="n"/>
      <c r="B292" s="18" t="n"/>
      <c r="C292" s="360" t="n"/>
      <c r="D292" s="360" t="n"/>
      <c r="E292" s="360" t="n"/>
      <c r="F292" s="360" t="n"/>
      <c r="G292" s="360" t="n"/>
      <c r="H292" s="360" t="n"/>
      <c r="I292" s="360" t="n"/>
      <c r="J292" s="360" t="n"/>
      <c r="K292" s="360" t="n"/>
      <c r="L292" s="360" t="n"/>
    </row>
    <row r="293">
      <c r="A293" s="360" t="n"/>
      <c r="B293" s="18" t="n"/>
      <c r="C293" s="360" t="n"/>
      <c r="D293" s="360" t="n"/>
      <c r="E293" s="360" t="n"/>
      <c r="F293" s="360" t="n"/>
      <c r="G293" s="360" t="n"/>
      <c r="H293" s="360" t="n"/>
      <c r="I293" s="360" t="n"/>
      <c r="J293" s="360" t="n"/>
      <c r="K293" s="360" t="n"/>
      <c r="L293" s="360" t="n"/>
    </row>
    <row r="294">
      <c r="A294" s="360" t="n"/>
      <c r="B294" s="18" t="n"/>
      <c r="C294" s="360" t="n"/>
      <c r="D294" s="360" t="n"/>
      <c r="E294" s="360" t="n"/>
      <c r="F294" s="360" t="n"/>
      <c r="G294" s="360" t="n"/>
      <c r="H294" s="360" t="n"/>
      <c r="I294" s="360" t="n"/>
      <c r="J294" s="360" t="n"/>
      <c r="K294" s="360" t="n"/>
      <c r="L294" s="360" t="n"/>
    </row>
    <row r="295">
      <c r="A295" s="360" t="n"/>
      <c r="B295" s="18" t="n"/>
      <c r="C295" s="360" t="n"/>
      <c r="D295" s="360" t="n"/>
      <c r="E295" s="360" t="n"/>
      <c r="F295" s="360" t="n"/>
      <c r="G295" s="360" t="n"/>
      <c r="H295" s="360" t="n"/>
      <c r="I295" s="360" t="n"/>
      <c r="J295" s="360" t="n"/>
      <c r="K295" s="360" t="n"/>
      <c r="L295" s="360" t="n"/>
    </row>
    <row r="296">
      <c r="A296" s="360" t="n"/>
      <c r="B296" s="18" t="n"/>
      <c r="C296" s="360" t="n"/>
      <c r="D296" s="360" t="n"/>
      <c r="E296" s="360" t="n"/>
      <c r="F296" s="360" t="n"/>
      <c r="G296" s="360" t="n"/>
      <c r="H296" s="360" t="n"/>
      <c r="I296" s="360" t="n"/>
      <c r="J296" s="360" t="n"/>
      <c r="K296" s="360" t="n"/>
      <c r="L296" s="360" t="n"/>
    </row>
    <row r="297">
      <c r="A297" s="360" t="n"/>
      <c r="B297" s="18" t="n"/>
      <c r="C297" s="360" t="n"/>
      <c r="D297" s="360" t="n"/>
      <c r="E297" s="360" t="n"/>
      <c r="F297" s="360" t="n"/>
      <c r="G297" s="360" t="n"/>
      <c r="H297" s="360" t="n"/>
      <c r="I297" s="360" t="n"/>
      <c r="J297" s="360" t="n"/>
      <c r="K297" s="360" t="n"/>
      <c r="L297" s="360" t="n"/>
    </row>
    <row r="298">
      <c r="A298" s="360" t="n"/>
      <c r="B298" s="18" t="n"/>
      <c r="C298" s="360" t="n"/>
      <c r="D298" s="360" t="n"/>
      <c r="E298" s="360" t="n"/>
      <c r="F298" s="360" t="n"/>
      <c r="G298" s="360" t="n"/>
      <c r="H298" s="360" t="n"/>
      <c r="I298" s="360" t="n"/>
      <c r="J298" s="360" t="n"/>
      <c r="K298" s="360" t="n"/>
      <c r="L298" s="360" t="n"/>
    </row>
    <row r="299">
      <c r="A299" s="360" t="n"/>
      <c r="B299" s="18" t="n"/>
      <c r="C299" s="360" t="n"/>
      <c r="D299" s="360" t="n"/>
      <c r="E299" s="360" t="n"/>
      <c r="F299" s="360" t="n"/>
      <c r="G299" s="360" t="n"/>
      <c r="H299" s="360" t="n"/>
      <c r="I299" s="360" t="n"/>
      <c r="J299" s="360" t="n"/>
      <c r="K299" s="360" t="n"/>
      <c r="L299" s="360" t="n"/>
    </row>
    <row r="300">
      <c r="A300" s="360" t="n"/>
      <c r="B300" s="18" t="n"/>
      <c r="C300" s="360" t="n"/>
      <c r="D300" s="360" t="n"/>
      <c r="E300" s="360" t="n"/>
      <c r="F300" s="360" t="n"/>
      <c r="G300" s="360" t="n"/>
      <c r="H300" s="360" t="n"/>
      <c r="I300" s="360" t="n"/>
      <c r="J300" s="360" t="n"/>
      <c r="K300" s="360" t="n"/>
      <c r="L300" s="360" t="n"/>
    </row>
    <row r="301">
      <c r="A301" s="360" t="n"/>
      <c r="B301" s="18" t="n"/>
      <c r="C301" s="360" t="n"/>
      <c r="D301" s="360" t="n"/>
      <c r="E301" s="360" t="n"/>
      <c r="F301" s="360" t="n"/>
      <c r="G301" s="360" t="n"/>
      <c r="H301" s="360" t="n"/>
      <c r="I301" s="360" t="n"/>
      <c r="J301" s="360" t="n"/>
      <c r="K301" s="360" t="n"/>
      <c r="L301" s="360" t="n"/>
    </row>
    <row r="302">
      <c r="A302" s="360" t="n"/>
      <c r="B302" s="18" t="n"/>
      <c r="C302" s="360" t="n"/>
      <c r="D302" s="360" t="n"/>
      <c r="E302" s="360" t="n"/>
      <c r="F302" s="360" t="n"/>
      <c r="G302" s="360" t="n"/>
      <c r="H302" s="360" t="n"/>
      <c r="I302" s="360" t="n"/>
      <c r="J302" s="360" t="n"/>
      <c r="K302" s="360" t="n"/>
      <c r="L302" s="360" t="n"/>
    </row>
    <row r="303">
      <c r="A303" s="360" t="n"/>
      <c r="B303" s="18" t="n"/>
      <c r="C303" s="360" t="n"/>
      <c r="D303" s="360" t="n"/>
      <c r="E303" s="360" t="n"/>
      <c r="F303" s="360" t="n"/>
      <c r="G303" s="360" t="n"/>
      <c r="H303" s="360" t="n"/>
      <c r="I303" s="360" t="n"/>
      <c r="J303" s="360" t="n"/>
      <c r="K303" s="360" t="n"/>
      <c r="L303" s="360" t="n"/>
    </row>
    <row r="304">
      <c r="A304" s="360" t="n"/>
      <c r="B304" s="18" t="n"/>
      <c r="C304" s="360" t="n"/>
      <c r="D304" s="360" t="n"/>
      <c r="E304" s="360" t="n"/>
      <c r="F304" s="360" t="n"/>
      <c r="G304" s="360" t="n"/>
      <c r="H304" s="360" t="n"/>
      <c r="I304" s="360" t="n"/>
      <c r="J304" s="360" t="n"/>
      <c r="K304" s="360" t="n"/>
      <c r="L304" s="360" t="n"/>
    </row>
    <row r="305">
      <c r="A305" s="360" t="n"/>
      <c r="B305" s="18" t="n"/>
      <c r="C305" s="360" t="n"/>
      <c r="D305" s="360" t="n"/>
      <c r="E305" s="360" t="n"/>
      <c r="F305" s="360" t="n"/>
      <c r="G305" s="360" t="n"/>
      <c r="H305" s="360" t="n"/>
      <c r="I305" s="360" t="n"/>
      <c r="J305" s="360" t="n"/>
      <c r="K305" s="360" t="n"/>
      <c r="L305" s="360" t="n"/>
    </row>
    <row r="306">
      <c r="A306" s="360" t="n"/>
      <c r="B306" s="18" t="n"/>
      <c r="C306" s="360" t="n"/>
      <c r="D306" s="360" t="n"/>
      <c r="E306" s="360" t="n"/>
      <c r="F306" s="360" t="n"/>
      <c r="G306" s="360" t="n"/>
      <c r="H306" s="360" t="n"/>
      <c r="I306" s="360" t="n"/>
      <c r="J306" s="360" t="n"/>
      <c r="K306" s="360" t="n"/>
      <c r="L306" s="360" t="n"/>
    </row>
    <row r="307">
      <c r="A307" s="360" t="n"/>
      <c r="B307" s="18" t="n"/>
      <c r="C307" s="360" t="n"/>
      <c r="D307" s="360" t="n"/>
      <c r="E307" s="360" t="n"/>
      <c r="F307" s="360" t="n"/>
      <c r="G307" s="360" t="n"/>
      <c r="H307" s="360" t="n"/>
      <c r="I307" s="360" t="n"/>
      <c r="J307" s="360" t="n"/>
      <c r="K307" s="360" t="n"/>
      <c r="L307" s="360" t="n"/>
    </row>
    <row r="308">
      <c r="A308" s="360" t="n"/>
      <c r="B308" s="18" t="n"/>
      <c r="C308" s="360" t="n"/>
      <c r="D308" s="360" t="n"/>
      <c r="E308" s="360" t="n"/>
      <c r="F308" s="360" t="n"/>
      <c r="G308" s="360" t="n"/>
      <c r="H308" s="360" t="n"/>
      <c r="I308" s="360" t="n"/>
      <c r="J308" s="360" t="n"/>
      <c r="K308" s="360" t="n"/>
      <c r="L308" s="360" t="n"/>
    </row>
    <row r="309">
      <c r="A309" s="360" t="n"/>
      <c r="B309" s="18" t="n"/>
      <c r="C309" s="360" t="n"/>
      <c r="D309" s="360" t="n"/>
      <c r="E309" s="360" t="n"/>
      <c r="F309" s="360" t="n"/>
      <c r="G309" s="360" t="n"/>
      <c r="H309" s="360" t="n"/>
      <c r="I309" s="360" t="n"/>
      <c r="J309" s="360" t="n"/>
      <c r="K309" s="360" t="n"/>
      <c r="L309" s="360" t="n"/>
    </row>
    <row r="310">
      <c r="A310" s="360" t="n"/>
      <c r="B310" s="18" t="n"/>
      <c r="C310" s="360" t="n"/>
      <c r="D310" s="360" t="n"/>
      <c r="E310" s="360" t="n"/>
      <c r="F310" s="360" t="n"/>
      <c r="G310" s="360" t="n"/>
      <c r="H310" s="360" t="n"/>
      <c r="I310" s="360" t="n"/>
      <c r="J310" s="360" t="n"/>
      <c r="K310" s="360" t="n"/>
      <c r="L310" s="360" t="n"/>
    </row>
    <row r="311">
      <c r="A311" s="360" t="n"/>
      <c r="B311" s="18" t="n"/>
      <c r="C311" s="360" t="n"/>
      <c r="D311" s="360" t="n"/>
      <c r="E311" s="360" t="n"/>
      <c r="F311" s="360" t="n"/>
      <c r="G311" s="360" t="n"/>
      <c r="H311" s="360" t="n"/>
      <c r="I311" s="360" t="n"/>
      <c r="J311" s="360" t="n"/>
      <c r="K311" s="360" t="n"/>
      <c r="L311" s="360" t="n"/>
    </row>
    <row r="312">
      <c r="A312" s="360" t="n"/>
      <c r="B312" s="18" t="n"/>
      <c r="C312" s="360" t="n"/>
      <c r="D312" s="360" t="n"/>
      <c r="E312" s="360" t="n"/>
      <c r="F312" s="360" t="n"/>
      <c r="G312" s="360" t="n"/>
      <c r="H312" s="360" t="n"/>
      <c r="I312" s="360" t="n"/>
      <c r="J312" s="360" t="n"/>
      <c r="K312" s="360" t="n"/>
      <c r="L312" s="360" t="n"/>
    </row>
    <row r="313">
      <c r="A313" s="360" t="n"/>
      <c r="B313" s="18" t="n"/>
      <c r="C313" s="360" t="n"/>
      <c r="D313" s="360" t="n"/>
      <c r="E313" s="360" t="n"/>
      <c r="F313" s="360" t="n"/>
      <c r="G313" s="360" t="n"/>
      <c r="H313" s="360" t="n"/>
      <c r="I313" s="360" t="n"/>
      <c r="J313" s="360" t="n"/>
      <c r="K313" s="360" t="n"/>
      <c r="L313" s="360" t="n"/>
    </row>
    <row r="314">
      <c r="A314" s="360" t="n"/>
      <c r="B314" s="18" t="n"/>
      <c r="C314" s="360" t="n"/>
      <c r="D314" s="360" t="n"/>
      <c r="E314" s="360" t="n"/>
      <c r="F314" s="360" t="n"/>
      <c r="G314" s="360" t="n"/>
      <c r="H314" s="360" t="n"/>
      <c r="I314" s="360" t="n"/>
      <c r="J314" s="360" t="n"/>
      <c r="K314" s="360" t="n"/>
      <c r="L314" s="360" t="n"/>
    </row>
    <row r="315">
      <c r="A315" s="360" t="n"/>
      <c r="B315" s="18" t="n"/>
      <c r="C315" s="360" t="n"/>
      <c r="D315" s="360" t="n"/>
      <c r="E315" s="360" t="n"/>
      <c r="F315" s="360" t="n"/>
      <c r="G315" s="360" t="n"/>
      <c r="H315" s="360" t="n"/>
      <c r="I315" s="360" t="n"/>
      <c r="J315" s="360" t="n"/>
      <c r="K315" s="360" t="n"/>
      <c r="L315" s="360" t="n"/>
    </row>
    <row r="316">
      <c r="A316" s="360" t="n"/>
      <c r="B316" s="18" t="n"/>
      <c r="C316" s="360" t="n"/>
      <c r="D316" s="360" t="n"/>
      <c r="E316" s="360" t="n"/>
      <c r="F316" s="360" t="n"/>
      <c r="G316" s="360" t="n"/>
      <c r="H316" s="360" t="n"/>
      <c r="I316" s="360" t="n"/>
      <c r="J316" s="360" t="n"/>
      <c r="K316" s="360" t="n"/>
      <c r="L316" s="360" t="n"/>
    </row>
    <row r="317">
      <c r="A317" s="360" t="n"/>
      <c r="B317" s="18" t="n"/>
      <c r="C317" s="360" t="n"/>
      <c r="D317" s="360" t="n"/>
      <c r="E317" s="360" t="n"/>
      <c r="F317" s="360" t="n"/>
      <c r="G317" s="360" t="n"/>
      <c r="H317" s="360" t="n"/>
      <c r="I317" s="360" t="n"/>
      <c r="J317" s="360" t="n"/>
      <c r="K317" s="360" t="n"/>
      <c r="L317" s="360" t="n"/>
    </row>
    <row r="318">
      <c r="A318" s="360" t="n"/>
      <c r="B318" s="18" t="n"/>
      <c r="C318" s="360" t="n"/>
      <c r="D318" s="360" t="n"/>
      <c r="E318" s="360" t="n"/>
      <c r="F318" s="360" t="n"/>
      <c r="G318" s="360" t="n"/>
      <c r="H318" s="360" t="n"/>
      <c r="I318" s="360" t="n"/>
      <c r="J318" s="360" t="n"/>
      <c r="K318" s="360" t="n"/>
      <c r="L318" s="360" t="n"/>
    </row>
    <row r="319">
      <c r="A319" s="360" t="n"/>
      <c r="B319" s="18" t="n"/>
      <c r="C319" s="360" t="n"/>
      <c r="D319" s="360" t="n"/>
      <c r="E319" s="360" t="n"/>
      <c r="F319" s="360" t="n"/>
      <c r="G319" s="360" t="n"/>
      <c r="H319" s="360" t="n"/>
      <c r="I319" s="360" t="n"/>
      <c r="J319" s="360" t="n"/>
      <c r="K319" s="360" t="n"/>
      <c r="L319" s="360" t="n"/>
    </row>
    <row r="320">
      <c r="A320" s="360" t="n"/>
      <c r="B320" s="18" t="n"/>
      <c r="C320" s="360" t="n"/>
      <c r="D320" s="360" t="n"/>
      <c r="E320" s="360" t="n"/>
      <c r="F320" s="360" t="n"/>
      <c r="G320" s="360" t="n"/>
      <c r="H320" s="360" t="n"/>
      <c r="I320" s="360" t="n"/>
      <c r="J320" s="360" t="n"/>
      <c r="K320" s="360" t="n"/>
      <c r="L320" s="360" t="n"/>
    </row>
    <row r="321">
      <c r="A321" s="360" t="n"/>
      <c r="B321" s="18" t="n"/>
      <c r="C321" s="360" t="n"/>
      <c r="D321" s="360" t="n"/>
      <c r="E321" s="360" t="n"/>
      <c r="F321" s="360" t="n"/>
      <c r="G321" s="360" t="n"/>
      <c r="H321" s="360" t="n"/>
      <c r="I321" s="360" t="n"/>
      <c r="J321" s="360" t="n"/>
      <c r="K321" s="360" t="n"/>
      <c r="L321" s="360" t="n"/>
    </row>
    <row r="322">
      <c r="A322" s="360" t="n"/>
      <c r="B322" s="18" t="n"/>
      <c r="C322" s="360" t="n"/>
      <c r="D322" s="360" t="n"/>
      <c r="E322" s="360" t="n"/>
      <c r="F322" s="360" t="n"/>
      <c r="G322" s="360" t="n"/>
      <c r="H322" s="360" t="n"/>
      <c r="I322" s="360" t="n"/>
      <c r="J322" s="360" t="n"/>
      <c r="K322" s="360" t="n"/>
      <c r="L322" s="360" t="n"/>
    </row>
    <row r="323">
      <c r="A323" s="360" t="n"/>
      <c r="B323" s="18" t="n"/>
      <c r="C323" s="360" t="n"/>
      <c r="D323" s="360" t="n"/>
      <c r="E323" s="360" t="n"/>
      <c r="F323" s="360" t="n"/>
      <c r="G323" s="360" t="n"/>
      <c r="H323" s="360" t="n"/>
      <c r="I323" s="360" t="n"/>
      <c r="J323" s="360" t="n"/>
      <c r="K323" s="360" t="n"/>
      <c r="L323" s="360" t="n"/>
    </row>
    <row r="324">
      <c r="A324" s="360" t="n"/>
      <c r="B324" s="18" t="n"/>
      <c r="C324" s="360" t="n"/>
      <c r="D324" s="360" t="n"/>
      <c r="E324" s="360" t="n"/>
      <c r="F324" s="360" t="n"/>
      <c r="G324" s="360" t="n"/>
      <c r="H324" s="360" t="n"/>
      <c r="I324" s="360" t="n"/>
      <c r="J324" s="360" t="n"/>
      <c r="K324" s="360" t="n"/>
      <c r="L324" s="360" t="n"/>
    </row>
    <row r="325">
      <c r="A325" s="360" t="n"/>
      <c r="B325" s="18" t="n"/>
      <c r="C325" s="360" t="n"/>
      <c r="D325" s="360" t="n"/>
      <c r="E325" s="360" t="n"/>
      <c r="F325" s="360" t="n"/>
      <c r="G325" s="360" t="n"/>
      <c r="H325" s="360" t="n"/>
      <c r="I325" s="360" t="n"/>
      <c r="J325" s="360" t="n"/>
      <c r="K325" s="360" t="n"/>
      <c r="L325" s="360" t="n"/>
    </row>
    <row r="326">
      <c r="A326" s="360" t="n"/>
      <c r="B326" s="18" t="n"/>
      <c r="C326" s="360" t="n"/>
      <c r="D326" s="360" t="n"/>
      <c r="E326" s="360" t="n"/>
      <c r="F326" s="360" t="n"/>
      <c r="G326" s="360" t="n"/>
      <c r="H326" s="360" t="n"/>
      <c r="I326" s="360" t="n"/>
      <c r="J326" s="360" t="n"/>
      <c r="K326" s="360" t="n"/>
      <c r="L326" s="360" t="n"/>
    </row>
    <row r="327">
      <c r="A327" s="360" t="n"/>
      <c r="B327" s="18" t="n"/>
      <c r="C327" s="360" t="n"/>
      <c r="D327" s="360" t="n"/>
      <c r="E327" s="360" t="n"/>
      <c r="F327" s="360" t="n"/>
      <c r="G327" s="360" t="n"/>
      <c r="H327" s="360" t="n"/>
      <c r="I327" s="360" t="n"/>
      <c r="J327" s="360" t="n"/>
      <c r="K327" s="360" t="n"/>
      <c r="L327" s="360" t="n"/>
    </row>
    <row r="328">
      <c r="A328" s="360" t="n"/>
      <c r="B328" s="18" t="n"/>
      <c r="C328" s="360" t="n"/>
      <c r="D328" s="360" t="n"/>
      <c r="E328" s="360" t="n"/>
      <c r="F328" s="360" t="n"/>
      <c r="G328" s="360" t="n"/>
      <c r="H328" s="360" t="n"/>
      <c r="I328" s="360" t="n"/>
      <c r="J328" s="360" t="n"/>
      <c r="K328" s="360" t="n"/>
      <c r="L328" s="360" t="n"/>
    </row>
    <row r="329">
      <c r="A329" s="360" t="n"/>
      <c r="B329" s="18" t="n"/>
      <c r="C329" s="360" t="n"/>
      <c r="D329" s="360" t="n"/>
      <c r="E329" s="360" t="n"/>
      <c r="F329" s="360" t="n"/>
      <c r="G329" s="360" t="n"/>
      <c r="H329" s="360" t="n"/>
      <c r="I329" s="360" t="n"/>
      <c r="J329" s="360" t="n"/>
      <c r="K329" s="360" t="n"/>
      <c r="L329" s="360" t="n"/>
    </row>
    <row r="330">
      <c r="A330" s="360" t="n"/>
      <c r="B330" s="18" t="n"/>
      <c r="C330" s="360" t="n"/>
      <c r="D330" s="360" t="n"/>
      <c r="E330" s="360" t="n"/>
      <c r="F330" s="360" t="n"/>
      <c r="G330" s="360" t="n"/>
      <c r="H330" s="360" t="n"/>
      <c r="I330" s="360" t="n"/>
      <c r="J330" s="360" t="n"/>
      <c r="K330" s="360" t="n"/>
      <c r="L330" s="360" t="n"/>
    </row>
    <row r="331">
      <c r="A331" s="360" t="n"/>
      <c r="B331" s="18" t="n"/>
      <c r="C331" s="360" t="n"/>
      <c r="D331" s="360" t="n"/>
      <c r="E331" s="360" t="n"/>
      <c r="F331" s="360" t="n"/>
      <c r="G331" s="360" t="n"/>
      <c r="H331" s="360" t="n"/>
      <c r="I331" s="360" t="n"/>
      <c r="J331" s="360" t="n"/>
      <c r="K331" s="360" t="n"/>
      <c r="L331" s="360" t="n"/>
    </row>
    <row r="332">
      <c r="A332" s="360" t="n"/>
      <c r="B332" s="18" t="n"/>
      <c r="C332" s="360" t="n"/>
      <c r="D332" s="360" t="n"/>
      <c r="E332" s="360" t="n"/>
      <c r="F332" s="360" t="n"/>
      <c r="G332" s="360" t="n"/>
      <c r="H332" s="360" t="n"/>
      <c r="I332" s="360" t="n"/>
      <c r="J332" s="360" t="n"/>
      <c r="K332" s="360" t="n"/>
      <c r="L332" s="360" t="n"/>
    </row>
    <row r="333">
      <c r="A333" s="360" t="n"/>
      <c r="B333" s="18" t="n"/>
      <c r="C333" s="360" t="n"/>
      <c r="D333" s="360" t="n"/>
      <c r="E333" s="360" t="n"/>
      <c r="F333" s="360" t="n"/>
      <c r="G333" s="360" t="n"/>
      <c r="H333" s="360" t="n"/>
      <c r="I333" s="360" t="n"/>
      <c r="J333" s="360" t="n"/>
      <c r="K333" s="360" t="n"/>
      <c r="L333" s="360" t="n"/>
    </row>
    <row r="334">
      <c r="A334" s="360" t="n"/>
      <c r="B334" s="18" t="n"/>
      <c r="C334" s="360" t="n"/>
      <c r="D334" s="360" t="n"/>
      <c r="E334" s="360" t="n"/>
      <c r="F334" s="360" t="n"/>
      <c r="G334" s="360" t="n"/>
      <c r="H334" s="360" t="n"/>
      <c r="I334" s="360" t="n"/>
      <c r="J334" s="360" t="n"/>
      <c r="K334" s="360" t="n"/>
      <c r="L334" s="360" t="n"/>
    </row>
    <row r="335">
      <c r="A335" s="360" t="n"/>
      <c r="B335" s="18" t="n"/>
      <c r="C335" s="360" t="n"/>
      <c r="D335" s="360" t="n"/>
      <c r="E335" s="360" t="n"/>
      <c r="F335" s="360" t="n"/>
      <c r="G335" s="360" t="n"/>
      <c r="H335" s="360" t="n"/>
      <c r="I335" s="360" t="n"/>
      <c r="J335" s="360" t="n"/>
      <c r="K335" s="360" t="n"/>
      <c r="L335" s="360" t="n"/>
    </row>
    <row r="336">
      <c r="A336" s="360" t="n"/>
      <c r="B336" s="18" t="n"/>
      <c r="C336" s="360" t="n"/>
      <c r="D336" s="360" t="n"/>
      <c r="E336" s="360" t="n"/>
      <c r="F336" s="360" t="n"/>
      <c r="G336" s="360" t="n"/>
      <c r="H336" s="360" t="n"/>
      <c r="I336" s="360" t="n"/>
      <c r="J336" s="360" t="n"/>
      <c r="K336" s="360" t="n"/>
      <c r="L336" s="360" t="n"/>
    </row>
    <row r="337">
      <c r="A337" s="360" t="n"/>
      <c r="B337" s="18" t="n"/>
      <c r="C337" s="360" t="n"/>
      <c r="D337" s="360" t="n"/>
      <c r="E337" s="360" t="n"/>
      <c r="F337" s="360" t="n"/>
      <c r="G337" s="360" t="n"/>
      <c r="H337" s="360" t="n"/>
      <c r="I337" s="360" t="n"/>
      <c r="J337" s="360" t="n"/>
      <c r="K337" s="360" t="n"/>
      <c r="L337" s="360" t="n"/>
    </row>
    <row r="338">
      <c r="A338" s="360" t="n"/>
      <c r="B338" s="18" t="n"/>
      <c r="C338" s="360" t="n"/>
      <c r="D338" s="360" t="n"/>
      <c r="E338" s="360" t="n"/>
      <c r="F338" s="360" t="n"/>
      <c r="G338" s="360" t="n"/>
      <c r="H338" s="360" t="n"/>
      <c r="I338" s="360" t="n"/>
      <c r="J338" s="360" t="n"/>
      <c r="K338" s="360" t="n"/>
      <c r="L338" s="360" t="n"/>
    </row>
    <row r="339">
      <c r="A339" s="360" t="n"/>
      <c r="B339" s="18" t="n"/>
      <c r="C339" s="360" t="n"/>
      <c r="D339" s="360" t="n"/>
      <c r="E339" s="360" t="n"/>
      <c r="F339" s="360" t="n"/>
      <c r="G339" s="360" t="n"/>
      <c r="H339" s="360" t="n"/>
      <c r="I339" s="360" t="n"/>
      <c r="J339" s="360" t="n"/>
      <c r="K339" s="360" t="n"/>
      <c r="L339" s="360" t="n"/>
    </row>
    <row r="340">
      <c r="A340" s="360" t="n"/>
      <c r="B340" s="18" t="n"/>
      <c r="C340" s="360" t="n"/>
      <c r="D340" s="360" t="n"/>
      <c r="E340" s="360" t="n"/>
      <c r="F340" s="360" t="n"/>
      <c r="G340" s="360" t="n"/>
      <c r="H340" s="360" t="n"/>
      <c r="I340" s="360" t="n"/>
      <c r="J340" s="360" t="n"/>
      <c r="K340" s="360" t="n"/>
      <c r="L340" s="360" t="n"/>
    </row>
    <row r="341">
      <c r="A341" s="360" t="n"/>
      <c r="B341" s="18" t="n"/>
      <c r="C341" s="360" t="n"/>
      <c r="D341" s="360" t="n"/>
      <c r="E341" s="360" t="n"/>
      <c r="F341" s="360" t="n"/>
      <c r="G341" s="360" t="n"/>
      <c r="H341" s="360" t="n"/>
      <c r="I341" s="360" t="n"/>
      <c r="J341" s="360" t="n"/>
      <c r="K341" s="360" t="n"/>
      <c r="L341" s="360" t="n"/>
    </row>
    <row r="342">
      <c r="A342" s="360" t="n"/>
      <c r="B342" s="18" t="n"/>
      <c r="C342" s="360" t="n"/>
      <c r="D342" s="360" t="n"/>
      <c r="E342" s="360" t="n"/>
      <c r="F342" s="360" t="n"/>
      <c r="G342" s="360" t="n"/>
      <c r="H342" s="360" t="n"/>
      <c r="I342" s="360" t="n"/>
      <c r="J342" s="360" t="n"/>
      <c r="K342" s="360" t="n"/>
      <c r="L342" s="360" t="n"/>
    </row>
    <row r="343">
      <c r="A343" s="360" t="n"/>
      <c r="B343" s="18" t="n"/>
      <c r="C343" s="360" t="n"/>
      <c r="D343" s="360" t="n"/>
      <c r="E343" s="360" t="n"/>
      <c r="F343" s="360" t="n"/>
      <c r="G343" s="360" t="n"/>
      <c r="H343" s="360" t="n"/>
      <c r="I343" s="360" t="n"/>
      <c r="J343" s="360" t="n"/>
      <c r="K343" s="360" t="n"/>
      <c r="L343" s="360" t="n"/>
    </row>
    <row r="344">
      <c r="A344" s="360" t="n"/>
      <c r="B344" s="18" t="n"/>
      <c r="C344" s="360" t="n"/>
      <c r="D344" s="360" t="n"/>
      <c r="E344" s="360" t="n"/>
      <c r="F344" s="360" t="n"/>
      <c r="G344" s="360" t="n"/>
      <c r="H344" s="360" t="n"/>
      <c r="I344" s="360" t="n"/>
      <c r="J344" s="360" t="n"/>
      <c r="K344" s="360" t="n"/>
      <c r="L344" s="360" t="n"/>
    </row>
    <row r="345">
      <c r="A345" s="360" t="n"/>
      <c r="B345" s="18" t="n"/>
      <c r="C345" s="360" t="n"/>
      <c r="D345" s="360" t="n"/>
      <c r="E345" s="360" t="n"/>
      <c r="F345" s="360" t="n"/>
      <c r="G345" s="360" t="n"/>
      <c r="H345" s="360" t="n"/>
      <c r="I345" s="360" t="n"/>
      <c r="J345" s="360" t="n"/>
      <c r="K345" s="360" t="n"/>
      <c r="L345" s="360" t="n"/>
    </row>
    <row r="346">
      <c r="A346" s="360" t="n"/>
      <c r="B346" s="18" t="n"/>
      <c r="C346" s="360" t="n"/>
      <c r="D346" s="360" t="n"/>
      <c r="E346" s="360" t="n"/>
      <c r="F346" s="360" t="n"/>
      <c r="G346" s="360" t="n"/>
      <c r="H346" s="360" t="n"/>
      <c r="I346" s="360" t="n"/>
      <c r="J346" s="360" t="n"/>
      <c r="K346" s="360" t="n"/>
      <c r="L346" s="360" t="n"/>
    </row>
    <row r="347">
      <c r="A347" s="360" t="n"/>
      <c r="B347" s="18" t="n"/>
      <c r="C347" s="360" t="n"/>
      <c r="D347" s="360" t="n"/>
      <c r="E347" s="360" t="n"/>
      <c r="F347" s="360" t="n"/>
      <c r="G347" s="360" t="n"/>
      <c r="H347" s="360" t="n"/>
      <c r="I347" s="360" t="n"/>
      <c r="J347" s="360" t="n"/>
      <c r="K347" s="360" t="n"/>
      <c r="L347" s="360" t="n"/>
    </row>
    <row r="348">
      <c r="A348" s="360" t="n"/>
      <c r="B348" s="18" t="n"/>
      <c r="C348" s="360" t="n"/>
      <c r="D348" s="360" t="n"/>
      <c r="E348" s="360" t="n"/>
      <c r="F348" s="360" t="n"/>
      <c r="G348" s="360" t="n"/>
      <c r="H348" s="360" t="n"/>
      <c r="I348" s="360" t="n"/>
      <c r="J348" s="360" t="n"/>
      <c r="K348" s="360" t="n"/>
      <c r="L348" s="360" t="n"/>
    </row>
    <row r="349">
      <c r="A349" s="360" t="n"/>
      <c r="B349" s="18" t="n"/>
      <c r="C349" s="360" t="n"/>
      <c r="D349" s="360" t="n"/>
      <c r="E349" s="360" t="n"/>
      <c r="F349" s="360" t="n"/>
      <c r="G349" s="360" t="n"/>
      <c r="H349" s="360" t="n"/>
      <c r="I349" s="360" t="n"/>
      <c r="J349" s="360" t="n"/>
      <c r="K349" s="360" t="n"/>
      <c r="L349" s="360" t="n"/>
    </row>
    <row r="350">
      <c r="A350" s="360" t="n"/>
      <c r="B350" s="18" t="n"/>
      <c r="C350" s="360" t="n"/>
      <c r="D350" s="360" t="n"/>
      <c r="E350" s="360" t="n"/>
      <c r="F350" s="360" t="n"/>
      <c r="G350" s="360" t="n"/>
      <c r="H350" s="360" t="n"/>
      <c r="I350" s="360" t="n"/>
      <c r="J350" s="360" t="n"/>
      <c r="K350" s="360" t="n"/>
      <c r="L350" s="360" t="n"/>
    </row>
    <row r="351">
      <c r="A351" s="360" t="n"/>
      <c r="B351" s="18" t="n"/>
      <c r="C351" s="360" t="n"/>
      <c r="D351" s="360" t="n"/>
      <c r="E351" s="360" t="n"/>
      <c r="F351" s="360" t="n"/>
      <c r="G351" s="360" t="n"/>
      <c r="H351" s="360" t="n"/>
      <c r="I351" s="360" t="n"/>
      <c r="J351" s="360" t="n"/>
      <c r="K351" s="360" t="n"/>
      <c r="L351" s="360" t="n"/>
    </row>
    <row r="352">
      <c r="A352" s="360" t="n"/>
      <c r="B352" s="18" t="n"/>
      <c r="C352" s="360" t="n"/>
      <c r="D352" s="360" t="n"/>
      <c r="E352" s="360" t="n"/>
      <c r="F352" s="360" t="n"/>
      <c r="G352" s="360" t="n"/>
      <c r="H352" s="360" t="n"/>
      <c r="I352" s="360" t="n"/>
      <c r="J352" s="360" t="n"/>
      <c r="K352" s="360" t="n"/>
      <c r="L352" s="360" t="n"/>
    </row>
    <row r="353">
      <c r="A353" s="360" t="n"/>
      <c r="B353" s="18" t="n"/>
      <c r="C353" s="360" t="n"/>
      <c r="D353" s="360" t="n"/>
      <c r="E353" s="360" t="n"/>
      <c r="F353" s="360" t="n"/>
      <c r="G353" s="360" t="n"/>
      <c r="H353" s="360" t="n"/>
      <c r="I353" s="360" t="n"/>
      <c r="J353" s="360" t="n"/>
      <c r="K353" s="360" t="n"/>
      <c r="L353" s="360" t="n"/>
    </row>
    <row r="354">
      <c r="A354" s="360" t="n"/>
      <c r="B354" s="18" t="n"/>
      <c r="C354" s="360" t="n"/>
      <c r="D354" s="360" t="n"/>
      <c r="E354" s="360" t="n"/>
      <c r="F354" s="360" t="n"/>
      <c r="G354" s="360" t="n"/>
      <c r="H354" s="360" t="n"/>
      <c r="I354" s="360" t="n"/>
      <c r="J354" s="360" t="n"/>
      <c r="K354" s="360" t="n"/>
      <c r="L354" s="360" t="n"/>
    </row>
    <row r="355">
      <c r="A355" s="360" t="n"/>
      <c r="B355" s="18" t="n"/>
      <c r="C355" s="360" t="n"/>
      <c r="D355" s="360" t="n"/>
      <c r="E355" s="360" t="n"/>
      <c r="F355" s="360" t="n"/>
      <c r="G355" s="360" t="n"/>
      <c r="H355" s="360" t="n"/>
      <c r="I355" s="360" t="n"/>
      <c r="J355" s="360" t="n"/>
      <c r="K355" s="360" t="n"/>
      <c r="L355" s="360" t="n"/>
    </row>
    <row r="356">
      <c r="A356" s="360" t="n"/>
      <c r="B356" s="18" t="n"/>
      <c r="C356" s="360" t="n"/>
      <c r="D356" s="360" t="n"/>
      <c r="E356" s="360" t="n"/>
      <c r="F356" s="360" t="n"/>
      <c r="G356" s="360" t="n"/>
      <c r="H356" s="360" t="n"/>
      <c r="I356" s="360" t="n"/>
      <c r="J356" s="360" t="n"/>
      <c r="K356" s="360" t="n"/>
      <c r="L356" s="360" t="n"/>
    </row>
    <row r="357">
      <c r="A357" s="360" t="n"/>
      <c r="B357" s="18" t="n"/>
      <c r="C357" s="360" t="n"/>
      <c r="D357" s="360" t="n"/>
      <c r="E357" s="360" t="n"/>
      <c r="F357" s="360" t="n"/>
      <c r="G357" s="360" t="n"/>
      <c r="H357" s="360" t="n"/>
      <c r="I357" s="360" t="n"/>
      <c r="J357" s="360" t="n"/>
      <c r="K357" s="360" t="n"/>
      <c r="L357" s="360" t="n"/>
    </row>
    <row r="358">
      <c r="A358" s="360" t="n"/>
      <c r="B358" s="18" t="n"/>
      <c r="C358" s="360" t="n"/>
      <c r="D358" s="360" t="n"/>
      <c r="E358" s="360" t="n"/>
      <c r="F358" s="360" t="n"/>
      <c r="G358" s="360" t="n"/>
      <c r="H358" s="360" t="n"/>
      <c r="I358" s="360" t="n"/>
      <c r="J358" s="360" t="n"/>
      <c r="K358" s="360" t="n"/>
      <c r="L358" s="360" t="n"/>
    </row>
    <row r="359">
      <c r="A359" s="360" t="n"/>
      <c r="B359" s="18" t="n"/>
      <c r="C359" s="360" t="n"/>
      <c r="D359" s="360" t="n"/>
      <c r="E359" s="360" t="n"/>
      <c r="F359" s="360" t="n"/>
      <c r="G359" s="360" t="n"/>
      <c r="H359" s="360" t="n"/>
      <c r="I359" s="360" t="n"/>
      <c r="J359" s="360" t="n"/>
      <c r="K359" s="360" t="n"/>
      <c r="L359" s="360" t="n"/>
    </row>
    <row r="360">
      <c r="A360" s="360" t="n"/>
      <c r="B360" s="18" t="n"/>
      <c r="C360" s="360" t="n"/>
      <c r="D360" s="360" t="n"/>
      <c r="E360" s="360" t="n"/>
      <c r="F360" s="360" t="n"/>
      <c r="G360" s="360" t="n"/>
      <c r="H360" s="360" t="n"/>
      <c r="I360" s="360" t="n"/>
      <c r="J360" s="360" t="n"/>
      <c r="K360" s="360" t="n"/>
      <c r="L360" s="360" t="n"/>
    </row>
    <row r="361">
      <c r="A361" s="360" t="n"/>
      <c r="B361" s="18" t="n"/>
      <c r="C361" s="360" t="n"/>
      <c r="D361" s="360" t="n"/>
      <c r="E361" s="360" t="n"/>
      <c r="F361" s="360" t="n"/>
      <c r="G361" s="360" t="n"/>
      <c r="H361" s="360" t="n"/>
      <c r="I361" s="360" t="n"/>
      <c r="J361" s="360" t="n"/>
      <c r="K361" s="360" t="n"/>
      <c r="L361" s="360" t="n"/>
    </row>
    <row r="362">
      <c r="A362" s="360" t="n"/>
      <c r="B362" s="18" t="n"/>
      <c r="C362" s="360" t="n"/>
      <c r="D362" s="360" t="n"/>
      <c r="E362" s="360" t="n"/>
      <c r="F362" s="360" t="n"/>
      <c r="G362" s="360" t="n"/>
      <c r="H362" s="360" t="n"/>
      <c r="I362" s="360" t="n"/>
      <c r="J362" s="360" t="n"/>
      <c r="K362" s="360" t="n"/>
      <c r="L362" s="360" t="n"/>
    </row>
    <row r="363">
      <c r="A363" s="360" t="n"/>
      <c r="B363" s="18" t="n"/>
      <c r="C363" s="360" t="n"/>
      <c r="D363" s="360" t="n"/>
      <c r="E363" s="360" t="n"/>
      <c r="F363" s="360" t="n"/>
      <c r="G363" s="360" t="n"/>
      <c r="H363" s="360" t="n"/>
      <c r="I363" s="360" t="n"/>
      <c r="J363" s="360" t="n"/>
      <c r="K363" s="360" t="n"/>
      <c r="L363" s="360" t="n"/>
    </row>
    <row r="364">
      <c r="A364" s="360" t="n"/>
      <c r="B364" s="18" t="n"/>
      <c r="C364" s="360" t="n"/>
      <c r="D364" s="360" t="n"/>
      <c r="E364" s="360" t="n"/>
      <c r="F364" s="360" t="n"/>
      <c r="G364" s="360" t="n"/>
      <c r="H364" s="360" t="n"/>
      <c r="I364" s="360" t="n"/>
      <c r="J364" s="360" t="n"/>
      <c r="K364" s="360" t="n"/>
      <c r="L364" s="360" t="n"/>
    </row>
    <row r="365">
      <c r="A365" s="360" t="n"/>
      <c r="B365" s="18" t="n"/>
      <c r="C365" s="360" t="n"/>
      <c r="D365" s="360" t="n"/>
      <c r="E365" s="360" t="n"/>
      <c r="F365" s="360" t="n"/>
      <c r="G365" s="360" t="n"/>
      <c r="H365" s="360" t="n"/>
      <c r="I365" s="360" t="n"/>
      <c r="J365" s="360" t="n"/>
      <c r="K365" s="360" t="n"/>
      <c r="L365" s="360" t="n"/>
    </row>
    <row r="366">
      <c r="A366" s="360" t="n"/>
      <c r="B366" s="18" t="n"/>
      <c r="C366" s="360" t="n"/>
      <c r="D366" s="360" t="n"/>
      <c r="E366" s="360" t="n"/>
      <c r="F366" s="360" t="n"/>
      <c r="G366" s="360" t="n"/>
      <c r="H366" s="360" t="n"/>
      <c r="I366" s="360" t="n"/>
      <c r="J366" s="360" t="n"/>
      <c r="K366" s="360" t="n"/>
      <c r="L366" s="360" t="n"/>
    </row>
    <row r="367">
      <c r="A367" s="360" t="n"/>
      <c r="B367" s="18" t="n"/>
      <c r="C367" s="360" t="n"/>
      <c r="D367" s="360" t="n"/>
      <c r="E367" s="360" t="n"/>
      <c r="F367" s="360" t="n"/>
      <c r="G367" s="360" t="n"/>
      <c r="H367" s="360" t="n"/>
      <c r="I367" s="360" t="n"/>
      <c r="J367" s="360" t="n"/>
      <c r="K367" s="360" t="n"/>
      <c r="L367" s="360" t="n"/>
    </row>
    <row r="368">
      <c r="A368" s="360" t="n"/>
      <c r="B368" s="18" t="n"/>
      <c r="C368" s="360" t="n"/>
      <c r="D368" s="360" t="n"/>
      <c r="E368" s="360" t="n"/>
      <c r="F368" s="360" t="n"/>
      <c r="G368" s="360" t="n"/>
      <c r="H368" s="360" t="n"/>
      <c r="I368" s="360" t="n"/>
      <c r="J368" s="360" t="n"/>
      <c r="K368" s="360" t="n"/>
      <c r="L368" s="360" t="n"/>
    </row>
    <row r="369">
      <c r="A369" s="360" t="n"/>
      <c r="B369" s="18" t="n"/>
      <c r="C369" s="360" t="n"/>
      <c r="D369" s="360" t="n"/>
      <c r="E369" s="360" t="n"/>
      <c r="F369" s="360" t="n"/>
      <c r="G369" s="360" t="n"/>
      <c r="H369" s="360" t="n"/>
      <c r="I369" s="360" t="n"/>
      <c r="J369" s="360" t="n"/>
      <c r="K369" s="360" t="n"/>
      <c r="L369" s="360" t="n"/>
    </row>
    <row r="370">
      <c r="A370" s="360" t="n"/>
      <c r="B370" s="18" t="n"/>
      <c r="C370" s="360" t="n"/>
      <c r="D370" s="360" t="n"/>
      <c r="E370" s="360" t="n"/>
      <c r="F370" s="360" t="n"/>
      <c r="G370" s="360" t="n"/>
      <c r="H370" s="360" t="n"/>
      <c r="I370" s="360" t="n"/>
      <c r="J370" s="360" t="n"/>
      <c r="K370" s="360" t="n"/>
      <c r="L370" s="360" t="n"/>
    </row>
    <row r="371">
      <c r="A371" s="360" t="n"/>
      <c r="B371" s="18" t="n"/>
      <c r="C371" s="360" t="n"/>
      <c r="D371" s="360" t="n"/>
      <c r="E371" s="360" t="n"/>
      <c r="F371" s="360" t="n"/>
      <c r="G371" s="360" t="n"/>
      <c r="H371" s="360" t="n"/>
      <c r="I371" s="360" t="n"/>
      <c r="J371" s="360" t="n"/>
      <c r="K371" s="360" t="n"/>
      <c r="L371" s="360" t="n"/>
    </row>
    <row r="372">
      <c r="A372" s="360" t="n"/>
      <c r="B372" s="18" t="n"/>
      <c r="C372" s="360" t="n"/>
      <c r="D372" s="360" t="n"/>
      <c r="E372" s="360" t="n"/>
      <c r="F372" s="360" t="n"/>
      <c r="G372" s="360" t="n"/>
      <c r="H372" s="360" t="n"/>
      <c r="I372" s="360" t="n"/>
      <c r="J372" s="360" t="n"/>
      <c r="K372" s="360" t="n"/>
      <c r="L372" s="360" t="n"/>
    </row>
    <row r="373">
      <c r="A373" s="360" t="n"/>
      <c r="B373" s="18" t="n"/>
      <c r="C373" s="360" t="n"/>
      <c r="D373" s="360" t="n"/>
      <c r="E373" s="360" t="n"/>
      <c r="F373" s="360" t="n"/>
      <c r="G373" s="360" t="n"/>
      <c r="H373" s="360" t="n"/>
      <c r="I373" s="360" t="n"/>
      <c r="J373" s="360" t="n"/>
      <c r="K373" s="360" t="n"/>
      <c r="L373" s="360" t="n"/>
    </row>
    <row r="374">
      <c r="A374" s="360" t="n"/>
      <c r="B374" s="18" t="n"/>
      <c r="C374" s="360" t="n"/>
      <c r="D374" s="360" t="n"/>
      <c r="E374" s="360" t="n"/>
      <c r="F374" s="360" t="n"/>
      <c r="G374" s="360" t="n"/>
      <c r="H374" s="360" t="n"/>
      <c r="I374" s="360" t="n"/>
      <c r="J374" s="360" t="n"/>
      <c r="K374" s="360" t="n"/>
      <c r="L374" s="360" t="n"/>
    </row>
    <row r="375">
      <c r="A375" s="360" t="n"/>
      <c r="B375" s="18" t="n"/>
      <c r="C375" s="360" t="n"/>
      <c r="D375" s="360" t="n"/>
      <c r="E375" s="360" t="n"/>
      <c r="F375" s="360" t="n"/>
      <c r="G375" s="360" t="n"/>
      <c r="H375" s="360" t="n"/>
      <c r="I375" s="360" t="n"/>
      <c r="J375" s="360" t="n"/>
      <c r="K375" s="360" t="n"/>
      <c r="L375" s="360" t="n"/>
    </row>
    <row r="376">
      <c r="A376" s="360" t="n"/>
      <c r="B376" s="18" t="n"/>
      <c r="C376" s="360" t="n"/>
      <c r="D376" s="360" t="n"/>
      <c r="E376" s="360" t="n"/>
      <c r="F376" s="360" t="n"/>
      <c r="G376" s="360" t="n"/>
      <c r="H376" s="360" t="n"/>
      <c r="I376" s="360" t="n"/>
      <c r="J376" s="360" t="n"/>
      <c r="K376" s="360" t="n"/>
      <c r="L376" s="360" t="n"/>
    </row>
    <row r="377">
      <c r="A377" s="360" t="n"/>
      <c r="B377" s="18" t="n"/>
      <c r="C377" s="360" t="n"/>
      <c r="D377" s="360" t="n"/>
      <c r="E377" s="360" t="n"/>
      <c r="F377" s="360" t="n"/>
      <c r="G377" s="360" t="n"/>
      <c r="H377" s="360" t="n"/>
      <c r="I377" s="360" t="n"/>
      <c r="J377" s="360" t="n"/>
      <c r="K377" s="360" t="n"/>
      <c r="L377" s="360" t="n"/>
    </row>
    <row r="378">
      <c r="A378" s="360" t="n"/>
      <c r="B378" s="18" t="n"/>
      <c r="C378" s="360" t="n"/>
      <c r="D378" s="360" t="n"/>
      <c r="E378" s="360" t="n"/>
      <c r="F378" s="360" t="n"/>
      <c r="G378" s="360" t="n"/>
      <c r="H378" s="360" t="n"/>
      <c r="I378" s="360" t="n"/>
      <c r="J378" s="360" t="n"/>
      <c r="K378" s="360" t="n"/>
      <c r="L378" s="360" t="n"/>
    </row>
    <row r="379">
      <c r="A379" s="360" t="n"/>
      <c r="B379" s="18" t="n"/>
      <c r="C379" s="360" t="n"/>
      <c r="D379" s="360" t="n"/>
      <c r="E379" s="360" t="n"/>
      <c r="F379" s="360" t="n"/>
      <c r="G379" s="360" t="n"/>
      <c r="H379" s="360" t="n"/>
      <c r="I379" s="360" t="n"/>
      <c r="J379" s="360" t="n"/>
      <c r="K379" s="360" t="n"/>
      <c r="L379" s="360" t="n"/>
    </row>
    <row r="380">
      <c r="A380" s="360" t="n"/>
      <c r="B380" s="18" t="n"/>
      <c r="C380" s="360" t="n"/>
      <c r="D380" s="360" t="n"/>
      <c r="E380" s="360" t="n"/>
      <c r="F380" s="360" t="n"/>
      <c r="G380" s="360" t="n"/>
      <c r="H380" s="360" t="n"/>
      <c r="I380" s="360" t="n"/>
      <c r="J380" s="360" t="n"/>
      <c r="K380" s="360" t="n"/>
      <c r="L380" s="360" t="n"/>
    </row>
    <row r="381">
      <c r="A381" s="360" t="n"/>
      <c r="B381" s="18" t="n"/>
      <c r="C381" s="360" t="n"/>
      <c r="D381" s="360" t="n"/>
      <c r="E381" s="360" t="n"/>
      <c r="F381" s="360" t="n"/>
      <c r="G381" s="360" t="n"/>
      <c r="H381" s="360" t="n"/>
      <c r="I381" s="360" t="n"/>
      <c r="J381" s="360" t="n"/>
      <c r="K381" s="360" t="n"/>
      <c r="L381" s="360" t="n"/>
    </row>
  </sheetData>
  <autoFilter ref="A1:D216">
    <filterColumn colId="0" hiddenButton="0" showButton="1">
      <filters>
        <filter val="S_Aparto_INF"/>
      </filters>
    </filterColumn>
  </autoFilter>
  <conditionalFormatting sqref="C7:C8 C10:C11 C14:C17 C19:C21 C23:C25 C28:C30 C33:C64 C67 C70 C73:C121 C124:C136 C139:C143 C146 C149:C155 C157 C160:C174 C177:C179 C182 C185 C187 C190:C196 C199:C208 C211:C213 C2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7 C19:C21 C23:C25 C28:C30 C33:C64 C67 C70 C73:C121 C124:C136 C139:C143 C146 C149:C155 C157 C160:C174 C177:C179 C182 C185 C187 C190:C196 C199:C208 C211:C213 C2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Elizabeth Ruiz Castano</dc:creator>
  <dcterms:created xsi:type="dcterms:W3CDTF">2020-01-07T12:58:17Z</dcterms:created>
  <dcterms:modified xsi:type="dcterms:W3CDTF">2026-09-26T02:38:42Z</dcterms:modified>
  <cp:lastModifiedBy>FELIPE PANTOJA</cp:lastModifiedBy>
</cp:coreProperties>
</file>