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Programming/vscode/API/SQL_query/tools and functions/"/>
    </mc:Choice>
  </mc:AlternateContent>
  <xr:revisionPtr revIDLastSave="0" documentId="13_ncr:1_{C98A1887-76AD-5945-B8CE-DAC3AC68C8FA}" xr6:coauthVersionLast="47" xr6:coauthVersionMax="47" xr10:uidLastSave="{00000000-0000-0000-0000-000000000000}"/>
  <bookViews>
    <workbookView xWindow="-38400" yWindow="-2680" windowWidth="38400" windowHeight="21100" xr2:uid="{00BD8256-C04A-A443-9499-A98D9E7C3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 a="1"/>
  <c r="D4" i="1" s="1"/>
  <c r="D28" i="1" l="1"/>
  <c r="D20" i="1"/>
  <c r="D12" i="1"/>
  <c r="D19" i="1"/>
  <c r="D11" i="1"/>
  <c r="D26" i="1"/>
  <c r="D18" i="1"/>
  <c r="D10" i="1"/>
  <c r="D9" i="1"/>
  <c r="D8" i="1"/>
  <c r="D27" i="1"/>
  <c r="D7" i="1"/>
  <c r="D6" i="1"/>
  <c r="D25" i="1"/>
  <c r="D17" i="1"/>
  <c r="D32" i="1"/>
  <c r="D24" i="1"/>
  <c r="D16" i="1"/>
  <c r="D31" i="1"/>
  <c r="D23" i="1"/>
  <c r="D15" i="1"/>
  <c r="D30" i="1"/>
  <c r="D22" i="1"/>
  <c r="D14" i="1"/>
  <c r="D29" i="1"/>
  <c r="D21" i="1"/>
  <c r="D13" i="1"/>
  <c r="D5" i="1"/>
  <c r="A3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<sst xmlns="http://schemas.openxmlformats.org/spreadsheetml/2006/main" count="42" uniqueCount="42">
  <si>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net weight mg</t>
  </si>
  <si>
    <t xml:space="preserve"> "experiment_ID" : "experiment_ID"</t>
  </si>
  <si>
    <t xml:space="preserve"> "sample_ID" : "sample_ID"</t>
  </si>
  <si>
    <t xml:space="preserve"> "sample_type" : "sample_type"</t>
  </si>
  <si>
    <t xml:space="preserve"> "sample_lot" : "sample_lot"</t>
  </si>
  <si>
    <t xml:space="preserve"> "hide_ID" : "hide_ID"</t>
  </si>
  <si>
    <t xml:space="preserve"> "culture_date" : "culture_date"</t>
  </si>
  <si>
    <t xml:space="preserve"> "biopsy_replicate" : "biopsy_replicate"</t>
  </si>
  <si>
    <t xml:space="preserve"> "biopsy_diameter_mm" : "biopsy_diameter_mm"</t>
  </si>
  <si>
    <t xml:space="preserve"> "loaded_weight1_mg" : "loaded_weight1_mg"</t>
  </si>
  <si>
    <t xml:space="preserve"> "loaded_weight2_mg" : "loaded_weight2_mg"</t>
  </si>
  <si>
    <t xml:space="preserve"> "tube_weight1_mg" : "tube_weight1_mg"</t>
  </si>
  <si>
    <t xml:space="preserve"> "tube_weight2_mg" : "tube_weight2_mg"</t>
  </si>
  <si>
    <t xml:space="preserve"> "operator" : "operator"</t>
  </si>
  <si>
    <t xml:space="preserve"> "std_conc_ug_per_well" : "std_conc_ug_per_well"</t>
  </si>
  <si>
    <t xml:space="preserve"> "media_type" : "media_type"</t>
  </si>
  <si>
    <t xml:space="preserve"> "biomaterial_ID" : "biomaterial_ID"</t>
  </si>
  <si>
    <t xml:space="preserve"> "reaction_date" : "reaction_date"</t>
  </si>
  <si>
    <t xml:space="preserve"> "homogenate volume ul" : "homogenate volume ul"</t>
  </si>
  <si>
    <t xml:space="preserve"> "homogenate sample volume ul" : "homogenate sample volume ul"</t>
  </si>
  <si>
    <t xml:space="preserve"> "digest volume ul" : "digest volume ul"</t>
  </si>
  <si>
    <t xml:space="preserve"> "digest sample volume ul" : "digest sample volume ul"</t>
  </si>
  <si>
    <t xml:space="preserve"> "abs" : "abs"</t>
  </si>
  <si>
    <t xml:space="preserve"> "sheet_name" : "sheet_name"</t>
  </si>
  <si>
    <t xml:space="preserve"> "location" : "location"</t>
  </si>
  <si>
    <t xml:space="preserve"> "normalized_abs" : "normalized_abs"</t>
  </si>
  <si>
    <t xml:space="preserve"> "r_squared" : "r_squared"</t>
  </si>
  <si>
    <t xml:space="preserve"> "net weight mg" : "net weight mg"</t>
  </si>
  <si>
    <t xml:space="preserve"> "ug/well" : "ug/well"</t>
  </si>
  <si>
    <t xml:space="preserve"> "mg/biopsy" : "mg/biopsy"</t>
  </si>
  <si>
    <t xml:space="preserve"> "mg/cm2" : "mg/cm2"</t>
  </si>
  <si>
    <t>id</t>
  </si>
  <si>
    <t>experiment_id</t>
  </si>
  <si>
    <t>biopsy_id</t>
  </si>
  <si>
    <t>biomaterial_id</t>
  </si>
  <si>
    <t>mg/biopsy mean</t>
  </si>
  <si>
    <t>mg/biopsy std</t>
  </si>
  <si>
    <t>mg/ml mean</t>
  </si>
  <si>
    <t>mg/ml std</t>
  </si>
  <si>
    <t>mg/cm2 mean</t>
  </si>
  <si>
    <t>mg/cm2 std</t>
  </si>
  <si>
    <t>tissue areal density mg/cm2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</si>
</sst>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3B29-96A2-4B4F-9BD2-4A412F5A52EF}">
  <dimension ref="A1:L32"/>
  <sheetViews>
    <sheetView tabSelected="1" workbookViewId="0">
      <selection activeCell="G3" sqref="G3"/>
    </sheetView>
  </sheetViews>
  <sheetFormatPr baseColWidth="10" defaultRowHeight="16" x14ac:dyDescent="0.2"/>
  <sheetData>
    <row r="1" spans="1:12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0</v>
      </c>
      <c r="L1" t="s">
        <v>41</v>
      </c>
    </row>
    <row r="3" spans="1:12" x14ac:dyDescent="0.2">
      <c r="A3" t="str" cm="1">
        <f t="array" ref="A3:A32">TRANSPOSE(A1:AD1)</f>
        <v>id</v>
      </c>
      <c r="D3" t="str">
        <f>_xlfn.CONCAT(" '",A3,"' ",":"," '",A3,"'")</f>
        <v xml:space="preserve"> 'id' : 'id'</v>
      </c>
      <c r="J3" t="s">
        <v>1</v>
      </c>
    </row>
    <row r="4" spans="1:12" x14ac:dyDescent="0.2">
      <c r="A4" t="str">
        <v>experiment_id</v>
      </c>
      <c r="D4" t="str">
        <f t="shared" ref="D4:D32" si="0">_xlfn.CONCAT(" '",A4,"' ",":"," '",A4,"'")</f>
        <v xml:space="preserve"> 'experiment_id' : 'experiment_id'</v>
      </c>
      <c r="J4" t="s">
        <v>2</v>
      </c>
    </row>
    <row r="5" spans="1:12" x14ac:dyDescent="0.2">
      <c r="A5" t="str">
        <v>biopsy_id</v>
      </c>
      <c r="D5" t="str">
        <f t="shared" si="0"/>
        <v xml:space="preserve"> 'biopsy_id' : 'biopsy_id'</v>
      </c>
      <c r="J5" t="s">
        <v>3</v>
      </c>
    </row>
    <row r="6" spans="1:12" x14ac:dyDescent="0.2">
      <c r="A6" t="str">
        <v>biomaterial_id</v>
      </c>
      <c r="D6" t="str">
        <f t="shared" si="0"/>
        <v xml:space="preserve"> 'biomaterial_id' : 'biomaterial_id'</v>
      </c>
      <c r="J6" t="s">
        <v>4</v>
      </c>
    </row>
    <row r="7" spans="1:12" x14ac:dyDescent="0.2">
      <c r="A7" t="str">
        <v>mg/biopsy mean</v>
      </c>
      <c r="D7" t="str">
        <f t="shared" si="0"/>
        <v xml:space="preserve"> 'mg/biopsy mean' : 'mg/biopsy mean'</v>
      </c>
      <c r="J7" t="s">
        <v>5</v>
      </c>
    </row>
    <row r="8" spans="1:12" x14ac:dyDescent="0.2">
      <c r="A8" t="str">
        <v>mg/biopsy std</v>
      </c>
      <c r="D8" t="str">
        <f t="shared" si="0"/>
        <v xml:space="preserve"> 'mg/biopsy std' : 'mg/biopsy std'</v>
      </c>
      <c r="J8" t="s">
        <v>6</v>
      </c>
    </row>
    <row r="9" spans="1:12" x14ac:dyDescent="0.2">
      <c r="A9" t="str">
        <v>mg/ml mean</v>
      </c>
      <c r="D9" t="str">
        <f t="shared" si="0"/>
        <v xml:space="preserve"> 'mg/ml mean' : 'mg/ml mean'</v>
      </c>
      <c r="J9" t="s">
        <v>7</v>
      </c>
    </row>
    <row r="10" spans="1:12" x14ac:dyDescent="0.2">
      <c r="A10" t="str">
        <v>mg/ml std</v>
      </c>
      <c r="D10" t="str">
        <f t="shared" si="0"/>
        <v xml:space="preserve"> 'mg/ml std' : 'mg/ml std'</v>
      </c>
      <c r="J10" t="s">
        <v>8</v>
      </c>
    </row>
    <row r="11" spans="1:12" x14ac:dyDescent="0.2">
      <c r="A11" t="str">
        <v>mg/cm2 mean</v>
      </c>
      <c r="D11" t="str">
        <f t="shared" si="0"/>
        <v xml:space="preserve"> 'mg/cm2 mean' : 'mg/cm2 mean'</v>
      </c>
      <c r="J11" t="s">
        <v>9</v>
      </c>
    </row>
    <row r="12" spans="1:12" x14ac:dyDescent="0.2">
      <c r="A12" t="str">
        <v>mg/cm2 std</v>
      </c>
      <c r="D12" t="str">
        <f t="shared" si="0"/>
        <v xml:space="preserve"> 'mg/cm2 std' : 'mg/cm2 std'</v>
      </c>
      <c r="J12" t="s">
        <v>10</v>
      </c>
    </row>
    <row r="13" spans="1:12" x14ac:dyDescent="0.2">
      <c r="A13" t="str">
        <v>net weight mg</v>
      </c>
      <c r="D13" t="str">
        <f t="shared" si="0"/>
        <v xml:space="preserve"> 'net weight mg' : 'net weight mg'</v>
      </c>
      <c r="J13" t="s">
        <v>11</v>
      </c>
    </row>
    <row r="14" spans="1:12" x14ac:dyDescent="0.2">
      <c r="A14" t="str">
        <v>tissue areal density mg/cm2</v>
      </c>
      <c r="D14" t="str">
        <f t="shared" si="0"/>
        <v xml:space="preserve"> 'tissue areal density mg/cm2' : 'tissue areal density mg/cm2'</v>
      </c>
      <c r="J14" t="s">
        <v>12</v>
      </c>
    </row>
    <row r="15" spans="1:12" x14ac:dyDescent="0.2">
      <c r="A15">
        <v>0</v>
      </c>
      <c r="D15" t="str">
        <f t="shared" si="0"/>
        <v xml:space="preserve"> '0' : '0'</v>
      </c>
      <c r="J15" t="s">
        <v>13</v>
      </c>
    </row>
    <row r="16" spans="1:12" x14ac:dyDescent="0.2">
      <c r="A16">
        <v>0</v>
      </c>
      <c r="D16" t="str">
        <f t="shared" si="0"/>
        <v xml:space="preserve"> '0' : '0'</v>
      </c>
      <c r="J16" t="s">
        <v>14</v>
      </c>
    </row>
    <row r="17" spans="1:10" x14ac:dyDescent="0.2">
      <c r="A17">
        <v>0</v>
      </c>
      <c r="D17" t="str">
        <f t="shared" si="0"/>
        <v xml:space="preserve"> '0' : '0'</v>
      </c>
      <c r="J17" t="s">
        <v>15</v>
      </c>
    </row>
    <row r="18" spans="1:10" x14ac:dyDescent="0.2">
      <c r="A18">
        <v>0</v>
      </c>
      <c r="D18" t="str">
        <f t="shared" si="0"/>
        <v xml:space="preserve"> '0' : '0'</v>
      </c>
      <c r="J18" t="s">
        <v>16</v>
      </c>
    </row>
    <row r="19" spans="1:10" x14ac:dyDescent="0.2">
      <c r="A19">
        <v>0</v>
      </c>
      <c r="D19" t="str">
        <f t="shared" si="0"/>
        <v xml:space="preserve"> '0' : '0'</v>
      </c>
      <c r="J19" t="s">
        <v>17</v>
      </c>
    </row>
    <row r="20" spans="1:10" x14ac:dyDescent="0.2">
      <c r="A20">
        <v>0</v>
      </c>
      <c r="D20" t="str">
        <f t="shared" si="0"/>
        <v xml:space="preserve"> '0' : '0'</v>
      </c>
      <c r="J20" t="s">
        <v>18</v>
      </c>
    </row>
    <row r="21" spans="1:10" x14ac:dyDescent="0.2">
      <c r="A21">
        <v>0</v>
      </c>
      <c r="D21" t="str">
        <f t="shared" si="0"/>
        <v xml:space="preserve"> '0' : '0'</v>
      </c>
      <c r="J21" t="s">
        <v>19</v>
      </c>
    </row>
    <row r="22" spans="1:10" x14ac:dyDescent="0.2">
      <c r="A22">
        <v>0</v>
      </c>
      <c r="D22" t="str">
        <f t="shared" si="0"/>
        <v xml:space="preserve"> '0' : '0'</v>
      </c>
      <c r="J22" t="s">
        <v>20</v>
      </c>
    </row>
    <row r="23" spans="1:10" x14ac:dyDescent="0.2">
      <c r="A23">
        <v>0</v>
      </c>
      <c r="D23" t="str">
        <f t="shared" si="0"/>
        <v xml:space="preserve"> '0' : '0'</v>
      </c>
      <c r="J23" t="s">
        <v>21</v>
      </c>
    </row>
    <row r="24" spans="1:10" x14ac:dyDescent="0.2">
      <c r="A24">
        <v>0</v>
      </c>
      <c r="D24" t="str">
        <f t="shared" si="0"/>
        <v xml:space="preserve"> '0' : '0'</v>
      </c>
      <c r="J24" t="s">
        <v>22</v>
      </c>
    </row>
    <row r="25" spans="1:10" x14ac:dyDescent="0.2">
      <c r="A25">
        <v>0</v>
      </c>
      <c r="D25" t="str">
        <f t="shared" si="0"/>
        <v xml:space="preserve"> '0' : '0'</v>
      </c>
      <c r="J25" t="s">
        <v>23</v>
      </c>
    </row>
    <row r="26" spans="1:10" x14ac:dyDescent="0.2">
      <c r="A26">
        <v>0</v>
      </c>
      <c r="D26" t="str">
        <f t="shared" si="0"/>
        <v xml:space="preserve"> '0' : '0'</v>
      </c>
      <c r="J26" t="s">
        <v>24</v>
      </c>
    </row>
    <row r="27" spans="1:10" x14ac:dyDescent="0.2">
      <c r="A27">
        <v>0</v>
      </c>
      <c r="D27" t="str">
        <f t="shared" si="0"/>
        <v xml:space="preserve"> '0' : '0'</v>
      </c>
      <c r="J27" t="s">
        <v>25</v>
      </c>
    </row>
    <row r="28" spans="1:10" x14ac:dyDescent="0.2">
      <c r="A28">
        <v>0</v>
      </c>
      <c r="D28" t="str">
        <f t="shared" si="0"/>
        <v xml:space="preserve"> '0' : '0'</v>
      </c>
      <c r="J28" t="s">
        <v>26</v>
      </c>
    </row>
    <row r="29" spans="1:10" x14ac:dyDescent="0.2">
      <c r="A29">
        <v>0</v>
      </c>
      <c r="D29" t="str">
        <f t="shared" si="0"/>
        <v xml:space="preserve"> '0' : '0'</v>
      </c>
      <c r="J29" t="s">
        <v>27</v>
      </c>
    </row>
    <row r="30" spans="1:10" x14ac:dyDescent="0.2">
      <c r="A30">
        <v>0</v>
      </c>
      <c r="D30" t="str">
        <f t="shared" si="0"/>
        <v xml:space="preserve"> '0' : '0'</v>
      </c>
      <c r="J30" t="s">
        <v>28</v>
      </c>
    </row>
    <row r="31" spans="1:10" x14ac:dyDescent="0.2">
      <c r="A31">
        <v>0</v>
      </c>
      <c r="D31" t="str">
        <f t="shared" si="0"/>
        <v xml:space="preserve"> '0' : '0'</v>
      </c>
      <c r="J31" t="s">
        <v>29</v>
      </c>
    </row>
    <row r="32" spans="1:10" x14ac:dyDescent="0.2">
      <c r="A32">
        <v>0</v>
      </c>
      <c r="D32" t="str">
        <f t="shared" si="0"/>
        <v xml:space="preserve"> '0' : '0'</v>
      </c>
      <c r="J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 Wu</cp:lastModifiedBy>
  <dcterms:created xsi:type="dcterms:W3CDTF">2023-10-05T16:48:56Z</dcterms:created>
  <dcterms:modified xsi:type="dcterms:W3CDTF">2023-11-21T23:11:54Z</dcterms:modified>
</cp:coreProperties>
</file>