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0576D6D-F032-4575-BFF5-F313D353148F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ورقة1" sheetId="1" r:id="rId1"/>
    <sheet name="ورقة2" sheetId="2" r:id="rId2"/>
    <sheet name="ورقة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E155" i="2" l="1"/>
  <c r="F15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C155" i="2" l="1"/>
  <c r="D155" i="2"/>
  <c r="B155" i="2"/>
  <c r="G135" i="1" l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هشام</author>
  </authors>
  <commentList>
    <comment ref="B130" authorId="0" shapeId="0" xr:uid="{000BF19E-2502-4478-BA0B-FD8E2C82E70B}">
      <text>
        <r>
          <rPr>
            <b/>
            <sz val="8"/>
            <color indexed="81"/>
            <rFont val="Tahoma"/>
            <family val="2"/>
          </rPr>
          <t>هشام: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<sst xmlns="http://schemas.openxmlformats.org/spreadsheetml/2006/main" count="284" uniqueCount="146">
  <si>
    <t>الشيكل</t>
  </si>
  <si>
    <t>الدولار</t>
  </si>
  <si>
    <t>الدينار</t>
  </si>
  <si>
    <t>الجنية</t>
  </si>
  <si>
    <t>الريال</t>
  </si>
  <si>
    <t>اسعار الجرد</t>
  </si>
  <si>
    <t>الوسطي</t>
  </si>
  <si>
    <t>الشيكل ::</t>
  </si>
  <si>
    <t>الدينار  ::</t>
  </si>
  <si>
    <t>الجنية  ::</t>
  </si>
  <si>
    <t>الريال   ::</t>
  </si>
  <si>
    <t xml:space="preserve">اليورو :: </t>
  </si>
  <si>
    <r>
      <t>م</t>
    </r>
    <r>
      <rPr>
        <b/>
        <sz val="18"/>
        <color theme="1"/>
        <rFont val="Arial"/>
        <family val="2"/>
        <scheme val="minor"/>
      </rPr>
      <t>جموعهم حسب اسعار الجرد</t>
    </r>
  </si>
  <si>
    <t>ابومفيد</t>
  </si>
  <si>
    <t>اكسبريس موني</t>
  </si>
  <si>
    <t>سمير حرزالله</t>
  </si>
  <si>
    <t>ابن خلدون/رفح</t>
  </si>
  <si>
    <t>ابويونس شملخ</t>
  </si>
  <si>
    <t>الزيادات في الحوالات</t>
  </si>
  <si>
    <t>ربيع سكيك</t>
  </si>
  <si>
    <t>مرشد</t>
  </si>
  <si>
    <t>اسامه وجدي</t>
  </si>
  <si>
    <t>حاتم مشتهى</t>
  </si>
  <si>
    <t>مدحت حجي</t>
  </si>
  <si>
    <t>اسامه ابوسيدو/وشاح</t>
  </si>
  <si>
    <t>احمد فاتورة جوال</t>
  </si>
  <si>
    <t>سماح الخزندار</t>
  </si>
  <si>
    <t>احمد مفيد</t>
  </si>
  <si>
    <t>بيت كوين</t>
  </si>
  <si>
    <t>وفيق ابوسيدو1900</t>
  </si>
  <si>
    <t>الحداد العماره</t>
  </si>
  <si>
    <t>بسيوني</t>
  </si>
  <si>
    <t>ابوياسين لبد</t>
  </si>
  <si>
    <t>طابو الارض 1200 العشي و800 ابومفيد و275 نص الدور الارضي و400 عماد الاشقر و400 الحجه و 400 احمد و 600 الروف</t>
  </si>
  <si>
    <t>عامل الحجر القدسي</t>
  </si>
  <si>
    <t>المختار سمير ابوسيدو</t>
  </si>
  <si>
    <t>بيت كوين 2</t>
  </si>
  <si>
    <t>كامل ماضي</t>
  </si>
  <si>
    <t>الروف ابورمضان</t>
  </si>
  <si>
    <t>ابوانس مشتهى  لغاية شهر 12</t>
  </si>
  <si>
    <t>محمد تشطيب</t>
  </si>
  <si>
    <t>ناهض الكردي</t>
  </si>
  <si>
    <t>احمد تشطيب</t>
  </si>
  <si>
    <t>ابوخالد مطر</t>
  </si>
  <si>
    <t>اسامه مصبح</t>
  </si>
  <si>
    <t>ابوعبدالله مشتهى</t>
  </si>
  <si>
    <t>الفت جراده</t>
  </si>
  <si>
    <t>امي عماره+</t>
  </si>
  <si>
    <t>عبدالله الاشقر كندا</t>
  </si>
  <si>
    <t>سعدي عطالله تيسير عاشور</t>
  </si>
  <si>
    <t>ابوالعبد صيام</t>
  </si>
  <si>
    <t>راجي الشوا</t>
  </si>
  <si>
    <t>الازبط</t>
  </si>
  <si>
    <t>ابوصالح</t>
  </si>
  <si>
    <t xml:space="preserve">بهاء غنام </t>
  </si>
  <si>
    <t>ابوعلي نفتنار</t>
  </si>
  <si>
    <t>مطيع مشتهى ابورامي</t>
  </si>
  <si>
    <t>البورد العربي ايداعات</t>
  </si>
  <si>
    <t>باسم صافي</t>
  </si>
  <si>
    <t>عبد البنا</t>
  </si>
  <si>
    <t>سامي الحداد</t>
  </si>
  <si>
    <t>منذر الحلو</t>
  </si>
  <si>
    <t>هيثم سلاخي</t>
  </si>
  <si>
    <t>جوال بي</t>
  </si>
  <si>
    <t>محمد الصباغ ابوعلي</t>
  </si>
  <si>
    <t>نعيم مشتهى ابواشرف</t>
  </si>
  <si>
    <t>زيادات موني جرام</t>
  </si>
  <si>
    <t>خلدون تركيا</t>
  </si>
  <si>
    <t>خلدون البرعصي</t>
  </si>
  <si>
    <t>شنيوره</t>
  </si>
  <si>
    <t>محمد الجيوسي</t>
  </si>
  <si>
    <t>شومر اسامه</t>
  </si>
  <si>
    <t>محمد مفيد عماد الاشقر</t>
  </si>
  <si>
    <t>اسماعيل ناصر عياد</t>
  </si>
  <si>
    <t>ناجي الخضري</t>
  </si>
  <si>
    <t>محمد مفيد تامين عماره</t>
  </si>
  <si>
    <t>النعسان الاصيل</t>
  </si>
  <si>
    <t>ابوالحسن دغمش</t>
  </si>
  <si>
    <t>فادي حنونه</t>
  </si>
  <si>
    <t>طيبه تركيا</t>
  </si>
  <si>
    <t>ابوحمده</t>
  </si>
  <si>
    <t>منير جواد ابوادم</t>
  </si>
  <si>
    <t>بسام عجور وساطه</t>
  </si>
  <si>
    <t>عبدالله اشتيوي</t>
  </si>
  <si>
    <t>صاحب ابومحمود ابوحليمه</t>
  </si>
  <si>
    <t>الاء الخزندار</t>
  </si>
  <si>
    <t>يوسف الغز</t>
  </si>
  <si>
    <t>ابورفعت مشتهى</t>
  </si>
  <si>
    <t>تيودور شحاده</t>
  </si>
  <si>
    <t>الدانا</t>
  </si>
  <si>
    <t>العالميه للصرافه</t>
  </si>
  <si>
    <t xml:space="preserve">مدى غلة غزه </t>
  </si>
  <si>
    <t>مدى غلة تركيا</t>
  </si>
  <si>
    <t>الحرامين الخليل</t>
  </si>
  <si>
    <t>حمدي الريفي ابومحمد</t>
  </si>
  <si>
    <t>مهند ابوخضير</t>
  </si>
  <si>
    <t>موني جرام</t>
  </si>
  <si>
    <t>مصباح الشوا</t>
  </si>
  <si>
    <t>ابوعلاء ابوسمهدانه</t>
  </si>
  <si>
    <t>الجرجاوي ابويامن</t>
  </si>
  <si>
    <t>ناصر العمراني/بنك فلسطين</t>
  </si>
  <si>
    <t>دبابش</t>
  </si>
  <si>
    <t xml:space="preserve">تامين سلطة النقد سمير حرزالله </t>
  </si>
  <si>
    <t>خالد جراده</t>
  </si>
  <si>
    <t>ام سائد شركة فيجين</t>
  </si>
  <si>
    <t>وفيق2</t>
  </si>
  <si>
    <t>ابوفياض</t>
  </si>
  <si>
    <t>ابومدلله سمارت فون</t>
  </si>
  <si>
    <t>الرصدة اول اليوم</t>
  </si>
  <si>
    <t>شيكل</t>
  </si>
  <si>
    <t>دولار</t>
  </si>
  <si>
    <t>دينار</t>
  </si>
  <si>
    <t>يورو</t>
  </si>
  <si>
    <t>الصفدي صفد</t>
  </si>
  <si>
    <t>الروف 2 حتى 28-2-2023</t>
  </si>
  <si>
    <t>احمد بارود جينيف</t>
  </si>
  <si>
    <t>محمد رفعت مشتهى</t>
  </si>
  <si>
    <t>خدمات العماره سفن ستار</t>
  </si>
  <si>
    <t>طيبه</t>
  </si>
  <si>
    <t>محمد فوره</t>
  </si>
  <si>
    <t>علاء المشهراوي</t>
  </si>
  <si>
    <t>صامد الشريف</t>
  </si>
  <si>
    <t>سمير فتحي ساق الله</t>
  </si>
  <si>
    <t>ابواسعد حموده</t>
  </si>
  <si>
    <t>احمد جوال بي</t>
  </si>
  <si>
    <t>ابودرويش</t>
  </si>
  <si>
    <t>احمد خليل</t>
  </si>
  <si>
    <t>ام محمود مهنا</t>
  </si>
  <si>
    <t>مصطفى بشير</t>
  </si>
  <si>
    <t>ام العبد الترتوري 2</t>
  </si>
  <si>
    <t>محمد شعت</t>
  </si>
  <si>
    <t>ابوضياء الخالدي</t>
  </si>
  <si>
    <t>فراس دير البلح</t>
  </si>
  <si>
    <t>اميره الواديه</t>
  </si>
  <si>
    <t>حسن العبادله</t>
  </si>
  <si>
    <t>محمد الخزندار</t>
  </si>
  <si>
    <t>مالك ابومعروف</t>
  </si>
  <si>
    <t>ام عماد الترك</t>
  </si>
  <si>
    <t>ريم ابوسيدو</t>
  </si>
  <si>
    <t>محمد ابوفول</t>
  </si>
  <si>
    <t>صندوق 1 صندوق واحد صندوق كاظم كـــــــــــــاظــــــــم</t>
  </si>
  <si>
    <t>شادي ابوحصيره</t>
  </si>
  <si>
    <t>محمد حميد</t>
  </si>
  <si>
    <t>شيفت نادر بدير</t>
  </si>
  <si>
    <t>تشطيب الدور الأرضي</t>
  </si>
  <si>
    <t>موئل احمد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</si>
</sst>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ر.س.‏&quot;\ * #,##0.00_-;_-&quot;ر.س.‏&quot;\ * #,##0.00\-;_-&quot;ر.س.‏&quot;\ * &quot;-&quot;??_-;_-@_-"/>
    <numFmt numFmtId="165" formatCode="_-* #,##0.00_-;_-* #,##0.00\-;_-* &quot;-&quot;??_-;_-@_-"/>
    <numFmt numFmtId="166" formatCode="_-&quot;₪&quot;\ * #,##0.00_-;_-&quot;₪&quot;\ * #,##0.00\-;_-&quot;₪&quot;\ * &quot;-&quot;??_-;_-@_-"/>
  </numFmts>
  <fonts count="40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0"/>
      <name val="Arial"/>
      <family val="2"/>
    </font>
    <font>
      <b/>
      <sz val="12"/>
      <name val="Simplified Arabic"/>
      <family val="1"/>
    </font>
    <font>
      <b/>
      <sz val="12"/>
      <color indexed="20"/>
      <name val="Simplified Arabic"/>
      <family val="1"/>
    </font>
    <font>
      <sz val="11"/>
      <color theme="1"/>
      <name val="Arial"/>
      <family val="2"/>
      <scheme val="minor"/>
    </font>
    <font>
      <b/>
      <sz val="12"/>
      <color rgb="FFFF0000"/>
      <name val="Simplified Arabic"/>
      <family val="1"/>
    </font>
    <font>
      <sz val="14"/>
      <color theme="1"/>
      <name val="Simplified Arabic"/>
      <family val="1"/>
    </font>
    <font>
      <b/>
      <sz val="9"/>
      <name val="Simplified Arabic"/>
      <family val="1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20"/>
      <name val="Simplified Arabic"/>
      <family val="1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b/>
      <sz val="14"/>
      <color indexed="20"/>
      <name val="Simplified Arabic"/>
      <family val="1"/>
    </font>
    <font>
      <sz val="14"/>
      <color theme="1"/>
      <name val="Arial"/>
      <family val="2"/>
      <charset val="178"/>
      <scheme val="minor"/>
    </font>
    <font>
      <b/>
      <sz val="14"/>
      <color rgb="FFFF0000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1"/>
      <color theme="5" tint="0.79998168889431442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2"/>
      <color indexed="8"/>
      <name val="Simplified Arabic"/>
      <family val="1"/>
    </font>
    <font>
      <b/>
      <sz val="12"/>
      <color indexed="10"/>
      <name val="Simplified Arabic"/>
      <family val="1"/>
    </font>
    <font>
      <b/>
      <sz val="12"/>
      <color indexed="17"/>
      <name val="Simplified Arabic"/>
      <family val="1"/>
    </font>
    <font>
      <b/>
      <sz val="12"/>
      <color indexed="25"/>
      <name val="Simplified Arabic"/>
      <family val="1"/>
    </font>
    <font>
      <b/>
      <sz val="12"/>
      <color indexed="18"/>
      <name val="Simplified Arabic"/>
      <family val="1"/>
    </font>
    <font>
      <b/>
      <sz val="12"/>
      <color indexed="36"/>
      <name val="Simplified Arabic"/>
      <family val="1"/>
    </font>
    <font>
      <b/>
      <sz val="12"/>
      <color indexed="56"/>
      <name val="Simplified Arabic"/>
      <family val="1"/>
    </font>
    <font>
      <b/>
      <sz val="12"/>
      <color indexed="57"/>
      <name val="Simplified Arabic"/>
      <family val="1"/>
    </font>
    <font>
      <b/>
      <sz val="12"/>
      <color indexed="60"/>
      <name val="Simplified Arabic"/>
      <family val="1"/>
    </font>
    <font>
      <b/>
      <sz val="12"/>
      <color indexed="28"/>
      <name val="Simplified Arabic"/>
      <family val="1"/>
    </font>
    <font>
      <b/>
      <sz val="12"/>
      <color rgb="FFC00000"/>
      <name val="Simplified Arabic"/>
      <family val="1"/>
    </font>
    <font>
      <b/>
      <sz val="12"/>
      <color rgb="FF0070C0"/>
      <name val="Simplified Arabic"/>
      <family val="1"/>
    </font>
    <font>
      <b/>
      <sz val="13"/>
      <color rgb="FFFF0000"/>
      <name val="Simplified Arabic"/>
      <family val="1"/>
    </font>
    <font>
      <b/>
      <u/>
      <sz val="12"/>
      <color indexed="20"/>
      <name val="Simplified Arabic"/>
      <family val="1"/>
    </font>
    <font>
      <b/>
      <sz val="5"/>
      <color indexed="10"/>
      <name val="Simplified Arabic"/>
      <family val="1"/>
    </font>
    <font>
      <sz val="10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0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5" fillId="0" borderId="0"/>
    <xf numFmtId="0" fontId="1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38" fillId="0" borderId="0"/>
    <xf numFmtId="0" fontId="39" fillId="0" borderId="0"/>
  </cellStyleXfs>
  <cellXfs count="53">
    <xf numFmtId="0" fontId="0" fillId="0" borderId="0" xfId="0"/>
    <xf numFmtId="0" fontId="0" fillId="3" borderId="0" xfId="0" applyFill="1"/>
    <xf numFmtId="0" fontId="11" fillId="0" borderId="1" xfId="0" applyFont="1" applyFill="1" applyBorder="1" applyAlignment="1">
      <alignment horizontal="center" vertical="center"/>
    </xf>
    <xf numFmtId="0" fontId="12" fillId="3" borderId="0" xfId="0" applyFont="1" applyFill="1"/>
    <xf numFmtId="0" fontId="13" fillId="3" borderId="0" xfId="0" applyFont="1" applyFill="1"/>
    <xf numFmtId="0" fontId="14" fillId="3" borderId="0" xfId="0" applyFont="1" applyFill="1"/>
    <xf numFmtId="1" fontId="12" fillId="3" borderId="0" xfId="0" applyNumberFormat="1" applyFont="1" applyFill="1"/>
    <xf numFmtId="0" fontId="16" fillId="3" borderId="0" xfId="0" applyFont="1" applyFill="1"/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0" fontId="15" fillId="3" borderId="0" xfId="0" applyFont="1" applyFill="1"/>
    <xf numFmtId="0" fontId="12" fillId="0" borderId="0" xfId="0" applyFont="1"/>
    <xf numFmtId="0" fontId="15" fillId="0" borderId="0" xfId="0" applyFont="1"/>
    <xf numFmtId="0" fontId="16" fillId="4" borderId="0" xfId="0" applyFont="1" applyFill="1"/>
    <xf numFmtId="0" fontId="13" fillId="4" borderId="0" xfId="0" applyFont="1" applyFill="1"/>
    <xf numFmtId="0" fontId="17" fillId="0" borderId="1" xfId="0" applyFont="1" applyFill="1" applyBorder="1" applyAlignment="1">
      <alignment horizontal="center" vertical="center"/>
    </xf>
    <xf numFmtId="0" fontId="18" fillId="0" borderId="0" xfId="0" applyFont="1"/>
    <xf numFmtId="0" fontId="19" fillId="5" borderId="0" xfId="0" applyFont="1" applyFill="1"/>
    <xf numFmtId="0" fontId="20" fillId="5" borderId="0" xfId="0" applyFont="1" applyFill="1"/>
    <xf numFmtId="0" fontId="13" fillId="5" borderId="0" xfId="0" applyFont="1" applyFill="1"/>
    <xf numFmtId="0" fontId="12" fillId="5" borderId="0" xfId="0" applyFont="1" applyFill="1"/>
    <xf numFmtId="0" fontId="13" fillId="6" borderId="0" xfId="0" applyFont="1" applyFill="1"/>
    <xf numFmtId="0" fontId="12" fillId="8" borderId="0" xfId="0" applyFont="1" applyFill="1"/>
    <xf numFmtId="0" fontId="4" fillId="0" borderId="1" xfId="5" applyFont="1" applyBorder="1" applyAlignment="1">
      <alignment horizontal="center" vertical="center"/>
    </xf>
    <xf numFmtId="0" fontId="4" fillId="0" borderId="1" xfId="9" applyFont="1" applyBorder="1" applyAlignment="1">
      <alignment horizontal="center" vertical="center"/>
    </xf>
    <xf numFmtId="0" fontId="13" fillId="0" borderId="0" xfId="0" applyFont="1"/>
    <xf numFmtId="1" fontId="3" fillId="10" borderId="2" xfId="0" applyNumberFormat="1" applyFont="1" applyFill="1" applyBorder="1" applyAlignment="1">
      <alignment horizontal="center" vertical="center"/>
    </xf>
    <xf numFmtId="1" fontId="3" fillId="0" borderId="2" xfId="5" applyNumberFormat="1" applyFont="1" applyBorder="1" applyAlignment="1">
      <alignment horizontal="center" vertical="center"/>
    </xf>
    <xf numFmtId="1" fontId="3" fillId="0" borderId="2" xfId="5" applyNumberFormat="1" applyFont="1" applyBorder="1" applyAlignment="1">
      <alignment horizontal="center" vertical="center"/>
    </xf>
    <xf numFmtId="0" fontId="4" fillId="0" borderId="1" xfId="5" applyFont="1" applyBorder="1" applyAlignment="1">
      <alignment horizontal="center" vertical="center"/>
    </xf>
    <xf numFmtId="1" fontId="3" fillId="0" borderId="2" xfId="5" applyNumberFormat="1" applyFont="1" applyBorder="1" applyAlignment="1">
      <alignment horizontal="center" vertical="center"/>
    </xf>
    <xf numFmtId="0" fontId="12" fillId="7" borderId="0" xfId="0" applyFont="1" applyFill="1" applyAlignment="1">
      <alignment horizontal="center"/>
    </xf>
    <xf numFmtId="0" fontId="21" fillId="9" borderId="0" xfId="0" applyFont="1" applyFill="1" applyAlignment="1">
      <alignment horizontal="center"/>
    </xf>
    <xf numFmtId="0" fontId="32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</cellXfs>
  <cellStyles count="10">
    <cellStyle name="Comma 2" xfId="2" xr:uid="{00000000-0005-0000-0000-000000000000}"/>
    <cellStyle name="Comma 3" xfId="6" xr:uid="{CAC05E55-69B2-484C-80E6-7F5D198782BA}"/>
    <cellStyle name="Currency 2" xfId="3" xr:uid="{00000000-0005-0000-0000-000001000000}"/>
    <cellStyle name="Currency 3" xfId="7" xr:uid="{29E15E67-9B73-4133-99AE-5CDC3E97FAB7}"/>
    <cellStyle name="Normal 2" xfId="4" xr:uid="{00000000-0005-0000-0000-000004000000}"/>
    <cellStyle name="Normal 3" xfId="1" xr:uid="{00000000-0005-0000-0000-000005000000}"/>
    <cellStyle name="عادي" xfId="0" builtinId="0"/>
    <cellStyle name="عادي 2" xfId="5" xr:uid="{F278A3C5-ABB1-4E13-91B8-CB6CD7EBB4BC}"/>
    <cellStyle name="عادي 3" xfId="8" xr:uid="{256B968B-35CA-4EED-8A77-3997ED530AA4}"/>
    <cellStyle name="عادي 4" xfId="9" xr:uid="{B1E88578-E6C2-4EA2-8837-68D95CFAF7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"/>
  <sheetViews>
    <sheetView rightToLeft="1" topLeftCell="A128" zoomScaleNormal="100" workbookViewId="0">
      <selection activeCell="J2" sqref="J2:J132"/>
    </sheetView>
  </sheetViews>
  <sheetFormatPr defaultRowHeight="15" x14ac:dyDescent="0.25"/>
  <cols>
    <col min="1" max="1" width="32.625" customWidth="1"/>
    <col min="4" max="4" width="9" style="3"/>
    <col min="7" max="7" width="9" style="3"/>
    <col min="10" max="11" width="9" style="3"/>
    <col min="12" max="12" width="9" style="1"/>
  </cols>
  <sheetData>
    <row r="1" spans="1:12" ht="27.75" x14ac:dyDescent="0.4">
      <c r="D1" s="4" t="s">
        <v>0</v>
      </c>
      <c r="G1" s="4" t="s">
        <v>1</v>
      </c>
      <c r="J1" s="5" t="s">
        <v>2</v>
      </c>
      <c r="K1" s="5" t="s">
        <v>3</v>
      </c>
      <c r="L1" s="7" t="s">
        <v>4</v>
      </c>
    </row>
    <row r="2" spans="1:12" ht="24.75" x14ac:dyDescent="0.25">
      <c r="A2" s="27" t="s">
        <v>140</v>
      </c>
      <c r="B2" s="13">
        <v>0</v>
      </c>
      <c r="C2" s="13">
        <v>0</v>
      </c>
      <c r="D2" s="6">
        <f>C2-B2</f>
        <v>0</v>
      </c>
      <c r="E2" s="13">
        <v>0</v>
      </c>
      <c r="F2" s="13">
        <v>155073</v>
      </c>
      <c r="G2" s="6">
        <f>F2-E2</f>
        <v>155073</v>
      </c>
      <c r="H2" s="13">
        <v>0</v>
      </c>
      <c r="I2" s="13">
        <v>4101</v>
      </c>
      <c r="J2" s="6">
        <f>I2-H2</f>
        <v>4101</v>
      </c>
    </row>
    <row r="3" spans="1:12" ht="24.75" x14ac:dyDescent="0.25">
      <c r="A3" s="37" t="s">
        <v>13</v>
      </c>
      <c r="B3" s="13">
        <v>7040</v>
      </c>
      <c r="C3" s="13">
        <v>0</v>
      </c>
      <c r="D3" s="6">
        <f t="shared" ref="D3:D66" si="0">C3-B3</f>
        <v>-7040</v>
      </c>
      <c r="E3" s="13">
        <v>200</v>
      </c>
      <c r="F3" s="13">
        <v>0</v>
      </c>
      <c r="G3" s="6">
        <f t="shared" ref="G3:G66" si="1">F3-E3</f>
        <v>-200</v>
      </c>
      <c r="H3" s="13">
        <v>40</v>
      </c>
      <c r="I3" s="13">
        <v>0</v>
      </c>
      <c r="J3" s="6">
        <f t="shared" ref="J3:J66" si="2">I3-H3</f>
        <v>-40</v>
      </c>
    </row>
    <row r="4" spans="1:12" ht="24.75" x14ac:dyDescent="0.25">
      <c r="A4" s="37" t="s">
        <v>14</v>
      </c>
      <c r="B4" s="13">
        <v>0</v>
      </c>
      <c r="C4" s="13">
        <v>0</v>
      </c>
      <c r="D4" s="6">
        <f t="shared" si="0"/>
        <v>0</v>
      </c>
      <c r="E4" s="13">
        <v>0</v>
      </c>
      <c r="F4" s="13">
        <v>63</v>
      </c>
      <c r="G4" s="6">
        <f t="shared" si="1"/>
        <v>63</v>
      </c>
      <c r="H4" s="13">
        <v>0</v>
      </c>
      <c r="I4" s="13">
        <v>0</v>
      </c>
      <c r="J4" s="6">
        <f t="shared" si="2"/>
        <v>0</v>
      </c>
    </row>
    <row r="5" spans="1:12" ht="24.75" x14ac:dyDescent="0.25">
      <c r="A5" s="37" t="s">
        <v>15</v>
      </c>
      <c r="B5" s="13">
        <v>0</v>
      </c>
      <c r="C5" s="13">
        <v>440</v>
      </c>
      <c r="D5" s="6">
        <f t="shared" si="0"/>
        <v>440</v>
      </c>
      <c r="E5" s="13">
        <v>4363</v>
      </c>
      <c r="F5" s="13">
        <v>0</v>
      </c>
      <c r="G5" s="6">
        <f t="shared" si="1"/>
        <v>-4363</v>
      </c>
      <c r="H5" s="13">
        <v>0</v>
      </c>
      <c r="I5" s="13">
        <v>380</v>
      </c>
      <c r="J5" s="6">
        <f t="shared" si="2"/>
        <v>380</v>
      </c>
    </row>
    <row r="6" spans="1:12" ht="24.75" x14ac:dyDescent="0.25">
      <c r="A6" s="10" t="s">
        <v>16</v>
      </c>
      <c r="B6" s="13">
        <v>0</v>
      </c>
      <c r="C6" s="13">
        <v>0</v>
      </c>
      <c r="D6" s="6">
        <f t="shared" si="0"/>
        <v>0</v>
      </c>
      <c r="E6" s="13">
        <v>214</v>
      </c>
      <c r="F6" s="13">
        <v>0</v>
      </c>
      <c r="G6" s="6">
        <f t="shared" si="1"/>
        <v>-214</v>
      </c>
      <c r="H6" s="13">
        <v>0</v>
      </c>
      <c r="I6" s="13">
        <v>0</v>
      </c>
      <c r="J6" s="6">
        <f t="shared" si="2"/>
        <v>0</v>
      </c>
    </row>
    <row r="7" spans="1:12" ht="24.75" x14ac:dyDescent="0.25">
      <c r="A7" s="10" t="s">
        <v>129</v>
      </c>
      <c r="B7" s="13">
        <v>250</v>
      </c>
      <c r="C7" s="13">
        <v>0</v>
      </c>
      <c r="D7" s="6">
        <f t="shared" si="0"/>
        <v>-250</v>
      </c>
      <c r="E7" s="13">
        <v>0</v>
      </c>
      <c r="F7" s="13">
        <v>0</v>
      </c>
      <c r="G7" s="6">
        <f t="shared" si="1"/>
        <v>0</v>
      </c>
      <c r="H7" s="13">
        <v>0</v>
      </c>
      <c r="I7" s="13">
        <v>0</v>
      </c>
      <c r="J7" s="6">
        <f t="shared" si="2"/>
        <v>0</v>
      </c>
    </row>
    <row r="8" spans="1:12" ht="24.75" x14ac:dyDescent="0.25">
      <c r="A8" s="10" t="s">
        <v>18</v>
      </c>
      <c r="B8" s="13">
        <v>0</v>
      </c>
      <c r="C8" s="13">
        <v>0</v>
      </c>
      <c r="D8" s="6">
        <f t="shared" si="0"/>
        <v>0</v>
      </c>
      <c r="E8" s="13">
        <v>0</v>
      </c>
      <c r="F8" s="13">
        <v>476</v>
      </c>
      <c r="G8" s="6">
        <f t="shared" si="1"/>
        <v>476</v>
      </c>
      <c r="H8" s="13">
        <v>0</v>
      </c>
      <c r="I8" s="13">
        <v>0</v>
      </c>
      <c r="J8" s="6">
        <f t="shared" si="2"/>
        <v>0</v>
      </c>
    </row>
    <row r="9" spans="1:12" ht="24.75" x14ac:dyDescent="0.25">
      <c r="A9" s="10" t="s">
        <v>19</v>
      </c>
      <c r="B9" s="13">
        <v>0</v>
      </c>
      <c r="C9" s="13">
        <v>0</v>
      </c>
      <c r="D9" s="6">
        <f t="shared" si="0"/>
        <v>0</v>
      </c>
      <c r="E9" s="13">
        <v>33</v>
      </c>
      <c r="F9" s="13">
        <v>0</v>
      </c>
      <c r="G9" s="6">
        <f t="shared" si="1"/>
        <v>-33</v>
      </c>
      <c r="H9" s="13">
        <v>0</v>
      </c>
      <c r="I9" s="13">
        <v>0</v>
      </c>
      <c r="J9" s="6">
        <f t="shared" si="2"/>
        <v>0</v>
      </c>
    </row>
    <row r="10" spans="1:12" ht="24.75" x14ac:dyDescent="0.25">
      <c r="A10" s="10" t="s">
        <v>20</v>
      </c>
      <c r="B10" s="13">
        <v>0</v>
      </c>
      <c r="C10" s="13">
        <v>0</v>
      </c>
      <c r="D10" s="6">
        <f t="shared" si="0"/>
        <v>0</v>
      </c>
      <c r="E10" s="13">
        <v>0</v>
      </c>
      <c r="F10" s="13">
        <v>0</v>
      </c>
      <c r="G10" s="6">
        <f t="shared" si="1"/>
        <v>0</v>
      </c>
      <c r="H10" s="13">
        <v>0</v>
      </c>
      <c r="I10" s="13">
        <v>0</v>
      </c>
      <c r="J10" s="6">
        <f t="shared" si="2"/>
        <v>0</v>
      </c>
    </row>
    <row r="11" spans="1:12" ht="24.75" x14ac:dyDescent="0.25">
      <c r="A11" s="10" t="s">
        <v>21</v>
      </c>
      <c r="B11" s="13">
        <v>0</v>
      </c>
      <c r="C11" s="13">
        <v>0</v>
      </c>
      <c r="D11" s="6">
        <f t="shared" si="0"/>
        <v>0</v>
      </c>
      <c r="E11" s="13">
        <v>0</v>
      </c>
      <c r="F11" s="13">
        <v>155</v>
      </c>
      <c r="G11" s="6">
        <f t="shared" si="1"/>
        <v>155</v>
      </c>
      <c r="H11" s="13">
        <v>0</v>
      </c>
      <c r="I11" s="13">
        <v>0</v>
      </c>
      <c r="J11" s="6">
        <f t="shared" si="2"/>
        <v>0</v>
      </c>
    </row>
    <row r="12" spans="1:12" ht="24.75" x14ac:dyDescent="0.25">
      <c r="A12" s="38" t="s">
        <v>22</v>
      </c>
      <c r="B12" s="13">
        <v>0</v>
      </c>
      <c r="C12" s="13">
        <v>0</v>
      </c>
      <c r="D12" s="6">
        <f t="shared" si="0"/>
        <v>0</v>
      </c>
      <c r="E12" s="13">
        <v>40159</v>
      </c>
      <c r="F12" s="13">
        <v>60000</v>
      </c>
      <c r="G12" s="6">
        <f t="shared" si="1"/>
        <v>19841</v>
      </c>
      <c r="H12" s="13">
        <v>0</v>
      </c>
      <c r="I12" s="13">
        <v>0</v>
      </c>
      <c r="J12" s="6">
        <f t="shared" si="2"/>
        <v>0</v>
      </c>
    </row>
    <row r="13" spans="1:12" ht="24.75" x14ac:dyDescent="0.25">
      <c r="A13" s="39" t="s">
        <v>23</v>
      </c>
      <c r="B13" s="13">
        <v>0</v>
      </c>
      <c r="C13" s="13">
        <v>0</v>
      </c>
      <c r="D13" s="6">
        <f t="shared" si="0"/>
        <v>0</v>
      </c>
      <c r="E13" s="13">
        <v>0</v>
      </c>
      <c r="F13" s="13">
        <v>113</v>
      </c>
      <c r="G13" s="6">
        <f t="shared" si="1"/>
        <v>113</v>
      </c>
      <c r="H13" s="13">
        <v>0</v>
      </c>
      <c r="I13" s="13">
        <v>0</v>
      </c>
      <c r="J13" s="6">
        <f t="shared" si="2"/>
        <v>0</v>
      </c>
    </row>
    <row r="14" spans="1:12" ht="24.75" x14ac:dyDescent="0.25">
      <c r="A14" s="40" t="s">
        <v>24</v>
      </c>
      <c r="B14" s="13">
        <v>0</v>
      </c>
      <c r="C14" s="13">
        <v>0</v>
      </c>
      <c r="D14" s="6">
        <f t="shared" si="0"/>
        <v>0</v>
      </c>
      <c r="E14" s="13">
        <v>1400</v>
      </c>
      <c r="F14" s="13">
        <v>0</v>
      </c>
      <c r="G14" s="6">
        <f t="shared" si="1"/>
        <v>-1400</v>
      </c>
      <c r="H14" s="13">
        <v>0</v>
      </c>
      <c r="I14" s="13">
        <v>0</v>
      </c>
      <c r="J14" s="6">
        <f t="shared" si="2"/>
        <v>0</v>
      </c>
    </row>
    <row r="15" spans="1:12" ht="24.75" x14ac:dyDescent="0.25">
      <c r="A15" s="10" t="s">
        <v>25</v>
      </c>
      <c r="B15" s="13">
        <v>1070</v>
      </c>
      <c r="C15" s="13">
        <v>100</v>
      </c>
      <c r="D15" s="6">
        <f t="shared" si="0"/>
        <v>-970</v>
      </c>
      <c r="E15" s="13">
        <v>0</v>
      </c>
      <c r="F15" s="13">
        <v>0</v>
      </c>
      <c r="G15" s="6">
        <f t="shared" si="1"/>
        <v>0</v>
      </c>
      <c r="H15" s="13">
        <v>0</v>
      </c>
      <c r="I15" s="13">
        <v>0</v>
      </c>
      <c r="J15" s="6">
        <f t="shared" si="2"/>
        <v>0</v>
      </c>
    </row>
    <row r="16" spans="1:12" ht="24.75" x14ac:dyDescent="0.25">
      <c r="A16" s="39" t="s">
        <v>26</v>
      </c>
      <c r="B16" s="13">
        <v>40</v>
      </c>
      <c r="C16" s="13">
        <v>0</v>
      </c>
      <c r="D16" s="6">
        <f t="shared" si="0"/>
        <v>-40</v>
      </c>
      <c r="E16" s="13">
        <v>115</v>
      </c>
      <c r="F16" s="13">
        <v>0</v>
      </c>
      <c r="G16" s="6">
        <f t="shared" si="1"/>
        <v>-115</v>
      </c>
      <c r="H16" s="13">
        <v>0</v>
      </c>
      <c r="I16" s="13">
        <v>0</v>
      </c>
      <c r="J16" s="6">
        <f t="shared" si="2"/>
        <v>0</v>
      </c>
    </row>
    <row r="17" spans="1:10" ht="24.75" x14ac:dyDescent="0.25">
      <c r="A17" s="8" t="s">
        <v>27</v>
      </c>
      <c r="B17" s="13">
        <v>1610</v>
      </c>
      <c r="C17" s="13">
        <v>200</v>
      </c>
      <c r="D17" s="6">
        <f t="shared" si="0"/>
        <v>-1410</v>
      </c>
      <c r="E17" s="13">
        <v>920</v>
      </c>
      <c r="F17" s="13">
        <v>0</v>
      </c>
      <c r="G17" s="6">
        <f t="shared" si="1"/>
        <v>-920</v>
      </c>
      <c r="H17" s="13">
        <v>0</v>
      </c>
      <c r="I17" s="13">
        <v>0</v>
      </c>
      <c r="J17" s="6">
        <f t="shared" si="2"/>
        <v>0</v>
      </c>
    </row>
    <row r="18" spans="1:10" ht="24.75" x14ac:dyDescent="0.25">
      <c r="A18" s="10" t="s">
        <v>28</v>
      </c>
      <c r="B18" s="13">
        <v>0</v>
      </c>
      <c r="C18" s="13">
        <v>0</v>
      </c>
      <c r="D18" s="6">
        <f t="shared" si="0"/>
        <v>0</v>
      </c>
      <c r="E18" s="13">
        <v>10650</v>
      </c>
      <c r="F18" s="13">
        <v>0</v>
      </c>
      <c r="G18" s="6">
        <f t="shared" si="1"/>
        <v>-10650</v>
      </c>
      <c r="H18" s="13">
        <v>0</v>
      </c>
      <c r="I18" s="13">
        <v>0</v>
      </c>
      <c r="J18" s="6">
        <f t="shared" si="2"/>
        <v>0</v>
      </c>
    </row>
    <row r="19" spans="1:10" ht="24.75" x14ac:dyDescent="0.25">
      <c r="A19" s="39" t="s">
        <v>29</v>
      </c>
      <c r="B19" s="13">
        <v>835</v>
      </c>
      <c r="C19" s="13">
        <v>0</v>
      </c>
      <c r="D19" s="6">
        <f t="shared" si="0"/>
        <v>-835</v>
      </c>
      <c r="E19" s="13">
        <v>0</v>
      </c>
      <c r="F19" s="13">
        <v>6073</v>
      </c>
      <c r="G19" s="6">
        <f t="shared" si="1"/>
        <v>6073</v>
      </c>
      <c r="H19" s="13">
        <v>0</v>
      </c>
      <c r="I19" s="13">
        <v>0</v>
      </c>
      <c r="J19" s="6">
        <f t="shared" si="2"/>
        <v>0</v>
      </c>
    </row>
    <row r="20" spans="1:10" ht="24.75" x14ac:dyDescent="0.25">
      <c r="A20" s="10" t="s">
        <v>30</v>
      </c>
      <c r="B20" s="13">
        <v>160</v>
      </c>
      <c r="C20" s="13">
        <v>0</v>
      </c>
      <c r="D20" s="6">
        <f t="shared" si="0"/>
        <v>-160</v>
      </c>
      <c r="E20" s="13">
        <v>0</v>
      </c>
      <c r="F20" s="13">
        <v>0</v>
      </c>
      <c r="G20" s="6">
        <f t="shared" si="1"/>
        <v>0</v>
      </c>
      <c r="H20" s="13">
        <v>0</v>
      </c>
      <c r="I20" s="13">
        <v>0</v>
      </c>
      <c r="J20" s="6">
        <f t="shared" si="2"/>
        <v>0</v>
      </c>
    </row>
    <row r="21" spans="1:10" ht="24.75" x14ac:dyDescent="0.25">
      <c r="A21" s="41" t="s">
        <v>31</v>
      </c>
      <c r="B21" s="13">
        <v>0</v>
      </c>
      <c r="C21" s="13">
        <v>0</v>
      </c>
      <c r="D21" s="6">
        <f t="shared" si="0"/>
        <v>0</v>
      </c>
      <c r="E21" s="13">
        <v>156</v>
      </c>
      <c r="F21" s="13">
        <v>0</v>
      </c>
      <c r="G21" s="6">
        <f t="shared" si="1"/>
        <v>-156</v>
      </c>
      <c r="H21" s="13">
        <v>0</v>
      </c>
      <c r="I21" s="13">
        <v>0</v>
      </c>
      <c r="J21" s="6">
        <f t="shared" si="2"/>
        <v>0</v>
      </c>
    </row>
    <row r="22" spans="1:10" ht="24.75" x14ac:dyDescent="0.25">
      <c r="A22" s="10" t="s">
        <v>32</v>
      </c>
      <c r="B22" s="13">
        <v>0</v>
      </c>
      <c r="C22" s="13">
        <v>0</v>
      </c>
      <c r="D22" s="6">
        <f t="shared" si="0"/>
        <v>0</v>
      </c>
      <c r="E22" s="13">
        <v>0</v>
      </c>
      <c r="F22" s="13">
        <v>5</v>
      </c>
      <c r="G22" s="6">
        <f t="shared" si="1"/>
        <v>5</v>
      </c>
      <c r="H22" s="13">
        <v>0</v>
      </c>
      <c r="I22" s="13">
        <v>0</v>
      </c>
      <c r="J22" s="6">
        <f t="shared" si="2"/>
        <v>0</v>
      </c>
    </row>
    <row r="23" spans="1:10" ht="24.75" x14ac:dyDescent="0.25">
      <c r="A23" s="42" t="s">
        <v>33</v>
      </c>
      <c r="B23" s="13">
        <v>0</v>
      </c>
      <c r="C23" s="13">
        <v>0</v>
      </c>
      <c r="D23" s="6">
        <f t="shared" si="0"/>
        <v>0</v>
      </c>
      <c r="E23" s="13">
        <v>0</v>
      </c>
      <c r="F23" s="13">
        <v>4075</v>
      </c>
      <c r="G23" s="6">
        <f t="shared" si="1"/>
        <v>4075</v>
      </c>
      <c r="H23" s="13">
        <v>3000</v>
      </c>
      <c r="I23" s="13">
        <v>0</v>
      </c>
      <c r="J23" s="6">
        <f t="shared" si="2"/>
        <v>-3000</v>
      </c>
    </row>
    <row r="24" spans="1:10" ht="24.75" x14ac:dyDescent="0.25">
      <c r="A24" s="39" t="s">
        <v>34</v>
      </c>
      <c r="B24" s="13">
        <v>0</v>
      </c>
      <c r="C24" s="13">
        <v>800</v>
      </c>
      <c r="D24" s="6">
        <f t="shared" si="0"/>
        <v>800</v>
      </c>
      <c r="E24" s="13">
        <v>0</v>
      </c>
      <c r="F24" s="13">
        <v>0</v>
      </c>
      <c r="G24" s="6">
        <f t="shared" si="1"/>
        <v>0</v>
      </c>
      <c r="H24" s="13">
        <v>0</v>
      </c>
      <c r="I24" s="13">
        <v>0</v>
      </c>
      <c r="J24" s="6">
        <f t="shared" si="2"/>
        <v>0</v>
      </c>
    </row>
    <row r="25" spans="1:10" ht="24.75" x14ac:dyDescent="0.25">
      <c r="A25" s="39" t="s">
        <v>57</v>
      </c>
      <c r="B25" s="13">
        <v>0</v>
      </c>
      <c r="C25" s="13">
        <v>0</v>
      </c>
      <c r="D25" s="6">
        <f t="shared" si="0"/>
        <v>0</v>
      </c>
      <c r="E25" s="13">
        <v>0</v>
      </c>
      <c r="F25" s="13">
        <v>0</v>
      </c>
      <c r="G25" s="6">
        <f t="shared" si="1"/>
        <v>0</v>
      </c>
      <c r="H25" s="13">
        <v>0</v>
      </c>
      <c r="I25" s="13">
        <v>0</v>
      </c>
      <c r="J25" s="6">
        <f t="shared" si="2"/>
        <v>0</v>
      </c>
    </row>
    <row r="26" spans="1:10" ht="24.75" x14ac:dyDescent="0.25">
      <c r="A26" s="43" t="s">
        <v>35</v>
      </c>
      <c r="B26" s="13">
        <v>0</v>
      </c>
      <c r="C26" s="13">
        <v>0</v>
      </c>
      <c r="D26" s="6">
        <f t="shared" si="0"/>
        <v>0</v>
      </c>
      <c r="E26" s="13">
        <v>656</v>
      </c>
      <c r="F26" s="13">
        <v>0</v>
      </c>
      <c r="G26" s="6">
        <f t="shared" si="1"/>
        <v>-656</v>
      </c>
      <c r="H26" s="13">
        <v>0</v>
      </c>
      <c r="I26" s="13">
        <v>0</v>
      </c>
      <c r="J26" s="6">
        <f t="shared" si="2"/>
        <v>0</v>
      </c>
    </row>
    <row r="27" spans="1:10" ht="24.75" x14ac:dyDescent="0.25">
      <c r="A27" s="10" t="s">
        <v>36</v>
      </c>
      <c r="B27" s="13">
        <v>0</v>
      </c>
      <c r="C27" s="13">
        <v>0</v>
      </c>
      <c r="D27" s="6">
        <f t="shared" si="0"/>
        <v>0</v>
      </c>
      <c r="E27" s="13">
        <v>1596</v>
      </c>
      <c r="F27" s="13">
        <v>0</v>
      </c>
      <c r="G27" s="6">
        <f t="shared" si="1"/>
        <v>-1596</v>
      </c>
      <c r="H27" s="13">
        <v>0</v>
      </c>
      <c r="I27" s="13">
        <v>0</v>
      </c>
      <c r="J27" s="6">
        <f t="shared" si="2"/>
        <v>0</v>
      </c>
    </row>
    <row r="28" spans="1:10" ht="24.75" x14ac:dyDescent="0.25">
      <c r="A28" s="44" t="s">
        <v>104</v>
      </c>
      <c r="B28" s="13">
        <v>300</v>
      </c>
      <c r="C28" s="13">
        <v>0</v>
      </c>
      <c r="D28" s="6">
        <f t="shared" si="0"/>
        <v>-300</v>
      </c>
      <c r="E28" s="13">
        <v>0</v>
      </c>
      <c r="F28" s="13">
        <v>0</v>
      </c>
      <c r="G28" s="6">
        <f t="shared" si="1"/>
        <v>0</v>
      </c>
      <c r="H28" s="13">
        <v>0</v>
      </c>
      <c r="I28" s="13">
        <v>0</v>
      </c>
      <c r="J28" s="6">
        <f t="shared" si="2"/>
        <v>0</v>
      </c>
    </row>
    <row r="29" spans="1:10" ht="24.75" x14ac:dyDescent="0.25">
      <c r="A29" s="10" t="s">
        <v>37</v>
      </c>
      <c r="B29" s="13">
        <v>0</v>
      </c>
      <c r="C29" s="13">
        <v>0</v>
      </c>
      <c r="D29" s="6">
        <f t="shared" si="0"/>
        <v>0</v>
      </c>
      <c r="E29" s="13">
        <v>6000</v>
      </c>
      <c r="F29" s="13">
        <v>0</v>
      </c>
      <c r="G29" s="6">
        <f t="shared" si="1"/>
        <v>-6000</v>
      </c>
      <c r="H29" s="13">
        <v>0</v>
      </c>
      <c r="I29" s="13">
        <v>0</v>
      </c>
      <c r="J29" s="6">
        <f t="shared" si="2"/>
        <v>0</v>
      </c>
    </row>
    <row r="30" spans="1:10" ht="24.75" x14ac:dyDescent="0.25">
      <c r="A30" s="39" t="s">
        <v>38</v>
      </c>
      <c r="B30" s="13">
        <v>610</v>
      </c>
      <c r="C30" s="13">
        <v>0</v>
      </c>
      <c r="D30" s="6">
        <f t="shared" si="0"/>
        <v>-610</v>
      </c>
      <c r="E30" s="13">
        <v>0</v>
      </c>
      <c r="F30" s="13">
        <v>1868</v>
      </c>
      <c r="G30" s="6">
        <f t="shared" si="1"/>
        <v>1868</v>
      </c>
      <c r="H30" s="13">
        <v>0</v>
      </c>
      <c r="I30" s="13">
        <v>0</v>
      </c>
      <c r="J30" s="6">
        <f t="shared" si="2"/>
        <v>0</v>
      </c>
    </row>
    <row r="31" spans="1:10" ht="24.75" x14ac:dyDescent="0.25">
      <c r="A31" s="39" t="s">
        <v>39</v>
      </c>
      <c r="B31" s="13">
        <v>0</v>
      </c>
      <c r="C31" s="13">
        <v>0</v>
      </c>
      <c r="D31" s="6">
        <f t="shared" si="0"/>
        <v>0</v>
      </c>
      <c r="E31" s="13">
        <v>600</v>
      </c>
      <c r="F31" s="13">
        <v>0</v>
      </c>
      <c r="G31" s="6">
        <f t="shared" si="1"/>
        <v>-600</v>
      </c>
      <c r="H31" s="13">
        <v>0</v>
      </c>
      <c r="I31" s="13">
        <v>0</v>
      </c>
      <c r="J31" s="6">
        <f t="shared" si="2"/>
        <v>0</v>
      </c>
    </row>
    <row r="32" spans="1:10" ht="24.75" x14ac:dyDescent="0.25">
      <c r="A32" s="10" t="s">
        <v>40</v>
      </c>
      <c r="B32" s="13">
        <v>5600</v>
      </c>
      <c r="C32" s="13">
        <v>0</v>
      </c>
      <c r="D32" s="6">
        <f t="shared" si="0"/>
        <v>-5600</v>
      </c>
      <c r="E32" s="13">
        <v>0</v>
      </c>
      <c r="F32" s="13">
        <v>0</v>
      </c>
      <c r="G32" s="6">
        <f t="shared" si="1"/>
        <v>0</v>
      </c>
      <c r="H32" s="13">
        <v>0</v>
      </c>
      <c r="I32" s="13">
        <v>0</v>
      </c>
      <c r="J32" s="6">
        <f t="shared" si="2"/>
        <v>0</v>
      </c>
    </row>
    <row r="33" spans="1:10" ht="24.75" x14ac:dyDescent="0.25">
      <c r="A33" s="10" t="s">
        <v>41</v>
      </c>
      <c r="B33" s="13">
        <v>0</v>
      </c>
      <c r="C33" s="13">
        <v>3017</v>
      </c>
      <c r="D33" s="6">
        <f t="shared" si="0"/>
        <v>3017</v>
      </c>
      <c r="E33" s="13">
        <v>6464</v>
      </c>
      <c r="F33" s="13">
        <v>0</v>
      </c>
      <c r="G33" s="6">
        <f t="shared" si="1"/>
        <v>-6464</v>
      </c>
      <c r="H33" s="13">
        <v>0</v>
      </c>
      <c r="I33" s="13">
        <v>0</v>
      </c>
      <c r="J33" s="6">
        <f t="shared" si="2"/>
        <v>0</v>
      </c>
    </row>
    <row r="34" spans="1:10" ht="24.75" x14ac:dyDescent="0.25">
      <c r="A34" s="38" t="s">
        <v>42</v>
      </c>
      <c r="B34" s="13">
        <v>15</v>
      </c>
      <c r="C34" s="13">
        <v>0</v>
      </c>
      <c r="D34" s="6">
        <f t="shared" si="0"/>
        <v>-15</v>
      </c>
      <c r="E34" s="13">
        <v>5600</v>
      </c>
      <c r="F34" s="13">
        <v>0</v>
      </c>
      <c r="G34" s="6">
        <f t="shared" si="1"/>
        <v>-5600</v>
      </c>
      <c r="H34" s="13">
        <v>0</v>
      </c>
      <c r="I34" s="13">
        <v>0</v>
      </c>
      <c r="J34" s="6">
        <f t="shared" si="2"/>
        <v>0</v>
      </c>
    </row>
    <row r="35" spans="1:10" ht="24.75" x14ac:dyDescent="0.25">
      <c r="A35" s="40" t="s">
        <v>43</v>
      </c>
      <c r="B35" s="13">
        <v>0</v>
      </c>
      <c r="C35" s="13">
        <v>0</v>
      </c>
      <c r="D35" s="6">
        <f t="shared" si="0"/>
        <v>0</v>
      </c>
      <c r="E35" s="13">
        <v>10</v>
      </c>
      <c r="F35" s="13">
        <v>0</v>
      </c>
      <c r="G35" s="6">
        <f t="shared" si="1"/>
        <v>-10</v>
      </c>
      <c r="H35" s="13">
        <v>0</v>
      </c>
      <c r="I35" s="13">
        <v>0</v>
      </c>
      <c r="J35" s="6">
        <f t="shared" si="2"/>
        <v>0</v>
      </c>
    </row>
    <row r="36" spans="1:10" ht="24.75" x14ac:dyDescent="0.25">
      <c r="A36" s="45"/>
      <c r="B36" s="13">
        <v>0</v>
      </c>
      <c r="C36" s="13">
        <v>0</v>
      </c>
      <c r="D36" s="6">
        <f t="shared" si="0"/>
        <v>0</v>
      </c>
      <c r="E36" s="13">
        <v>0</v>
      </c>
      <c r="F36" s="13">
        <v>0</v>
      </c>
      <c r="G36" s="6">
        <f t="shared" si="1"/>
        <v>0</v>
      </c>
      <c r="H36" s="13">
        <v>0</v>
      </c>
      <c r="I36" s="13">
        <v>0</v>
      </c>
      <c r="J36" s="6">
        <f t="shared" si="2"/>
        <v>0</v>
      </c>
    </row>
    <row r="37" spans="1:10" ht="24.75" x14ac:dyDescent="0.25">
      <c r="A37" s="10" t="s">
        <v>121</v>
      </c>
      <c r="B37" s="13">
        <v>0</v>
      </c>
      <c r="C37" s="13">
        <v>0</v>
      </c>
      <c r="D37" s="6">
        <f t="shared" si="0"/>
        <v>0</v>
      </c>
      <c r="E37" s="13">
        <v>0</v>
      </c>
      <c r="F37" s="13">
        <v>2189</v>
      </c>
      <c r="G37" s="6">
        <f t="shared" si="1"/>
        <v>2189</v>
      </c>
      <c r="H37" s="13">
        <v>0</v>
      </c>
      <c r="I37" s="13">
        <v>0</v>
      </c>
      <c r="J37" s="6">
        <f t="shared" si="2"/>
        <v>0</v>
      </c>
    </row>
    <row r="38" spans="1:10" ht="24.75" x14ac:dyDescent="0.25">
      <c r="A38" s="46" t="s">
        <v>44</v>
      </c>
      <c r="B38" s="13">
        <v>20</v>
      </c>
      <c r="C38" s="13">
        <v>0</v>
      </c>
      <c r="D38" s="6">
        <f t="shared" si="0"/>
        <v>-20</v>
      </c>
      <c r="E38" s="13">
        <v>0</v>
      </c>
      <c r="F38" s="13">
        <v>0</v>
      </c>
      <c r="G38" s="6">
        <f t="shared" si="1"/>
        <v>0</v>
      </c>
      <c r="H38" s="13">
        <v>0</v>
      </c>
      <c r="I38" s="13">
        <v>0</v>
      </c>
      <c r="J38" s="6">
        <f t="shared" si="2"/>
        <v>0</v>
      </c>
    </row>
    <row r="39" spans="1:10" ht="24.75" x14ac:dyDescent="0.25">
      <c r="A39" s="10" t="s">
        <v>136</v>
      </c>
      <c r="B39" s="13">
        <v>0</v>
      </c>
      <c r="C39" s="13">
        <v>0</v>
      </c>
      <c r="D39" s="6">
        <f t="shared" si="0"/>
        <v>0</v>
      </c>
      <c r="E39" s="13">
        <v>770</v>
      </c>
      <c r="F39" s="13">
        <v>0</v>
      </c>
      <c r="G39" s="6">
        <f t="shared" si="1"/>
        <v>-770</v>
      </c>
      <c r="H39" s="13">
        <v>0</v>
      </c>
      <c r="I39" s="13">
        <v>0</v>
      </c>
      <c r="J39" s="6">
        <f t="shared" si="2"/>
        <v>0</v>
      </c>
    </row>
    <row r="40" spans="1:10" ht="24.75" x14ac:dyDescent="0.25">
      <c r="A40" s="47" t="s">
        <v>45</v>
      </c>
      <c r="B40" s="13">
        <v>0</v>
      </c>
      <c r="C40" s="13">
        <v>5475</v>
      </c>
      <c r="D40" s="6">
        <f t="shared" si="0"/>
        <v>5475</v>
      </c>
      <c r="E40" s="13">
        <v>0</v>
      </c>
      <c r="F40" s="13">
        <v>0</v>
      </c>
      <c r="G40" s="6">
        <f t="shared" si="1"/>
        <v>0</v>
      </c>
      <c r="H40" s="13">
        <v>0</v>
      </c>
      <c r="I40" s="13">
        <v>0</v>
      </c>
      <c r="J40" s="6">
        <f t="shared" si="2"/>
        <v>0</v>
      </c>
    </row>
    <row r="41" spans="1:10" ht="25.5" x14ac:dyDescent="0.25">
      <c r="A41" s="48" t="s">
        <v>46</v>
      </c>
      <c r="B41" s="13">
        <v>100</v>
      </c>
      <c r="C41" s="13">
        <v>0</v>
      </c>
      <c r="D41" s="6">
        <f t="shared" si="0"/>
        <v>-100</v>
      </c>
      <c r="E41" s="13">
        <v>3790</v>
      </c>
      <c r="F41" s="13">
        <v>0</v>
      </c>
      <c r="G41" s="6">
        <f t="shared" si="1"/>
        <v>-3790</v>
      </c>
      <c r="H41" s="13">
        <v>0</v>
      </c>
      <c r="I41" s="13">
        <v>0</v>
      </c>
      <c r="J41" s="6">
        <f t="shared" si="2"/>
        <v>0</v>
      </c>
    </row>
    <row r="42" spans="1:10" ht="24.75" x14ac:dyDescent="0.25">
      <c r="A42" s="9" t="s">
        <v>47</v>
      </c>
      <c r="B42" s="13">
        <v>25</v>
      </c>
      <c r="C42" s="13">
        <v>0</v>
      </c>
      <c r="D42" s="6">
        <f t="shared" si="0"/>
        <v>-25</v>
      </c>
      <c r="E42" s="13">
        <v>0</v>
      </c>
      <c r="F42" s="13">
        <v>0</v>
      </c>
      <c r="G42" s="6">
        <f t="shared" si="1"/>
        <v>0</v>
      </c>
      <c r="H42" s="13">
        <v>0</v>
      </c>
      <c r="I42" s="13">
        <v>0</v>
      </c>
      <c r="J42" s="6">
        <f t="shared" si="2"/>
        <v>0</v>
      </c>
    </row>
    <row r="43" spans="1:10" ht="24.75" x14ac:dyDescent="0.25">
      <c r="A43" s="49" t="s">
        <v>48</v>
      </c>
      <c r="B43" s="13">
        <v>0</v>
      </c>
      <c r="C43" s="13">
        <v>300</v>
      </c>
      <c r="D43" s="6">
        <f t="shared" si="0"/>
        <v>300</v>
      </c>
      <c r="E43" s="13">
        <v>0</v>
      </c>
      <c r="F43" s="13">
        <v>0</v>
      </c>
      <c r="G43" s="6">
        <f t="shared" si="1"/>
        <v>0</v>
      </c>
      <c r="H43" s="13">
        <v>0</v>
      </c>
      <c r="I43" s="13">
        <v>0</v>
      </c>
      <c r="J43" s="6">
        <f t="shared" si="2"/>
        <v>0</v>
      </c>
    </row>
    <row r="44" spans="1:10" ht="24.75" x14ac:dyDescent="0.25">
      <c r="A44" s="49" t="s">
        <v>49</v>
      </c>
      <c r="B44" s="13">
        <v>0</v>
      </c>
      <c r="C44" s="13">
        <v>0</v>
      </c>
      <c r="D44" s="6">
        <f t="shared" si="0"/>
        <v>0</v>
      </c>
      <c r="E44" s="13">
        <v>60</v>
      </c>
      <c r="F44" s="13">
        <v>0</v>
      </c>
      <c r="G44" s="6">
        <f t="shared" si="1"/>
        <v>-60</v>
      </c>
      <c r="H44" s="13">
        <v>0</v>
      </c>
      <c r="I44" s="13">
        <v>0</v>
      </c>
      <c r="J44" s="6">
        <f t="shared" si="2"/>
        <v>0</v>
      </c>
    </row>
    <row r="45" spans="1:10" ht="24.75" x14ac:dyDescent="0.25">
      <c r="A45" s="10" t="s">
        <v>120</v>
      </c>
      <c r="B45" s="13">
        <v>95</v>
      </c>
      <c r="C45" s="13">
        <v>0</v>
      </c>
      <c r="D45" s="6">
        <f t="shared" si="0"/>
        <v>-95</v>
      </c>
      <c r="E45" s="13">
        <v>0</v>
      </c>
      <c r="F45" s="13">
        <v>0</v>
      </c>
      <c r="G45" s="6">
        <f t="shared" si="1"/>
        <v>0</v>
      </c>
      <c r="H45" s="13">
        <v>0</v>
      </c>
      <c r="I45" s="13">
        <v>0</v>
      </c>
      <c r="J45" s="6">
        <f t="shared" si="2"/>
        <v>0</v>
      </c>
    </row>
    <row r="46" spans="1:10" ht="24.75" x14ac:dyDescent="0.25">
      <c r="A46" s="45" t="s">
        <v>50</v>
      </c>
      <c r="B46" s="13">
        <v>0</v>
      </c>
      <c r="C46" s="13">
        <v>0</v>
      </c>
      <c r="D46" s="6">
        <f t="shared" si="0"/>
        <v>0</v>
      </c>
      <c r="E46" s="13">
        <v>10</v>
      </c>
      <c r="F46" s="13">
        <v>0</v>
      </c>
      <c r="G46" s="6">
        <f t="shared" si="1"/>
        <v>-10</v>
      </c>
      <c r="H46" s="13">
        <v>0</v>
      </c>
      <c r="I46" s="13">
        <v>0</v>
      </c>
      <c r="J46" s="6">
        <f t="shared" si="2"/>
        <v>0</v>
      </c>
    </row>
    <row r="47" spans="1:10" ht="24.75" x14ac:dyDescent="0.25">
      <c r="A47" s="10" t="s">
        <v>51</v>
      </c>
      <c r="B47" s="13">
        <v>0</v>
      </c>
      <c r="C47" s="13">
        <v>0</v>
      </c>
      <c r="D47" s="6">
        <f t="shared" si="0"/>
        <v>0</v>
      </c>
      <c r="E47" s="13">
        <v>250</v>
      </c>
      <c r="F47" s="13">
        <v>0</v>
      </c>
      <c r="G47" s="6">
        <f t="shared" si="1"/>
        <v>-250</v>
      </c>
      <c r="H47" s="13">
        <v>0</v>
      </c>
      <c r="I47" s="13">
        <v>0</v>
      </c>
      <c r="J47" s="6">
        <f t="shared" si="2"/>
        <v>0</v>
      </c>
    </row>
    <row r="48" spans="1:10" ht="24.75" x14ac:dyDescent="0.25">
      <c r="A48" s="8" t="s">
        <v>52</v>
      </c>
      <c r="B48" s="13">
        <v>0</v>
      </c>
      <c r="C48" s="13">
        <v>300</v>
      </c>
      <c r="D48" s="6">
        <f t="shared" si="0"/>
        <v>300</v>
      </c>
      <c r="E48" s="13">
        <v>2419</v>
      </c>
      <c r="F48" s="13">
        <v>0</v>
      </c>
      <c r="G48" s="6">
        <f t="shared" si="1"/>
        <v>-2419</v>
      </c>
      <c r="H48" s="13">
        <v>0</v>
      </c>
      <c r="I48" s="13">
        <v>0</v>
      </c>
      <c r="J48" s="6">
        <f t="shared" si="2"/>
        <v>0</v>
      </c>
    </row>
    <row r="49" spans="1:10" ht="24.75" x14ac:dyDescent="0.25">
      <c r="A49" s="10" t="s">
        <v>53</v>
      </c>
      <c r="B49" s="13">
        <v>74</v>
      </c>
      <c r="C49" s="13">
        <v>0</v>
      </c>
      <c r="D49" s="6">
        <f t="shared" si="0"/>
        <v>-74</v>
      </c>
      <c r="E49" s="13">
        <v>0</v>
      </c>
      <c r="F49" s="13">
        <v>0</v>
      </c>
      <c r="G49" s="6">
        <f t="shared" si="1"/>
        <v>0</v>
      </c>
      <c r="H49" s="13">
        <v>0</v>
      </c>
      <c r="I49" s="13">
        <v>0</v>
      </c>
      <c r="J49" s="6">
        <f t="shared" si="2"/>
        <v>0</v>
      </c>
    </row>
    <row r="50" spans="1:10" ht="24.75" x14ac:dyDescent="0.25">
      <c r="A50" s="10" t="s">
        <v>127</v>
      </c>
      <c r="B50" s="13">
        <v>0</v>
      </c>
      <c r="C50" s="13">
        <v>0</v>
      </c>
      <c r="D50" s="6">
        <f t="shared" si="0"/>
        <v>0</v>
      </c>
      <c r="E50" s="13">
        <v>128</v>
      </c>
      <c r="F50" s="13">
        <v>0</v>
      </c>
      <c r="G50" s="6">
        <f t="shared" si="1"/>
        <v>-128</v>
      </c>
      <c r="H50" s="13">
        <v>0</v>
      </c>
      <c r="I50" s="13">
        <v>0</v>
      </c>
      <c r="J50" s="6">
        <f t="shared" si="2"/>
        <v>0</v>
      </c>
    </row>
    <row r="51" spans="1:10" ht="24.75" x14ac:dyDescent="0.25">
      <c r="A51" s="38" t="s">
        <v>54</v>
      </c>
      <c r="B51" s="13">
        <v>0</v>
      </c>
      <c r="C51" s="13">
        <v>0</v>
      </c>
      <c r="D51" s="6">
        <f t="shared" si="0"/>
        <v>0</v>
      </c>
      <c r="E51" s="13">
        <v>300</v>
      </c>
      <c r="F51" s="13">
        <v>0</v>
      </c>
      <c r="G51" s="6">
        <f t="shared" si="1"/>
        <v>-300</v>
      </c>
      <c r="H51" s="13">
        <v>0</v>
      </c>
      <c r="I51" s="13">
        <v>0</v>
      </c>
      <c r="J51" s="6">
        <f t="shared" si="2"/>
        <v>0</v>
      </c>
    </row>
    <row r="52" spans="1:10" ht="24.75" x14ac:dyDescent="0.25">
      <c r="A52" s="50" t="s">
        <v>55</v>
      </c>
      <c r="B52" s="13">
        <v>250</v>
      </c>
      <c r="C52" s="13">
        <v>0</v>
      </c>
      <c r="D52" s="6">
        <f t="shared" si="0"/>
        <v>-250</v>
      </c>
      <c r="E52" s="13">
        <v>0</v>
      </c>
      <c r="F52" s="13">
        <v>0</v>
      </c>
      <c r="G52" s="6">
        <f t="shared" si="1"/>
        <v>0</v>
      </c>
      <c r="H52" s="13">
        <v>0</v>
      </c>
      <c r="I52" s="13">
        <v>0</v>
      </c>
      <c r="J52" s="6">
        <f t="shared" si="2"/>
        <v>0</v>
      </c>
    </row>
    <row r="53" spans="1:10" ht="24.75" x14ac:dyDescent="0.25">
      <c r="A53" s="10" t="s">
        <v>56</v>
      </c>
      <c r="B53" s="13">
        <v>0</v>
      </c>
      <c r="C53" s="13">
        <v>0</v>
      </c>
      <c r="D53" s="6">
        <f t="shared" si="0"/>
        <v>0</v>
      </c>
      <c r="E53" s="13">
        <v>7071</v>
      </c>
      <c r="F53" s="13">
        <v>0</v>
      </c>
      <c r="G53" s="6">
        <f t="shared" si="1"/>
        <v>-7071</v>
      </c>
      <c r="H53" s="13">
        <v>0</v>
      </c>
      <c r="I53" s="13">
        <v>6011</v>
      </c>
      <c r="J53" s="6">
        <f t="shared" si="2"/>
        <v>6011</v>
      </c>
    </row>
    <row r="54" spans="1:10" ht="24.75" x14ac:dyDescent="0.25">
      <c r="A54" s="10" t="s">
        <v>119</v>
      </c>
      <c r="B54" s="13">
        <v>0</v>
      </c>
      <c r="C54" s="13">
        <v>0</v>
      </c>
      <c r="D54" s="6">
        <f t="shared" si="0"/>
        <v>0</v>
      </c>
      <c r="E54" s="13">
        <v>2961</v>
      </c>
      <c r="F54" s="13">
        <v>3000</v>
      </c>
      <c r="G54" s="6">
        <f t="shared" si="1"/>
        <v>39</v>
      </c>
      <c r="H54" s="13">
        <v>0</v>
      </c>
      <c r="I54" s="13">
        <v>0</v>
      </c>
      <c r="J54" s="6">
        <f t="shared" si="2"/>
        <v>0</v>
      </c>
    </row>
    <row r="55" spans="1:10" ht="24.75" x14ac:dyDescent="0.25">
      <c r="A55" s="10" t="s">
        <v>58</v>
      </c>
      <c r="B55" s="13">
        <v>14</v>
      </c>
      <c r="C55" s="13">
        <v>0</v>
      </c>
      <c r="D55" s="6">
        <f t="shared" si="0"/>
        <v>-14</v>
      </c>
      <c r="E55" s="13">
        <v>0</v>
      </c>
      <c r="F55" s="13">
        <v>0</v>
      </c>
      <c r="G55" s="6">
        <f t="shared" si="1"/>
        <v>0</v>
      </c>
      <c r="H55" s="13">
        <v>0</v>
      </c>
      <c r="I55" s="13">
        <v>0</v>
      </c>
      <c r="J55" s="6">
        <f t="shared" si="2"/>
        <v>0</v>
      </c>
    </row>
    <row r="56" spans="1:10" ht="24.75" x14ac:dyDescent="0.25">
      <c r="A56" s="10" t="s">
        <v>141</v>
      </c>
      <c r="B56" s="13">
        <v>0</v>
      </c>
      <c r="C56" s="13">
        <v>0</v>
      </c>
      <c r="D56" s="6">
        <f t="shared" si="0"/>
        <v>0</v>
      </c>
      <c r="E56" s="13">
        <v>0</v>
      </c>
      <c r="F56" s="13">
        <v>0</v>
      </c>
      <c r="G56" s="6">
        <f t="shared" si="1"/>
        <v>0</v>
      </c>
      <c r="H56" s="13">
        <v>0</v>
      </c>
      <c r="I56" s="13">
        <v>0</v>
      </c>
      <c r="J56" s="6">
        <f t="shared" si="2"/>
        <v>0</v>
      </c>
    </row>
    <row r="57" spans="1:10" ht="24.75" x14ac:dyDescent="0.25">
      <c r="A57" s="8" t="s">
        <v>59</v>
      </c>
      <c r="B57" s="13">
        <v>0</v>
      </c>
      <c r="C57" s="13">
        <v>0</v>
      </c>
      <c r="D57" s="6">
        <f t="shared" si="0"/>
        <v>0</v>
      </c>
      <c r="E57" s="13">
        <v>10</v>
      </c>
      <c r="F57" s="13">
        <v>0</v>
      </c>
      <c r="G57" s="6">
        <f t="shared" si="1"/>
        <v>-10</v>
      </c>
      <c r="H57" s="13">
        <v>0</v>
      </c>
      <c r="I57" s="13">
        <v>0</v>
      </c>
      <c r="J57" s="6">
        <f t="shared" si="2"/>
        <v>0</v>
      </c>
    </row>
    <row r="58" spans="1:10" ht="24.75" x14ac:dyDescent="0.25">
      <c r="A58" s="8" t="s">
        <v>114</v>
      </c>
      <c r="B58" s="13">
        <v>625</v>
      </c>
      <c r="C58" s="13">
        <v>0</v>
      </c>
      <c r="D58" s="6">
        <f t="shared" si="0"/>
        <v>-625</v>
      </c>
      <c r="E58" s="13">
        <v>2522</v>
      </c>
      <c r="F58" s="13">
        <v>0</v>
      </c>
      <c r="G58" s="6">
        <f t="shared" si="1"/>
        <v>-2522</v>
      </c>
      <c r="H58" s="13">
        <v>0</v>
      </c>
      <c r="I58" s="13">
        <v>0</v>
      </c>
      <c r="J58" s="6">
        <f t="shared" si="2"/>
        <v>0</v>
      </c>
    </row>
    <row r="59" spans="1:10" ht="24.75" x14ac:dyDescent="0.25">
      <c r="A59" s="8" t="s">
        <v>60</v>
      </c>
      <c r="B59" s="13">
        <v>0</v>
      </c>
      <c r="C59" s="13">
        <v>5570</v>
      </c>
      <c r="D59" s="6">
        <f t="shared" si="0"/>
        <v>5570</v>
      </c>
      <c r="E59" s="13">
        <v>17329</v>
      </c>
      <c r="F59" s="13">
        <v>0</v>
      </c>
      <c r="G59" s="6">
        <f t="shared" si="1"/>
        <v>-17329</v>
      </c>
      <c r="H59" s="13">
        <v>0</v>
      </c>
      <c r="I59" s="13">
        <v>0</v>
      </c>
      <c r="J59" s="6">
        <f t="shared" si="2"/>
        <v>0</v>
      </c>
    </row>
    <row r="60" spans="1:10" ht="24.75" x14ac:dyDescent="0.25">
      <c r="A60" s="10" t="s">
        <v>61</v>
      </c>
      <c r="B60" s="13">
        <v>0</v>
      </c>
      <c r="C60" s="13">
        <v>0</v>
      </c>
      <c r="D60" s="6">
        <f t="shared" si="0"/>
        <v>0</v>
      </c>
      <c r="E60" s="13">
        <v>165</v>
      </c>
      <c r="F60" s="13">
        <v>0</v>
      </c>
      <c r="G60" s="6">
        <f t="shared" si="1"/>
        <v>-165</v>
      </c>
      <c r="H60" s="13">
        <v>0</v>
      </c>
      <c r="I60" s="13">
        <v>0</v>
      </c>
      <c r="J60" s="6">
        <f t="shared" si="2"/>
        <v>0</v>
      </c>
    </row>
    <row r="61" spans="1:10" ht="24.75" x14ac:dyDescent="0.25">
      <c r="A61" s="10" t="s">
        <v>62</v>
      </c>
      <c r="B61" s="13">
        <v>0</v>
      </c>
      <c r="C61" s="13">
        <v>10287</v>
      </c>
      <c r="D61" s="6">
        <f t="shared" si="0"/>
        <v>10287</v>
      </c>
      <c r="E61" s="13">
        <v>0</v>
      </c>
      <c r="F61" s="13">
        <v>0</v>
      </c>
      <c r="G61" s="6">
        <f t="shared" si="1"/>
        <v>0</v>
      </c>
      <c r="H61" s="13">
        <v>0</v>
      </c>
      <c r="I61" s="13">
        <v>0</v>
      </c>
      <c r="J61" s="6">
        <f t="shared" si="2"/>
        <v>0</v>
      </c>
    </row>
    <row r="62" spans="1:10" ht="24.75" x14ac:dyDescent="0.25">
      <c r="A62" s="10" t="s">
        <v>63</v>
      </c>
      <c r="B62" s="13">
        <v>389</v>
      </c>
      <c r="C62" s="13">
        <v>0</v>
      </c>
      <c r="D62" s="6">
        <f t="shared" si="0"/>
        <v>-389</v>
      </c>
      <c r="E62" s="13">
        <v>0</v>
      </c>
      <c r="F62" s="13">
        <v>0</v>
      </c>
      <c r="G62" s="6">
        <f t="shared" si="1"/>
        <v>0</v>
      </c>
      <c r="H62" s="13">
        <v>0</v>
      </c>
      <c r="I62" s="13">
        <v>0</v>
      </c>
      <c r="J62" s="6">
        <f t="shared" si="2"/>
        <v>0</v>
      </c>
    </row>
    <row r="63" spans="1:10" ht="24.75" x14ac:dyDescent="0.25">
      <c r="A63" s="10" t="s">
        <v>64</v>
      </c>
      <c r="B63" s="13">
        <v>500</v>
      </c>
      <c r="C63" s="13">
        <v>0</v>
      </c>
      <c r="D63" s="6">
        <f t="shared" si="0"/>
        <v>-500</v>
      </c>
      <c r="E63" s="13">
        <v>0</v>
      </c>
      <c r="F63" s="13">
        <v>500</v>
      </c>
      <c r="G63" s="6">
        <f t="shared" si="1"/>
        <v>500</v>
      </c>
      <c r="H63" s="13">
        <v>0</v>
      </c>
      <c r="I63" s="13">
        <v>0</v>
      </c>
      <c r="J63" s="6">
        <f t="shared" si="2"/>
        <v>0</v>
      </c>
    </row>
    <row r="64" spans="1:10" ht="24.75" x14ac:dyDescent="0.25">
      <c r="A64" s="10" t="s">
        <v>65</v>
      </c>
      <c r="B64" s="13">
        <v>0</v>
      </c>
      <c r="C64" s="13">
        <v>0</v>
      </c>
      <c r="D64" s="6">
        <f t="shared" si="0"/>
        <v>0</v>
      </c>
      <c r="E64" s="13">
        <v>200</v>
      </c>
      <c r="F64" s="13">
        <v>0</v>
      </c>
      <c r="G64" s="6">
        <f t="shared" si="1"/>
        <v>-200</v>
      </c>
      <c r="H64" s="13">
        <v>0</v>
      </c>
      <c r="I64" s="13">
        <v>0</v>
      </c>
      <c r="J64" s="6">
        <f t="shared" si="2"/>
        <v>0</v>
      </c>
    </row>
    <row r="65" spans="1:10" ht="24.75" x14ac:dyDescent="0.25">
      <c r="A65" s="10" t="s">
        <v>88</v>
      </c>
      <c r="B65" s="13">
        <v>0</v>
      </c>
      <c r="C65" s="13">
        <v>0</v>
      </c>
      <c r="D65" s="6">
        <f t="shared" si="0"/>
        <v>0</v>
      </c>
      <c r="E65" s="13">
        <v>0</v>
      </c>
      <c r="F65" s="13">
        <v>0</v>
      </c>
      <c r="G65" s="6">
        <f t="shared" si="1"/>
        <v>0</v>
      </c>
      <c r="H65" s="13">
        <v>2525</v>
      </c>
      <c r="I65" s="13">
        <v>0</v>
      </c>
      <c r="J65" s="6">
        <f t="shared" si="2"/>
        <v>-2525</v>
      </c>
    </row>
    <row r="66" spans="1:10" ht="24.75" x14ac:dyDescent="0.25">
      <c r="A66" s="10" t="s">
        <v>66</v>
      </c>
      <c r="B66" s="13">
        <v>0</v>
      </c>
      <c r="C66" s="13">
        <v>20</v>
      </c>
      <c r="D66" s="6">
        <f t="shared" si="0"/>
        <v>20</v>
      </c>
      <c r="E66" s="13">
        <v>0</v>
      </c>
      <c r="F66" s="13">
        <v>1260</v>
      </c>
      <c r="G66" s="6">
        <f t="shared" si="1"/>
        <v>1260</v>
      </c>
      <c r="H66" s="13">
        <v>0</v>
      </c>
      <c r="I66" s="13">
        <v>0</v>
      </c>
      <c r="J66" s="6">
        <f t="shared" si="2"/>
        <v>0</v>
      </c>
    </row>
    <row r="67" spans="1:10" ht="24.75" x14ac:dyDescent="0.25">
      <c r="A67" s="10" t="s">
        <v>67</v>
      </c>
      <c r="B67" s="13">
        <v>0</v>
      </c>
      <c r="C67" s="13">
        <v>0</v>
      </c>
      <c r="D67" s="6">
        <f t="shared" ref="D67:D130" si="3">C67-B67</f>
        <v>0</v>
      </c>
      <c r="E67" s="13">
        <v>3580</v>
      </c>
      <c r="F67" s="13">
        <v>0</v>
      </c>
      <c r="G67" s="6">
        <f t="shared" ref="G67:G130" si="4">F67-E67</f>
        <v>-3580</v>
      </c>
      <c r="H67" s="13">
        <v>0</v>
      </c>
      <c r="I67" s="13">
        <v>0</v>
      </c>
      <c r="J67" s="6">
        <f t="shared" ref="J67:J130" si="5">I67-H67</f>
        <v>0</v>
      </c>
    </row>
    <row r="68" spans="1:10" ht="24.75" x14ac:dyDescent="0.25">
      <c r="A68" s="51" t="s">
        <v>68</v>
      </c>
      <c r="B68" s="13">
        <v>0</v>
      </c>
      <c r="C68" s="13">
        <v>0</v>
      </c>
      <c r="D68" s="6">
        <f t="shared" si="3"/>
        <v>0</v>
      </c>
      <c r="E68" s="13">
        <v>16</v>
      </c>
      <c r="F68" s="13">
        <v>0</v>
      </c>
      <c r="G68" s="6">
        <f t="shared" si="4"/>
        <v>-16</v>
      </c>
      <c r="H68" s="13">
        <v>0</v>
      </c>
      <c r="I68" s="13">
        <v>0</v>
      </c>
      <c r="J68" s="6">
        <f t="shared" si="5"/>
        <v>0</v>
      </c>
    </row>
    <row r="69" spans="1:10" ht="24.75" x14ac:dyDescent="0.25">
      <c r="A69" s="51" t="s">
        <v>113</v>
      </c>
      <c r="B69" s="13">
        <v>0</v>
      </c>
      <c r="C69" s="13">
        <v>0</v>
      </c>
      <c r="D69" s="6">
        <f t="shared" si="3"/>
        <v>0</v>
      </c>
      <c r="E69" s="13">
        <v>0</v>
      </c>
      <c r="F69" s="13">
        <v>5467</v>
      </c>
      <c r="G69" s="6">
        <f t="shared" si="4"/>
        <v>5467</v>
      </c>
      <c r="H69" s="13">
        <v>0</v>
      </c>
      <c r="I69" s="13">
        <v>0</v>
      </c>
      <c r="J69" s="6">
        <f t="shared" si="5"/>
        <v>0</v>
      </c>
    </row>
    <row r="70" spans="1:10" ht="24.75" x14ac:dyDescent="0.25">
      <c r="A70" s="10" t="s">
        <v>69</v>
      </c>
      <c r="B70" s="13">
        <v>0</v>
      </c>
      <c r="C70" s="13">
        <v>0</v>
      </c>
      <c r="D70" s="6">
        <f t="shared" si="3"/>
        <v>0</v>
      </c>
      <c r="E70" s="13">
        <v>146</v>
      </c>
      <c r="F70" s="13">
        <v>0</v>
      </c>
      <c r="G70" s="6">
        <f t="shared" si="4"/>
        <v>-146</v>
      </c>
      <c r="H70" s="13">
        <v>0</v>
      </c>
      <c r="I70" s="13">
        <v>0</v>
      </c>
      <c r="J70" s="6">
        <f t="shared" si="5"/>
        <v>0</v>
      </c>
    </row>
    <row r="71" spans="1:10" ht="24.75" x14ac:dyDescent="0.25">
      <c r="A71" s="10" t="s">
        <v>115</v>
      </c>
      <c r="B71" s="13">
        <v>0</v>
      </c>
      <c r="C71" s="13">
        <v>0</v>
      </c>
      <c r="D71" s="6">
        <f t="shared" si="3"/>
        <v>0</v>
      </c>
      <c r="E71" s="13">
        <v>0</v>
      </c>
      <c r="F71" s="13">
        <v>99</v>
      </c>
      <c r="G71" s="6">
        <f t="shared" si="4"/>
        <v>99</v>
      </c>
      <c r="H71" s="13">
        <v>0</v>
      </c>
      <c r="I71" s="13">
        <v>0</v>
      </c>
      <c r="J71" s="6">
        <f t="shared" si="5"/>
        <v>0</v>
      </c>
    </row>
    <row r="72" spans="1:10" ht="24.75" x14ac:dyDescent="0.25">
      <c r="A72" s="10" t="s">
        <v>70</v>
      </c>
      <c r="B72" s="13">
        <v>150</v>
      </c>
      <c r="C72" s="13">
        <v>1270</v>
      </c>
      <c r="D72" s="6">
        <f t="shared" si="3"/>
        <v>1120</v>
      </c>
      <c r="E72" s="13">
        <v>0</v>
      </c>
      <c r="F72" s="13">
        <v>0</v>
      </c>
      <c r="G72" s="6">
        <f t="shared" si="4"/>
        <v>0</v>
      </c>
      <c r="H72" s="13">
        <v>0</v>
      </c>
      <c r="I72" s="13">
        <v>0</v>
      </c>
      <c r="J72" s="6">
        <f t="shared" si="5"/>
        <v>0</v>
      </c>
    </row>
    <row r="73" spans="1:10" ht="24.75" x14ac:dyDescent="0.25">
      <c r="A73" s="10" t="s">
        <v>71</v>
      </c>
      <c r="B73" s="13">
        <v>0</v>
      </c>
      <c r="C73" s="13">
        <v>0</v>
      </c>
      <c r="D73" s="6">
        <f t="shared" si="3"/>
        <v>0</v>
      </c>
      <c r="E73" s="13">
        <v>12813</v>
      </c>
      <c r="F73" s="13">
        <v>0</v>
      </c>
      <c r="G73" s="6">
        <f t="shared" si="4"/>
        <v>-12813</v>
      </c>
      <c r="H73" s="13">
        <v>0</v>
      </c>
      <c r="I73" s="13">
        <v>0</v>
      </c>
      <c r="J73" s="6">
        <f t="shared" si="5"/>
        <v>0</v>
      </c>
    </row>
    <row r="74" spans="1:10" ht="24.75" x14ac:dyDescent="0.25">
      <c r="A74" s="10" t="s">
        <v>105</v>
      </c>
      <c r="B74" s="13">
        <v>0</v>
      </c>
      <c r="C74" s="13">
        <v>0</v>
      </c>
      <c r="D74" s="6">
        <f t="shared" si="3"/>
        <v>0</v>
      </c>
      <c r="E74" s="13">
        <v>22000</v>
      </c>
      <c r="F74" s="13">
        <v>0</v>
      </c>
      <c r="G74" s="6">
        <f t="shared" si="4"/>
        <v>-22000</v>
      </c>
      <c r="H74" s="13">
        <v>0</v>
      </c>
      <c r="I74" s="13">
        <v>0</v>
      </c>
      <c r="J74" s="6">
        <f t="shared" si="5"/>
        <v>0</v>
      </c>
    </row>
    <row r="75" spans="1:10" ht="24.75" x14ac:dyDescent="0.25">
      <c r="A75" s="10" t="s">
        <v>72</v>
      </c>
      <c r="B75" s="13">
        <v>200</v>
      </c>
      <c r="C75" s="13">
        <v>0</v>
      </c>
      <c r="D75" s="6">
        <f t="shared" si="3"/>
        <v>-200</v>
      </c>
      <c r="E75" s="13">
        <v>0</v>
      </c>
      <c r="F75" s="13">
        <v>0</v>
      </c>
      <c r="G75" s="6">
        <f t="shared" si="4"/>
        <v>0</v>
      </c>
      <c r="H75" s="13">
        <v>0</v>
      </c>
      <c r="I75" s="13">
        <v>0</v>
      </c>
      <c r="J75" s="6">
        <f t="shared" si="5"/>
        <v>0</v>
      </c>
    </row>
    <row r="76" spans="1:10" ht="24.75" x14ac:dyDescent="0.25">
      <c r="A76" s="10" t="s">
        <v>73</v>
      </c>
      <c r="B76" s="13">
        <v>0</v>
      </c>
      <c r="C76" s="13">
        <v>0</v>
      </c>
      <c r="D76" s="6">
        <f t="shared" si="3"/>
        <v>0</v>
      </c>
      <c r="E76" s="13">
        <v>7535</v>
      </c>
      <c r="F76" s="13">
        <v>0</v>
      </c>
      <c r="G76" s="6">
        <f t="shared" si="4"/>
        <v>-7535</v>
      </c>
      <c r="H76" s="13">
        <v>0</v>
      </c>
      <c r="I76" s="13">
        <v>0</v>
      </c>
      <c r="J76" s="6">
        <f t="shared" si="5"/>
        <v>0</v>
      </c>
    </row>
    <row r="77" spans="1:10" ht="24.75" x14ac:dyDescent="0.25">
      <c r="A77" s="10" t="s">
        <v>74</v>
      </c>
      <c r="B77" s="13">
        <v>0</v>
      </c>
      <c r="C77" s="13">
        <v>0</v>
      </c>
      <c r="D77" s="6">
        <f t="shared" si="3"/>
        <v>0</v>
      </c>
      <c r="E77" s="13">
        <v>133</v>
      </c>
      <c r="F77" s="13">
        <v>0</v>
      </c>
      <c r="G77" s="6">
        <f t="shared" si="4"/>
        <v>-133</v>
      </c>
      <c r="H77" s="13">
        <v>0</v>
      </c>
      <c r="I77" s="13">
        <v>0</v>
      </c>
      <c r="J77" s="6">
        <f t="shared" si="5"/>
        <v>0</v>
      </c>
    </row>
    <row r="78" spans="1:10" ht="24.75" x14ac:dyDescent="0.25">
      <c r="A78" s="10" t="s">
        <v>137</v>
      </c>
      <c r="B78" s="13">
        <v>0</v>
      </c>
      <c r="C78" s="13">
        <v>0</v>
      </c>
      <c r="D78" s="6">
        <f t="shared" si="3"/>
        <v>0</v>
      </c>
      <c r="E78" s="13">
        <v>400</v>
      </c>
      <c r="F78" s="13">
        <v>0</v>
      </c>
      <c r="G78" s="6">
        <f t="shared" si="4"/>
        <v>-400</v>
      </c>
      <c r="H78" s="13">
        <v>0</v>
      </c>
      <c r="I78" s="13">
        <v>0</v>
      </c>
      <c r="J78" s="6">
        <f t="shared" si="5"/>
        <v>0</v>
      </c>
    </row>
    <row r="79" spans="1:10" ht="24.75" x14ac:dyDescent="0.25">
      <c r="A79" s="10" t="s">
        <v>122</v>
      </c>
      <c r="B79" s="13">
        <v>150</v>
      </c>
      <c r="C79" s="13">
        <v>0</v>
      </c>
      <c r="D79" s="6">
        <f t="shared" si="3"/>
        <v>-150</v>
      </c>
      <c r="E79" s="13">
        <v>0</v>
      </c>
      <c r="F79" s="13">
        <v>0</v>
      </c>
      <c r="G79" s="6">
        <f t="shared" si="4"/>
        <v>0</v>
      </c>
      <c r="H79" s="13">
        <v>0</v>
      </c>
      <c r="I79" s="13">
        <v>0</v>
      </c>
      <c r="J79" s="6">
        <f t="shared" si="5"/>
        <v>0</v>
      </c>
    </row>
    <row r="80" spans="1:10" ht="24.75" x14ac:dyDescent="0.25">
      <c r="A80" s="10" t="s">
        <v>75</v>
      </c>
      <c r="B80" s="13">
        <v>0</v>
      </c>
      <c r="C80" s="13">
        <v>1620</v>
      </c>
      <c r="D80" s="6">
        <f t="shared" si="3"/>
        <v>1620</v>
      </c>
      <c r="E80" s="13">
        <v>0</v>
      </c>
      <c r="F80" s="13">
        <v>0</v>
      </c>
      <c r="G80" s="6">
        <f t="shared" si="4"/>
        <v>0</v>
      </c>
      <c r="H80" s="13">
        <v>0</v>
      </c>
      <c r="I80" s="13">
        <v>0</v>
      </c>
      <c r="J80" s="6">
        <f t="shared" si="5"/>
        <v>0</v>
      </c>
    </row>
    <row r="81" spans="1:10" ht="24.75" x14ac:dyDescent="0.25">
      <c r="A81" s="52" t="s">
        <v>76</v>
      </c>
      <c r="B81" s="13">
        <v>0</v>
      </c>
      <c r="C81" s="13">
        <v>0</v>
      </c>
      <c r="D81" s="6">
        <f t="shared" si="3"/>
        <v>0</v>
      </c>
      <c r="E81" s="13">
        <v>0</v>
      </c>
      <c r="F81" s="13">
        <v>100</v>
      </c>
      <c r="G81" s="6">
        <f t="shared" si="4"/>
        <v>100</v>
      </c>
      <c r="H81" s="13">
        <v>0</v>
      </c>
      <c r="I81" s="13">
        <v>0</v>
      </c>
      <c r="J81" s="6">
        <f t="shared" si="5"/>
        <v>0</v>
      </c>
    </row>
    <row r="82" spans="1:10" ht="24.75" x14ac:dyDescent="0.25">
      <c r="A82" s="10" t="s">
        <v>77</v>
      </c>
      <c r="B82" s="13">
        <v>0</v>
      </c>
      <c r="C82" s="13">
        <v>0</v>
      </c>
      <c r="D82" s="6">
        <f t="shared" si="3"/>
        <v>0</v>
      </c>
      <c r="E82" s="13">
        <v>2137</v>
      </c>
      <c r="F82" s="13">
        <v>0</v>
      </c>
      <c r="G82" s="6">
        <f t="shared" si="4"/>
        <v>-2137</v>
      </c>
      <c r="H82" s="13">
        <v>0</v>
      </c>
      <c r="I82" s="13">
        <v>0</v>
      </c>
      <c r="J82" s="6">
        <f t="shared" si="5"/>
        <v>0</v>
      </c>
    </row>
    <row r="83" spans="1:10" ht="24.75" x14ac:dyDescent="0.25">
      <c r="A83" s="10" t="s">
        <v>128</v>
      </c>
      <c r="B83" s="13">
        <v>0</v>
      </c>
      <c r="C83" s="13">
        <v>0</v>
      </c>
      <c r="D83" s="6">
        <f t="shared" si="3"/>
        <v>0</v>
      </c>
      <c r="E83" s="13">
        <v>1502</v>
      </c>
      <c r="F83" s="13">
        <v>0</v>
      </c>
      <c r="G83" s="6">
        <f t="shared" si="4"/>
        <v>-1502</v>
      </c>
      <c r="H83" s="13">
        <v>0</v>
      </c>
      <c r="I83" s="13">
        <v>0</v>
      </c>
      <c r="J83" s="6">
        <f t="shared" si="5"/>
        <v>0</v>
      </c>
    </row>
    <row r="84" spans="1:10" ht="24.75" x14ac:dyDescent="0.25">
      <c r="A84" s="10" t="s">
        <v>118</v>
      </c>
      <c r="B84" s="13">
        <v>0</v>
      </c>
      <c r="C84" s="13">
        <v>0</v>
      </c>
      <c r="D84" s="6">
        <f t="shared" si="3"/>
        <v>0</v>
      </c>
      <c r="E84" s="13">
        <v>80</v>
      </c>
      <c r="F84" s="13">
        <v>0</v>
      </c>
      <c r="G84" s="6">
        <f t="shared" si="4"/>
        <v>-80</v>
      </c>
      <c r="H84" s="13">
        <v>0</v>
      </c>
      <c r="I84" s="13">
        <v>0</v>
      </c>
      <c r="J84" s="6">
        <f t="shared" si="5"/>
        <v>0</v>
      </c>
    </row>
    <row r="85" spans="1:10" ht="24.75" x14ac:dyDescent="0.25">
      <c r="A85" s="10" t="s">
        <v>78</v>
      </c>
      <c r="B85" s="13">
        <v>95</v>
      </c>
      <c r="C85" s="13">
        <v>0</v>
      </c>
      <c r="D85" s="6">
        <f t="shared" si="3"/>
        <v>-95</v>
      </c>
      <c r="E85" s="13">
        <v>200</v>
      </c>
      <c r="F85" s="13">
        <v>0</v>
      </c>
      <c r="G85" s="6">
        <f t="shared" si="4"/>
        <v>-200</v>
      </c>
      <c r="H85" s="13">
        <v>0</v>
      </c>
      <c r="I85" s="13">
        <v>0</v>
      </c>
      <c r="J85" s="6">
        <f t="shared" si="5"/>
        <v>0</v>
      </c>
    </row>
    <row r="86" spans="1:10" ht="24.75" x14ac:dyDescent="0.25">
      <c r="A86" s="10" t="s">
        <v>79</v>
      </c>
      <c r="B86" s="13">
        <v>0</v>
      </c>
      <c r="C86" s="13">
        <v>0</v>
      </c>
      <c r="D86" s="6">
        <f t="shared" si="3"/>
        <v>0</v>
      </c>
      <c r="E86" s="13">
        <v>0</v>
      </c>
      <c r="F86" s="13">
        <v>8118</v>
      </c>
      <c r="G86" s="6">
        <f t="shared" si="4"/>
        <v>8118</v>
      </c>
      <c r="H86" s="13">
        <v>0</v>
      </c>
      <c r="I86" s="13">
        <v>0</v>
      </c>
      <c r="J86" s="6">
        <f t="shared" si="5"/>
        <v>0</v>
      </c>
    </row>
    <row r="87" spans="1:10" ht="24.75" x14ac:dyDescent="0.25">
      <c r="A87" s="10" t="s">
        <v>17</v>
      </c>
      <c r="B87" s="13">
        <v>0</v>
      </c>
      <c r="C87" s="13">
        <v>0</v>
      </c>
      <c r="D87" s="6">
        <f t="shared" si="3"/>
        <v>0</v>
      </c>
      <c r="E87" s="13">
        <v>1008</v>
      </c>
      <c r="F87" s="13">
        <v>3480</v>
      </c>
      <c r="G87" s="6">
        <f t="shared" si="4"/>
        <v>2472</v>
      </c>
      <c r="H87" s="13">
        <v>0</v>
      </c>
      <c r="I87" s="13">
        <v>0</v>
      </c>
      <c r="J87" s="6">
        <f t="shared" si="5"/>
        <v>0</v>
      </c>
    </row>
    <row r="88" spans="1:10" ht="24.75" x14ac:dyDescent="0.25">
      <c r="A88" s="10" t="s">
        <v>81</v>
      </c>
      <c r="B88" s="13">
        <v>0</v>
      </c>
      <c r="C88" s="13">
        <v>900</v>
      </c>
      <c r="D88" s="6">
        <f t="shared" si="3"/>
        <v>900</v>
      </c>
      <c r="E88" s="13">
        <v>0</v>
      </c>
      <c r="F88" s="13">
        <v>0</v>
      </c>
      <c r="G88" s="6">
        <f t="shared" si="4"/>
        <v>0</v>
      </c>
      <c r="H88" s="13">
        <v>0</v>
      </c>
      <c r="I88" s="13">
        <v>0</v>
      </c>
      <c r="J88" s="6">
        <f t="shared" si="5"/>
        <v>0</v>
      </c>
    </row>
    <row r="89" spans="1:10" ht="24.75" x14ac:dyDescent="0.25">
      <c r="A89" s="10" t="s">
        <v>116</v>
      </c>
      <c r="B89" s="13">
        <v>0</v>
      </c>
      <c r="C89" s="13">
        <v>0</v>
      </c>
      <c r="D89" s="6">
        <f t="shared" si="3"/>
        <v>0</v>
      </c>
      <c r="E89" s="13">
        <v>714</v>
      </c>
      <c r="F89" s="13">
        <v>0</v>
      </c>
      <c r="G89" s="6">
        <f t="shared" si="4"/>
        <v>-714</v>
      </c>
      <c r="H89" s="13">
        <v>0</v>
      </c>
      <c r="I89" s="13">
        <v>0</v>
      </c>
      <c r="J89" s="6">
        <f t="shared" si="5"/>
        <v>0</v>
      </c>
    </row>
    <row r="90" spans="1:10" ht="24.75" x14ac:dyDescent="0.25">
      <c r="A90" s="10" t="s">
        <v>82</v>
      </c>
      <c r="B90" s="13">
        <v>0</v>
      </c>
      <c r="C90" s="13">
        <v>0</v>
      </c>
      <c r="D90" s="6">
        <f t="shared" si="3"/>
        <v>0</v>
      </c>
      <c r="E90" s="13">
        <v>12662</v>
      </c>
      <c r="F90" s="13">
        <v>0</v>
      </c>
      <c r="G90" s="6">
        <f t="shared" si="4"/>
        <v>-12662</v>
      </c>
      <c r="H90" s="13">
        <v>0</v>
      </c>
      <c r="I90" s="13">
        <v>0</v>
      </c>
      <c r="J90" s="6">
        <f t="shared" si="5"/>
        <v>0</v>
      </c>
    </row>
    <row r="91" spans="1:10" ht="24.75" x14ac:dyDescent="0.25">
      <c r="A91" s="10"/>
      <c r="B91" s="13">
        <v>0</v>
      </c>
      <c r="C91" s="13">
        <v>0</v>
      </c>
      <c r="D91" s="6">
        <f t="shared" si="3"/>
        <v>0</v>
      </c>
      <c r="E91" s="13">
        <v>0</v>
      </c>
      <c r="F91" s="13">
        <v>0</v>
      </c>
      <c r="G91" s="6">
        <f t="shared" si="4"/>
        <v>0</v>
      </c>
      <c r="H91" s="13">
        <v>0</v>
      </c>
      <c r="I91" s="13">
        <v>0</v>
      </c>
      <c r="J91" s="6">
        <f t="shared" si="5"/>
        <v>0</v>
      </c>
    </row>
    <row r="92" spans="1:10" ht="24.75" x14ac:dyDescent="0.25">
      <c r="A92" s="10" t="s">
        <v>117</v>
      </c>
      <c r="B92" s="13">
        <v>0</v>
      </c>
      <c r="C92" s="13">
        <v>175</v>
      </c>
      <c r="D92" s="6">
        <f t="shared" si="3"/>
        <v>175</v>
      </c>
      <c r="E92" s="13">
        <v>0</v>
      </c>
      <c r="F92" s="13">
        <v>0</v>
      </c>
      <c r="G92" s="6">
        <f t="shared" si="4"/>
        <v>0</v>
      </c>
      <c r="H92" s="13">
        <v>0</v>
      </c>
      <c r="I92" s="13">
        <v>0</v>
      </c>
      <c r="J92" s="6">
        <f t="shared" si="5"/>
        <v>0</v>
      </c>
    </row>
    <row r="93" spans="1:10" ht="24.75" x14ac:dyDescent="0.25">
      <c r="A93" s="10" t="s">
        <v>83</v>
      </c>
      <c r="B93" s="13">
        <v>0</v>
      </c>
      <c r="C93" s="13">
        <v>2850</v>
      </c>
      <c r="D93" s="6">
        <f t="shared" si="3"/>
        <v>2850</v>
      </c>
      <c r="E93" s="13">
        <v>0</v>
      </c>
      <c r="F93" s="13">
        <v>0</v>
      </c>
      <c r="G93" s="6">
        <f t="shared" si="4"/>
        <v>0</v>
      </c>
      <c r="H93" s="13">
        <v>0</v>
      </c>
      <c r="I93" s="13">
        <v>0</v>
      </c>
      <c r="J93" s="6">
        <f t="shared" si="5"/>
        <v>0</v>
      </c>
    </row>
    <row r="94" spans="1:10" ht="24.75" x14ac:dyDescent="0.25">
      <c r="A94" s="10" t="s">
        <v>84</v>
      </c>
      <c r="B94" s="13">
        <v>7</v>
      </c>
      <c r="C94" s="13">
        <v>0</v>
      </c>
      <c r="D94" s="6">
        <f t="shared" si="3"/>
        <v>-7</v>
      </c>
      <c r="E94" s="13">
        <v>0</v>
      </c>
      <c r="F94" s="13">
        <v>0</v>
      </c>
      <c r="G94" s="6">
        <f t="shared" si="4"/>
        <v>0</v>
      </c>
      <c r="H94" s="13">
        <v>0</v>
      </c>
      <c r="I94" s="13">
        <v>0</v>
      </c>
      <c r="J94" s="6">
        <f t="shared" si="5"/>
        <v>0</v>
      </c>
    </row>
    <row r="95" spans="1:10" ht="24.75" x14ac:dyDescent="0.25">
      <c r="A95" s="10" t="s">
        <v>85</v>
      </c>
      <c r="B95" s="13">
        <v>0</v>
      </c>
      <c r="C95" s="13">
        <v>0</v>
      </c>
      <c r="D95" s="6">
        <f t="shared" si="3"/>
        <v>0</v>
      </c>
      <c r="E95" s="13">
        <v>21</v>
      </c>
      <c r="F95" s="13">
        <v>0</v>
      </c>
      <c r="G95" s="6">
        <f t="shared" si="4"/>
        <v>-21</v>
      </c>
      <c r="H95" s="13">
        <v>0</v>
      </c>
      <c r="I95" s="13">
        <v>0</v>
      </c>
      <c r="J95" s="6">
        <f t="shared" si="5"/>
        <v>0</v>
      </c>
    </row>
    <row r="96" spans="1:10" ht="24.75" x14ac:dyDescent="0.25">
      <c r="A96" s="10" t="s">
        <v>86</v>
      </c>
      <c r="B96" s="13">
        <v>0</v>
      </c>
      <c r="C96" s="13">
        <v>0</v>
      </c>
      <c r="D96" s="6">
        <f t="shared" si="3"/>
        <v>0</v>
      </c>
      <c r="E96" s="13">
        <v>15225</v>
      </c>
      <c r="F96" s="13">
        <v>11918</v>
      </c>
      <c r="G96" s="6">
        <f t="shared" si="4"/>
        <v>-3307</v>
      </c>
      <c r="H96" s="13">
        <v>0</v>
      </c>
      <c r="I96" s="13">
        <v>0</v>
      </c>
      <c r="J96" s="6">
        <f t="shared" si="5"/>
        <v>0</v>
      </c>
    </row>
    <row r="97" spans="1:10" ht="24.75" x14ac:dyDescent="0.25">
      <c r="A97" s="10" t="s">
        <v>87</v>
      </c>
      <c r="B97" s="13">
        <v>0</v>
      </c>
      <c r="C97" s="13">
        <v>0</v>
      </c>
      <c r="D97" s="6">
        <f t="shared" si="3"/>
        <v>0</v>
      </c>
      <c r="E97" s="13">
        <v>250</v>
      </c>
      <c r="F97" s="13">
        <v>0</v>
      </c>
      <c r="G97" s="6">
        <f t="shared" si="4"/>
        <v>-250</v>
      </c>
      <c r="H97" s="13">
        <v>0</v>
      </c>
      <c r="I97" s="13">
        <v>0</v>
      </c>
      <c r="J97" s="6">
        <f t="shared" si="5"/>
        <v>0</v>
      </c>
    </row>
    <row r="98" spans="1:10" ht="24.75" x14ac:dyDescent="0.25">
      <c r="A98" s="10" t="s">
        <v>130</v>
      </c>
      <c r="B98" s="13">
        <v>0</v>
      </c>
      <c r="C98" s="13">
        <v>0</v>
      </c>
      <c r="D98" s="6">
        <f t="shared" si="3"/>
        <v>0</v>
      </c>
      <c r="E98" s="13">
        <v>500</v>
      </c>
      <c r="F98" s="13">
        <v>0</v>
      </c>
      <c r="G98" s="6">
        <f t="shared" si="4"/>
        <v>-500</v>
      </c>
      <c r="H98" s="13">
        <v>0</v>
      </c>
      <c r="I98" s="13">
        <v>0</v>
      </c>
      <c r="J98" s="6">
        <f t="shared" si="5"/>
        <v>0</v>
      </c>
    </row>
    <row r="99" spans="1:10" ht="24.75" x14ac:dyDescent="0.25">
      <c r="A99" s="10" t="s">
        <v>123</v>
      </c>
      <c r="B99" s="13">
        <v>0</v>
      </c>
      <c r="C99" s="13">
        <v>0</v>
      </c>
      <c r="D99" s="6">
        <f t="shared" si="3"/>
        <v>0</v>
      </c>
      <c r="E99" s="13">
        <v>100</v>
      </c>
      <c r="F99" s="13">
        <v>0</v>
      </c>
      <c r="G99" s="6">
        <f t="shared" si="4"/>
        <v>-100</v>
      </c>
      <c r="H99" s="13">
        <v>0</v>
      </c>
      <c r="I99" s="13">
        <v>0</v>
      </c>
      <c r="J99" s="6">
        <f t="shared" si="5"/>
        <v>0</v>
      </c>
    </row>
    <row r="100" spans="1:10" ht="24.75" x14ac:dyDescent="0.25">
      <c r="A100" s="10"/>
      <c r="B100" s="13">
        <v>0</v>
      </c>
      <c r="C100" s="13">
        <v>0</v>
      </c>
      <c r="D100" s="6">
        <f t="shared" si="3"/>
        <v>0</v>
      </c>
      <c r="E100" s="13">
        <v>0</v>
      </c>
      <c r="F100" s="13">
        <v>0</v>
      </c>
      <c r="G100" s="6">
        <f t="shared" si="4"/>
        <v>0</v>
      </c>
      <c r="H100" s="13">
        <v>0</v>
      </c>
      <c r="I100" s="13">
        <v>0</v>
      </c>
      <c r="J100" s="6">
        <f t="shared" si="5"/>
        <v>0</v>
      </c>
    </row>
    <row r="101" spans="1:10" ht="24.75" x14ac:dyDescent="0.25">
      <c r="A101" s="10" t="s">
        <v>106</v>
      </c>
      <c r="B101" s="13">
        <v>0</v>
      </c>
      <c r="C101" s="13">
        <v>0</v>
      </c>
      <c r="D101" s="6">
        <f t="shared" si="3"/>
        <v>0</v>
      </c>
      <c r="E101" s="13">
        <v>916</v>
      </c>
      <c r="F101" s="13">
        <v>0</v>
      </c>
      <c r="G101" s="6">
        <f t="shared" si="4"/>
        <v>-916</v>
      </c>
      <c r="H101" s="13">
        <v>0</v>
      </c>
      <c r="I101" s="13">
        <v>0</v>
      </c>
      <c r="J101" s="6">
        <f t="shared" si="5"/>
        <v>0</v>
      </c>
    </row>
    <row r="102" spans="1:10" ht="24.75" x14ac:dyDescent="0.25">
      <c r="A102" s="10" t="s">
        <v>124</v>
      </c>
      <c r="B102" s="13">
        <v>415</v>
      </c>
      <c r="C102" s="13">
        <v>338</v>
      </c>
      <c r="D102" s="6">
        <f t="shared" si="3"/>
        <v>-77</v>
      </c>
      <c r="E102" s="13">
        <v>0</v>
      </c>
      <c r="F102" s="13">
        <v>0</v>
      </c>
      <c r="G102" s="6">
        <f t="shared" si="4"/>
        <v>0</v>
      </c>
      <c r="H102" s="13">
        <v>0</v>
      </c>
      <c r="I102" s="13">
        <v>0</v>
      </c>
      <c r="J102" s="6">
        <f t="shared" si="5"/>
        <v>0</v>
      </c>
    </row>
    <row r="103" spans="1:10" ht="24.75" x14ac:dyDescent="0.25">
      <c r="A103" s="10" t="s">
        <v>90</v>
      </c>
      <c r="B103" s="13">
        <v>50</v>
      </c>
      <c r="C103" s="13">
        <v>0</v>
      </c>
      <c r="D103" s="6">
        <f t="shared" si="3"/>
        <v>-50</v>
      </c>
      <c r="E103" s="13">
        <v>0</v>
      </c>
      <c r="F103" s="13">
        <v>0</v>
      </c>
      <c r="G103" s="6">
        <f t="shared" si="4"/>
        <v>0</v>
      </c>
      <c r="H103" s="13">
        <v>0</v>
      </c>
      <c r="I103" s="13">
        <v>0</v>
      </c>
      <c r="J103" s="6">
        <f t="shared" si="5"/>
        <v>0</v>
      </c>
    </row>
    <row r="104" spans="1:10" ht="24.75" x14ac:dyDescent="0.25">
      <c r="A104" s="10" t="s">
        <v>91</v>
      </c>
      <c r="B104" s="13">
        <v>0</v>
      </c>
      <c r="C104" s="13">
        <v>0</v>
      </c>
      <c r="D104" s="6">
        <f t="shared" si="3"/>
        <v>0</v>
      </c>
      <c r="E104" s="13">
        <v>0</v>
      </c>
      <c r="F104" s="13">
        <v>5656</v>
      </c>
      <c r="G104" s="6">
        <f t="shared" si="4"/>
        <v>5656</v>
      </c>
      <c r="H104" s="13">
        <v>0</v>
      </c>
      <c r="I104" s="13">
        <v>0</v>
      </c>
      <c r="J104" s="6">
        <f t="shared" si="5"/>
        <v>0</v>
      </c>
    </row>
    <row r="105" spans="1:10" ht="24.75" x14ac:dyDescent="0.25">
      <c r="A105" s="10" t="s">
        <v>92</v>
      </c>
      <c r="B105" s="13">
        <v>0</v>
      </c>
      <c r="C105" s="13">
        <v>0</v>
      </c>
      <c r="D105" s="6">
        <f t="shared" si="3"/>
        <v>0</v>
      </c>
      <c r="E105" s="13">
        <v>19746</v>
      </c>
      <c r="F105" s="13">
        <v>0</v>
      </c>
      <c r="G105" s="6">
        <f t="shared" si="4"/>
        <v>-19746</v>
      </c>
      <c r="H105" s="13">
        <v>0</v>
      </c>
      <c r="I105" s="13">
        <v>0</v>
      </c>
      <c r="J105" s="6">
        <f t="shared" si="5"/>
        <v>0</v>
      </c>
    </row>
    <row r="106" spans="1:10" ht="24.75" x14ac:dyDescent="0.25">
      <c r="A106" s="10" t="s">
        <v>93</v>
      </c>
      <c r="B106" s="13">
        <v>0</v>
      </c>
      <c r="C106" s="13">
        <v>245</v>
      </c>
      <c r="D106" s="6">
        <f t="shared" si="3"/>
        <v>245</v>
      </c>
      <c r="E106" s="13">
        <v>300</v>
      </c>
      <c r="F106" s="13">
        <v>0</v>
      </c>
      <c r="G106" s="6">
        <f t="shared" si="4"/>
        <v>-300</v>
      </c>
      <c r="H106" s="13">
        <v>0</v>
      </c>
      <c r="I106" s="13">
        <v>0</v>
      </c>
      <c r="J106" s="6">
        <f t="shared" si="5"/>
        <v>0</v>
      </c>
    </row>
    <row r="107" spans="1:10" ht="24.75" x14ac:dyDescent="0.25">
      <c r="A107" s="10" t="s">
        <v>107</v>
      </c>
      <c r="B107" s="13">
        <v>0</v>
      </c>
      <c r="C107" s="13">
        <v>0</v>
      </c>
      <c r="D107" s="6">
        <f t="shared" si="3"/>
        <v>0</v>
      </c>
      <c r="E107" s="13">
        <v>1760</v>
      </c>
      <c r="F107" s="13">
        <v>0</v>
      </c>
      <c r="G107" s="6">
        <f t="shared" si="4"/>
        <v>-1760</v>
      </c>
      <c r="H107" s="13">
        <v>15</v>
      </c>
      <c r="I107" s="13">
        <v>0</v>
      </c>
      <c r="J107" s="6">
        <f t="shared" si="5"/>
        <v>-15</v>
      </c>
    </row>
    <row r="108" spans="1:10" ht="24.75" x14ac:dyDescent="0.25">
      <c r="A108" s="10" t="s">
        <v>125</v>
      </c>
      <c r="B108" s="13">
        <v>0</v>
      </c>
      <c r="C108" s="13">
        <v>0</v>
      </c>
      <c r="D108" s="6">
        <f t="shared" si="3"/>
        <v>0</v>
      </c>
      <c r="E108" s="13">
        <v>300</v>
      </c>
      <c r="F108" s="13">
        <v>0</v>
      </c>
      <c r="G108" s="6">
        <f t="shared" si="4"/>
        <v>-300</v>
      </c>
      <c r="H108" s="13">
        <v>0</v>
      </c>
      <c r="I108" s="13">
        <v>0</v>
      </c>
      <c r="J108" s="6">
        <f t="shared" si="5"/>
        <v>0</v>
      </c>
    </row>
    <row r="109" spans="1:10" ht="24.75" x14ac:dyDescent="0.25">
      <c r="A109" s="10" t="s">
        <v>131</v>
      </c>
      <c r="B109" s="13">
        <v>0</v>
      </c>
      <c r="C109" s="13">
        <v>0</v>
      </c>
      <c r="D109" s="6">
        <f t="shared" si="3"/>
        <v>0</v>
      </c>
      <c r="E109" s="13">
        <v>0</v>
      </c>
      <c r="F109" s="13">
        <v>15338</v>
      </c>
      <c r="G109" s="6">
        <f t="shared" si="4"/>
        <v>15338</v>
      </c>
      <c r="H109" s="13">
        <v>0</v>
      </c>
      <c r="I109" s="13">
        <v>0</v>
      </c>
      <c r="J109" s="6">
        <f t="shared" si="5"/>
        <v>0</v>
      </c>
    </row>
    <row r="110" spans="1:10" ht="24.75" x14ac:dyDescent="0.25">
      <c r="A110" s="8" t="s">
        <v>94</v>
      </c>
      <c r="B110" s="13">
        <v>0</v>
      </c>
      <c r="C110" s="13">
        <v>0</v>
      </c>
      <c r="D110" s="6">
        <f t="shared" si="3"/>
        <v>0</v>
      </c>
      <c r="E110" s="13">
        <v>10</v>
      </c>
      <c r="F110" s="13">
        <v>0</v>
      </c>
      <c r="G110" s="6">
        <f t="shared" si="4"/>
        <v>-10</v>
      </c>
      <c r="H110" s="13">
        <v>0</v>
      </c>
      <c r="I110" s="13">
        <v>0</v>
      </c>
      <c r="J110" s="6">
        <f t="shared" si="5"/>
        <v>0</v>
      </c>
    </row>
    <row r="111" spans="1:10" ht="24.75" x14ac:dyDescent="0.25">
      <c r="A111" s="10" t="s">
        <v>142</v>
      </c>
      <c r="B111" s="13">
        <v>0</v>
      </c>
      <c r="C111" s="13">
        <v>0</v>
      </c>
      <c r="D111" s="6">
        <f t="shared" si="3"/>
        <v>0</v>
      </c>
      <c r="E111" s="13">
        <v>0</v>
      </c>
      <c r="F111" s="13">
        <v>1070</v>
      </c>
      <c r="G111" s="6">
        <f t="shared" si="4"/>
        <v>1070</v>
      </c>
      <c r="H111" s="13">
        <v>0</v>
      </c>
      <c r="I111" s="13">
        <v>0</v>
      </c>
      <c r="J111" s="6">
        <f t="shared" si="5"/>
        <v>0</v>
      </c>
    </row>
    <row r="112" spans="1:10" ht="24.75" x14ac:dyDescent="0.25">
      <c r="A112" s="10" t="s">
        <v>95</v>
      </c>
      <c r="B112" s="13">
        <v>0</v>
      </c>
      <c r="C112" s="13">
        <v>251</v>
      </c>
      <c r="D112" s="6">
        <f t="shared" si="3"/>
        <v>251</v>
      </c>
      <c r="E112" s="13">
        <v>0</v>
      </c>
      <c r="F112" s="13">
        <v>0</v>
      </c>
      <c r="G112" s="6">
        <f t="shared" si="4"/>
        <v>0</v>
      </c>
      <c r="H112" s="13">
        <v>0</v>
      </c>
      <c r="I112" s="13">
        <v>0</v>
      </c>
      <c r="J112" s="6">
        <f t="shared" si="5"/>
        <v>0</v>
      </c>
    </row>
    <row r="113" spans="1:10" ht="24.75" x14ac:dyDescent="0.25">
      <c r="A113" s="10" t="s">
        <v>89</v>
      </c>
      <c r="B113" s="13">
        <v>0</v>
      </c>
      <c r="C113" s="13">
        <v>0</v>
      </c>
      <c r="D113" s="6">
        <f t="shared" si="3"/>
        <v>0</v>
      </c>
      <c r="E113" s="13">
        <v>7000</v>
      </c>
      <c r="F113" s="13">
        <v>0</v>
      </c>
      <c r="G113" s="6">
        <f t="shared" si="4"/>
        <v>-7000</v>
      </c>
      <c r="H113" s="13">
        <v>0</v>
      </c>
      <c r="I113" s="13">
        <v>0</v>
      </c>
      <c r="J113" s="6">
        <f t="shared" si="5"/>
        <v>0</v>
      </c>
    </row>
    <row r="114" spans="1:10" ht="24.75" x14ac:dyDescent="0.25">
      <c r="A114" s="10" t="s">
        <v>96</v>
      </c>
      <c r="B114" s="13">
        <v>0</v>
      </c>
      <c r="C114" s="13">
        <v>0</v>
      </c>
      <c r="D114" s="6">
        <f t="shared" si="3"/>
        <v>0</v>
      </c>
      <c r="E114" s="13">
        <v>41838</v>
      </c>
      <c r="F114" s="13">
        <v>0</v>
      </c>
      <c r="G114" s="6">
        <f t="shared" si="4"/>
        <v>-41838</v>
      </c>
      <c r="H114" s="13">
        <v>0</v>
      </c>
      <c r="I114" s="13">
        <v>0</v>
      </c>
      <c r="J114" s="6">
        <f t="shared" si="5"/>
        <v>0</v>
      </c>
    </row>
    <row r="115" spans="1:10" ht="24.75" x14ac:dyDescent="0.25">
      <c r="A115" s="10" t="s">
        <v>97</v>
      </c>
      <c r="B115" s="13">
        <v>800</v>
      </c>
      <c r="C115" s="13">
        <v>0</v>
      </c>
      <c r="D115" s="6">
        <f t="shared" si="3"/>
        <v>-800</v>
      </c>
      <c r="E115" s="13">
        <v>0</v>
      </c>
      <c r="F115" s="13">
        <v>0</v>
      </c>
      <c r="G115" s="6">
        <f t="shared" si="4"/>
        <v>0</v>
      </c>
      <c r="H115" s="13">
        <v>0</v>
      </c>
      <c r="I115" s="13">
        <v>0</v>
      </c>
      <c r="J115" s="6">
        <f t="shared" si="5"/>
        <v>0</v>
      </c>
    </row>
    <row r="116" spans="1:10" ht="24.75" x14ac:dyDescent="0.25">
      <c r="A116" s="10" t="s">
        <v>98</v>
      </c>
      <c r="B116" s="13">
        <v>0</v>
      </c>
      <c r="C116" s="13">
        <v>300</v>
      </c>
      <c r="D116" s="6">
        <f t="shared" si="3"/>
        <v>300</v>
      </c>
      <c r="E116" s="13">
        <v>7</v>
      </c>
      <c r="F116" s="13">
        <v>0</v>
      </c>
      <c r="G116" s="6">
        <f t="shared" si="4"/>
        <v>-7</v>
      </c>
      <c r="H116" s="13">
        <v>0</v>
      </c>
      <c r="I116" s="13">
        <v>0</v>
      </c>
      <c r="J116" s="6">
        <f t="shared" si="5"/>
        <v>0</v>
      </c>
    </row>
    <row r="117" spans="1:10" ht="24.75" x14ac:dyDescent="0.25">
      <c r="A117" s="10" t="s">
        <v>132</v>
      </c>
      <c r="B117" s="13">
        <v>0</v>
      </c>
      <c r="C117" s="13">
        <v>0</v>
      </c>
      <c r="D117" s="6">
        <f t="shared" si="3"/>
        <v>0</v>
      </c>
      <c r="E117" s="13">
        <v>0</v>
      </c>
      <c r="F117" s="13">
        <v>200</v>
      </c>
      <c r="G117" s="6">
        <f t="shared" si="4"/>
        <v>200</v>
      </c>
      <c r="H117" s="13">
        <v>0</v>
      </c>
      <c r="I117" s="13">
        <v>0</v>
      </c>
      <c r="J117" s="6">
        <f t="shared" si="5"/>
        <v>0</v>
      </c>
    </row>
    <row r="118" spans="1:10" ht="24.75" x14ac:dyDescent="0.25">
      <c r="A118" s="10" t="s">
        <v>99</v>
      </c>
      <c r="B118" s="13">
        <v>0</v>
      </c>
      <c r="C118" s="13">
        <v>23800</v>
      </c>
      <c r="D118" s="6">
        <f t="shared" si="3"/>
        <v>23800</v>
      </c>
      <c r="E118" s="13">
        <v>7682</v>
      </c>
      <c r="F118" s="13">
        <v>0</v>
      </c>
      <c r="G118" s="6">
        <f t="shared" si="4"/>
        <v>-7682</v>
      </c>
      <c r="H118" s="13">
        <v>0</v>
      </c>
      <c r="I118" s="13">
        <v>0</v>
      </c>
      <c r="J118" s="6">
        <f t="shared" si="5"/>
        <v>0</v>
      </c>
    </row>
    <row r="119" spans="1:10" ht="24.75" x14ac:dyDescent="0.25">
      <c r="A119" s="10" t="s">
        <v>100</v>
      </c>
      <c r="B119" s="13">
        <v>4032</v>
      </c>
      <c r="C119" s="13">
        <v>0</v>
      </c>
      <c r="D119" s="6">
        <f t="shared" si="3"/>
        <v>-4032</v>
      </c>
      <c r="E119" s="13">
        <v>2870</v>
      </c>
      <c r="F119" s="13">
        <v>2900</v>
      </c>
      <c r="G119" s="6">
        <f t="shared" si="4"/>
        <v>30</v>
      </c>
      <c r="H119" s="13">
        <v>0</v>
      </c>
      <c r="I119" s="13">
        <v>0</v>
      </c>
      <c r="J119" s="6">
        <f t="shared" si="5"/>
        <v>0</v>
      </c>
    </row>
    <row r="120" spans="1:10" ht="24.75" x14ac:dyDescent="0.25">
      <c r="A120" s="10" t="s">
        <v>101</v>
      </c>
      <c r="B120" s="13">
        <v>100</v>
      </c>
      <c r="C120" s="13">
        <v>0</v>
      </c>
      <c r="D120" s="6">
        <f t="shared" si="3"/>
        <v>-100</v>
      </c>
      <c r="E120" s="13">
        <v>66</v>
      </c>
      <c r="F120" s="13">
        <v>0</v>
      </c>
      <c r="G120" s="6">
        <f t="shared" si="4"/>
        <v>-66</v>
      </c>
      <c r="H120" s="13">
        <v>0</v>
      </c>
      <c r="I120" s="13">
        <v>0</v>
      </c>
      <c r="J120" s="6">
        <f t="shared" si="5"/>
        <v>0</v>
      </c>
    </row>
    <row r="121" spans="1:10" ht="24.75" x14ac:dyDescent="0.25">
      <c r="A121" s="10" t="s">
        <v>102</v>
      </c>
      <c r="B121" s="13">
        <v>0</v>
      </c>
      <c r="C121" s="13">
        <v>0</v>
      </c>
      <c r="D121" s="6">
        <f t="shared" si="3"/>
        <v>0</v>
      </c>
      <c r="E121" s="13">
        <v>15000</v>
      </c>
      <c r="F121" s="13">
        <v>0</v>
      </c>
      <c r="G121" s="6">
        <f t="shared" si="4"/>
        <v>-15000</v>
      </c>
      <c r="H121" s="13">
        <v>0</v>
      </c>
      <c r="I121" s="13">
        <v>0</v>
      </c>
      <c r="J121" s="6">
        <f t="shared" si="5"/>
        <v>0</v>
      </c>
    </row>
    <row r="122" spans="1:10" ht="24.75" x14ac:dyDescent="0.25">
      <c r="A122" s="10" t="s">
        <v>133</v>
      </c>
      <c r="B122" s="13">
        <v>0</v>
      </c>
      <c r="C122" s="13">
        <v>0</v>
      </c>
      <c r="D122" s="6">
        <f t="shared" si="3"/>
        <v>0</v>
      </c>
      <c r="E122" s="13">
        <v>0</v>
      </c>
      <c r="F122" s="13">
        <v>2200</v>
      </c>
      <c r="G122" s="6">
        <f t="shared" si="4"/>
        <v>2200</v>
      </c>
      <c r="H122" s="13">
        <v>0</v>
      </c>
      <c r="I122" s="13">
        <v>0</v>
      </c>
      <c r="J122" s="6">
        <f t="shared" si="5"/>
        <v>0</v>
      </c>
    </row>
    <row r="123" spans="1:10" ht="24.75" x14ac:dyDescent="0.25">
      <c r="A123" s="10" t="s">
        <v>143</v>
      </c>
      <c r="B123" s="13">
        <v>0</v>
      </c>
      <c r="C123" s="13">
        <v>0</v>
      </c>
      <c r="D123" s="6">
        <f t="shared" si="3"/>
        <v>0</v>
      </c>
      <c r="E123" s="13">
        <v>0</v>
      </c>
      <c r="F123" s="13">
        <v>542</v>
      </c>
      <c r="G123" s="6">
        <f t="shared" si="4"/>
        <v>542</v>
      </c>
      <c r="H123" s="13">
        <v>0</v>
      </c>
      <c r="I123" s="13">
        <v>0</v>
      </c>
      <c r="J123" s="6">
        <f t="shared" si="5"/>
        <v>0</v>
      </c>
    </row>
    <row r="124" spans="1:10" ht="24.75" x14ac:dyDescent="0.25">
      <c r="A124" s="10" t="s">
        <v>80</v>
      </c>
      <c r="B124" s="13">
        <v>0</v>
      </c>
      <c r="C124" s="13">
        <v>0</v>
      </c>
      <c r="D124" s="6">
        <f t="shared" si="3"/>
        <v>0</v>
      </c>
      <c r="E124" s="13">
        <v>0</v>
      </c>
      <c r="F124" s="13">
        <v>0</v>
      </c>
      <c r="G124" s="6">
        <f t="shared" si="4"/>
        <v>0</v>
      </c>
      <c r="H124" s="13">
        <v>0</v>
      </c>
      <c r="I124" s="13">
        <v>0</v>
      </c>
      <c r="J124" s="6">
        <f t="shared" si="5"/>
        <v>0</v>
      </c>
    </row>
    <row r="125" spans="1:10" ht="24.75" x14ac:dyDescent="0.25">
      <c r="A125" s="10" t="s">
        <v>103</v>
      </c>
      <c r="B125" s="13">
        <v>800</v>
      </c>
      <c r="C125" s="13">
        <v>0</v>
      </c>
      <c r="D125" s="6">
        <f t="shared" si="3"/>
        <v>-800</v>
      </c>
      <c r="E125" s="13">
        <v>0</v>
      </c>
      <c r="F125" s="13">
        <v>0</v>
      </c>
      <c r="G125" s="6">
        <f t="shared" si="4"/>
        <v>0</v>
      </c>
      <c r="H125" s="13">
        <v>0</v>
      </c>
      <c r="I125" s="13">
        <v>0</v>
      </c>
      <c r="J125" s="6">
        <f t="shared" si="5"/>
        <v>0</v>
      </c>
    </row>
    <row r="126" spans="1:10" ht="24.75" x14ac:dyDescent="0.25">
      <c r="A126" s="10" t="s">
        <v>126</v>
      </c>
      <c r="B126" s="13">
        <v>0</v>
      </c>
      <c r="C126" s="13">
        <v>0</v>
      </c>
      <c r="D126" s="6">
        <f t="shared" si="3"/>
        <v>0</v>
      </c>
      <c r="E126" s="13">
        <v>108</v>
      </c>
      <c r="F126" s="13">
        <v>0</v>
      </c>
      <c r="G126" s="6">
        <f t="shared" si="4"/>
        <v>-108</v>
      </c>
      <c r="H126" s="13">
        <v>0</v>
      </c>
      <c r="I126" s="13">
        <v>0</v>
      </c>
      <c r="J126" s="6">
        <f t="shared" si="5"/>
        <v>0</v>
      </c>
    </row>
    <row r="127" spans="1:10" ht="24.75" x14ac:dyDescent="0.25">
      <c r="A127" s="10" t="s">
        <v>134</v>
      </c>
      <c r="B127" s="13">
        <v>0</v>
      </c>
      <c r="C127" s="13">
        <v>0</v>
      </c>
      <c r="D127" s="6">
        <f t="shared" si="3"/>
        <v>0</v>
      </c>
      <c r="E127" s="13">
        <v>0</v>
      </c>
      <c r="F127" s="13">
        <v>8214</v>
      </c>
      <c r="G127" s="6">
        <f t="shared" si="4"/>
        <v>8214</v>
      </c>
      <c r="H127" s="13">
        <v>0</v>
      </c>
      <c r="I127" s="13">
        <v>0</v>
      </c>
      <c r="J127" s="6">
        <f t="shared" si="5"/>
        <v>0</v>
      </c>
    </row>
    <row r="128" spans="1:10" ht="24.75" x14ac:dyDescent="0.25">
      <c r="A128" s="10" t="s">
        <v>144</v>
      </c>
      <c r="B128" s="13">
        <v>800</v>
      </c>
      <c r="C128" s="13">
        <v>0</v>
      </c>
      <c r="D128" s="6">
        <f t="shared" si="3"/>
        <v>-800</v>
      </c>
      <c r="E128" s="13">
        <v>0</v>
      </c>
      <c r="F128" s="13">
        <v>0</v>
      </c>
      <c r="G128" s="6">
        <f t="shared" si="4"/>
        <v>0</v>
      </c>
      <c r="H128" s="13">
        <v>0</v>
      </c>
      <c r="I128" s="13">
        <v>0</v>
      </c>
      <c r="J128" s="6">
        <f t="shared" si="5"/>
        <v>0</v>
      </c>
    </row>
    <row r="129" spans="1:10" ht="24.75" x14ac:dyDescent="0.25">
      <c r="A129" s="10" t="s">
        <v>145</v>
      </c>
      <c r="B129" s="13">
        <v>0</v>
      </c>
      <c r="C129" s="13">
        <v>0</v>
      </c>
      <c r="D129" s="6">
        <f t="shared" si="3"/>
        <v>0</v>
      </c>
      <c r="E129" s="13">
        <v>0</v>
      </c>
      <c r="F129" s="13">
        <v>8500</v>
      </c>
      <c r="G129" s="6">
        <f t="shared" si="4"/>
        <v>8500</v>
      </c>
      <c r="H129" s="13">
        <v>0</v>
      </c>
      <c r="I129" s="13">
        <v>0</v>
      </c>
      <c r="J129" s="6">
        <f t="shared" si="5"/>
        <v>0</v>
      </c>
    </row>
    <row r="130" spans="1:10" ht="24.75" x14ac:dyDescent="0.25">
      <c r="A130" s="10" t="s">
        <v>135</v>
      </c>
      <c r="B130" s="13">
        <v>0</v>
      </c>
      <c r="C130" s="13">
        <v>0</v>
      </c>
      <c r="D130" s="6">
        <f t="shared" si="3"/>
        <v>0</v>
      </c>
      <c r="E130" s="13">
        <v>1000</v>
      </c>
      <c r="F130" s="13">
        <v>0</v>
      </c>
      <c r="G130" s="6">
        <f t="shared" si="4"/>
        <v>-1000</v>
      </c>
      <c r="H130" s="13">
        <v>0</v>
      </c>
      <c r="I130" s="13">
        <v>0</v>
      </c>
      <c r="J130" s="6">
        <f t="shared" si="5"/>
        <v>0</v>
      </c>
    </row>
    <row r="131" spans="1:10" ht="24.75" x14ac:dyDescent="0.25">
      <c r="A131" s="10" t="s">
        <v>138</v>
      </c>
      <c r="B131" s="13">
        <v>0</v>
      </c>
      <c r="C131" s="13">
        <v>0</v>
      </c>
      <c r="D131" s="6">
        <f t="shared" ref="D131:D152" si="6">C131-B131</f>
        <v>0</v>
      </c>
      <c r="E131" s="13">
        <v>1000</v>
      </c>
      <c r="F131" s="13">
        <v>0</v>
      </c>
      <c r="G131" s="6">
        <f t="shared" ref="G131:G152" si="7">F131-E131</f>
        <v>-1000</v>
      </c>
      <c r="H131" s="13">
        <v>0</v>
      </c>
      <c r="I131" s="13">
        <v>0</v>
      </c>
      <c r="J131" s="6">
        <f t="shared" ref="J131:J152" si="8">I131-H131</f>
        <v>0</v>
      </c>
    </row>
    <row r="132" spans="1:10" ht="24.75" x14ac:dyDescent="0.25">
      <c r="A132" s="10" t="s">
        <v>139</v>
      </c>
      <c r="B132" s="13">
        <v>150</v>
      </c>
      <c r="C132" s="13">
        <v>0</v>
      </c>
      <c r="D132" s="6">
        <f t="shared" si="6"/>
        <v>-150</v>
      </c>
      <c r="E132" s="13">
        <v>0</v>
      </c>
      <c r="F132" s="13">
        <v>0</v>
      </c>
      <c r="G132" s="6">
        <f t="shared" si="7"/>
        <v>0</v>
      </c>
      <c r="H132" s="13">
        <v>0</v>
      </c>
      <c r="I132" s="13">
        <v>0</v>
      </c>
      <c r="J132" s="6">
        <f t="shared" si="8"/>
        <v>0</v>
      </c>
    </row>
    <row r="133" spans="1:10" ht="24.75" x14ac:dyDescent="0.25">
      <c r="A133" s="10"/>
      <c r="B133" s="31"/>
      <c r="C133" s="31"/>
      <c r="D133" s="6">
        <f t="shared" si="6"/>
        <v>0</v>
      </c>
      <c r="E133" s="32"/>
      <c r="F133" s="32"/>
      <c r="G133" s="6">
        <f t="shared" si="7"/>
        <v>0</v>
      </c>
      <c r="H133" s="34"/>
      <c r="I133" s="34"/>
      <c r="J133" s="6">
        <f t="shared" si="8"/>
        <v>0</v>
      </c>
    </row>
    <row r="134" spans="1:10" ht="24.75" x14ac:dyDescent="0.25">
      <c r="A134" s="10"/>
      <c r="B134" s="13"/>
      <c r="C134" s="13"/>
      <c r="D134" s="6">
        <f t="shared" si="6"/>
        <v>0</v>
      </c>
      <c r="E134" s="13"/>
      <c r="F134" s="13"/>
      <c r="G134" s="6">
        <f t="shared" si="7"/>
        <v>0</v>
      </c>
      <c r="H134" s="13"/>
      <c r="I134" s="13"/>
      <c r="J134" s="6">
        <f t="shared" si="8"/>
        <v>0</v>
      </c>
    </row>
    <row r="135" spans="1:10" ht="24.75" x14ac:dyDescent="0.25">
      <c r="A135" s="10"/>
      <c r="B135" s="13"/>
      <c r="C135" s="13"/>
      <c r="D135" s="6">
        <f t="shared" si="6"/>
        <v>0</v>
      </c>
      <c r="E135" s="13"/>
      <c r="F135" s="13"/>
      <c r="G135" s="6">
        <f t="shared" si="7"/>
        <v>0</v>
      </c>
      <c r="H135" s="13"/>
      <c r="I135" s="13"/>
      <c r="J135" s="6">
        <f t="shared" si="8"/>
        <v>0</v>
      </c>
    </row>
    <row r="136" spans="1:10" ht="24.75" x14ac:dyDescent="0.25">
      <c r="A136" s="10"/>
      <c r="B136" s="30"/>
      <c r="C136" s="13"/>
      <c r="D136" s="6">
        <f t="shared" si="6"/>
        <v>0</v>
      </c>
      <c r="E136" s="13"/>
      <c r="F136" s="13"/>
      <c r="G136" s="6">
        <f t="shared" si="7"/>
        <v>0</v>
      </c>
      <c r="H136" s="13"/>
      <c r="I136" s="13"/>
      <c r="J136" s="6">
        <f t="shared" si="8"/>
        <v>0</v>
      </c>
    </row>
    <row r="137" spans="1:10" ht="24.75" x14ac:dyDescent="0.25">
      <c r="A137" s="28"/>
      <c r="B137" s="30"/>
      <c r="C137" s="13"/>
      <c r="D137" s="6">
        <f t="shared" si="6"/>
        <v>0</v>
      </c>
      <c r="E137" s="13"/>
      <c r="F137" s="13"/>
      <c r="G137" s="6">
        <f t="shared" si="7"/>
        <v>0</v>
      </c>
      <c r="H137" s="13"/>
      <c r="I137" s="13"/>
      <c r="J137" s="6">
        <f t="shared" si="8"/>
        <v>0</v>
      </c>
    </row>
    <row r="138" spans="1:10" ht="24.75" x14ac:dyDescent="0.25">
      <c r="A138" s="10"/>
      <c r="B138" s="30"/>
      <c r="C138" s="13"/>
      <c r="D138" s="6">
        <f t="shared" si="6"/>
        <v>0</v>
      </c>
      <c r="E138" s="13"/>
      <c r="F138" s="13"/>
      <c r="G138" s="6">
        <f t="shared" si="7"/>
        <v>0</v>
      </c>
      <c r="H138" s="13"/>
      <c r="I138" s="13"/>
      <c r="J138" s="6">
        <f t="shared" si="8"/>
        <v>0</v>
      </c>
    </row>
    <row r="139" spans="1:10" ht="24.75" x14ac:dyDescent="0.25">
      <c r="A139" s="10"/>
      <c r="B139" s="30"/>
      <c r="C139" s="13"/>
      <c r="D139" s="6">
        <f t="shared" si="6"/>
        <v>0</v>
      </c>
      <c r="E139" s="13"/>
      <c r="F139" s="13"/>
      <c r="G139" s="6">
        <f t="shared" si="7"/>
        <v>0</v>
      </c>
      <c r="H139" s="13"/>
      <c r="I139" s="13"/>
      <c r="J139" s="6">
        <f t="shared" si="8"/>
        <v>0</v>
      </c>
    </row>
    <row r="140" spans="1:10" ht="24.75" x14ac:dyDescent="0.25">
      <c r="A140" s="10"/>
      <c r="B140" s="30"/>
      <c r="C140" s="13"/>
      <c r="D140" s="6">
        <f t="shared" si="6"/>
        <v>0</v>
      </c>
      <c r="E140" s="13"/>
      <c r="F140" s="13"/>
      <c r="G140" s="6">
        <f t="shared" si="7"/>
        <v>0</v>
      </c>
      <c r="H140" s="13"/>
      <c r="I140" s="13"/>
      <c r="J140" s="6">
        <f t="shared" si="8"/>
        <v>0</v>
      </c>
    </row>
    <row r="141" spans="1:10" ht="24.75" x14ac:dyDescent="0.25">
      <c r="A141" s="10"/>
      <c r="B141" s="30"/>
      <c r="C141" s="13"/>
      <c r="D141" s="6">
        <f t="shared" si="6"/>
        <v>0</v>
      </c>
      <c r="E141" s="13"/>
      <c r="F141" s="13"/>
      <c r="G141" s="6">
        <f t="shared" si="7"/>
        <v>0</v>
      </c>
      <c r="H141" s="13"/>
      <c r="I141" s="13"/>
      <c r="J141" s="6">
        <f t="shared" si="8"/>
        <v>0</v>
      </c>
    </row>
    <row r="142" spans="1:10" ht="24.75" x14ac:dyDescent="0.25">
      <c r="A142" s="8"/>
      <c r="B142" s="30"/>
      <c r="C142" s="13"/>
      <c r="D142" s="6">
        <f t="shared" si="6"/>
        <v>0</v>
      </c>
      <c r="E142" s="13"/>
      <c r="F142" s="13"/>
      <c r="G142" s="6">
        <f t="shared" si="7"/>
        <v>0</v>
      </c>
      <c r="H142" s="13"/>
      <c r="I142" s="13"/>
      <c r="J142" s="6">
        <f t="shared" si="8"/>
        <v>0</v>
      </c>
    </row>
    <row r="143" spans="1:10" ht="24.75" x14ac:dyDescent="0.25">
      <c r="A143" s="11"/>
      <c r="B143" s="30"/>
      <c r="C143" s="13"/>
      <c r="D143" s="6">
        <f t="shared" si="6"/>
        <v>0</v>
      </c>
      <c r="E143" s="13"/>
      <c r="F143" s="13"/>
      <c r="G143" s="6">
        <f t="shared" si="7"/>
        <v>0</v>
      </c>
      <c r="H143" s="13"/>
      <c r="I143" s="13"/>
      <c r="J143" s="6">
        <f t="shared" si="8"/>
        <v>0</v>
      </c>
    </row>
    <row r="144" spans="1:10" ht="24.75" x14ac:dyDescent="0.25">
      <c r="A144" s="9"/>
      <c r="B144" s="30"/>
      <c r="C144" s="13"/>
      <c r="D144" s="6">
        <f t="shared" si="6"/>
        <v>0</v>
      </c>
      <c r="E144" s="13"/>
      <c r="F144" s="13"/>
      <c r="G144" s="6">
        <f t="shared" si="7"/>
        <v>0</v>
      </c>
      <c r="H144" s="13"/>
      <c r="I144" s="13"/>
      <c r="J144" s="6">
        <f t="shared" si="8"/>
        <v>0</v>
      </c>
    </row>
    <row r="145" spans="1:12" ht="24.75" x14ac:dyDescent="0.25">
      <c r="A145" s="10"/>
      <c r="B145" s="30"/>
      <c r="C145" s="13"/>
      <c r="D145" s="6">
        <f t="shared" si="6"/>
        <v>0</v>
      </c>
      <c r="E145" s="13"/>
      <c r="F145" s="13"/>
      <c r="G145" s="6">
        <f t="shared" si="7"/>
        <v>0</v>
      </c>
      <c r="H145" s="13"/>
      <c r="I145" s="13"/>
      <c r="J145" s="6">
        <f t="shared" si="8"/>
        <v>0</v>
      </c>
    </row>
    <row r="146" spans="1:12" ht="24.75" x14ac:dyDescent="0.25">
      <c r="A146" s="10"/>
      <c r="B146" s="30"/>
      <c r="C146" s="13"/>
      <c r="D146" s="6">
        <f t="shared" si="6"/>
        <v>0</v>
      </c>
      <c r="E146" s="13"/>
      <c r="F146" s="13"/>
      <c r="G146" s="6">
        <f t="shared" si="7"/>
        <v>0</v>
      </c>
      <c r="H146" s="13"/>
      <c r="I146" s="13"/>
      <c r="J146" s="6">
        <f t="shared" si="8"/>
        <v>0</v>
      </c>
    </row>
    <row r="147" spans="1:12" ht="27.75" x14ac:dyDescent="0.25">
      <c r="A147" s="12"/>
      <c r="B147" s="30"/>
      <c r="C147" s="13"/>
      <c r="D147" s="6">
        <f t="shared" si="6"/>
        <v>0</v>
      </c>
      <c r="E147" s="13"/>
      <c r="F147" s="13"/>
      <c r="G147" s="6">
        <f t="shared" si="7"/>
        <v>0</v>
      </c>
      <c r="H147" s="13"/>
      <c r="I147" s="13"/>
      <c r="J147" s="6">
        <f t="shared" si="8"/>
        <v>0</v>
      </c>
    </row>
    <row r="148" spans="1:12" ht="24.75" x14ac:dyDescent="0.25">
      <c r="A148" s="10"/>
      <c r="B148" s="30"/>
      <c r="C148" s="13"/>
      <c r="D148" s="6">
        <f t="shared" si="6"/>
        <v>0</v>
      </c>
      <c r="E148" s="13"/>
      <c r="F148" s="13"/>
      <c r="G148" s="6">
        <f t="shared" si="7"/>
        <v>0</v>
      </c>
      <c r="H148" s="13"/>
      <c r="I148" s="13"/>
      <c r="J148" s="6">
        <f t="shared" si="8"/>
        <v>0</v>
      </c>
    </row>
    <row r="149" spans="1:12" ht="24.75" x14ac:dyDescent="0.25">
      <c r="A149" s="10"/>
      <c r="B149" s="30"/>
      <c r="C149" s="13"/>
      <c r="D149" s="6">
        <f t="shared" si="6"/>
        <v>0</v>
      </c>
      <c r="E149" s="13"/>
      <c r="F149" s="13"/>
      <c r="G149" s="6">
        <f t="shared" si="7"/>
        <v>0</v>
      </c>
      <c r="H149" s="13"/>
      <c r="I149" s="13"/>
      <c r="J149" s="6">
        <f t="shared" si="8"/>
        <v>0</v>
      </c>
    </row>
    <row r="150" spans="1:12" ht="24.75" x14ac:dyDescent="0.25">
      <c r="A150" s="10"/>
      <c r="B150" s="30"/>
      <c r="C150" s="13"/>
      <c r="D150" s="6">
        <f t="shared" si="6"/>
        <v>0</v>
      </c>
      <c r="E150" s="13"/>
      <c r="F150" s="13"/>
      <c r="G150" s="6">
        <f t="shared" si="7"/>
        <v>0</v>
      </c>
      <c r="H150" s="13"/>
      <c r="I150" s="13"/>
      <c r="J150" s="6">
        <f t="shared" si="8"/>
        <v>0</v>
      </c>
    </row>
    <row r="151" spans="1:12" ht="24.75" x14ac:dyDescent="0.25">
      <c r="A151" s="10"/>
      <c r="B151" s="30"/>
      <c r="C151" s="13"/>
      <c r="D151" s="6">
        <f t="shared" si="6"/>
        <v>0</v>
      </c>
      <c r="E151" s="13"/>
      <c r="F151" s="13"/>
      <c r="G151" s="6">
        <f t="shared" si="7"/>
        <v>0</v>
      </c>
      <c r="H151" s="13"/>
      <c r="I151" s="13"/>
      <c r="J151" s="6">
        <f t="shared" si="8"/>
        <v>0</v>
      </c>
    </row>
    <row r="152" spans="1:12" s="1" customFormat="1" ht="24.75" x14ac:dyDescent="0.25">
      <c r="A152" s="10"/>
      <c r="B152" s="30"/>
      <c r="C152" s="13"/>
      <c r="D152" s="6">
        <f t="shared" si="6"/>
        <v>0</v>
      </c>
      <c r="E152" s="13"/>
      <c r="F152" s="13"/>
      <c r="G152" s="6">
        <f t="shared" si="7"/>
        <v>0</v>
      </c>
      <c r="H152" s="13"/>
      <c r="I152" s="13"/>
      <c r="J152" s="6">
        <f t="shared" si="8"/>
        <v>0</v>
      </c>
      <c r="K152" s="3"/>
    </row>
    <row r="153" spans="1:12" ht="24.75" x14ac:dyDescent="0.25">
      <c r="A153" s="2"/>
      <c r="B153" s="30"/>
      <c r="C153" s="13"/>
      <c r="E153" s="13"/>
      <c r="F153" s="13"/>
      <c r="H153" s="13"/>
      <c r="I153" s="13"/>
      <c r="L153" s="14"/>
    </row>
    <row r="154" spans="1:12" ht="24.75" x14ac:dyDescent="0.25">
      <c r="B154" s="30"/>
      <c r="C154" s="13"/>
      <c r="E154" s="13"/>
      <c r="F154" s="13"/>
      <c r="H154" s="13"/>
      <c r="I154" s="13"/>
    </row>
    <row r="155" spans="1:12" ht="24.75" x14ac:dyDescent="0.25">
      <c r="H155" s="13"/>
      <c r="I155" s="13"/>
    </row>
    <row r="156" spans="1:12" ht="24.75" x14ac:dyDescent="0.25">
      <c r="H156" s="13"/>
      <c r="I156" s="13"/>
    </row>
    <row r="157" spans="1:12" ht="24.75" x14ac:dyDescent="0.25">
      <c r="H157" s="13"/>
      <c r="I157" s="13"/>
    </row>
    <row r="158" spans="1:12" ht="24.75" x14ac:dyDescent="0.25">
      <c r="H158" s="13"/>
      <c r="I158" s="13"/>
    </row>
    <row r="159" spans="1:12" ht="24.75" x14ac:dyDescent="0.25">
      <c r="H159" s="13"/>
      <c r="I159" s="13"/>
    </row>
    <row r="160" spans="1:12" ht="24.75" x14ac:dyDescent="0.25">
      <c r="H160" s="13"/>
      <c r="I160" s="13"/>
    </row>
    <row r="161" spans="8:9" ht="24.75" x14ac:dyDescent="0.25">
      <c r="H161" s="13"/>
      <c r="I161" s="13"/>
    </row>
    <row r="162" spans="8:9" ht="24.75" x14ac:dyDescent="0.25">
      <c r="H162" s="13"/>
      <c r="I162" s="13"/>
    </row>
    <row r="163" spans="8:9" ht="24.75" x14ac:dyDescent="0.25">
      <c r="H163" s="13"/>
      <c r="I163" s="13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9"/>
  <sheetViews>
    <sheetView rightToLeft="1" tabSelected="1" topLeftCell="A149" workbookViewId="0">
      <selection activeCell="B165" sqref="B165"/>
    </sheetView>
  </sheetViews>
  <sheetFormatPr defaultRowHeight="18" x14ac:dyDescent="0.25"/>
  <cols>
    <col min="1" max="1" width="31.25" style="20" customWidth="1"/>
    <col min="2" max="2" width="13.5" style="15" customWidth="1"/>
    <col min="3" max="3" width="11" style="15" customWidth="1"/>
    <col min="4" max="4" width="13.375" style="15" customWidth="1"/>
    <col min="5" max="5" width="10.375" style="15" customWidth="1"/>
    <col min="6" max="6" width="26.375" style="15" customWidth="1"/>
  </cols>
  <sheetData>
    <row r="1" spans="1:6" s="17" customFormat="1" ht="27.75" x14ac:dyDescent="0.4">
      <c r="A1" s="18"/>
      <c r="B1" s="17" t="s">
        <v>0</v>
      </c>
      <c r="C1" s="17" t="s">
        <v>1</v>
      </c>
      <c r="D1" s="17" t="s">
        <v>2</v>
      </c>
      <c r="E1" s="17" t="s">
        <v>3</v>
      </c>
      <c r="F1" s="17" t="s">
        <v>4</v>
      </c>
    </row>
    <row r="2" spans="1:6" ht="15" x14ac:dyDescent="0.25">
      <c r="A2"/>
    </row>
    <row r="3" spans="1:6" ht="15" x14ac:dyDescent="0.25">
      <c r="A3"/>
    </row>
    <row r="4" spans="1:6" ht="24.75" x14ac:dyDescent="0.25">
      <c r="A4" s="33" t="s">
        <v>140</v>
      </c>
      <c r="B4" s="15">
        <v>0</v>
      </c>
      <c r="C4" s="15">
        <v>155073</v>
      </c>
      <c r="D4" s="15">
        <v>4101</v>
      </c>
    </row>
    <row r="5" spans="1:6" ht="24.75" x14ac:dyDescent="0.25">
      <c r="A5" s="37" t="s">
        <v>13</v>
      </c>
      <c r="B5" s="15">
        <v>-7040</v>
      </c>
      <c r="C5" s="15">
        <v>-200</v>
      </c>
      <c r="D5" s="15">
        <v>-40</v>
      </c>
    </row>
    <row r="6" spans="1:6" ht="24.75" x14ac:dyDescent="0.25">
      <c r="A6" s="37" t="s">
        <v>14</v>
      </c>
      <c r="B6" s="15">
        <v>0</v>
      </c>
      <c r="C6" s="15">
        <v>63</v>
      </c>
      <c r="D6" s="15">
        <v>0</v>
      </c>
    </row>
    <row r="7" spans="1:6" ht="24.75" x14ac:dyDescent="0.25">
      <c r="A7" s="37" t="s">
        <v>15</v>
      </c>
      <c r="B7" s="15">
        <v>440</v>
      </c>
      <c r="C7" s="15">
        <v>-4363</v>
      </c>
      <c r="D7" s="15">
        <v>380</v>
      </c>
    </row>
    <row r="8" spans="1:6" ht="24.75" x14ac:dyDescent="0.25">
      <c r="A8" s="10" t="s">
        <v>16</v>
      </c>
      <c r="B8" s="15">
        <v>0</v>
      </c>
      <c r="C8" s="15">
        <v>-214</v>
      </c>
      <c r="D8" s="15">
        <v>0</v>
      </c>
    </row>
    <row r="9" spans="1:6" ht="24.75" x14ac:dyDescent="0.25">
      <c r="A9" s="10" t="s">
        <v>129</v>
      </c>
      <c r="B9" s="15">
        <v>-250</v>
      </c>
      <c r="C9" s="15">
        <v>0</v>
      </c>
      <c r="D9" s="15">
        <v>0</v>
      </c>
    </row>
    <row r="10" spans="1:6" ht="24.75" x14ac:dyDescent="0.25">
      <c r="A10" s="10" t="s">
        <v>18</v>
      </c>
      <c r="B10" s="15">
        <v>0</v>
      </c>
      <c r="C10" s="15">
        <v>476</v>
      </c>
      <c r="D10" s="15">
        <v>0</v>
      </c>
    </row>
    <row r="11" spans="1:6" ht="24.75" x14ac:dyDescent="0.25">
      <c r="A11" s="10" t="s">
        <v>19</v>
      </c>
      <c r="B11" s="15">
        <v>0</v>
      </c>
      <c r="C11" s="15">
        <v>-33</v>
      </c>
      <c r="D11" s="15">
        <v>0</v>
      </c>
    </row>
    <row r="12" spans="1:6" ht="24.75" x14ac:dyDescent="0.25">
      <c r="A12" s="10" t="s">
        <v>20</v>
      </c>
      <c r="B12" s="15">
        <v>0</v>
      </c>
      <c r="C12" s="15">
        <v>0</v>
      </c>
      <c r="D12" s="15">
        <v>0</v>
      </c>
    </row>
    <row r="13" spans="1:6" ht="24.75" x14ac:dyDescent="0.25">
      <c r="A13" s="10" t="s">
        <v>21</v>
      </c>
      <c r="B13" s="15">
        <v>0</v>
      </c>
      <c r="C13" s="15">
        <v>155</v>
      </c>
      <c r="D13" s="15">
        <v>0</v>
      </c>
    </row>
    <row r="14" spans="1:6" ht="24.75" x14ac:dyDescent="0.25">
      <c r="A14" s="38" t="s">
        <v>22</v>
      </c>
      <c r="B14" s="15">
        <v>0</v>
      </c>
      <c r="C14" s="15">
        <v>19841</v>
      </c>
      <c r="D14" s="15">
        <v>0</v>
      </c>
    </row>
    <row r="15" spans="1:6" ht="24.75" x14ac:dyDescent="0.25">
      <c r="A15" s="39" t="s">
        <v>23</v>
      </c>
      <c r="B15" s="15">
        <v>0</v>
      </c>
      <c r="C15" s="15">
        <v>113</v>
      </c>
      <c r="D15" s="15">
        <v>0</v>
      </c>
    </row>
    <row r="16" spans="1:6" ht="24.75" x14ac:dyDescent="0.25">
      <c r="A16" s="40" t="s">
        <v>24</v>
      </c>
      <c r="B16" s="15">
        <v>0</v>
      </c>
      <c r="C16" s="15">
        <v>-1400</v>
      </c>
      <c r="D16" s="15">
        <v>0</v>
      </c>
    </row>
    <row r="17" spans="1:4" ht="24.75" x14ac:dyDescent="0.25">
      <c r="A17" s="10" t="s">
        <v>25</v>
      </c>
      <c r="B17" s="15">
        <v>-970</v>
      </c>
      <c r="C17" s="15">
        <v>0</v>
      </c>
      <c r="D17" s="15">
        <v>0</v>
      </c>
    </row>
    <row r="18" spans="1:4" ht="24.75" x14ac:dyDescent="0.25">
      <c r="A18" s="39" t="s">
        <v>26</v>
      </c>
      <c r="B18" s="15">
        <v>-40</v>
      </c>
      <c r="C18" s="15">
        <v>-115</v>
      </c>
      <c r="D18" s="15">
        <v>0</v>
      </c>
    </row>
    <row r="19" spans="1:4" ht="24.75" x14ac:dyDescent="0.25">
      <c r="A19" s="8" t="s">
        <v>27</v>
      </c>
      <c r="B19" s="15">
        <v>-1410</v>
      </c>
      <c r="C19" s="15">
        <v>-920</v>
      </c>
      <c r="D19" s="15">
        <v>0</v>
      </c>
    </row>
    <row r="20" spans="1:4" ht="24.75" x14ac:dyDescent="0.25">
      <c r="A20" s="10" t="s">
        <v>28</v>
      </c>
      <c r="B20" s="15">
        <v>0</v>
      </c>
      <c r="C20" s="15">
        <v>-10650</v>
      </c>
      <c r="D20" s="15">
        <v>0</v>
      </c>
    </row>
    <row r="21" spans="1:4" ht="24.75" x14ac:dyDescent="0.25">
      <c r="A21" s="39" t="s">
        <v>29</v>
      </c>
      <c r="B21" s="15">
        <v>-835</v>
      </c>
      <c r="C21" s="15">
        <v>6073</v>
      </c>
      <c r="D21" s="15">
        <v>0</v>
      </c>
    </row>
    <row r="22" spans="1:4" ht="24.75" x14ac:dyDescent="0.25">
      <c r="A22" s="10" t="s">
        <v>30</v>
      </c>
      <c r="B22" s="15">
        <v>-160</v>
      </c>
      <c r="C22" s="15">
        <v>0</v>
      </c>
      <c r="D22" s="15">
        <v>0</v>
      </c>
    </row>
    <row r="23" spans="1:4" ht="24.75" x14ac:dyDescent="0.25">
      <c r="A23" s="41" t="s">
        <v>31</v>
      </c>
      <c r="B23" s="15">
        <v>0</v>
      </c>
      <c r="C23" s="15">
        <v>-156</v>
      </c>
      <c r="D23" s="15">
        <v>0</v>
      </c>
    </row>
    <row r="24" spans="1:4" ht="24.75" x14ac:dyDescent="0.25">
      <c r="A24" s="10" t="s">
        <v>32</v>
      </c>
      <c r="B24" s="15">
        <v>0</v>
      </c>
      <c r="C24" s="15">
        <v>5</v>
      </c>
      <c r="D24" s="15">
        <v>0</v>
      </c>
    </row>
    <row r="25" spans="1:4" ht="19.5" x14ac:dyDescent="0.25">
      <c r="A25" s="42" t="s">
        <v>33</v>
      </c>
      <c r="B25" s="15">
        <v>0</v>
      </c>
      <c r="C25" s="15">
        <v>4075</v>
      </c>
      <c r="D25" s="15">
        <v>-3000</v>
      </c>
    </row>
    <row r="26" spans="1:4" ht="24.75" x14ac:dyDescent="0.25">
      <c r="A26" s="39" t="s">
        <v>34</v>
      </c>
      <c r="B26" s="15">
        <v>800</v>
      </c>
      <c r="C26" s="15">
        <v>0</v>
      </c>
      <c r="D26" s="15">
        <v>0</v>
      </c>
    </row>
    <row r="27" spans="1:4" ht="24.75" x14ac:dyDescent="0.25">
      <c r="A27" s="39" t="s">
        <v>57</v>
      </c>
      <c r="B27" s="15">
        <v>0</v>
      </c>
      <c r="C27" s="15">
        <v>0</v>
      </c>
      <c r="D27" s="15">
        <v>0</v>
      </c>
    </row>
    <row r="28" spans="1:4" ht="24.75" x14ac:dyDescent="0.25">
      <c r="A28" s="43" t="s">
        <v>35</v>
      </c>
      <c r="B28" s="15">
        <v>0</v>
      </c>
      <c r="C28" s="15">
        <v>-656</v>
      </c>
      <c r="D28" s="15">
        <v>0</v>
      </c>
    </row>
    <row r="29" spans="1:4" ht="24.75" x14ac:dyDescent="0.25">
      <c r="A29" s="10" t="s">
        <v>36</v>
      </c>
      <c r="B29" s="15">
        <v>0</v>
      </c>
      <c r="C29" s="15">
        <v>-1596</v>
      </c>
      <c r="D29" s="15">
        <v>0</v>
      </c>
    </row>
    <row r="30" spans="1:4" ht="24.75" x14ac:dyDescent="0.25">
      <c r="A30" s="44" t="s">
        <v>104</v>
      </c>
      <c r="B30" s="15">
        <v>-300</v>
      </c>
      <c r="C30" s="15">
        <v>0</v>
      </c>
      <c r="D30" s="15">
        <v>0</v>
      </c>
    </row>
    <row r="31" spans="1:4" ht="24.75" x14ac:dyDescent="0.25">
      <c r="A31" s="10" t="s">
        <v>37</v>
      </c>
      <c r="B31" s="15">
        <v>0</v>
      </c>
      <c r="C31" s="15">
        <v>-6000</v>
      </c>
      <c r="D31" s="15">
        <v>0</v>
      </c>
    </row>
    <row r="32" spans="1:4" ht="24.75" x14ac:dyDescent="0.25">
      <c r="A32" s="39" t="s">
        <v>38</v>
      </c>
      <c r="B32" s="15">
        <v>-610</v>
      </c>
      <c r="C32" s="15">
        <v>1868</v>
      </c>
      <c r="D32" s="15">
        <v>0</v>
      </c>
    </row>
    <row r="33" spans="1:4" ht="24.75" x14ac:dyDescent="0.25">
      <c r="A33" s="39" t="s">
        <v>39</v>
      </c>
      <c r="B33" s="15">
        <v>0</v>
      </c>
      <c r="C33" s="15">
        <v>-600</v>
      </c>
      <c r="D33" s="15">
        <v>0</v>
      </c>
    </row>
    <row r="34" spans="1:4" ht="24.75" x14ac:dyDescent="0.25">
      <c r="A34" s="10" t="s">
        <v>40</v>
      </c>
      <c r="B34" s="15">
        <v>-5600</v>
      </c>
      <c r="C34" s="15">
        <v>0</v>
      </c>
      <c r="D34" s="15">
        <v>0</v>
      </c>
    </row>
    <row r="35" spans="1:4" ht="24.75" x14ac:dyDescent="0.25">
      <c r="A35" s="10" t="s">
        <v>41</v>
      </c>
      <c r="B35" s="15">
        <v>3017</v>
      </c>
      <c r="C35" s="15">
        <v>-6464</v>
      </c>
      <c r="D35" s="15">
        <v>0</v>
      </c>
    </row>
    <row r="36" spans="1:4" ht="24.75" x14ac:dyDescent="0.25">
      <c r="A36" s="38" t="s">
        <v>42</v>
      </c>
      <c r="B36" s="15">
        <v>-15</v>
      </c>
      <c r="C36" s="15">
        <v>-5600</v>
      </c>
      <c r="D36" s="15">
        <v>0</v>
      </c>
    </row>
    <row r="37" spans="1:4" ht="24.75" x14ac:dyDescent="0.25">
      <c r="A37" s="40" t="s">
        <v>43</v>
      </c>
      <c r="B37" s="15">
        <v>0</v>
      </c>
      <c r="C37" s="15">
        <v>-10</v>
      </c>
      <c r="D37" s="15">
        <v>0</v>
      </c>
    </row>
    <row r="38" spans="1:4" ht="24.75" x14ac:dyDescent="0.25">
      <c r="A38" s="45"/>
      <c r="B38" s="15">
        <v>0</v>
      </c>
      <c r="C38" s="15">
        <v>0</v>
      </c>
      <c r="D38" s="15">
        <v>0</v>
      </c>
    </row>
    <row r="39" spans="1:4" ht="24.75" x14ac:dyDescent="0.25">
      <c r="A39" s="10" t="s">
        <v>121</v>
      </c>
      <c r="B39" s="15">
        <v>0</v>
      </c>
      <c r="C39" s="15">
        <v>2189</v>
      </c>
      <c r="D39" s="15">
        <v>0</v>
      </c>
    </row>
    <row r="40" spans="1:4" ht="24.75" x14ac:dyDescent="0.25">
      <c r="A40" s="46" t="s">
        <v>44</v>
      </c>
      <c r="B40" s="15">
        <v>-20</v>
      </c>
      <c r="C40" s="15">
        <v>0</v>
      </c>
      <c r="D40" s="15">
        <v>0</v>
      </c>
    </row>
    <row r="41" spans="1:4" ht="24.75" x14ac:dyDescent="0.25">
      <c r="A41" s="10" t="s">
        <v>136</v>
      </c>
      <c r="B41" s="15">
        <v>0</v>
      </c>
      <c r="C41" s="15">
        <v>-770</v>
      </c>
      <c r="D41" s="15">
        <v>0</v>
      </c>
    </row>
    <row r="42" spans="1:4" ht="24.75" x14ac:dyDescent="0.25">
      <c r="A42" s="47" t="s">
        <v>45</v>
      </c>
      <c r="B42" s="15">
        <v>5475</v>
      </c>
      <c r="C42" s="15">
        <v>0</v>
      </c>
      <c r="D42" s="15">
        <v>0</v>
      </c>
    </row>
    <row r="43" spans="1:4" ht="25.5" x14ac:dyDescent="0.25">
      <c r="A43" s="48" t="s">
        <v>46</v>
      </c>
      <c r="B43" s="15">
        <v>-100</v>
      </c>
      <c r="C43" s="15">
        <v>-3790</v>
      </c>
      <c r="D43" s="15">
        <v>0</v>
      </c>
    </row>
    <row r="44" spans="1:4" ht="24.75" x14ac:dyDescent="0.25">
      <c r="A44" s="9" t="s">
        <v>47</v>
      </c>
      <c r="B44" s="15">
        <v>-25</v>
      </c>
      <c r="C44" s="15">
        <v>0</v>
      </c>
      <c r="D44" s="15">
        <v>0</v>
      </c>
    </row>
    <row r="45" spans="1:4" ht="24.75" x14ac:dyDescent="0.25">
      <c r="A45" s="49" t="s">
        <v>48</v>
      </c>
      <c r="B45" s="15">
        <v>300</v>
      </c>
      <c r="C45" s="15">
        <v>0</v>
      </c>
      <c r="D45" s="15">
        <v>0</v>
      </c>
    </row>
    <row r="46" spans="1:4" ht="24.75" x14ac:dyDescent="0.25">
      <c r="A46" s="49" t="s">
        <v>49</v>
      </c>
      <c r="B46" s="15">
        <v>0</v>
      </c>
      <c r="C46" s="15">
        <v>-60</v>
      </c>
      <c r="D46" s="15">
        <v>0</v>
      </c>
    </row>
    <row r="47" spans="1:4" ht="24.75" x14ac:dyDescent="0.25">
      <c r="A47" s="10" t="s">
        <v>120</v>
      </c>
      <c r="B47" s="15">
        <v>-95</v>
      </c>
      <c r="C47" s="15">
        <v>0</v>
      </c>
      <c r="D47" s="15">
        <v>0</v>
      </c>
    </row>
    <row r="48" spans="1:4" ht="24.75" x14ac:dyDescent="0.25">
      <c r="A48" s="45" t="s">
        <v>50</v>
      </c>
      <c r="B48" s="15">
        <v>0</v>
      </c>
      <c r="C48" s="15">
        <v>-10</v>
      </c>
      <c r="D48" s="15">
        <v>0</v>
      </c>
    </row>
    <row r="49" spans="1:4" ht="24.75" x14ac:dyDescent="0.25">
      <c r="A49" s="10" t="s">
        <v>51</v>
      </c>
      <c r="B49" s="15">
        <v>0</v>
      </c>
      <c r="C49" s="15">
        <v>-250</v>
      </c>
      <c r="D49" s="15">
        <v>0</v>
      </c>
    </row>
    <row r="50" spans="1:4" ht="24.75" x14ac:dyDescent="0.25">
      <c r="A50" s="8" t="s">
        <v>52</v>
      </c>
      <c r="B50" s="15">
        <v>300</v>
      </c>
      <c r="C50" s="15">
        <v>-2419</v>
      </c>
      <c r="D50" s="15">
        <v>0</v>
      </c>
    </row>
    <row r="51" spans="1:4" ht="24.75" x14ac:dyDescent="0.25">
      <c r="A51" s="10" t="s">
        <v>53</v>
      </c>
      <c r="B51" s="15">
        <v>-74</v>
      </c>
      <c r="C51" s="15">
        <v>0</v>
      </c>
      <c r="D51" s="15">
        <v>0</v>
      </c>
    </row>
    <row r="52" spans="1:4" ht="24.75" x14ac:dyDescent="0.25">
      <c r="A52" s="10" t="s">
        <v>127</v>
      </c>
      <c r="B52" s="15">
        <v>0</v>
      </c>
      <c r="C52" s="15">
        <v>-128</v>
      </c>
      <c r="D52" s="15">
        <v>0</v>
      </c>
    </row>
    <row r="53" spans="1:4" ht="24.75" x14ac:dyDescent="0.25">
      <c r="A53" s="38" t="s">
        <v>54</v>
      </c>
      <c r="B53" s="15">
        <v>0</v>
      </c>
      <c r="C53" s="15">
        <v>-300</v>
      </c>
      <c r="D53" s="15">
        <v>0</v>
      </c>
    </row>
    <row r="54" spans="1:4" ht="24.75" x14ac:dyDescent="0.25">
      <c r="A54" s="50" t="s">
        <v>55</v>
      </c>
      <c r="B54" s="15">
        <v>-250</v>
      </c>
      <c r="C54" s="15">
        <v>0</v>
      </c>
      <c r="D54" s="15">
        <v>0</v>
      </c>
    </row>
    <row r="55" spans="1:4" ht="24.75" x14ac:dyDescent="0.25">
      <c r="A55" s="10" t="s">
        <v>56</v>
      </c>
      <c r="B55" s="15">
        <v>0</v>
      </c>
      <c r="C55" s="15">
        <v>-7071</v>
      </c>
      <c r="D55" s="15">
        <v>6011</v>
      </c>
    </row>
    <row r="56" spans="1:4" ht="24.75" x14ac:dyDescent="0.25">
      <c r="A56" s="10" t="s">
        <v>119</v>
      </c>
      <c r="B56" s="15">
        <v>0</v>
      </c>
      <c r="C56" s="15">
        <v>39</v>
      </c>
      <c r="D56" s="15">
        <v>0</v>
      </c>
    </row>
    <row r="57" spans="1:4" ht="24.75" x14ac:dyDescent="0.25">
      <c r="A57" s="10" t="s">
        <v>58</v>
      </c>
      <c r="B57" s="15">
        <v>-14</v>
      </c>
      <c r="C57" s="15">
        <v>0</v>
      </c>
      <c r="D57" s="15">
        <v>0</v>
      </c>
    </row>
    <row r="58" spans="1:4" ht="24.75" x14ac:dyDescent="0.25">
      <c r="A58" s="10" t="s">
        <v>141</v>
      </c>
      <c r="B58" s="15">
        <v>0</v>
      </c>
      <c r="C58" s="15">
        <v>0</v>
      </c>
      <c r="D58" s="15">
        <v>0</v>
      </c>
    </row>
    <row r="59" spans="1:4" ht="24.75" x14ac:dyDescent="0.25">
      <c r="A59" s="8" t="s">
        <v>59</v>
      </c>
      <c r="B59" s="15">
        <v>0</v>
      </c>
      <c r="C59" s="15">
        <v>-10</v>
      </c>
      <c r="D59" s="15">
        <v>0</v>
      </c>
    </row>
    <row r="60" spans="1:4" ht="24.75" x14ac:dyDescent="0.25">
      <c r="A60" s="8" t="s">
        <v>114</v>
      </c>
      <c r="B60" s="15">
        <v>-625</v>
      </c>
      <c r="C60" s="15">
        <v>-2522</v>
      </c>
      <c r="D60" s="15">
        <v>0</v>
      </c>
    </row>
    <row r="61" spans="1:4" ht="24.75" x14ac:dyDescent="0.25">
      <c r="A61" s="8" t="s">
        <v>60</v>
      </c>
      <c r="B61" s="15">
        <v>5570</v>
      </c>
      <c r="C61" s="15">
        <v>-17329</v>
      </c>
      <c r="D61" s="15">
        <v>0</v>
      </c>
    </row>
    <row r="62" spans="1:4" ht="24.75" x14ac:dyDescent="0.25">
      <c r="A62" s="10" t="s">
        <v>61</v>
      </c>
      <c r="B62" s="15">
        <v>0</v>
      </c>
      <c r="C62" s="15">
        <v>-165</v>
      </c>
      <c r="D62" s="15">
        <v>0</v>
      </c>
    </row>
    <row r="63" spans="1:4" ht="24.75" x14ac:dyDescent="0.25">
      <c r="A63" s="10" t="s">
        <v>62</v>
      </c>
      <c r="B63" s="15">
        <v>10287</v>
      </c>
      <c r="C63" s="15">
        <v>0</v>
      </c>
      <c r="D63" s="15">
        <v>0</v>
      </c>
    </row>
    <row r="64" spans="1:4" ht="24.75" x14ac:dyDescent="0.25">
      <c r="A64" s="10" t="s">
        <v>63</v>
      </c>
      <c r="B64" s="15">
        <v>-389</v>
      </c>
      <c r="C64" s="15">
        <v>0</v>
      </c>
      <c r="D64" s="15">
        <v>0</v>
      </c>
    </row>
    <row r="65" spans="1:4" ht="24.75" x14ac:dyDescent="0.25">
      <c r="A65" s="10" t="s">
        <v>64</v>
      </c>
      <c r="B65" s="15">
        <v>-500</v>
      </c>
      <c r="C65" s="15">
        <v>500</v>
      </c>
      <c r="D65" s="15">
        <v>0</v>
      </c>
    </row>
    <row r="66" spans="1:4" ht="24.75" x14ac:dyDescent="0.25">
      <c r="A66" s="10" t="s">
        <v>65</v>
      </c>
      <c r="B66" s="15">
        <v>0</v>
      </c>
      <c r="C66" s="15">
        <v>-200</v>
      </c>
      <c r="D66" s="15">
        <v>0</v>
      </c>
    </row>
    <row r="67" spans="1:4" ht="24.75" x14ac:dyDescent="0.25">
      <c r="A67" s="10" t="s">
        <v>88</v>
      </c>
      <c r="B67" s="15">
        <v>0</v>
      </c>
      <c r="C67" s="15">
        <v>0</v>
      </c>
      <c r="D67" s="15">
        <v>-2525</v>
      </c>
    </row>
    <row r="68" spans="1:4" ht="24.75" x14ac:dyDescent="0.25">
      <c r="A68" s="10" t="s">
        <v>66</v>
      </c>
      <c r="B68" s="15">
        <v>20</v>
      </c>
      <c r="C68" s="15">
        <v>1260</v>
      </c>
      <c r="D68" s="15">
        <v>0</v>
      </c>
    </row>
    <row r="69" spans="1:4" ht="24.75" x14ac:dyDescent="0.25">
      <c r="A69" s="10" t="s">
        <v>67</v>
      </c>
      <c r="B69" s="15">
        <v>0</v>
      </c>
      <c r="C69" s="15">
        <v>-3580</v>
      </c>
      <c r="D69" s="15">
        <v>0</v>
      </c>
    </row>
    <row r="70" spans="1:4" ht="24.75" x14ac:dyDescent="0.25">
      <c r="A70" s="51" t="s">
        <v>68</v>
      </c>
      <c r="B70" s="15">
        <v>0</v>
      </c>
      <c r="C70" s="15">
        <v>-16</v>
      </c>
      <c r="D70" s="15">
        <v>0</v>
      </c>
    </row>
    <row r="71" spans="1:4" ht="24.75" x14ac:dyDescent="0.25">
      <c r="A71" s="51" t="s">
        <v>113</v>
      </c>
      <c r="B71" s="15">
        <v>0</v>
      </c>
      <c r="C71" s="15">
        <v>5467</v>
      </c>
      <c r="D71" s="15">
        <v>0</v>
      </c>
    </row>
    <row r="72" spans="1:4" ht="24.75" x14ac:dyDescent="0.25">
      <c r="A72" s="10" t="s">
        <v>69</v>
      </c>
      <c r="B72" s="15">
        <v>0</v>
      </c>
      <c r="C72" s="15">
        <v>-146</v>
      </c>
      <c r="D72" s="15">
        <v>0</v>
      </c>
    </row>
    <row r="73" spans="1:4" ht="24.75" x14ac:dyDescent="0.25">
      <c r="A73" s="10" t="s">
        <v>115</v>
      </c>
      <c r="B73" s="15">
        <v>0</v>
      </c>
      <c r="C73" s="15">
        <v>99</v>
      </c>
      <c r="D73" s="15">
        <v>0</v>
      </c>
    </row>
    <row r="74" spans="1:4" ht="24.75" x14ac:dyDescent="0.25">
      <c r="A74" s="10" t="s">
        <v>70</v>
      </c>
      <c r="B74" s="15">
        <v>1120</v>
      </c>
      <c r="C74" s="15">
        <v>0</v>
      </c>
      <c r="D74" s="15">
        <v>0</v>
      </c>
    </row>
    <row r="75" spans="1:4" ht="24.75" x14ac:dyDescent="0.25">
      <c r="A75" s="10" t="s">
        <v>71</v>
      </c>
      <c r="B75" s="15">
        <v>0</v>
      </c>
      <c r="C75" s="15">
        <v>-12813</v>
      </c>
      <c r="D75" s="15">
        <v>0</v>
      </c>
    </row>
    <row r="76" spans="1:4" ht="24.75" x14ac:dyDescent="0.25">
      <c r="A76" s="10" t="s">
        <v>105</v>
      </c>
      <c r="B76" s="15">
        <v>0</v>
      </c>
      <c r="C76" s="15">
        <v>-22000</v>
      </c>
      <c r="D76" s="15">
        <v>0</v>
      </c>
    </row>
    <row r="77" spans="1:4" ht="24.75" x14ac:dyDescent="0.25">
      <c r="A77" s="10" t="s">
        <v>72</v>
      </c>
      <c r="B77" s="15">
        <v>-200</v>
      </c>
      <c r="C77" s="15">
        <v>0</v>
      </c>
      <c r="D77" s="15">
        <v>0</v>
      </c>
    </row>
    <row r="78" spans="1:4" ht="24.75" x14ac:dyDescent="0.25">
      <c r="A78" s="10" t="s">
        <v>73</v>
      </c>
      <c r="B78" s="15">
        <v>0</v>
      </c>
      <c r="C78" s="15">
        <v>-7535</v>
      </c>
      <c r="D78" s="15">
        <v>0</v>
      </c>
    </row>
    <row r="79" spans="1:4" ht="24.75" x14ac:dyDescent="0.25">
      <c r="A79" s="10" t="s">
        <v>74</v>
      </c>
      <c r="B79" s="15">
        <v>0</v>
      </c>
      <c r="C79" s="15">
        <v>-133</v>
      </c>
      <c r="D79" s="15">
        <v>0</v>
      </c>
    </row>
    <row r="80" spans="1:4" ht="24.75" x14ac:dyDescent="0.25">
      <c r="A80" s="10" t="s">
        <v>137</v>
      </c>
      <c r="B80" s="15">
        <v>0</v>
      </c>
      <c r="C80" s="15">
        <v>-400</v>
      </c>
      <c r="D80" s="15">
        <v>0</v>
      </c>
    </row>
    <row r="81" spans="1:4" ht="24.75" x14ac:dyDescent="0.25">
      <c r="A81" s="10" t="s">
        <v>122</v>
      </c>
      <c r="B81" s="15">
        <v>-150</v>
      </c>
      <c r="C81" s="15">
        <v>0</v>
      </c>
      <c r="D81" s="15">
        <v>0</v>
      </c>
    </row>
    <row r="82" spans="1:4" ht="24.75" x14ac:dyDescent="0.25">
      <c r="A82" s="10" t="s">
        <v>75</v>
      </c>
      <c r="B82" s="15">
        <v>1620</v>
      </c>
      <c r="C82" s="15">
        <v>0</v>
      </c>
      <c r="D82" s="15">
        <v>0</v>
      </c>
    </row>
    <row r="83" spans="1:4" ht="24.75" x14ac:dyDescent="0.25">
      <c r="A83" s="52" t="s">
        <v>76</v>
      </c>
      <c r="B83" s="15">
        <v>0</v>
      </c>
      <c r="C83" s="15">
        <v>100</v>
      </c>
      <c r="D83" s="15">
        <v>0</v>
      </c>
    </row>
    <row r="84" spans="1:4" ht="24.75" x14ac:dyDescent="0.25">
      <c r="A84" s="10" t="s">
        <v>77</v>
      </c>
      <c r="B84" s="15">
        <v>0</v>
      </c>
      <c r="C84" s="15">
        <v>-2137</v>
      </c>
      <c r="D84" s="15">
        <v>0</v>
      </c>
    </row>
    <row r="85" spans="1:4" ht="24.75" x14ac:dyDescent="0.25">
      <c r="A85" s="10" t="s">
        <v>128</v>
      </c>
      <c r="B85" s="15">
        <v>0</v>
      </c>
      <c r="C85" s="15">
        <v>-1502</v>
      </c>
      <c r="D85" s="15">
        <v>0</v>
      </c>
    </row>
    <row r="86" spans="1:4" ht="24.75" x14ac:dyDescent="0.25">
      <c r="A86" s="10" t="s">
        <v>118</v>
      </c>
      <c r="B86" s="15">
        <v>0</v>
      </c>
      <c r="C86" s="15">
        <v>-80</v>
      </c>
      <c r="D86" s="15">
        <v>0</v>
      </c>
    </row>
    <row r="87" spans="1:4" ht="24.75" x14ac:dyDescent="0.25">
      <c r="A87" s="10" t="s">
        <v>78</v>
      </c>
      <c r="B87" s="15">
        <v>-95</v>
      </c>
      <c r="C87" s="15">
        <v>-200</v>
      </c>
      <c r="D87" s="15">
        <v>0</v>
      </c>
    </row>
    <row r="88" spans="1:4" ht="24.75" x14ac:dyDescent="0.25">
      <c r="A88" s="10" t="s">
        <v>79</v>
      </c>
      <c r="B88" s="15">
        <v>0</v>
      </c>
      <c r="C88" s="15">
        <v>8118</v>
      </c>
      <c r="D88" s="15">
        <v>0</v>
      </c>
    </row>
    <row r="89" spans="1:4" ht="24.75" x14ac:dyDescent="0.25">
      <c r="A89" s="10" t="s">
        <v>17</v>
      </c>
      <c r="B89" s="15">
        <v>0</v>
      </c>
      <c r="C89" s="15">
        <v>2472</v>
      </c>
      <c r="D89" s="15">
        <v>0</v>
      </c>
    </row>
    <row r="90" spans="1:4" ht="24.75" x14ac:dyDescent="0.25">
      <c r="A90" s="10" t="s">
        <v>81</v>
      </c>
      <c r="B90" s="15">
        <v>900</v>
      </c>
      <c r="C90" s="15">
        <v>0</v>
      </c>
      <c r="D90" s="15">
        <v>0</v>
      </c>
    </row>
    <row r="91" spans="1:4" ht="24.75" x14ac:dyDescent="0.25">
      <c r="A91" s="10" t="s">
        <v>116</v>
      </c>
      <c r="B91" s="15">
        <v>0</v>
      </c>
      <c r="C91" s="15">
        <v>-714</v>
      </c>
      <c r="D91" s="15">
        <v>0</v>
      </c>
    </row>
    <row r="92" spans="1:4" ht="24.75" x14ac:dyDescent="0.25">
      <c r="A92" s="10" t="s">
        <v>82</v>
      </c>
      <c r="B92" s="15">
        <v>0</v>
      </c>
      <c r="C92" s="15">
        <v>-12662</v>
      </c>
      <c r="D92" s="15">
        <v>0</v>
      </c>
    </row>
    <row r="93" spans="1:4" ht="24.75" x14ac:dyDescent="0.25">
      <c r="A93" s="10"/>
      <c r="B93" s="15">
        <v>0</v>
      </c>
      <c r="C93" s="15">
        <v>0</v>
      </c>
      <c r="D93" s="15">
        <v>0</v>
      </c>
    </row>
    <row r="94" spans="1:4" ht="24.75" x14ac:dyDescent="0.25">
      <c r="A94" s="10" t="s">
        <v>117</v>
      </c>
      <c r="B94" s="15">
        <v>175</v>
      </c>
      <c r="C94" s="15">
        <v>0</v>
      </c>
      <c r="D94" s="15">
        <v>0</v>
      </c>
    </row>
    <row r="95" spans="1:4" ht="24.75" x14ac:dyDescent="0.25">
      <c r="A95" s="10" t="s">
        <v>83</v>
      </c>
      <c r="B95" s="15">
        <v>2850</v>
      </c>
      <c r="C95" s="15">
        <v>0</v>
      </c>
      <c r="D95" s="15">
        <v>0</v>
      </c>
    </row>
    <row r="96" spans="1:4" ht="24.75" x14ac:dyDescent="0.25">
      <c r="A96" s="10" t="s">
        <v>84</v>
      </c>
      <c r="B96" s="15">
        <v>-7</v>
      </c>
      <c r="C96" s="15">
        <v>0</v>
      </c>
      <c r="D96" s="15">
        <v>0</v>
      </c>
    </row>
    <row r="97" spans="1:4" ht="24.75" x14ac:dyDescent="0.25">
      <c r="A97" s="10" t="s">
        <v>85</v>
      </c>
      <c r="B97" s="15">
        <v>0</v>
      </c>
      <c r="C97" s="15">
        <v>-21</v>
      </c>
      <c r="D97" s="15">
        <v>0</v>
      </c>
    </row>
    <row r="98" spans="1:4" ht="24.75" x14ac:dyDescent="0.25">
      <c r="A98" s="10" t="s">
        <v>86</v>
      </c>
      <c r="B98" s="15">
        <v>0</v>
      </c>
      <c r="C98" s="15">
        <v>-3307</v>
      </c>
      <c r="D98" s="15">
        <v>0</v>
      </c>
    </row>
    <row r="99" spans="1:4" ht="24.75" x14ac:dyDescent="0.25">
      <c r="A99" s="10" t="s">
        <v>87</v>
      </c>
      <c r="B99" s="15">
        <v>0</v>
      </c>
      <c r="C99" s="15">
        <v>-250</v>
      </c>
      <c r="D99" s="15">
        <v>0</v>
      </c>
    </row>
    <row r="100" spans="1:4" ht="24.75" x14ac:dyDescent="0.25">
      <c r="A100" s="10" t="s">
        <v>130</v>
      </c>
      <c r="B100" s="15">
        <v>0</v>
      </c>
      <c r="C100" s="15">
        <v>-500</v>
      </c>
      <c r="D100" s="15">
        <v>0</v>
      </c>
    </row>
    <row r="101" spans="1:4" ht="24.75" x14ac:dyDescent="0.25">
      <c r="A101" s="10" t="s">
        <v>123</v>
      </c>
      <c r="B101" s="15">
        <v>0</v>
      </c>
      <c r="C101" s="15">
        <v>-100</v>
      </c>
      <c r="D101" s="15">
        <v>0</v>
      </c>
    </row>
    <row r="102" spans="1:4" ht="24.75" x14ac:dyDescent="0.25">
      <c r="A102" s="10"/>
      <c r="B102" s="15">
        <v>0</v>
      </c>
      <c r="C102" s="15">
        <v>0</v>
      </c>
      <c r="D102" s="15">
        <v>0</v>
      </c>
    </row>
    <row r="103" spans="1:4" ht="24.75" x14ac:dyDescent="0.25">
      <c r="A103" s="10" t="s">
        <v>106</v>
      </c>
      <c r="B103" s="15">
        <v>0</v>
      </c>
      <c r="C103" s="15">
        <v>-916</v>
      </c>
      <c r="D103" s="15">
        <v>0</v>
      </c>
    </row>
    <row r="104" spans="1:4" ht="24.75" x14ac:dyDescent="0.25">
      <c r="A104" s="10" t="s">
        <v>124</v>
      </c>
      <c r="B104" s="15">
        <v>-77</v>
      </c>
      <c r="C104" s="15">
        <v>0</v>
      </c>
      <c r="D104" s="15">
        <v>0</v>
      </c>
    </row>
    <row r="105" spans="1:4" ht="24.75" x14ac:dyDescent="0.25">
      <c r="A105" s="10" t="s">
        <v>90</v>
      </c>
      <c r="B105" s="15">
        <v>-50</v>
      </c>
      <c r="C105" s="15">
        <v>0</v>
      </c>
      <c r="D105" s="15">
        <v>0</v>
      </c>
    </row>
    <row r="106" spans="1:4" ht="24.75" x14ac:dyDescent="0.25">
      <c r="A106" s="10" t="s">
        <v>91</v>
      </c>
      <c r="B106" s="15">
        <v>0</v>
      </c>
      <c r="C106" s="15">
        <v>5656</v>
      </c>
      <c r="D106" s="15">
        <v>0</v>
      </c>
    </row>
    <row r="107" spans="1:4" ht="24.75" x14ac:dyDescent="0.25">
      <c r="A107" s="10" t="s">
        <v>92</v>
      </c>
      <c r="B107" s="15">
        <v>0</v>
      </c>
      <c r="C107" s="15">
        <v>-19746</v>
      </c>
      <c r="D107" s="15">
        <v>0</v>
      </c>
    </row>
    <row r="108" spans="1:4" ht="24.75" x14ac:dyDescent="0.25">
      <c r="A108" s="10" t="s">
        <v>93</v>
      </c>
      <c r="B108" s="15">
        <v>245</v>
      </c>
      <c r="C108" s="15">
        <v>-300</v>
      </c>
      <c r="D108" s="15">
        <v>0</v>
      </c>
    </row>
    <row r="109" spans="1:4" ht="24.75" x14ac:dyDescent="0.25">
      <c r="A109" s="10" t="s">
        <v>107</v>
      </c>
      <c r="B109" s="15">
        <v>0</v>
      </c>
      <c r="C109" s="15">
        <v>-1760</v>
      </c>
      <c r="D109" s="15">
        <v>-15</v>
      </c>
    </row>
    <row r="110" spans="1:4" ht="24.75" x14ac:dyDescent="0.25">
      <c r="A110" s="10" t="s">
        <v>125</v>
      </c>
      <c r="B110" s="15">
        <v>0</v>
      </c>
      <c r="C110" s="15">
        <v>-300</v>
      </c>
      <c r="D110" s="15">
        <v>0</v>
      </c>
    </row>
    <row r="111" spans="1:4" ht="24.75" x14ac:dyDescent="0.25">
      <c r="A111" s="10" t="s">
        <v>131</v>
      </c>
      <c r="B111" s="15">
        <v>0</v>
      </c>
      <c r="C111" s="15">
        <v>15338</v>
      </c>
      <c r="D111" s="15">
        <v>0</v>
      </c>
    </row>
    <row r="112" spans="1:4" ht="24.75" x14ac:dyDescent="0.25">
      <c r="A112" s="8" t="s">
        <v>94</v>
      </c>
      <c r="B112" s="15">
        <v>0</v>
      </c>
      <c r="C112" s="15">
        <v>-10</v>
      </c>
      <c r="D112" s="15">
        <v>0</v>
      </c>
    </row>
    <row r="113" spans="1:4" ht="24.75" x14ac:dyDescent="0.25">
      <c r="A113" s="10" t="s">
        <v>142</v>
      </c>
      <c r="B113" s="15">
        <v>0</v>
      </c>
      <c r="C113" s="15">
        <v>1070</v>
      </c>
      <c r="D113" s="15">
        <v>0</v>
      </c>
    </row>
    <row r="114" spans="1:4" ht="24.75" x14ac:dyDescent="0.25">
      <c r="A114" s="10" t="s">
        <v>95</v>
      </c>
      <c r="B114" s="15">
        <v>251</v>
      </c>
      <c r="C114" s="15">
        <v>0</v>
      </c>
      <c r="D114" s="15">
        <v>0</v>
      </c>
    </row>
    <row r="115" spans="1:4" ht="24.75" x14ac:dyDescent="0.25">
      <c r="A115" s="10" t="s">
        <v>89</v>
      </c>
      <c r="B115" s="15">
        <v>0</v>
      </c>
      <c r="C115" s="15">
        <v>-7000</v>
      </c>
      <c r="D115" s="15">
        <v>0</v>
      </c>
    </row>
    <row r="116" spans="1:4" ht="24.75" x14ac:dyDescent="0.25">
      <c r="A116" s="10" t="s">
        <v>96</v>
      </c>
      <c r="B116" s="15">
        <v>0</v>
      </c>
      <c r="C116" s="15">
        <v>-41838</v>
      </c>
      <c r="D116" s="15">
        <v>0</v>
      </c>
    </row>
    <row r="117" spans="1:4" ht="24.75" x14ac:dyDescent="0.25">
      <c r="A117" s="10" t="s">
        <v>97</v>
      </c>
      <c r="B117" s="15">
        <v>-800</v>
      </c>
      <c r="C117" s="15">
        <v>0</v>
      </c>
      <c r="D117" s="15">
        <v>0</v>
      </c>
    </row>
    <row r="118" spans="1:4" ht="24.75" x14ac:dyDescent="0.25">
      <c r="A118" s="10" t="s">
        <v>98</v>
      </c>
      <c r="B118" s="15">
        <v>300</v>
      </c>
      <c r="C118" s="15">
        <v>-7</v>
      </c>
      <c r="D118" s="15">
        <v>0</v>
      </c>
    </row>
    <row r="119" spans="1:4" ht="24.75" x14ac:dyDescent="0.25">
      <c r="A119" s="10" t="s">
        <v>132</v>
      </c>
      <c r="B119" s="15">
        <v>0</v>
      </c>
      <c r="C119" s="15">
        <v>200</v>
      </c>
      <c r="D119" s="15">
        <v>0</v>
      </c>
    </row>
    <row r="120" spans="1:4" ht="24.75" x14ac:dyDescent="0.25">
      <c r="A120" s="10" t="s">
        <v>99</v>
      </c>
      <c r="B120" s="15">
        <v>23800</v>
      </c>
      <c r="C120" s="15">
        <v>-7682</v>
      </c>
      <c r="D120" s="15">
        <v>0</v>
      </c>
    </row>
    <row r="121" spans="1:4" ht="24.75" x14ac:dyDescent="0.25">
      <c r="A121" s="10" t="s">
        <v>100</v>
      </c>
      <c r="B121" s="15">
        <v>-4032</v>
      </c>
      <c r="C121" s="15">
        <v>30</v>
      </c>
      <c r="D121" s="15">
        <v>0</v>
      </c>
    </row>
    <row r="122" spans="1:4" ht="24.75" x14ac:dyDescent="0.25">
      <c r="A122" s="10" t="s">
        <v>101</v>
      </c>
      <c r="B122" s="15">
        <v>-100</v>
      </c>
      <c r="C122" s="15">
        <v>-66</v>
      </c>
      <c r="D122" s="15">
        <v>0</v>
      </c>
    </row>
    <row r="123" spans="1:4" ht="24.75" x14ac:dyDescent="0.25">
      <c r="A123" s="10" t="s">
        <v>102</v>
      </c>
      <c r="B123" s="15">
        <v>0</v>
      </c>
      <c r="C123" s="15">
        <v>-15000</v>
      </c>
      <c r="D123" s="15">
        <v>0</v>
      </c>
    </row>
    <row r="124" spans="1:4" ht="24.75" x14ac:dyDescent="0.25">
      <c r="A124" s="10" t="s">
        <v>133</v>
      </c>
      <c r="B124" s="15">
        <v>0</v>
      </c>
      <c r="C124" s="15">
        <v>2200</v>
      </c>
      <c r="D124" s="15">
        <v>0</v>
      </c>
    </row>
    <row r="125" spans="1:4" ht="24.75" x14ac:dyDescent="0.25">
      <c r="A125" s="10" t="s">
        <v>143</v>
      </c>
      <c r="B125" s="15">
        <v>0</v>
      </c>
      <c r="C125" s="15">
        <v>542</v>
      </c>
      <c r="D125" s="15">
        <v>0</v>
      </c>
    </row>
    <row r="126" spans="1:4" ht="24.75" x14ac:dyDescent="0.25">
      <c r="A126" s="10" t="s">
        <v>80</v>
      </c>
      <c r="B126" s="15">
        <v>0</v>
      </c>
      <c r="C126" s="15">
        <v>0</v>
      </c>
      <c r="D126" s="15">
        <v>0</v>
      </c>
    </row>
    <row r="127" spans="1:4" ht="24.75" x14ac:dyDescent="0.25">
      <c r="A127" s="10" t="s">
        <v>103</v>
      </c>
      <c r="B127" s="15">
        <v>-800</v>
      </c>
      <c r="C127" s="15">
        <v>0</v>
      </c>
      <c r="D127" s="15">
        <v>0</v>
      </c>
    </row>
    <row r="128" spans="1:4" ht="24.75" x14ac:dyDescent="0.25">
      <c r="A128" s="10" t="s">
        <v>126</v>
      </c>
      <c r="B128" s="15">
        <v>0</v>
      </c>
      <c r="C128" s="15">
        <v>-108</v>
      </c>
      <c r="D128" s="15">
        <v>0</v>
      </c>
    </row>
    <row r="129" spans="1:4" ht="24.75" x14ac:dyDescent="0.25">
      <c r="A129" s="10" t="s">
        <v>134</v>
      </c>
      <c r="B129" s="15">
        <v>0</v>
      </c>
      <c r="C129" s="15">
        <v>8214</v>
      </c>
      <c r="D129" s="15">
        <v>0</v>
      </c>
    </row>
    <row r="130" spans="1:4" ht="24.75" x14ac:dyDescent="0.25">
      <c r="A130" s="10" t="s">
        <v>144</v>
      </c>
      <c r="B130" s="15">
        <v>-800</v>
      </c>
      <c r="C130" s="15">
        <v>0</v>
      </c>
      <c r="D130" s="15">
        <v>0</v>
      </c>
    </row>
    <row r="131" spans="1:4" ht="24.75" x14ac:dyDescent="0.25">
      <c r="A131" s="10" t="s">
        <v>145</v>
      </c>
      <c r="B131" s="15">
        <v>0</v>
      </c>
      <c r="C131" s="15">
        <v>8500</v>
      </c>
      <c r="D131" s="15">
        <v>0</v>
      </c>
    </row>
    <row r="132" spans="1:4" ht="24.75" x14ac:dyDescent="0.25">
      <c r="A132" s="10" t="s">
        <v>135</v>
      </c>
      <c r="B132" s="15">
        <v>0</v>
      </c>
      <c r="C132" s="15">
        <v>-1000</v>
      </c>
      <c r="D132" s="15">
        <v>0</v>
      </c>
    </row>
    <row r="133" spans="1:4" ht="24.75" x14ac:dyDescent="0.25">
      <c r="A133" s="10" t="s">
        <v>138</v>
      </c>
      <c r="B133" s="15">
        <v>0</v>
      </c>
      <c r="C133" s="15">
        <v>-1000</v>
      </c>
      <c r="D133" s="15">
        <v>0</v>
      </c>
    </row>
    <row r="134" spans="1:4" ht="24.75" x14ac:dyDescent="0.25">
      <c r="A134" s="10" t="s">
        <v>139</v>
      </c>
      <c r="B134" s="15">
        <v>-150</v>
      </c>
      <c r="C134" s="15">
        <v>0</v>
      </c>
      <c r="D134" s="15">
        <v>0</v>
      </c>
    </row>
    <row r="135" spans="1:4" ht="24.75" x14ac:dyDescent="0.25">
      <c r="A135" s="10"/>
      <c r="B135" s="15">
        <v>0</v>
      </c>
      <c r="C135" s="15">
        <v>0</v>
      </c>
    </row>
    <row r="136" spans="1:4" ht="24.75" x14ac:dyDescent="0.25">
      <c r="A136" s="10"/>
    </row>
    <row r="137" spans="1:4" ht="24.75" x14ac:dyDescent="0.25">
      <c r="A137" s="10"/>
    </row>
    <row r="138" spans="1:4" ht="24.75" x14ac:dyDescent="0.25">
      <c r="A138" s="10"/>
    </row>
    <row r="139" spans="1:4" ht="24.75" x14ac:dyDescent="0.25">
      <c r="A139" s="28"/>
    </row>
    <row r="140" spans="1:4" ht="24.75" x14ac:dyDescent="0.25">
      <c r="A140" s="10"/>
    </row>
    <row r="141" spans="1:4" ht="24.75" x14ac:dyDescent="0.25">
      <c r="A141" s="10"/>
    </row>
    <row r="142" spans="1:4" ht="24.75" x14ac:dyDescent="0.25">
      <c r="A142" s="8"/>
    </row>
    <row r="143" spans="1:4" ht="20.25" x14ac:dyDescent="0.25">
      <c r="A143" s="11"/>
    </row>
    <row r="144" spans="1:4" ht="24.75" x14ac:dyDescent="0.25">
      <c r="A144" s="9"/>
    </row>
    <row r="145" spans="1:7" ht="24.75" x14ac:dyDescent="0.25">
      <c r="A145" s="10"/>
    </row>
    <row r="146" spans="1:7" ht="24.75" x14ac:dyDescent="0.25">
      <c r="A146" s="10"/>
    </row>
    <row r="147" spans="1:7" ht="27.75" x14ac:dyDescent="0.25">
      <c r="A147" s="12"/>
    </row>
    <row r="148" spans="1:7" ht="24.75" x14ac:dyDescent="0.25">
      <c r="A148" s="10"/>
    </row>
    <row r="149" spans="1:7" ht="24.75" x14ac:dyDescent="0.25">
      <c r="A149" s="10"/>
    </row>
    <row r="150" spans="1:7" ht="24.75" x14ac:dyDescent="0.25">
      <c r="A150" s="10"/>
    </row>
    <row r="151" spans="1:7" ht="24.75" x14ac:dyDescent="0.25">
      <c r="A151" s="10"/>
    </row>
    <row r="152" spans="1:7" ht="24.75" x14ac:dyDescent="0.25">
      <c r="A152" s="10"/>
    </row>
    <row r="153" spans="1:7" ht="27.75" x14ac:dyDescent="0.25">
      <c r="A153" s="19"/>
      <c r="F153" s="16"/>
    </row>
    <row r="155" spans="1:7" s="22" customFormat="1" x14ac:dyDescent="0.25">
      <c r="A155" s="21"/>
      <c r="B155" s="22">
        <f>SUM(B2:B154)</f>
        <v>30887</v>
      </c>
      <c r="C155" s="22">
        <f t="shared" ref="C155:F155" si="0">SUM(C2:C154)</f>
        <v>10906</v>
      </c>
      <c r="D155" s="22">
        <f t="shared" si="0"/>
        <v>4912</v>
      </c>
      <c r="E155" s="22">
        <f t="shared" si="0"/>
        <v>0</v>
      </c>
      <c r="F155" s="22">
        <f t="shared" si="0"/>
        <v>0</v>
      </c>
    </row>
    <row r="156" spans="1:7" x14ac:dyDescent="0.25">
      <c r="B156" s="15" t="s">
        <v>0</v>
      </c>
      <c r="C156" s="15" t="s">
        <v>1</v>
      </c>
      <c r="D156" s="15" t="s">
        <v>2</v>
      </c>
      <c r="E156" s="15" t="s">
        <v>3</v>
      </c>
      <c r="F156" s="15" t="s">
        <v>4</v>
      </c>
    </row>
    <row r="159" spans="1:7" s="24" customFormat="1" x14ac:dyDescent="0.25">
      <c r="A159" s="23" t="s">
        <v>108</v>
      </c>
      <c r="C159" s="26"/>
      <c r="D159" s="23" t="s">
        <v>5</v>
      </c>
      <c r="E159" s="24" t="s">
        <v>6</v>
      </c>
    </row>
    <row r="160" spans="1:7" x14ac:dyDescent="0.25">
      <c r="A160" s="25" t="s">
        <v>109</v>
      </c>
      <c r="B160" s="15">
        <v>-6184</v>
      </c>
      <c r="C160" s="26"/>
      <c r="D160" s="25" t="s">
        <v>7</v>
      </c>
      <c r="E160" s="16">
        <v>3.7</v>
      </c>
      <c r="G160" s="15"/>
    </row>
    <row r="161" spans="1:7" x14ac:dyDescent="0.25">
      <c r="A161" s="25" t="s">
        <v>110</v>
      </c>
      <c r="B161" s="15">
        <v>6911</v>
      </c>
      <c r="C161" s="26"/>
      <c r="D161" s="25" t="s">
        <v>8</v>
      </c>
      <c r="E161" s="16">
        <v>0.71</v>
      </c>
      <c r="G161" s="15"/>
    </row>
    <row r="162" spans="1:7" x14ac:dyDescent="0.25">
      <c r="A162" s="25" t="s">
        <v>111</v>
      </c>
      <c r="B162" s="15">
        <v>-1026</v>
      </c>
      <c r="C162" s="26"/>
      <c r="D162" s="25" t="s">
        <v>9</v>
      </c>
      <c r="E162" s="15">
        <v>0.115</v>
      </c>
      <c r="F162" s="29">
        <v>32.173913043399999</v>
      </c>
      <c r="G162" s="15"/>
    </row>
    <row r="163" spans="1:7" x14ac:dyDescent="0.25">
      <c r="A163" s="25"/>
      <c r="C163" s="26"/>
      <c r="D163" s="25" t="s">
        <v>10</v>
      </c>
      <c r="E163" s="15">
        <v>0.185</v>
      </c>
      <c r="F163" s="29">
        <v>3.83783783783</v>
      </c>
      <c r="G163" s="15"/>
    </row>
    <row r="164" spans="1:7" x14ac:dyDescent="0.25">
      <c r="A164" s="25"/>
      <c r="C164" s="26"/>
      <c r="D164" s="25" t="s">
        <v>11</v>
      </c>
      <c r="E164" s="16">
        <v>1.08</v>
      </c>
      <c r="G164" s="15"/>
    </row>
    <row r="165" spans="1:7" x14ac:dyDescent="0.25">
      <c r="A165" s="25" t="s">
        <v>112</v>
      </c>
      <c r="B165" s="15">
        <v>200</v>
      </c>
    </row>
    <row r="169" spans="1:7" ht="23.25" x14ac:dyDescent="0.35">
      <c r="B169" s="35" t="s">
        <v>12</v>
      </c>
      <c r="C169" s="35"/>
      <c r="D169" s="35"/>
      <c r="E169" s="36"/>
      <c r="F169" s="36"/>
    </row>
  </sheetData>
  <mergeCells count="2">
    <mergeCell ref="B169:D169"/>
    <mergeCell ref="E169:F16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>
      <selection sqref="A1:A1048576"/>
    </sheetView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>Ahmed-Under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CityTech</dc:creator>
  <cp:lastModifiedBy>lenovo</cp:lastModifiedBy>
  <dcterms:created xsi:type="dcterms:W3CDTF">2023-01-03T17:24:12Z</dcterms:created>
  <dcterms:modified xsi:type="dcterms:W3CDTF">2023-07-29T17:39:52Z</dcterms:modified>
</cp:coreProperties>
</file>