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10\Desktop\"/>
    </mc:Choice>
  </mc:AlternateContent>
  <bookViews>
    <workbookView xWindow="0" yWindow="0" windowWidth="20490" windowHeight="8910"/>
  </bookViews>
  <sheets>
    <sheet name="1" sheetId="1" r:id="rId1"/>
    <sheet name="Foaie2" sheetId="2" r:id="rId2"/>
    <sheet name="Foaie3" sheetId="3" r:id="rId3"/>
  </sheets>
  <definedNames>
    <definedName name="_Toc522871847" localSheetId="0">'1'!$A$1</definedName>
  </definedNames>
  <calcPr calcId="162913"/>
</workbook>
</file>

<file path=xl/calcChain.xml><?xml version="1.0" encoding="utf-8"?>
<calcChain xmlns="http://schemas.openxmlformats.org/spreadsheetml/2006/main">
  <c r="AR59" i="1" l="1"/>
  <c r="AJ59" i="1"/>
  <c r="AJ58" i="1"/>
  <c r="AM58" i="1" s="1"/>
  <c r="AL57" i="1"/>
  <c r="AJ57" i="1"/>
  <c r="AJ56" i="1"/>
  <c r="AR56" i="1" s="1"/>
  <c r="AM55" i="1"/>
  <c r="AJ55" i="1"/>
  <c r="AJ54" i="1"/>
  <c r="AL54" i="1" s="1"/>
  <c r="AJ53" i="1"/>
  <c r="AR53" i="1" s="1"/>
  <c r="AJ52" i="1"/>
  <c r="AM52" i="1" s="1"/>
  <c r="AJ51" i="1"/>
  <c r="AL51" i="1" s="1"/>
  <c r="AJ61" i="1"/>
  <c r="AL61" i="1" s="1"/>
  <c r="AJ62" i="1"/>
  <c r="AM62" i="1" s="1"/>
  <c r="AJ63" i="1"/>
  <c r="AR63" i="1" s="1"/>
  <c r="AJ64" i="1"/>
  <c r="AL64" i="1"/>
  <c r="AJ65" i="1"/>
  <c r="AM65" i="1" s="1"/>
  <c r="AJ66" i="1"/>
  <c r="AR66" i="1" s="1"/>
  <c r="AJ67" i="1"/>
  <c r="AL67" i="1" s="1"/>
  <c r="AJ68" i="1"/>
  <c r="AM68" i="1" s="1"/>
  <c r="AJ69" i="1"/>
  <c r="AR69" i="1" s="1"/>
  <c r="AJ70" i="1" l="1"/>
  <c r="AL70" i="1" s="1"/>
  <c r="AJ71" i="1"/>
  <c r="AM71" i="1" s="1"/>
  <c r="AJ72" i="1"/>
  <c r="AR72" i="1" s="1"/>
  <c r="AJ73" i="1"/>
  <c r="AL73" i="1" s="1"/>
  <c r="AJ74" i="1"/>
  <c r="AJ75" i="1"/>
  <c r="AR75" i="1" s="1"/>
  <c r="AJ76" i="1"/>
  <c r="AL76" i="1" s="1"/>
  <c r="AJ77" i="1"/>
  <c r="AR78" i="1"/>
  <c r="AM77" i="1"/>
  <c r="AM74" i="1"/>
  <c r="AN82" i="1"/>
  <c r="AO82" i="1"/>
  <c r="AP82" i="1"/>
  <c r="AQ82" i="1"/>
  <c r="AK81" i="1"/>
  <c r="AK80" i="1"/>
  <c r="AK79" i="1"/>
  <c r="AK82" i="1" l="1"/>
  <c r="AJ80" i="1"/>
  <c r="AJ81" i="1"/>
  <c r="AJ79" i="1"/>
  <c r="AM80" i="1"/>
  <c r="AM82" i="1" s="1"/>
  <c r="AR81" i="1"/>
  <c r="AR82" i="1" s="1"/>
  <c r="AL79" i="1"/>
  <c r="AL82" i="1" s="1"/>
  <c r="AJ82" i="1" l="1"/>
</calcChain>
</file>

<file path=xl/sharedStrings.xml><?xml version="1.0" encoding="utf-8"?>
<sst xmlns="http://schemas.openxmlformats.org/spreadsheetml/2006/main" count="228" uniqueCount="66">
  <si>
    <t xml:space="preserve">Luna /Ziua </t>
  </si>
  <si>
    <t>Cod produs / cod măsură educativă</t>
  </si>
  <si>
    <t xml:space="preserve">Total porții  consumate/lună de şcoală </t>
  </si>
  <si>
    <t>Total zile de distribuţie/lună de şcoală</t>
  </si>
  <si>
    <t>Cantitate lapte  consumată, exprimată in litri/luna de şcoală**</t>
  </si>
  <si>
    <t>Cantitate produs lactat consumată, exprimată in kg/luna de şcoală**</t>
  </si>
  <si>
    <t>Cantitate fructe /legume consumată, exprimată in kg/luna de şcoală**</t>
  </si>
  <si>
    <t>Numărul total de preşcolari şi elevi participanți la realizarea măsurii educative</t>
  </si>
  <si>
    <t>Septembrie</t>
  </si>
  <si>
    <t xml:space="preserve">Învăţământ Preșcolar </t>
  </si>
  <si>
    <t xml:space="preserve">Lapte </t>
  </si>
  <si>
    <t>PL-L</t>
  </si>
  <si>
    <t>Produse lactate</t>
  </si>
  <si>
    <t>PL-F</t>
  </si>
  <si>
    <t>Învățământ primar</t>
  </si>
  <si>
    <t>Învățământ gimnazial</t>
  </si>
  <si>
    <t>Octombrie</t>
  </si>
  <si>
    <t>PL</t>
  </si>
  <si>
    <t>Noiembrie</t>
  </si>
  <si>
    <t>Decembrie</t>
  </si>
  <si>
    <t>Ianuarie</t>
  </si>
  <si>
    <t>Februarie</t>
  </si>
  <si>
    <t>total porţii</t>
  </si>
  <si>
    <t>total zile</t>
  </si>
  <si>
    <t>total litri lapte</t>
  </si>
  <si>
    <t>total kg produs lactat</t>
  </si>
  <si>
    <t>Martie</t>
  </si>
  <si>
    <t xml:space="preserve">*tabelul se va completa corespunzător în fiecare câmp cu numărul de porții distribuite preşcolarilor şi elevilor în zilele de şcoală conform graficului de distribuție;  </t>
  </si>
  <si>
    <t>în cazul în care într-o anumită perioadă a fost vacanţă sau nu au fost  distribuite produse elevilor, nu se completează căsuta/ căsuţele aferente;</t>
  </si>
  <si>
    <t>** dacă numărul de porții consumate este egal cu numărul de porții din avize, se va înscrie cantitatea, exprimată în kg, aşa cum reiese din avize.</t>
  </si>
  <si>
    <t>Responsabil distributie produse/instituţie de învăţământ</t>
  </si>
  <si>
    <t>Director instituţie de învăţământ</t>
  </si>
  <si>
    <t xml:space="preserve">Nume, prenume                                                                                                                                                                               </t>
  </si>
  <si>
    <t xml:space="preserve">Semnătura                                                                                                                                                                                         </t>
  </si>
  <si>
    <t>Legenda:</t>
  </si>
  <si>
    <t>A) Structura „Cod produs” este formată din două grupe de codificare alăturate:</t>
  </si>
  <si>
    <r>
      <t>Ø</t>
    </r>
    <r>
      <rPr>
        <sz val="7"/>
        <color rgb="FF000000"/>
        <rFont val="Times New Roman"/>
        <family val="1"/>
        <charset val="238"/>
      </rPr>
      <t xml:space="preserve">  </t>
    </r>
    <r>
      <rPr>
        <b/>
        <i/>
        <sz val="10"/>
        <color rgb="FF000000"/>
        <rFont val="Cambria"/>
        <family val="1"/>
        <charset val="238"/>
      </rPr>
      <t>Grupa 1 de codificare:</t>
    </r>
  </si>
  <si>
    <t>- FL – fructe si legume</t>
  </si>
  <si>
    <t>- PL – produse lactate</t>
  </si>
  <si>
    <t>- L-A – legume amestec</t>
  </si>
  <si>
    <r>
      <t>Ø</t>
    </r>
    <r>
      <rPr>
        <sz val="7"/>
        <color rgb="FF000000"/>
        <rFont val="Times New Roman"/>
        <family val="1"/>
        <charset val="238"/>
      </rPr>
      <t xml:space="preserve">  </t>
    </r>
    <r>
      <rPr>
        <b/>
        <i/>
        <sz val="10"/>
        <color rgb="FF000000"/>
        <rFont val="Cambria"/>
        <family val="1"/>
        <charset val="238"/>
      </rPr>
      <t>Grupa 2 de codificare:</t>
    </r>
  </si>
  <si>
    <t>- F (asociat grupei 1a) = fructe (FL-F)</t>
  </si>
  <si>
    <t>- L (asociat grupei 1a) = legume (FL-L)</t>
  </si>
  <si>
    <t>- F (asociat grupei 1b) = produse de fermentatie (PL-F)</t>
  </si>
  <si>
    <t>- L (asociat grupei 1b) = lapte (pasteurizat sau UHT) – (PL-L)</t>
  </si>
  <si>
    <t>*** dacă numărul de porții consumate este mai mic decât numărul de porții din avize, se va înscrie cantitatea, exprimată în kg, aferentă numărului  de porții consumate.</t>
  </si>
  <si>
    <t>*** numărul preșcolarilor și elevilor prezenți conform catalogului trebuie să fie egal cu numărul porțiilor consumate într-o zi de școală.</t>
  </si>
  <si>
    <t>ATENȚIE :</t>
  </si>
  <si>
    <t>(obligatoriu)</t>
  </si>
  <si>
    <t>Mere</t>
  </si>
  <si>
    <t>FL-F</t>
  </si>
  <si>
    <t>DE PREȘCOLARII ȘI ELEVII PREZENȚI LA CURSURI ȘI A NUMĂRULUI DE PREȘCOLARI ȘI ELEVI</t>
  </si>
  <si>
    <t>PARTICIPANȚI LA IMPLEMENTAREA MĂSURILOR EDUCATIVE</t>
  </si>
  <si>
    <r>
      <rPr>
        <b/>
        <i/>
        <u/>
        <sz val="11"/>
        <color rgb="FF000000"/>
        <rFont val="Times New Roman"/>
        <family val="1"/>
        <charset val="238"/>
      </rPr>
      <t>Anexa nr.4</t>
    </r>
    <r>
      <rPr>
        <b/>
        <sz val="11"/>
        <color rgb="FF000000"/>
        <rFont val="Times New Roman"/>
        <family val="1"/>
        <charset val="238"/>
      </rPr>
      <t xml:space="preserve">  EVIDENȚA UNICĂ A NUMĂRULUI DE PORȚII DE FRUCTE, LEGUME, LAPTE ȘI PRODUSE LACTATE CONSUMATE</t>
    </r>
  </si>
  <si>
    <t>Produse consumate / măsura educativă implementată</t>
  </si>
  <si>
    <t>An școlar: 2019-2020, Semestrul: II</t>
  </si>
  <si>
    <t>TOTAL GENERAL:</t>
  </si>
  <si>
    <t>Cantitate mere consumate, exprimată in kg/luna de şcoală**</t>
  </si>
  <si>
    <t>Total Semestrul II 2019-2020</t>
  </si>
  <si>
    <r>
      <t xml:space="preserve">La finalul tabelului e obligatoriu să fie completat </t>
    </r>
    <r>
      <rPr>
        <b/>
        <i/>
        <u/>
        <sz val="12"/>
        <color rgb="FFFF0000"/>
        <rFont val="Times New Roman"/>
        <family val="1"/>
        <charset val="238"/>
      </rPr>
      <t>total porții</t>
    </r>
    <r>
      <rPr>
        <b/>
        <i/>
        <sz val="12"/>
        <color rgb="FFFF0000"/>
        <rFont val="Times New Roman"/>
        <family val="1"/>
        <charset val="238"/>
      </rPr>
      <t xml:space="preserve"> consumate și </t>
    </r>
    <r>
      <rPr>
        <b/>
        <i/>
        <u/>
        <sz val="12"/>
        <color rgb="FFFF0000"/>
        <rFont val="Times New Roman"/>
        <family val="1"/>
        <charset val="238"/>
      </rPr>
      <t>total zile</t>
    </r>
    <r>
      <rPr>
        <b/>
        <i/>
        <sz val="12"/>
        <color rgb="FFFF0000"/>
        <rFont val="Times New Roman"/>
        <family val="1"/>
        <charset val="238"/>
      </rPr>
      <t xml:space="preserve"> de distribuție / semestrul II 2019-2020.</t>
    </r>
  </si>
  <si>
    <t>respectivă</t>
  </si>
  <si>
    <t>Numărul porțiilor de produse consumate într-o zi de școală se consideră a fi egal cu numărul preșcolarilor și elevilor prezenți, conform catalogului din ziua</t>
  </si>
  <si>
    <t xml:space="preserve">Denumire instituție de învățământ: </t>
  </si>
  <si>
    <t xml:space="preserve">Cod APIA: </t>
  </si>
  <si>
    <t xml:space="preserve">Adresa: </t>
  </si>
  <si>
    <t xml:space="preserve">Telefon: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</si>
</sst>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9"/>
      <color theme="1"/>
      <name val="Times New Roman"/>
      <family val="1"/>
      <charset val="238"/>
    </font>
    <font>
      <b/>
      <sz val="8"/>
      <color theme="1"/>
      <name val="Times New Roman"/>
      <family val="1"/>
      <charset val="238"/>
    </font>
    <font>
      <b/>
      <sz val="8"/>
      <color rgb="FF000000"/>
      <name val="Times New Roman"/>
      <family val="1"/>
      <charset val="238"/>
    </font>
    <font>
      <b/>
      <sz val="9"/>
      <color rgb="FF000000"/>
      <name val="Times New Roman"/>
      <family val="1"/>
      <charset val="238"/>
    </font>
    <font>
      <sz val="8"/>
      <color rgb="FF000000"/>
      <name val="Calibri"/>
      <family val="2"/>
      <charset val="238"/>
      <scheme val="minor"/>
    </font>
    <font>
      <sz val="8"/>
      <color rgb="FF000000"/>
      <name val="Times New Roman"/>
      <family val="1"/>
      <charset val="238"/>
    </font>
    <font>
      <sz val="11"/>
      <color rgb="FF000000"/>
      <name val="Calibri"/>
      <family val="2"/>
      <charset val="238"/>
      <scheme val="minor"/>
    </font>
    <font>
      <sz val="9"/>
      <color rgb="FF000000"/>
      <name val="Times New Roman"/>
      <family val="1"/>
      <charset val="238"/>
    </font>
    <font>
      <b/>
      <sz val="11"/>
      <color rgb="FF000000"/>
      <name val="Calibri"/>
      <family val="2"/>
      <charset val="238"/>
      <scheme val="minor"/>
    </font>
    <font>
      <b/>
      <sz val="8"/>
      <color rgb="FF000000"/>
      <name val="Calibri"/>
      <family val="2"/>
      <charset val="238"/>
      <scheme val="minor"/>
    </font>
    <font>
      <sz val="9"/>
      <color theme="1"/>
      <name val="Times New Roman"/>
      <family val="1"/>
      <charset val="238"/>
    </font>
    <font>
      <sz val="10"/>
      <color rgb="FF000000"/>
      <name val="Times New Roman"/>
      <family val="1"/>
      <charset val="238"/>
    </font>
    <font>
      <b/>
      <sz val="10"/>
      <color rgb="FF000000"/>
      <name val="Cambria"/>
      <family val="1"/>
      <charset val="238"/>
    </font>
    <font>
      <b/>
      <i/>
      <sz val="10"/>
      <color rgb="FF000000"/>
      <name val="Cambria"/>
      <family val="1"/>
      <charset val="238"/>
    </font>
    <font>
      <sz val="10"/>
      <color rgb="FF000000"/>
      <name val="Wingdings"/>
      <charset val="2"/>
    </font>
    <font>
      <sz val="7"/>
      <color rgb="FF000000"/>
      <name val="Times New Roman"/>
      <family val="1"/>
      <charset val="238"/>
    </font>
    <font>
      <sz val="10"/>
      <color rgb="FF000000"/>
      <name val="Cambria"/>
      <family val="1"/>
      <charset val="238"/>
    </font>
    <font>
      <b/>
      <sz val="11"/>
      <color rgb="FF000000"/>
      <name val="Times New Roman"/>
      <family val="1"/>
      <charset val="238"/>
    </font>
    <font>
      <b/>
      <i/>
      <sz val="11"/>
      <color rgb="FF000000"/>
      <name val="Times New Roman"/>
      <family val="1"/>
      <charset val="238"/>
    </font>
    <font>
      <b/>
      <sz val="10"/>
      <color theme="1"/>
      <name val="Times New Roman"/>
      <family val="1"/>
      <charset val="238"/>
    </font>
    <font>
      <b/>
      <sz val="11"/>
      <color theme="1"/>
      <name val="Calibri"/>
      <family val="2"/>
      <charset val="238"/>
      <scheme val="minor"/>
    </font>
    <font>
      <b/>
      <i/>
      <u/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b/>
      <i/>
      <sz val="11"/>
      <color theme="1"/>
      <name val="Times New Roman"/>
      <family val="1"/>
      <charset val="238"/>
    </font>
    <font>
      <b/>
      <i/>
      <u/>
      <sz val="11"/>
      <color rgb="FF000000"/>
      <name val="Times New Roman"/>
      <family val="1"/>
      <charset val="238"/>
    </font>
    <font>
      <sz val="11"/>
      <color theme="1"/>
      <name val="Times New Roman"/>
      <family val="1"/>
      <charset val="238"/>
    </font>
    <font>
      <sz val="10"/>
      <color theme="1"/>
      <name val="Times New Roman"/>
      <family val="1"/>
      <charset val="238"/>
    </font>
    <font>
      <b/>
      <u/>
      <sz val="9"/>
      <color rgb="FF000000"/>
      <name val="Times New Roman"/>
      <family val="1"/>
      <charset val="238"/>
    </font>
    <font>
      <b/>
      <i/>
      <sz val="12"/>
      <color rgb="FFFF0000"/>
      <name val="Times New Roman"/>
      <family val="1"/>
      <charset val="238"/>
    </font>
    <font>
      <b/>
      <i/>
      <u/>
      <sz val="12"/>
      <color rgb="FFFF0000"/>
      <name val="Times New Roman"/>
      <family val="1"/>
      <charset val="238"/>
    </font>
  </fonts>
  <fills count="1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5" xfId="0" applyFont="1" applyBorder="1" applyAlignment="1">
      <alignment horizontal="center" vertical="top" textRotation="90" wrapText="1"/>
    </xf>
    <xf numFmtId="0" fontId="3" fillId="0" borderId="5" xfId="0" applyFont="1" applyBorder="1" applyAlignment="1">
      <alignment horizontal="center" vertical="top" wrapText="1"/>
    </xf>
    <xf numFmtId="0" fontId="6" fillId="0" borderId="5" xfId="0" applyFont="1" applyBorder="1"/>
    <xf numFmtId="0" fontId="6" fillId="0" borderId="8" xfId="0" applyFont="1" applyBorder="1"/>
    <xf numFmtId="0" fontId="2" fillId="0" borderId="5" xfId="0" applyFont="1" applyBorder="1" applyAlignment="1">
      <alignment horizontal="center" vertical="top" wrapText="1"/>
    </xf>
    <xf numFmtId="0" fontId="8" fillId="0" borderId="5" xfId="0" applyFont="1" applyBorder="1"/>
    <xf numFmtId="0" fontId="8" fillId="0" borderId="8" xfId="0" applyFont="1" applyBorder="1"/>
    <xf numFmtId="0" fontId="10" fillId="6" borderId="0" xfId="0" applyFont="1" applyFill="1" applyAlignment="1">
      <alignment textRotation="90"/>
    </xf>
    <xf numFmtId="0" fontId="11" fillId="6" borderId="6" xfId="0" applyFont="1" applyFill="1" applyBorder="1" applyAlignment="1">
      <alignment textRotation="90"/>
    </xf>
    <xf numFmtId="0" fontId="2" fillId="6" borderId="5" xfId="0" applyFont="1" applyFill="1" applyBorder="1" applyAlignment="1">
      <alignment horizontal="center" vertical="top" wrapText="1"/>
    </xf>
    <xf numFmtId="0" fontId="12" fillId="6" borderId="5" xfId="0" applyFont="1" applyFill="1" applyBorder="1" applyAlignment="1">
      <alignment vertical="top" wrapText="1"/>
    </xf>
    <xf numFmtId="0" fontId="12" fillId="6" borderId="8" xfId="0" applyFont="1" applyFill="1" applyBorder="1" applyAlignment="1">
      <alignment vertical="top" wrapText="1"/>
    </xf>
    <xf numFmtId="0" fontId="1" fillId="0" borderId="0" xfId="0" applyFont="1" applyAlignment="1">
      <alignment textRotation="90"/>
    </xf>
    <xf numFmtId="0" fontId="1" fillId="0" borderId="0" xfId="0" applyFont="1" applyAlignment="1">
      <alignment vertical="top"/>
    </xf>
    <xf numFmtId="0" fontId="1" fillId="0" borderId="0" xfId="0" applyFont="1" applyAlignment="1">
      <alignment textRotation="180"/>
    </xf>
    <xf numFmtId="0" fontId="16" fillId="0" borderId="0" xfId="0" applyFont="1" applyAlignment="1">
      <alignment horizontal="left" indent="2"/>
    </xf>
    <xf numFmtId="0" fontId="18" fillId="0" borderId="0" xfId="0" applyFont="1"/>
    <xf numFmtId="0" fontId="8" fillId="0" borderId="16" xfId="0" applyFont="1" applyBorder="1" applyAlignment="1"/>
    <xf numFmtId="0" fontId="12" fillId="6" borderId="16" xfId="0" applyFont="1" applyFill="1" applyBorder="1" applyAlignment="1">
      <alignment vertical="top" wrapText="1"/>
    </xf>
    <xf numFmtId="0" fontId="8" fillId="0" borderId="17" xfId="0" applyFont="1" applyBorder="1" applyAlignment="1"/>
    <xf numFmtId="0" fontId="6" fillId="0" borderId="1" xfId="0" applyFont="1" applyBorder="1" applyAlignment="1"/>
    <xf numFmtId="0" fontId="6" fillId="0" borderId="2" xfId="0" applyFont="1" applyBorder="1" applyAlignment="1"/>
    <xf numFmtId="0" fontId="8" fillId="0" borderId="18" xfId="0" applyFont="1" applyBorder="1" applyAlignment="1"/>
    <xf numFmtId="0" fontId="8" fillId="0" borderId="19" xfId="0" applyFont="1" applyBorder="1" applyAlignment="1"/>
    <xf numFmtId="0" fontId="8" fillId="0" borderId="20" xfId="0" applyFont="1" applyBorder="1" applyAlignment="1"/>
    <xf numFmtId="0" fontId="8" fillId="0" borderId="21" xfId="0" applyFont="1" applyBorder="1" applyAlignment="1"/>
    <xf numFmtId="0" fontId="8" fillId="0" borderId="22" xfId="0" applyFont="1" applyBorder="1" applyAlignment="1"/>
    <xf numFmtId="0" fontId="8" fillId="0" borderId="23" xfId="0" applyFont="1" applyBorder="1" applyAlignment="1"/>
    <xf numFmtId="0" fontId="20" fillId="0" borderId="0" xfId="0" applyFont="1" applyAlignment="1">
      <alignment horizontal="left"/>
    </xf>
    <xf numFmtId="0" fontId="21" fillId="0" borderId="0" xfId="0" applyFont="1"/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22" fillId="0" borderId="0" xfId="0" applyFont="1"/>
    <xf numFmtId="0" fontId="23" fillId="0" borderId="0" xfId="0" applyFont="1"/>
    <xf numFmtId="0" fontId="1" fillId="0" borderId="0" xfId="0" applyFont="1"/>
    <xf numFmtId="0" fontId="5" fillId="0" borderId="7" xfId="0" applyFont="1" applyBorder="1" applyAlignment="1">
      <alignment horizontal="right" textRotation="90" wrapText="1"/>
    </xf>
    <xf numFmtId="0" fontId="2" fillId="0" borderId="7" xfId="0" applyFont="1" applyBorder="1" applyAlignment="1">
      <alignment horizontal="right" textRotation="90" wrapText="1"/>
    </xf>
    <xf numFmtId="0" fontId="1" fillId="0" borderId="0" xfId="0" applyFont="1"/>
    <xf numFmtId="0" fontId="1" fillId="0" borderId="0" xfId="0" applyFont="1" applyAlignment="1">
      <alignment textRotation="180"/>
    </xf>
    <xf numFmtId="0" fontId="0" fillId="7" borderId="0" xfId="0" applyFill="1"/>
    <xf numFmtId="0" fontId="24" fillId="0" borderId="0" xfId="0" applyFont="1"/>
    <xf numFmtId="0" fontId="12" fillId="6" borderId="25" xfId="0" applyFont="1" applyFill="1" applyBorder="1" applyAlignment="1">
      <alignment vertical="top" wrapText="1"/>
    </xf>
    <xf numFmtId="0" fontId="27" fillId="0" borderId="0" xfId="0" applyFont="1"/>
    <xf numFmtId="0" fontId="28" fillId="0" borderId="0" xfId="0" applyFont="1"/>
    <xf numFmtId="0" fontId="12" fillId="8" borderId="5" xfId="0" applyFont="1" applyFill="1" applyBorder="1" applyAlignment="1">
      <alignment vertical="top" wrapText="1"/>
    </xf>
    <xf numFmtId="0" fontId="7" fillId="5" borderId="11" xfId="0" applyFont="1" applyFill="1" applyBorder="1"/>
    <xf numFmtId="0" fontId="7" fillId="5" borderId="4" xfId="0" applyFont="1" applyFill="1" applyBorder="1"/>
    <xf numFmtId="0" fontId="3" fillId="5" borderId="11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6" fillId="8" borderId="5" xfId="0" applyFont="1" applyFill="1" applyBorder="1"/>
    <xf numFmtId="0" fontId="8" fillId="8" borderId="5" xfId="0" applyFont="1" applyFill="1" applyBorder="1"/>
    <xf numFmtId="0" fontId="12" fillId="9" borderId="5" xfId="0" applyFont="1" applyFill="1" applyBorder="1" applyAlignment="1">
      <alignment vertical="top" wrapText="1"/>
    </xf>
    <xf numFmtId="0" fontId="12" fillId="9" borderId="6" xfId="0" applyFont="1" applyFill="1" applyBorder="1" applyAlignment="1">
      <alignment vertical="top" wrapText="1"/>
    </xf>
    <xf numFmtId="0" fontId="6" fillId="10" borderId="5" xfId="0" applyFont="1" applyFill="1" applyBorder="1"/>
    <xf numFmtId="0" fontId="8" fillId="10" borderId="5" xfId="0" applyFont="1" applyFill="1" applyBorder="1"/>
    <xf numFmtId="0" fontId="3" fillId="10" borderId="5" xfId="0" applyFont="1" applyFill="1" applyBorder="1" applyAlignment="1">
      <alignment vertical="top" wrapText="1"/>
    </xf>
    <xf numFmtId="0" fontId="7" fillId="11" borderId="5" xfId="0" applyFont="1" applyFill="1" applyBorder="1"/>
    <xf numFmtId="0" fontId="9" fillId="11" borderId="5" xfId="0" applyFont="1" applyFill="1" applyBorder="1"/>
    <xf numFmtId="0" fontId="3" fillId="11" borderId="5" xfId="0" applyFont="1" applyFill="1" applyBorder="1" applyAlignment="1">
      <alignment vertical="top" wrapText="1"/>
    </xf>
    <xf numFmtId="0" fontId="3" fillId="9" borderId="1" xfId="0" applyFont="1" applyFill="1" applyBorder="1" applyAlignment="1">
      <alignment horizontal="center" vertical="top" textRotation="90" wrapText="1"/>
    </xf>
    <xf numFmtId="0" fontId="2" fillId="9" borderId="5" xfId="0" applyFont="1" applyFill="1" applyBorder="1" applyAlignment="1">
      <alignment horizontal="center" vertical="top" wrapText="1"/>
    </xf>
    <xf numFmtId="0" fontId="12" fillId="9" borderId="8" xfId="0" applyFont="1" applyFill="1" applyBorder="1" applyAlignment="1">
      <alignment vertical="top" wrapText="1"/>
    </xf>
    <xf numFmtId="0" fontId="3" fillId="9" borderId="5" xfId="0" applyFont="1" applyFill="1" applyBorder="1" applyAlignment="1">
      <alignment horizontal="center" vertical="top" textRotation="90" wrapText="1"/>
    </xf>
    <xf numFmtId="0" fontId="3" fillId="9" borderId="2" xfId="0" applyFont="1" applyFill="1" applyBorder="1" applyAlignment="1">
      <alignment horizontal="center" vertical="top" textRotation="90" wrapText="1"/>
    </xf>
    <xf numFmtId="0" fontId="2" fillId="9" borderId="6" xfId="0" applyFont="1" applyFill="1" applyBorder="1" applyAlignment="1">
      <alignment horizontal="center" vertical="top" wrapText="1"/>
    </xf>
    <xf numFmtId="0" fontId="12" fillId="9" borderId="0" xfId="0" applyFont="1" applyFill="1" applyBorder="1" applyAlignment="1">
      <alignment vertical="top" wrapText="1"/>
    </xf>
    <xf numFmtId="0" fontId="12" fillId="9" borderId="24" xfId="0" applyFont="1" applyFill="1" applyBorder="1" applyAlignment="1">
      <alignment vertical="top" wrapText="1"/>
    </xf>
    <xf numFmtId="4" fontId="7" fillId="11" borderId="5" xfId="0" applyNumberFormat="1" applyFont="1" applyFill="1" applyBorder="1"/>
    <xf numFmtId="0" fontId="5" fillId="0" borderId="7" xfId="0" applyFont="1" applyBorder="1" applyAlignment="1">
      <alignment horizontal="right" textRotation="90" wrapText="1"/>
    </xf>
    <xf numFmtId="0" fontId="2" fillId="0" borderId="7" xfId="0" applyFont="1" applyBorder="1" applyAlignment="1">
      <alignment horizontal="right" textRotation="90" wrapText="1"/>
    </xf>
    <xf numFmtId="0" fontId="7" fillId="5" borderId="11" xfId="0" applyFont="1" applyFill="1" applyBorder="1"/>
    <xf numFmtId="0" fontId="7" fillId="5" borderId="4" xfId="0" applyFont="1" applyFill="1" applyBorder="1"/>
    <xf numFmtId="0" fontId="7" fillId="12" borderId="5" xfId="0" applyFont="1" applyFill="1" applyBorder="1"/>
    <xf numFmtId="0" fontId="9" fillId="12" borderId="5" xfId="0" applyFont="1" applyFill="1" applyBorder="1"/>
    <xf numFmtId="0" fontId="3" fillId="12" borderId="5" xfId="0" applyFont="1" applyFill="1" applyBorder="1" applyAlignment="1">
      <alignment vertical="top" wrapText="1"/>
    </xf>
    <xf numFmtId="4" fontId="7" fillId="12" borderId="5" xfId="0" applyNumberFormat="1" applyFont="1" applyFill="1" applyBorder="1"/>
    <xf numFmtId="3" fontId="7" fillId="8" borderId="5" xfId="0" applyNumberFormat="1" applyFont="1" applyFill="1" applyBorder="1"/>
    <xf numFmtId="4" fontId="7" fillId="10" borderId="5" xfId="0" applyNumberFormat="1" applyFont="1" applyFill="1" applyBorder="1"/>
    <xf numFmtId="0" fontId="7" fillId="4" borderId="11" xfId="0" applyFont="1" applyFill="1" applyBorder="1" applyAlignment="1">
      <alignment vertical="top" textRotation="90"/>
    </xf>
    <xf numFmtId="0" fontId="7" fillId="4" borderId="4" xfId="0" applyFont="1" applyFill="1" applyBorder="1" applyAlignment="1">
      <alignment vertical="top" textRotation="90"/>
    </xf>
    <xf numFmtId="4" fontId="7" fillId="12" borderId="6" xfId="0" applyNumberFormat="1" applyFont="1" applyFill="1" applyBorder="1"/>
    <xf numFmtId="3" fontId="3" fillId="9" borderId="5" xfId="0" applyNumberFormat="1" applyFont="1" applyFill="1" applyBorder="1" applyAlignment="1">
      <alignment vertical="top" wrapText="1"/>
    </xf>
    <xf numFmtId="4" fontId="3" fillId="9" borderId="5" xfId="0" applyNumberFormat="1" applyFont="1" applyFill="1" applyBorder="1" applyAlignment="1">
      <alignment vertical="top" wrapText="1"/>
    </xf>
    <xf numFmtId="3" fontId="3" fillId="9" borderId="6" xfId="0" applyNumberFormat="1" applyFont="1" applyFill="1" applyBorder="1" applyAlignment="1">
      <alignment vertical="top" wrapText="1"/>
    </xf>
    <xf numFmtId="4" fontId="3" fillId="9" borderId="6" xfId="0" applyNumberFormat="1" applyFont="1" applyFill="1" applyBorder="1" applyAlignment="1">
      <alignment vertical="top" wrapText="1"/>
    </xf>
    <xf numFmtId="4" fontId="3" fillId="9" borderId="1" xfId="0" applyNumberFormat="1" applyFont="1" applyFill="1" applyBorder="1"/>
    <xf numFmtId="3" fontId="3" fillId="9" borderId="1" xfId="0" applyNumberFormat="1" applyFont="1" applyFill="1" applyBorder="1" applyAlignment="1">
      <alignment vertical="top" wrapText="1"/>
    </xf>
    <xf numFmtId="4" fontId="3" fillId="9" borderId="1" xfId="0" applyNumberFormat="1" applyFont="1" applyFill="1" applyBorder="1" applyAlignment="1">
      <alignment vertical="top" wrapText="1"/>
    </xf>
    <xf numFmtId="0" fontId="3" fillId="9" borderId="1" xfId="0" applyFont="1" applyFill="1" applyBorder="1"/>
    <xf numFmtId="0" fontId="4" fillId="4" borderId="11" xfId="0" applyFont="1" applyFill="1" applyBorder="1"/>
    <xf numFmtId="0" fontId="4" fillId="4" borderId="26" xfId="0" applyFont="1" applyFill="1" applyBorder="1"/>
    <xf numFmtId="0" fontId="6" fillId="13" borderId="5" xfId="0" applyFont="1" applyFill="1" applyBorder="1"/>
    <xf numFmtId="0" fontId="8" fillId="13" borderId="5" xfId="0" applyFont="1" applyFill="1" applyBorder="1"/>
    <xf numFmtId="0" fontId="12" fillId="13" borderId="5" xfId="0" applyFont="1" applyFill="1" applyBorder="1" applyAlignment="1">
      <alignment vertical="top" wrapText="1"/>
    </xf>
    <xf numFmtId="3" fontId="7" fillId="13" borderId="5" xfId="0" applyNumberFormat="1" applyFont="1" applyFill="1" applyBorder="1"/>
    <xf numFmtId="0" fontId="6" fillId="0" borderId="11" xfId="0" applyFont="1" applyBorder="1" applyAlignment="1"/>
    <xf numFmtId="0" fontId="8" fillId="0" borderId="11" xfId="0" applyFont="1" applyBorder="1" applyAlignment="1"/>
    <xf numFmtId="0" fontId="8" fillId="0" borderId="1" xfId="0" applyFont="1" applyBorder="1" applyAlignment="1"/>
    <xf numFmtId="0" fontId="8" fillId="0" borderId="9" xfId="0" applyFont="1" applyBorder="1" applyAlignment="1"/>
    <xf numFmtId="0" fontId="8" fillId="0" borderId="7" xfId="0" applyFont="1" applyBorder="1" applyAlignment="1"/>
    <xf numFmtId="0" fontId="8" fillId="0" borderId="10" xfId="0" applyFont="1" applyBorder="1" applyAlignment="1"/>
    <xf numFmtId="0" fontId="8" fillId="0" borderId="3" xfId="0" applyFont="1" applyBorder="1" applyAlignment="1"/>
    <xf numFmtId="0" fontId="12" fillId="9" borderId="10" xfId="0" applyFont="1" applyFill="1" applyBorder="1" applyAlignment="1">
      <alignment vertical="top" wrapText="1"/>
    </xf>
    <xf numFmtId="0" fontId="12" fillId="9" borderId="3" xfId="0" applyFont="1" applyFill="1" applyBorder="1" applyAlignment="1">
      <alignment vertical="top" wrapText="1"/>
    </xf>
    <xf numFmtId="0" fontId="12" fillId="9" borderId="11" xfId="0" applyFont="1" applyFill="1" applyBorder="1" applyAlignment="1">
      <alignment vertical="top" wrapText="1"/>
    </xf>
    <xf numFmtId="0" fontId="12" fillId="9" borderId="1" xfId="0" applyFont="1" applyFill="1" applyBorder="1" applyAlignment="1">
      <alignment vertical="top" wrapText="1"/>
    </xf>
    <xf numFmtId="4" fontId="7" fillId="11" borderId="1" xfId="0" applyNumberFormat="1" applyFont="1" applyFill="1" applyBorder="1"/>
    <xf numFmtId="4" fontId="7" fillId="12" borderId="4" xfId="0" applyNumberFormat="1" applyFont="1" applyFill="1" applyBorder="1"/>
    <xf numFmtId="0" fontId="4" fillId="12" borderId="2" xfId="0" applyFont="1" applyFill="1" applyBorder="1" applyAlignment="1">
      <alignment horizontal="center" vertical="top" wrapText="1"/>
    </xf>
    <xf numFmtId="0" fontId="4" fillId="12" borderId="7" xfId="0" applyFont="1" applyFill="1" applyBorder="1" applyAlignment="1">
      <alignment horizontal="center" vertical="top" wrapText="1"/>
    </xf>
    <xf numFmtId="0" fontId="25" fillId="0" borderId="0" xfId="0" applyFont="1" applyAlignment="1">
      <alignment horizontal="center" wrapText="1"/>
    </xf>
    <xf numFmtId="0" fontId="30" fillId="0" borderId="0" xfId="0" applyFont="1" applyAlignment="1">
      <alignment horizontal="left" wrapText="1"/>
    </xf>
    <xf numFmtId="0" fontId="29" fillId="9" borderId="14" xfId="0" applyFont="1" applyFill="1" applyBorder="1" applyAlignment="1">
      <alignment horizontal="center" vertical="center" wrapText="1"/>
    </xf>
    <xf numFmtId="0" fontId="29" fillId="9" borderId="24" xfId="0" applyFont="1" applyFill="1" applyBorder="1" applyAlignment="1">
      <alignment horizontal="center" vertical="center" wrapText="1"/>
    </xf>
    <xf numFmtId="0" fontId="29" fillId="9" borderId="9" xfId="0" applyFont="1" applyFill="1" applyBorder="1" applyAlignment="1">
      <alignment horizontal="center" vertical="center" wrapText="1"/>
    </xf>
    <xf numFmtId="0" fontId="29" fillId="9" borderId="6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textRotation="90" wrapText="1"/>
    </xf>
    <xf numFmtId="0" fontId="5" fillId="0" borderId="7" xfId="0" applyFont="1" applyBorder="1" applyAlignment="1">
      <alignment horizontal="right" textRotation="90" wrapText="1"/>
    </xf>
    <xf numFmtId="0" fontId="5" fillId="0" borderId="13" xfId="0" applyFont="1" applyBorder="1" applyAlignment="1">
      <alignment horizontal="right" vertical="center" textRotation="90"/>
    </xf>
    <xf numFmtId="0" fontId="5" fillId="0" borderId="7" xfId="0" applyFont="1" applyBorder="1" applyAlignment="1">
      <alignment horizontal="right" vertical="center" textRotation="90"/>
    </xf>
    <xf numFmtId="0" fontId="5" fillId="6" borderId="12" xfId="0" applyFont="1" applyFill="1" applyBorder="1" applyAlignment="1">
      <alignment textRotation="90" wrapText="1"/>
    </xf>
    <xf numFmtId="0" fontId="5" fillId="6" borderId="9" xfId="0" applyFont="1" applyFill="1" applyBorder="1" applyAlignment="1">
      <alignment textRotation="90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right" textRotation="90" wrapText="1"/>
    </xf>
    <xf numFmtId="0" fontId="2" fillId="0" borderId="7" xfId="0" applyFont="1" applyBorder="1" applyAlignment="1">
      <alignment horizontal="right" textRotation="90" wrapText="1"/>
    </xf>
    <xf numFmtId="0" fontId="7" fillId="5" borderId="11" xfId="0" applyFont="1" applyFill="1" applyBorder="1"/>
    <xf numFmtId="0" fontId="7" fillId="5" borderId="4" xfId="0" applyFont="1" applyFill="1" applyBorder="1"/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13" borderId="2" xfId="0" applyFont="1" applyFill="1" applyBorder="1" applyAlignment="1">
      <alignment horizontal="center" vertical="top" wrapText="1"/>
    </xf>
    <xf numFmtId="0" fontId="3" fillId="13" borderId="3" xfId="0" applyFont="1" applyFill="1" applyBorder="1" applyAlignment="1">
      <alignment horizontal="center" vertical="top" wrapText="1"/>
    </xf>
    <xf numFmtId="0" fontId="3" fillId="8" borderId="2" xfId="0" applyFont="1" applyFill="1" applyBorder="1" applyAlignment="1">
      <alignment horizontal="center" vertical="top" wrapText="1"/>
    </xf>
    <xf numFmtId="0" fontId="3" fillId="8" borderId="3" xfId="0" applyFont="1" applyFill="1" applyBorder="1" applyAlignment="1">
      <alignment horizontal="center" vertical="top" wrapText="1"/>
    </xf>
    <xf numFmtId="0" fontId="19" fillId="0" borderId="0" xfId="0" applyFont="1" applyAlignment="1">
      <alignment horizontal="left"/>
    </xf>
    <xf numFmtId="0" fontId="24" fillId="0" borderId="0" xfId="0" applyFont="1" applyAlignment="1">
      <alignment horizontal="center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textRotation="90" wrapText="1"/>
    </xf>
    <xf numFmtId="0" fontId="3" fillId="0" borderId="3" xfId="0" applyFont="1" applyBorder="1" applyAlignment="1">
      <alignment horizontal="center" vertical="top" textRotation="90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4" fillId="10" borderId="2" xfId="0" applyFont="1" applyFill="1" applyBorder="1" applyAlignment="1">
      <alignment horizontal="center" wrapText="1"/>
    </xf>
    <xf numFmtId="0" fontId="4" fillId="10" borderId="3" xfId="0" applyFont="1" applyFill="1" applyBorder="1" applyAlignment="1">
      <alignment horizontal="center" wrapText="1"/>
    </xf>
    <xf numFmtId="0" fontId="4" fillId="11" borderId="2" xfId="0" applyFont="1" applyFill="1" applyBorder="1" applyAlignment="1">
      <alignment horizontal="center" vertical="top" wrapText="1"/>
    </xf>
    <xf numFmtId="0" fontId="4" fillId="11" borderId="7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right" vertical="top" wrapText="1"/>
    </xf>
    <xf numFmtId="0" fontId="9" fillId="5" borderId="11" xfId="0" applyFont="1" applyFill="1" applyBorder="1"/>
    <xf numFmtId="0" fontId="9" fillId="5" borderId="4" xfId="0" applyFont="1" applyFill="1" applyBorder="1"/>
    <xf numFmtId="0" fontId="9" fillId="4" borderId="11" xfId="0" applyFont="1" applyFill="1" applyBorder="1" applyAlignment="1">
      <alignment vertical="top" textRotation="90"/>
    </xf>
    <xf numFmtId="0" fontId="9" fillId="4" borderId="4" xfId="0" applyFont="1" applyFill="1" applyBorder="1" applyAlignment="1">
      <alignment vertical="top" textRotation="90"/>
    </xf>
    <xf numFmtId="0" fontId="3" fillId="4" borderId="10" xfId="0" applyFont="1" applyFill="1" applyBorder="1" applyAlignment="1">
      <alignment horizontal="center" vertical="top" textRotation="90"/>
    </xf>
    <xf numFmtId="0" fontId="3" fillId="4" borderId="5" xfId="0" applyFont="1" applyFill="1" applyBorder="1" applyAlignment="1">
      <alignment horizontal="center" vertical="top" textRotation="90"/>
    </xf>
    <xf numFmtId="0" fontId="2" fillId="4" borderId="11" xfId="0" applyFont="1" applyFill="1" applyBorder="1" applyAlignment="1">
      <alignment horizontal="center" vertical="top" textRotation="90"/>
    </xf>
    <xf numFmtId="0" fontId="2" fillId="4" borderId="4" xfId="0" applyFont="1" applyFill="1" applyBorder="1" applyAlignment="1">
      <alignment horizontal="center" vertical="top" textRotation="90"/>
    </xf>
    <xf numFmtId="0" fontId="3" fillId="4" borderId="11" xfId="0" applyFont="1" applyFill="1" applyBorder="1" applyAlignment="1">
      <alignment horizontal="center" vertical="top" textRotation="90"/>
    </xf>
    <xf numFmtId="0" fontId="3" fillId="4" borderId="4" xfId="0" applyFont="1" applyFill="1" applyBorder="1" applyAlignment="1">
      <alignment horizontal="center" vertical="top" textRotation="90"/>
    </xf>
    <xf numFmtId="0" fontId="7" fillId="4" borderId="11" xfId="0" applyFont="1" applyFill="1" applyBorder="1" applyAlignment="1">
      <alignment vertical="top" textRotation="90"/>
    </xf>
    <xf numFmtId="0" fontId="7" fillId="4" borderId="4" xfId="0" applyFont="1" applyFill="1" applyBorder="1" applyAlignment="1">
      <alignment vertical="top" textRotation="90"/>
    </xf>
    <xf numFmtId="0" fontId="3" fillId="5" borderId="11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 wrapText="1"/>
    </xf>
    <xf numFmtId="0" fontId="4" fillId="4" borderId="11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6" fillId="4" borderId="11" xfId="0" applyFont="1" applyFill="1" applyBorder="1"/>
    <xf numFmtId="0" fontId="6" fillId="4" borderId="4" xfId="0" applyFont="1" applyFill="1" applyBorder="1"/>
    <xf numFmtId="0" fontId="4" fillId="4" borderId="26" xfId="0" applyFont="1" applyFill="1" applyBorder="1" applyAlignment="1">
      <alignment wrapText="1"/>
    </xf>
    <xf numFmtId="0" fontId="4" fillId="4" borderId="11" xfId="0" applyFont="1" applyFill="1" applyBorder="1"/>
    <xf numFmtId="0" fontId="4" fillId="4" borderId="26" xfId="0" applyFont="1" applyFill="1" applyBorder="1"/>
    <xf numFmtId="0" fontId="29" fillId="9" borderId="11" xfId="0" applyFont="1" applyFill="1" applyBorder="1" applyAlignment="1">
      <alignment horizontal="center" vertical="center"/>
    </xf>
    <xf numFmtId="0" fontId="29" fillId="9" borderId="26" xfId="0" applyFont="1" applyFill="1" applyBorder="1" applyAlignment="1">
      <alignment horizontal="center" vertical="center"/>
    </xf>
    <xf numFmtId="0" fontId="29" fillId="9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right" textRotation="90" wrapText="1"/>
    </xf>
    <xf numFmtId="0" fontId="5" fillId="0" borderId="2" xfId="0" applyFont="1" applyBorder="1" applyAlignment="1">
      <alignment horizontal="right" vertical="center" textRotation="90" wrapText="1"/>
    </xf>
    <xf numFmtId="0" fontId="5" fillId="0" borderId="7" xfId="0" applyFont="1" applyBorder="1" applyAlignment="1">
      <alignment horizontal="right" vertical="center" textRotation="90" wrapText="1"/>
    </xf>
    <xf numFmtId="0" fontId="13" fillId="0" borderId="0" xfId="0" applyFont="1"/>
    <xf numFmtId="0" fontId="1" fillId="0" borderId="0" xfId="0" applyFont="1" applyBorder="1"/>
    <xf numFmtId="0" fontId="1" fillId="0" borderId="15" xfId="0" applyFont="1" applyBorder="1"/>
    <xf numFmtId="0" fontId="2" fillId="0" borderId="0" xfId="0" applyFont="1" applyAlignment="1">
      <alignment wrapText="1"/>
    </xf>
    <xf numFmtId="0" fontId="1" fillId="0" borderId="0" xfId="0" applyFont="1"/>
    <xf numFmtId="0" fontId="13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vertical="top"/>
    </xf>
    <xf numFmtId="0" fontId="14" fillId="0" borderId="0" xfId="0" applyFont="1"/>
    <xf numFmtId="0" fontId="18" fillId="0" borderId="0" xfId="0" applyFont="1"/>
    <xf numFmtId="0" fontId="15" fillId="0" borderId="0" xfId="0" applyFont="1" applyAlignment="1">
      <alignment horizontal="left" indent="2"/>
    </xf>
    <xf numFmtId="0" fontId="16" fillId="0" borderId="0" xfId="0" applyFont="1" applyAlignment="1">
      <alignment horizontal="left" indent="2"/>
    </xf>
    <xf numFmtId="0" fontId="8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R110"/>
  <sheetViews>
    <sheetView tabSelected="1" workbookViewId="0">
      <pane xSplit="16" ySplit="15" topLeftCell="Q51" activePane="bottomRight" state="frozen"/>
      <selection pane="topRight" activeCell="P1" sqref="P1"/>
      <selection pane="bottomLeft" activeCell="A11" sqref="A11"/>
      <selection pane="bottomRight" activeCell="X55" sqref="X55"/>
    </sheetView>
  </sheetViews>
  <sheetFormatPr defaultRowHeight="15" x14ac:dyDescent="0.25"/>
  <cols>
    <col min="1" max="1" width="4.7109375" customWidth="1"/>
    <col min="2" max="2" width="7.42578125" customWidth="1"/>
    <col min="3" max="3" width="8.5703125" customWidth="1"/>
    <col min="4" max="4" width="4.85546875" customWidth="1"/>
    <col min="5" max="5" width="2.7109375" customWidth="1"/>
    <col min="6" max="9" width="2.5703125" customWidth="1"/>
    <col min="10" max="11" width="2.7109375" customWidth="1"/>
    <col min="12" max="12" width="2.28515625" customWidth="1"/>
    <col min="13" max="13" width="2.140625" customWidth="1"/>
    <col min="14" max="14" width="2.7109375" customWidth="1"/>
    <col min="15" max="15" width="2.42578125" customWidth="1"/>
    <col min="16" max="16" width="2.7109375" customWidth="1"/>
    <col min="17" max="17" width="3.140625" customWidth="1"/>
    <col min="18" max="18" width="2.5703125" customWidth="1"/>
    <col min="19" max="19" width="2.7109375" customWidth="1"/>
    <col min="20" max="20" width="2.42578125" customWidth="1"/>
    <col min="21" max="21" width="2.5703125" customWidth="1"/>
    <col min="22" max="22" width="2.85546875" customWidth="1"/>
    <col min="23" max="23" width="2.42578125" customWidth="1"/>
    <col min="24" max="25" width="2.5703125" customWidth="1"/>
    <col min="26" max="26" width="2.7109375" customWidth="1"/>
    <col min="27" max="27" width="2.5703125" customWidth="1"/>
    <col min="28" max="28" width="2.7109375" customWidth="1"/>
    <col min="29" max="29" width="2.5703125" customWidth="1"/>
    <col min="30" max="31" width="2.42578125" customWidth="1"/>
    <col min="32" max="32" width="2.5703125" customWidth="1"/>
    <col min="33" max="33" width="2.42578125" customWidth="1"/>
    <col min="34" max="34" width="2.5703125" customWidth="1"/>
    <col min="35" max="35" width="2.7109375" customWidth="1"/>
    <col min="36" max="36" width="7.140625" customWidth="1"/>
    <col min="37" max="37" width="7" customWidth="1"/>
    <col min="38" max="38" width="7.28515625" customWidth="1"/>
    <col min="39" max="39" width="7.7109375" customWidth="1"/>
    <col min="40" max="43" width="0" hidden="1" customWidth="1"/>
  </cols>
  <sheetData>
    <row r="3" spans="1:44" x14ac:dyDescent="0.25">
      <c r="A3" s="139" t="s">
        <v>53</v>
      </c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39"/>
      <c r="AH3" s="139"/>
      <c r="AI3" s="139"/>
      <c r="AJ3" s="139"/>
      <c r="AK3" s="139"/>
      <c r="AL3" s="139"/>
      <c r="AM3" s="139"/>
    </row>
    <row r="4" spans="1:44" x14ac:dyDescent="0.25">
      <c r="A4" s="140" t="s">
        <v>51</v>
      </c>
      <c r="B4" s="140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0"/>
      <c r="AE4" s="140"/>
      <c r="AF4" s="140"/>
      <c r="AG4" s="140"/>
      <c r="AH4" s="140"/>
      <c r="AI4" s="140"/>
      <c r="AJ4" s="140"/>
      <c r="AK4" s="140"/>
      <c r="AL4" s="140"/>
      <c r="AM4" s="140"/>
    </row>
    <row r="5" spans="1:44" ht="16.5" customHeight="1" x14ac:dyDescent="0.25">
      <c r="A5" s="140" t="s">
        <v>52</v>
      </c>
      <c r="B5" s="140"/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</row>
    <row r="6" spans="1:44" x14ac:dyDescent="0.25">
      <c r="A6" s="43"/>
      <c r="C6" s="43"/>
    </row>
    <row r="7" spans="1:44" x14ac:dyDescent="0.25">
      <c r="A7" s="31" t="s">
        <v>61</v>
      </c>
    </row>
    <row r="8" spans="1:44" x14ac:dyDescent="0.25">
      <c r="A8" s="113" t="s">
        <v>60</v>
      </c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  <c r="AN8" s="113"/>
      <c r="AO8" s="113"/>
      <c r="AP8" s="113"/>
      <c r="AQ8" s="113"/>
      <c r="AR8" s="113"/>
    </row>
    <row r="9" spans="1:44" x14ac:dyDescent="0.25">
      <c r="A9" s="32" t="s">
        <v>62</v>
      </c>
      <c r="X9" s="32" t="s">
        <v>63</v>
      </c>
      <c r="Y9" s="45"/>
      <c r="Z9" s="42"/>
      <c r="AA9" s="42"/>
      <c r="AH9" s="46" t="s">
        <v>48</v>
      </c>
    </row>
    <row r="10" spans="1:44" x14ac:dyDescent="0.25">
      <c r="A10" s="32" t="s">
        <v>64</v>
      </c>
      <c r="S10" s="35" t="s">
        <v>65</v>
      </c>
      <c r="T10" s="46"/>
      <c r="U10" s="42"/>
      <c r="V10" s="42"/>
      <c r="W10" s="42"/>
      <c r="X10" s="42"/>
      <c r="AD10" s="46" t="s">
        <v>48</v>
      </c>
    </row>
    <row r="11" spans="1:44" ht="15.75" thickBot="1" x14ac:dyDescent="0.3">
      <c r="A11" s="32" t="s">
        <v>55</v>
      </c>
    </row>
    <row r="12" spans="1:44" ht="78.75" customHeight="1" x14ac:dyDescent="0.25">
      <c r="A12" s="141" t="s">
        <v>0</v>
      </c>
      <c r="B12" s="143" t="s">
        <v>54</v>
      </c>
      <c r="C12" s="145" t="s">
        <v>1</v>
      </c>
      <c r="D12" s="133"/>
      <c r="E12" s="33">
        <v>1</v>
      </c>
      <c r="F12" s="133">
        <v>2</v>
      </c>
      <c r="G12" s="133">
        <v>3</v>
      </c>
      <c r="H12" s="133">
        <v>4</v>
      </c>
      <c r="I12" s="133">
        <v>5</v>
      </c>
      <c r="J12" s="133">
        <v>6</v>
      </c>
      <c r="K12" s="133">
        <v>7</v>
      </c>
      <c r="L12" s="133">
        <v>8</v>
      </c>
      <c r="M12" s="133">
        <v>9</v>
      </c>
      <c r="N12" s="133">
        <v>10</v>
      </c>
      <c r="O12" s="133">
        <v>11</v>
      </c>
      <c r="P12" s="133">
        <v>12</v>
      </c>
      <c r="Q12" s="133">
        <v>13</v>
      </c>
      <c r="R12" s="133">
        <v>14</v>
      </c>
      <c r="S12" s="133">
        <v>15</v>
      </c>
      <c r="T12" s="133">
        <v>16</v>
      </c>
      <c r="U12" s="133">
        <v>17</v>
      </c>
      <c r="V12" s="133">
        <v>18</v>
      </c>
      <c r="W12" s="133">
        <v>19</v>
      </c>
      <c r="X12" s="133">
        <v>20</v>
      </c>
      <c r="Y12" s="133">
        <v>21</v>
      </c>
      <c r="Z12" s="133">
        <v>22</v>
      </c>
      <c r="AA12" s="133">
        <v>23</v>
      </c>
      <c r="AB12" s="133">
        <v>24</v>
      </c>
      <c r="AC12" s="133">
        <v>25</v>
      </c>
      <c r="AD12" s="133">
        <v>26</v>
      </c>
      <c r="AE12" s="133">
        <v>27</v>
      </c>
      <c r="AF12" s="133">
        <v>28</v>
      </c>
      <c r="AG12" s="133">
        <v>29</v>
      </c>
      <c r="AH12" s="133">
        <v>30</v>
      </c>
      <c r="AI12" s="133">
        <v>31</v>
      </c>
      <c r="AJ12" s="135" t="s">
        <v>2</v>
      </c>
      <c r="AK12" s="137" t="s">
        <v>3</v>
      </c>
      <c r="AL12" s="147" t="s">
        <v>4</v>
      </c>
      <c r="AM12" s="149" t="s">
        <v>5</v>
      </c>
      <c r="AN12" s="125" t="s">
        <v>6</v>
      </c>
      <c r="AO12" s="127" t="s">
        <v>7</v>
      </c>
      <c r="AR12" s="111" t="s">
        <v>57</v>
      </c>
    </row>
    <row r="13" spans="1:44" ht="15.75" thickBot="1" x14ac:dyDescent="0.3">
      <c r="A13" s="142"/>
      <c r="B13" s="144"/>
      <c r="C13" s="146"/>
      <c r="D13" s="134"/>
      <c r="E13" s="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  <c r="X13" s="134"/>
      <c r="Y13" s="134"/>
      <c r="Z13" s="134"/>
      <c r="AA13" s="151"/>
      <c r="AB13" s="151"/>
      <c r="AC13" s="134"/>
      <c r="AD13" s="134"/>
      <c r="AE13" s="134"/>
      <c r="AF13" s="134"/>
      <c r="AG13" s="134"/>
      <c r="AH13" s="134"/>
      <c r="AI13" s="134"/>
      <c r="AJ13" s="136"/>
      <c r="AK13" s="138"/>
      <c r="AL13" s="148"/>
      <c r="AM13" s="150"/>
      <c r="AN13" s="126"/>
      <c r="AO13" s="128"/>
      <c r="AR13" s="112"/>
    </row>
    <row r="14" spans="1:44" ht="15.75" hidden="1" customHeight="1" thickBot="1" x14ac:dyDescent="0.3">
      <c r="A14" s="119" t="s">
        <v>8</v>
      </c>
      <c r="B14" s="129" t="s">
        <v>9</v>
      </c>
      <c r="C14" s="3" t="s">
        <v>10</v>
      </c>
      <c r="D14" s="4" t="s">
        <v>11</v>
      </c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6"/>
      <c r="AA14" s="24"/>
      <c r="AB14" s="23"/>
      <c r="AC14" s="5"/>
      <c r="AD14" s="5"/>
      <c r="AE14" s="5"/>
      <c r="AF14" s="5"/>
      <c r="AG14" s="5"/>
      <c r="AH14" s="5"/>
      <c r="AI14" s="5"/>
      <c r="AJ14" s="94"/>
      <c r="AK14" s="52"/>
      <c r="AL14" s="56"/>
      <c r="AM14" s="59"/>
      <c r="AN14" s="131"/>
      <c r="AO14" s="132"/>
      <c r="AP14" s="156"/>
      <c r="AQ14" s="157"/>
      <c r="AR14" s="75"/>
    </row>
    <row r="15" spans="1:44" ht="33" hidden="1" customHeight="1" thickBot="1" x14ac:dyDescent="0.3">
      <c r="A15" s="120"/>
      <c r="B15" s="130"/>
      <c r="C15" s="3" t="s">
        <v>12</v>
      </c>
      <c r="D15" s="7" t="s">
        <v>13</v>
      </c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25"/>
      <c r="AB15" s="26"/>
      <c r="AC15" s="8"/>
      <c r="AD15" s="8"/>
      <c r="AE15" s="8"/>
      <c r="AF15" s="8"/>
      <c r="AG15" s="8"/>
      <c r="AH15" s="8"/>
      <c r="AI15" s="8"/>
      <c r="AJ15" s="95"/>
      <c r="AK15" s="53"/>
      <c r="AL15" s="57"/>
      <c r="AM15" s="60"/>
      <c r="AN15" s="152"/>
      <c r="AO15" s="153"/>
      <c r="AP15" s="154"/>
      <c r="AQ15" s="155"/>
      <c r="AR15" s="76"/>
    </row>
    <row r="16" spans="1:44" ht="15.75" hidden="1" customHeight="1" thickBot="1" x14ac:dyDescent="0.3">
      <c r="A16" s="120"/>
      <c r="B16" s="119" t="s">
        <v>14</v>
      </c>
      <c r="C16" s="3" t="s">
        <v>10</v>
      </c>
      <c r="D16" s="7" t="s">
        <v>11</v>
      </c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27"/>
      <c r="AB16" s="28"/>
      <c r="AC16" s="8"/>
      <c r="AD16" s="8"/>
      <c r="AE16" s="8"/>
      <c r="AF16" s="8"/>
      <c r="AG16" s="8"/>
      <c r="AH16" s="8"/>
      <c r="AI16" s="8"/>
      <c r="AJ16" s="95"/>
      <c r="AK16" s="53"/>
      <c r="AL16" s="57"/>
      <c r="AM16" s="60"/>
      <c r="AN16" s="152"/>
      <c r="AO16" s="153"/>
      <c r="AP16" s="154"/>
      <c r="AQ16" s="155"/>
      <c r="AR16" s="76"/>
    </row>
    <row r="17" spans="1:44" ht="33" hidden="1" customHeight="1" thickBot="1" x14ac:dyDescent="0.3">
      <c r="A17" s="120"/>
      <c r="B17" s="120"/>
      <c r="C17" s="3" t="s">
        <v>12</v>
      </c>
      <c r="D17" s="7" t="s">
        <v>13</v>
      </c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27"/>
      <c r="AB17" s="28"/>
      <c r="AC17" s="8"/>
      <c r="AD17" s="8"/>
      <c r="AE17" s="8"/>
      <c r="AF17" s="8"/>
      <c r="AG17" s="8"/>
      <c r="AH17" s="8"/>
      <c r="AI17" s="8"/>
      <c r="AJ17" s="95"/>
      <c r="AK17" s="53"/>
      <c r="AL17" s="57"/>
      <c r="AM17" s="60"/>
      <c r="AN17" s="152"/>
      <c r="AO17" s="153"/>
      <c r="AP17" s="154"/>
      <c r="AQ17" s="155"/>
      <c r="AR17" s="76"/>
    </row>
    <row r="18" spans="1:44" ht="23.25" hidden="1" customHeight="1" thickBot="1" x14ac:dyDescent="0.3">
      <c r="A18" s="120"/>
      <c r="B18" s="119" t="s">
        <v>15</v>
      </c>
      <c r="C18" s="3" t="s">
        <v>10</v>
      </c>
      <c r="D18" s="7" t="s">
        <v>11</v>
      </c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27"/>
      <c r="AB18" s="28"/>
      <c r="AC18" s="8"/>
      <c r="AD18" s="8"/>
      <c r="AE18" s="8"/>
      <c r="AF18" s="8"/>
      <c r="AG18" s="8"/>
      <c r="AH18" s="8"/>
      <c r="AI18" s="8"/>
      <c r="AJ18" s="95"/>
      <c r="AK18" s="53"/>
      <c r="AL18" s="57"/>
      <c r="AM18" s="60"/>
      <c r="AN18" s="152"/>
      <c r="AO18" s="153"/>
      <c r="AP18" s="154"/>
      <c r="AQ18" s="155"/>
      <c r="AR18" s="76"/>
    </row>
    <row r="19" spans="1:44" ht="33" hidden="1" customHeight="1" thickBot="1" x14ac:dyDescent="0.3">
      <c r="A19" s="120"/>
      <c r="B19" s="120"/>
      <c r="C19" s="3" t="s">
        <v>12</v>
      </c>
      <c r="D19" s="7" t="s">
        <v>13</v>
      </c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27"/>
      <c r="AB19" s="28"/>
      <c r="AC19" s="8"/>
      <c r="AD19" s="8"/>
      <c r="AE19" s="8"/>
      <c r="AF19" s="8"/>
      <c r="AG19" s="8"/>
      <c r="AH19" s="8"/>
      <c r="AI19" s="8"/>
      <c r="AJ19" s="95"/>
      <c r="AK19" s="53"/>
      <c r="AL19" s="57"/>
      <c r="AM19" s="60"/>
      <c r="AN19" s="152"/>
      <c r="AO19" s="153"/>
      <c r="AP19" s="154"/>
      <c r="AQ19" s="155"/>
      <c r="AR19" s="76"/>
    </row>
    <row r="20" spans="1:44" ht="15.75" hidden="1" customHeight="1" thickBot="1" x14ac:dyDescent="0.3">
      <c r="A20" s="119" t="s">
        <v>16</v>
      </c>
      <c r="B20" s="129" t="s">
        <v>9</v>
      </c>
      <c r="C20" s="3" t="s">
        <v>10</v>
      </c>
      <c r="D20" s="7" t="s">
        <v>11</v>
      </c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27"/>
      <c r="AB20" s="28"/>
      <c r="AC20" s="8"/>
      <c r="AD20" s="8"/>
      <c r="AE20" s="8"/>
      <c r="AF20" s="8"/>
      <c r="AG20" s="8"/>
      <c r="AH20" s="8"/>
      <c r="AI20" s="8"/>
      <c r="AJ20" s="95"/>
      <c r="AK20" s="53"/>
      <c r="AL20" s="57"/>
      <c r="AM20" s="60"/>
      <c r="AN20" s="152"/>
      <c r="AO20" s="153"/>
      <c r="AP20" s="158"/>
      <c r="AQ20" s="159"/>
      <c r="AR20" s="76"/>
    </row>
    <row r="21" spans="1:44" ht="33" hidden="1" customHeight="1" thickBot="1" x14ac:dyDescent="0.3">
      <c r="A21" s="120"/>
      <c r="B21" s="130"/>
      <c r="C21" s="3" t="s">
        <v>12</v>
      </c>
      <c r="D21" s="7" t="s">
        <v>13</v>
      </c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27"/>
      <c r="AB21" s="28"/>
      <c r="AC21" s="8"/>
      <c r="AD21" s="8"/>
      <c r="AE21" s="8"/>
      <c r="AF21" s="8"/>
      <c r="AG21" s="8"/>
      <c r="AH21" s="8"/>
      <c r="AI21" s="8"/>
      <c r="AJ21" s="95"/>
      <c r="AK21" s="53"/>
      <c r="AL21" s="57"/>
      <c r="AM21" s="60"/>
      <c r="AN21" s="152"/>
      <c r="AO21" s="153"/>
      <c r="AP21" s="154"/>
      <c r="AQ21" s="155"/>
      <c r="AR21" s="76"/>
    </row>
    <row r="22" spans="1:44" ht="15.75" hidden="1" customHeight="1" thickBot="1" x14ac:dyDescent="0.3">
      <c r="A22" s="120"/>
      <c r="B22" s="119" t="s">
        <v>14</v>
      </c>
      <c r="C22" s="3" t="s">
        <v>10</v>
      </c>
      <c r="D22" s="7" t="s">
        <v>11</v>
      </c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27"/>
      <c r="AB22" s="28"/>
      <c r="AC22" s="8"/>
      <c r="AD22" s="8"/>
      <c r="AE22" s="8"/>
      <c r="AF22" s="8"/>
      <c r="AG22" s="8"/>
      <c r="AH22" s="8"/>
      <c r="AI22" s="8"/>
      <c r="AJ22" s="95"/>
      <c r="AK22" s="53"/>
      <c r="AL22" s="57"/>
      <c r="AM22" s="60"/>
      <c r="AN22" s="152"/>
      <c r="AO22" s="153"/>
      <c r="AP22" s="154"/>
      <c r="AQ22" s="155"/>
      <c r="AR22" s="76"/>
    </row>
    <row r="23" spans="1:44" ht="33" hidden="1" customHeight="1" thickBot="1" x14ac:dyDescent="0.3">
      <c r="A23" s="120"/>
      <c r="B23" s="120"/>
      <c r="C23" s="3" t="s">
        <v>12</v>
      </c>
      <c r="D23" s="7" t="s">
        <v>13</v>
      </c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27"/>
      <c r="AB23" s="28"/>
      <c r="AC23" s="8"/>
      <c r="AD23" s="8"/>
      <c r="AE23" s="8"/>
      <c r="AF23" s="8"/>
      <c r="AG23" s="8"/>
      <c r="AH23" s="8"/>
      <c r="AI23" s="8"/>
      <c r="AJ23" s="95"/>
      <c r="AK23" s="53"/>
      <c r="AL23" s="57"/>
      <c r="AM23" s="60"/>
      <c r="AN23" s="152"/>
      <c r="AO23" s="153"/>
      <c r="AP23" s="154"/>
      <c r="AQ23" s="155"/>
      <c r="AR23" s="76"/>
    </row>
    <row r="24" spans="1:44" ht="15.75" hidden="1" customHeight="1" thickBot="1" x14ac:dyDescent="0.3">
      <c r="A24" s="120"/>
      <c r="B24" s="119" t="s">
        <v>15</v>
      </c>
      <c r="C24" s="3" t="s">
        <v>10</v>
      </c>
      <c r="D24" s="7" t="s">
        <v>11</v>
      </c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27"/>
      <c r="AB24" s="28"/>
      <c r="AC24" s="8"/>
      <c r="AD24" s="8"/>
      <c r="AE24" s="8"/>
      <c r="AF24" s="8"/>
      <c r="AG24" s="8"/>
      <c r="AH24" s="8"/>
      <c r="AI24" s="8"/>
      <c r="AJ24" s="95"/>
      <c r="AK24" s="53"/>
      <c r="AL24" s="57"/>
      <c r="AM24" s="60"/>
      <c r="AN24" s="152"/>
      <c r="AO24" s="153"/>
      <c r="AP24" s="154"/>
      <c r="AQ24" s="155"/>
      <c r="AR24" s="76"/>
    </row>
    <row r="25" spans="1:44" ht="33" hidden="1" customHeight="1" thickBot="1" x14ac:dyDescent="0.3">
      <c r="A25" s="120"/>
      <c r="B25" s="120"/>
      <c r="C25" s="3" t="s">
        <v>12</v>
      </c>
      <c r="D25" s="7" t="s">
        <v>17</v>
      </c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27"/>
      <c r="AB25" s="28"/>
      <c r="AC25" s="8"/>
      <c r="AD25" s="8"/>
      <c r="AE25" s="8"/>
      <c r="AF25" s="8"/>
      <c r="AG25" s="8"/>
      <c r="AH25" s="8"/>
      <c r="AI25" s="8"/>
      <c r="AJ25" s="95"/>
      <c r="AK25" s="53"/>
      <c r="AL25" s="57"/>
      <c r="AM25" s="60"/>
      <c r="AN25" s="152"/>
      <c r="AO25" s="153"/>
      <c r="AP25" s="154"/>
      <c r="AQ25" s="155"/>
      <c r="AR25" s="76"/>
    </row>
    <row r="26" spans="1:44" ht="15.75" hidden="1" customHeight="1" thickBot="1" x14ac:dyDescent="0.3">
      <c r="A26" s="119" t="s">
        <v>18</v>
      </c>
      <c r="B26" s="129" t="s">
        <v>9</v>
      </c>
      <c r="C26" s="3" t="s">
        <v>10</v>
      </c>
      <c r="D26" s="7" t="s">
        <v>11</v>
      </c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A26" s="27"/>
      <c r="AB26" s="28"/>
      <c r="AC26" s="8"/>
      <c r="AD26" s="8"/>
      <c r="AE26" s="8"/>
      <c r="AF26" s="8"/>
      <c r="AG26" s="8"/>
      <c r="AH26" s="8"/>
      <c r="AI26" s="8"/>
      <c r="AJ26" s="95"/>
      <c r="AK26" s="53"/>
      <c r="AL26" s="57"/>
      <c r="AM26" s="60"/>
      <c r="AN26" s="152"/>
      <c r="AO26" s="153"/>
      <c r="AP26" s="158"/>
      <c r="AQ26" s="159"/>
      <c r="AR26" s="76"/>
    </row>
    <row r="27" spans="1:44" ht="33" hidden="1" customHeight="1" thickBot="1" x14ac:dyDescent="0.3">
      <c r="A27" s="120"/>
      <c r="B27" s="130"/>
      <c r="C27" s="3" t="s">
        <v>12</v>
      </c>
      <c r="D27" s="7" t="s">
        <v>13</v>
      </c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A27" s="27"/>
      <c r="AB27" s="28"/>
      <c r="AC27" s="8"/>
      <c r="AD27" s="8"/>
      <c r="AE27" s="8"/>
      <c r="AF27" s="8"/>
      <c r="AG27" s="8"/>
      <c r="AH27" s="8"/>
      <c r="AI27" s="8"/>
      <c r="AJ27" s="95"/>
      <c r="AK27" s="53"/>
      <c r="AL27" s="57"/>
      <c r="AM27" s="60"/>
      <c r="AN27" s="152"/>
      <c r="AO27" s="153"/>
      <c r="AP27" s="154"/>
      <c r="AQ27" s="155"/>
      <c r="AR27" s="76"/>
    </row>
    <row r="28" spans="1:44" ht="15.75" hidden="1" customHeight="1" thickBot="1" x14ac:dyDescent="0.3">
      <c r="A28" s="120"/>
      <c r="B28" s="119" t="s">
        <v>14</v>
      </c>
      <c r="C28" s="3" t="s">
        <v>10</v>
      </c>
      <c r="D28" s="7" t="s">
        <v>11</v>
      </c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A28" s="27"/>
      <c r="AB28" s="28"/>
      <c r="AC28" s="8"/>
      <c r="AD28" s="8"/>
      <c r="AE28" s="8"/>
      <c r="AF28" s="8"/>
      <c r="AG28" s="8"/>
      <c r="AH28" s="8"/>
      <c r="AI28" s="8"/>
      <c r="AJ28" s="95"/>
      <c r="AK28" s="53"/>
      <c r="AL28" s="57"/>
      <c r="AM28" s="60"/>
      <c r="AN28" s="152"/>
      <c r="AO28" s="153"/>
      <c r="AP28" s="154"/>
      <c r="AQ28" s="155"/>
      <c r="AR28" s="76"/>
    </row>
    <row r="29" spans="1:44" ht="33" hidden="1" customHeight="1" thickBot="1" x14ac:dyDescent="0.3">
      <c r="A29" s="120"/>
      <c r="B29" s="120"/>
      <c r="C29" s="3" t="s">
        <v>12</v>
      </c>
      <c r="D29" s="7" t="s">
        <v>13</v>
      </c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27"/>
      <c r="AB29" s="28"/>
      <c r="AC29" s="8"/>
      <c r="AD29" s="8"/>
      <c r="AE29" s="8"/>
      <c r="AF29" s="8"/>
      <c r="AG29" s="8"/>
      <c r="AH29" s="8"/>
      <c r="AI29" s="8"/>
      <c r="AJ29" s="95"/>
      <c r="AK29" s="53"/>
      <c r="AL29" s="57"/>
      <c r="AM29" s="60"/>
      <c r="AN29" s="152"/>
      <c r="AO29" s="153"/>
      <c r="AP29" s="154"/>
      <c r="AQ29" s="155"/>
      <c r="AR29" s="76"/>
    </row>
    <row r="30" spans="1:44" ht="15.75" hidden="1" customHeight="1" thickBot="1" x14ac:dyDescent="0.3">
      <c r="A30" s="120"/>
      <c r="B30" s="119" t="s">
        <v>15</v>
      </c>
      <c r="C30" s="3" t="s">
        <v>10</v>
      </c>
      <c r="D30" s="7" t="s">
        <v>11</v>
      </c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27"/>
      <c r="AB30" s="28"/>
      <c r="AC30" s="8"/>
      <c r="AD30" s="8"/>
      <c r="AE30" s="8"/>
      <c r="AF30" s="8"/>
      <c r="AG30" s="8"/>
      <c r="AH30" s="8"/>
      <c r="AI30" s="8"/>
      <c r="AJ30" s="95"/>
      <c r="AK30" s="53"/>
      <c r="AL30" s="57"/>
      <c r="AM30" s="60"/>
      <c r="AN30" s="152"/>
      <c r="AO30" s="153"/>
      <c r="AP30" s="154"/>
      <c r="AQ30" s="155"/>
      <c r="AR30" s="76"/>
    </row>
    <row r="31" spans="1:44" ht="33" hidden="1" customHeight="1" thickBot="1" x14ac:dyDescent="0.3">
      <c r="A31" s="120"/>
      <c r="B31" s="120"/>
      <c r="C31" s="3" t="s">
        <v>12</v>
      </c>
      <c r="D31" s="7" t="s">
        <v>17</v>
      </c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27"/>
      <c r="AB31" s="28"/>
      <c r="AC31" s="8"/>
      <c r="AD31" s="8"/>
      <c r="AE31" s="8"/>
      <c r="AF31" s="8"/>
      <c r="AG31" s="8"/>
      <c r="AH31" s="8"/>
      <c r="AI31" s="8"/>
      <c r="AJ31" s="95"/>
      <c r="AK31" s="53"/>
      <c r="AL31" s="57"/>
      <c r="AM31" s="60"/>
      <c r="AN31" s="152"/>
      <c r="AO31" s="153"/>
      <c r="AP31" s="154"/>
      <c r="AQ31" s="155"/>
      <c r="AR31" s="76"/>
    </row>
    <row r="32" spans="1:44" ht="15.75" hidden="1" customHeight="1" thickBot="1" x14ac:dyDescent="0.3">
      <c r="A32" s="119" t="s">
        <v>19</v>
      </c>
      <c r="B32" s="129" t="s">
        <v>9</v>
      </c>
      <c r="C32" s="3" t="s">
        <v>10</v>
      </c>
      <c r="D32" s="7" t="s">
        <v>11</v>
      </c>
      <c r="E32" s="7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27"/>
      <c r="AB32" s="28"/>
      <c r="AC32" s="8"/>
      <c r="AD32" s="8"/>
      <c r="AE32" s="8"/>
      <c r="AF32" s="8"/>
      <c r="AG32" s="8"/>
      <c r="AH32" s="8"/>
      <c r="AI32" s="8"/>
      <c r="AJ32" s="95"/>
      <c r="AK32" s="53"/>
      <c r="AL32" s="57"/>
      <c r="AM32" s="60"/>
      <c r="AN32" s="152"/>
      <c r="AO32" s="153"/>
      <c r="AP32" s="158"/>
      <c r="AQ32" s="159"/>
      <c r="AR32" s="76"/>
    </row>
    <row r="33" spans="1:44" ht="33" hidden="1" customHeight="1" thickBot="1" x14ac:dyDescent="0.3">
      <c r="A33" s="120"/>
      <c r="B33" s="130"/>
      <c r="C33" s="3" t="s">
        <v>12</v>
      </c>
      <c r="D33" s="7" t="s">
        <v>13</v>
      </c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  <c r="AA33" s="27"/>
      <c r="AB33" s="28"/>
      <c r="AC33" s="8"/>
      <c r="AD33" s="8"/>
      <c r="AE33" s="8"/>
      <c r="AF33" s="8"/>
      <c r="AG33" s="8"/>
      <c r="AH33" s="8"/>
      <c r="AI33" s="8"/>
      <c r="AJ33" s="95"/>
      <c r="AK33" s="53"/>
      <c r="AL33" s="57"/>
      <c r="AM33" s="60"/>
      <c r="AN33" s="152"/>
      <c r="AO33" s="153"/>
      <c r="AP33" s="154"/>
      <c r="AQ33" s="155"/>
      <c r="AR33" s="76"/>
    </row>
    <row r="34" spans="1:44" ht="15.75" hidden="1" customHeight="1" thickBot="1" x14ac:dyDescent="0.3">
      <c r="A34" s="120"/>
      <c r="B34" s="119" t="s">
        <v>14</v>
      </c>
      <c r="C34" s="3" t="s">
        <v>10</v>
      </c>
      <c r="D34" s="7" t="s">
        <v>11</v>
      </c>
      <c r="E34" s="7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  <c r="AA34" s="27"/>
      <c r="AB34" s="28"/>
      <c r="AC34" s="8"/>
      <c r="AD34" s="8"/>
      <c r="AE34" s="8"/>
      <c r="AF34" s="8"/>
      <c r="AG34" s="8"/>
      <c r="AH34" s="8"/>
      <c r="AI34" s="8"/>
      <c r="AJ34" s="95"/>
      <c r="AK34" s="53"/>
      <c r="AL34" s="57"/>
      <c r="AM34" s="60"/>
      <c r="AN34" s="152"/>
      <c r="AO34" s="153"/>
      <c r="AP34" s="154"/>
      <c r="AQ34" s="155"/>
      <c r="AR34" s="76"/>
    </row>
    <row r="35" spans="1:44" ht="33" hidden="1" customHeight="1" thickBot="1" x14ac:dyDescent="0.3">
      <c r="A35" s="120"/>
      <c r="B35" s="120"/>
      <c r="C35" s="3" t="s">
        <v>12</v>
      </c>
      <c r="D35" s="7" t="s">
        <v>13</v>
      </c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A35" s="29"/>
      <c r="AB35" s="30"/>
      <c r="AC35" s="8"/>
      <c r="AD35" s="8"/>
      <c r="AE35" s="8"/>
      <c r="AF35" s="8"/>
      <c r="AG35" s="8"/>
      <c r="AH35" s="8"/>
      <c r="AI35" s="8"/>
      <c r="AJ35" s="95"/>
      <c r="AK35" s="53"/>
      <c r="AL35" s="57"/>
      <c r="AM35" s="60"/>
      <c r="AN35" s="152"/>
      <c r="AO35" s="153"/>
      <c r="AP35" s="154"/>
      <c r="AQ35" s="155"/>
      <c r="AR35" s="76"/>
    </row>
    <row r="36" spans="1:44" ht="15.75" hidden="1" customHeight="1" thickBot="1" x14ac:dyDescent="0.3">
      <c r="A36" s="120"/>
      <c r="B36" s="119" t="s">
        <v>15</v>
      </c>
      <c r="C36" s="3" t="s">
        <v>10</v>
      </c>
      <c r="D36" s="7" t="s">
        <v>11</v>
      </c>
      <c r="E36" s="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  <c r="AA36" s="22"/>
      <c r="AB36" s="22"/>
      <c r="AC36" s="8"/>
      <c r="AD36" s="8"/>
      <c r="AE36" s="8"/>
      <c r="AF36" s="8"/>
      <c r="AG36" s="8"/>
      <c r="AH36" s="8"/>
      <c r="AI36" s="8"/>
      <c r="AJ36" s="95"/>
      <c r="AK36" s="53"/>
      <c r="AL36" s="57"/>
      <c r="AM36" s="60"/>
      <c r="AN36" s="152"/>
      <c r="AO36" s="153"/>
      <c r="AP36" s="154"/>
      <c r="AQ36" s="155"/>
      <c r="AR36" s="76"/>
    </row>
    <row r="37" spans="1:44" ht="33" hidden="1" customHeight="1" thickBot="1" x14ac:dyDescent="0.3">
      <c r="A37" s="120"/>
      <c r="B37" s="120"/>
      <c r="C37" s="3" t="s">
        <v>12</v>
      </c>
      <c r="D37" s="7" t="s">
        <v>17</v>
      </c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  <c r="AA37" s="20"/>
      <c r="AB37" s="20"/>
      <c r="AC37" s="8"/>
      <c r="AD37" s="8"/>
      <c r="AE37" s="8"/>
      <c r="AF37" s="8"/>
      <c r="AG37" s="8"/>
      <c r="AH37" s="8"/>
      <c r="AI37" s="8"/>
      <c r="AJ37" s="95"/>
      <c r="AK37" s="53"/>
      <c r="AL37" s="57"/>
      <c r="AM37" s="60"/>
      <c r="AN37" s="152"/>
      <c r="AO37" s="153"/>
      <c r="AP37" s="154"/>
      <c r="AQ37" s="155"/>
      <c r="AR37" s="76"/>
    </row>
    <row r="38" spans="1:44" ht="15.75" hidden="1" customHeight="1" thickBot="1" x14ac:dyDescent="0.3">
      <c r="A38" s="119" t="s">
        <v>20</v>
      </c>
      <c r="B38" s="129" t="s">
        <v>9</v>
      </c>
      <c r="C38" s="3" t="s">
        <v>10</v>
      </c>
      <c r="D38" s="7" t="s">
        <v>11</v>
      </c>
      <c r="E38" s="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  <c r="AA38" s="20"/>
      <c r="AB38" s="20"/>
      <c r="AC38" s="8"/>
      <c r="AD38" s="8"/>
      <c r="AE38" s="8"/>
      <c r="AF38" s="8"/>
      <c r="AG38" s="8"/>
      <c r="AH38" s="8"/>
      <c r="AI38" s="8"/>
      <c r="AJ38" s="95"/>
      <c r="AK38" s="53"/>
      <c r="AL38" s="57"/>
      <c r="AM38" s="60"/>
      <c r="AN38" s="152"/>
      <c r="AO38" s="153"/>
      <c r="AP38" s="158"/>
      <c r="AQ38" s="159"/>
      <c r="AR38" s="76"/>
    </row>
    <row r="39" spans="1:44" ht="33" hidden="1" customHeight="1" thickBot="1" x14ac:dyDescent="0.3">
      <c r="A39" s="120"/>
      <c r="B39" s="130"/>
      <c r="C39" s="3" t="s">
        <v>12</v>
      </c>
      <c r="D39" s="7" t="s">
        <v>13</v>
      </c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  <c r="AA39" s="20"/>
      <c r="AB39" s="20"/>
      <c r="AC39" s="8"/>
      <c r="AD39" s="8"/>
      <c r="AE39" s="8"/>
      <c r="AF39" s="8"/>
      <c r="AG39" s="8"/>
      <c r="AH39" s="8"/>
      <c r="AI39" s="8"/>
      <c r="AJ39" s="95"/>
      <c r="AK39" s="53"/>
      <c r="AL39" s="57"/>
      <c r="AM39" s="60"/>
      <c r="AN39" s="152"/>
      <c r="AO39" s="153"/>
      <c r="AP39" s="154"/>
      <c r="AQ39" s="155"/>
      <c r="AR39" s="76"/>
    </row>
    <row r="40" spans="1:44" ht="15.75" hidden="1" customHeight="1" thickBot="1" x14ac:dyDescent="0.3">
      <c r="A40" s="120"/>
      <c r="B40" s="119" t="s">
        <v>14</v>
      </c>
      <c r="C40" s="3" t="s">
        <v>10</v>
      </c>
      <c r="D40" s="7" t="s">
        <v>11</v>
      </c>
      <c r="E40" s="7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  <c r="AA40" s="20"/>
      <c r="AB40" s="20"/>
      <c r="AC40" s="8"/>
      <c r="AD40" s="8"/>
      <c r="AE40" s="8"/>
      <c r="AF40" s="8"/>
      <c r="AG40" s="8"/>
      <c r="AH40" s="8"/>
      <c r="AI40" s="8"/>
      <c r="AJ40" s="95"/>
      <c r="AK40" s="53"/>
      <c r="AL40" s="57"/>
      <c r="AM40" s="60"/>
      <c r="AN40" s="152"/>
      <c r="AO40" s="153"/>
      <c r="AP40" s="154"/>
      <c r="AQ40" s="155"/>
      <c r="AR40" s="76"/>
    </row>
    <row r="41" spans="1:44" ht="33" hidden="1" customHeight="1" thickBot="1" x14ac:dyDescent="0.3">
      <c r="A41" s="120"/>
      <c r="B41" s="120"/>
      <c r="C41" s="3" t="s">
        <v>12</v>
      </c>
      <c r="D41" s="7" t="s">
        <v>13</v>
      </c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  <c r="AA41" s="20"/>
      <c r="AB41" s="20"/>
      <c r="AC41" s="8"/>
      <c r="AD41" s="8"/>
      <c r="AE41" s="8"/>
      <c r="AF41" s="8"/>
      <c r="AG41" s="8"/>
      <c r="AH41" s="8"/>
      <c r="AI41" s="8"/>
      <c r="AJ41" s="95"/>
      <c r="AK41" s="53"/>
      <c r="AL41" s="57"/>
      <c r="AM41" s="60"/>
      <c r="AN41" s="152"/>
      <c r="AO41" s="153"/>
      <c r="AP41" s="154"/>
      <c r="AQ41" s="155"/>
      <c r="AR41" s="76"/>
    </row>
    <row r="42" spans="1:44" ht="15.75" hidden="1" customHeight="1" thickBot="1" x14ac:dyDescent="0.3">
      <c r="A42" s="120"/>
      <c r="B42" s="119" t="s">
        <v>15</v>
      </c>
      <c r="C42" s="3" t="s">
        <v>10</v>
      </c>
      <c r="D42" s="7" t="s">
        <v>11</v>
      </c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  <c r="AA42" s="20"/>
      <c r="AB42" s="20"/>
      <c r="AC42" s="8"/>
      <c r="AD42" s="8"/>
      <c r="AE42" s="8"/>
      <c r="AF42" s="8"/>
      <c r="AG42" s="8"/>
      <c r="AH42" s="8"/>
      <c r="AI42" s="8"/>
      <c r="AJ42" s="95"/>
      <c r="AK42" s="53"/>
      <c r="AL42" s="57"/>
      <c r="AM42" s="60"/>
      <c r="AN42" s="152"/>
      <c r="AO42" s="153"/>
      <c r="AP42" s="154"/>
      <c r="AQ42" s="155"/>
      <c r="AR42" s="76"/>
    </row>
    <row r="43" spans="1:44" ht="33" hidden="1" customHeight="1" thickBot="1" x14ac:dyDescent="0.3">
      <c r="A43" s="120"/>
      <c r="B43" s="120"/>
      <c r="C43" s="3" t="s">
        <v>12</v>
      </c>
      <c r="D43" s="7" t="s">
        <v>17</v>
      </c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  <c r="AA43" s="20"/>
      <c r="AB43" s="20"/>
      <c r="AC43" s="8"/>
      <c r="AD43" s="8"/>
      <c r="AE43" s="8"/>
      <c r="AF43" s="8"/>
      <c r="AG43" s="8"/>
      <c r="AH43" s="8"/>
      <c r="AI43" s="8"/>
      <c r="AJ43" s="95"/>
      <c r="AK43" s="53"/>
      <c r="AL43" s="57"/>
      <c r="AM43" s="60"/>
      <c r="AN43" s="152"/>
      <c r="AO43" s="153"/>
      <c r="AP43" s="154"/>
      <c r="AQ43" s="155"/>
      <c r="AR43" s="76"/>
    </row>
    <row r="44" spans="1:44" ht="15.75" hidden="1" customHeight="1" thickBot="1" x14ac:dyDescent="0.3">
      <c r="A44" s="119" t="s">
        <v>21</v>
      </c>
      <c r="B44" s="129" t="s">
        <v>9</v>
      </c>
      <c r="C44" s="3" t="s">
        <v>10</v>
      </c>
      <c r="D44" s="7" t="s">
        <v>11</v>
      </c>
      <c r="E44" s="7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  <c r="AA44" s="20"/>
      <c r="AB44" s="20"/>
      <c r="AC44" s="8"/>
      <c r="AD44" s="8"/>
      <c r="AE44" s="8"/>
      <c r="AF44" s="8"/>
      <c r="AG44" s="8"/>
      <c r="AH44" s="8"/>
      <c r="AI44" s="8"/>
      <c r="AJ44" s="95"/>
      <c r="AK44" s="53"/>
      <c r="AL44" s="57"/>
      <c r="AM44" s="60"/>
      <c r="AN44" s="152"/>
      <c r="AO44" s="153"/>
      <c r="AP44" s="158"/>
      <c r="AQ44" s="159"/>
      <c r="AR44" s="76"/>
    </row>
    <row r="45" spans="1:44" ht="33" hidden="1" customHeight="1" thickBot="1" x14ac:dyDescent="0.3">
      <c r="A45" s="120"/>
      <c r="B45" s="130"/>
      <c r="C45" s="3" t="s">
        <v>12</v>
      </c>
      <c r="D45" s="7" t="s">
        <v>13</v>
      </c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  <c r="AA45" s="20"/>
      <c r="AB45" s="20"/>
      <c r="AC45" s="8"/>
      <c r="AD45" s="8"/>
      <c r="AE45" s="8"/>
      <c r="AF45" s="8"/>
      <c r="AG45" s="8"/>
      <c r="AH45" s="8"/>
      <c r="AI45" s="8"/>
      <c r="AJ45" s="95"/>
      <c r="AK45" s="53"/>
      <c r="AL45" s="57"/>
      <c r="AM45" s="60"/>
      <c r="AN45" s="152"/>
      <c r="AO45" s="153"/>
      <c r="AP45" s="154"/>
      <c r="AQ45" s="155"/>
      <c r="AR45" s="76"/>
    </row>
    <row r="46" spans="1:44" ht="15.75" hidden="1" customHeight="1" thickBot="1" x14ac:dyDescent="0.3">
      <c r="A46" s="120"/>
      <c r="B46" s="119" t="s">
        <v>14</v>
      </c>
      <c r="C46" s="3" t="s">
        <v>10</v>
      </c>
      <c r="D46" s="7" t="s">
        <v>11</v>
      </c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  <c r="AA46" s="20"/>
      <c r="AB46" s="20"/>
      <c r="AC46" s="8"/>
      <c r="AD46" s="8"/>
      <c r="AE46" s="8"/>
      <c r="AF46" s="8"/>
      <c r="AG46" s="8"/>
      <c r="AH46" s="8"/>
      <c r="AI46" s="8"/>
      <c r="AJ46" s="95"/>
      <c r="AK46" s="53"/>
      <c r="AL46" s="57"/>
      <c r="AM46" s="60"/>
      <c r="AN46" s="152"/>
      <c r="AO46" s="153"/>
      <c r="AP46" s="154"/>
      <c r="AQ46" s="155"/>
      <c r="AR46" s="76"/>
    </row>
    <row r="47" spans="1:44" ht="33" hidden="1" customHeight="1" thickBot="1" x14ac:dyDescent="0.3">
      <c r="A47" s="120"/>
      <c r="B47" s="120"/>
      <c r="C47" s="3" t="s">
        <v>12</v>
      </c>
      <c r="D47" s="7" t="s">
        <v>13</v>
      </c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  <c r="AA47" s="20"/>
      <c r="AB47" s="20"/>
      <c r="AC47" s="8"/>
      <c r="AD47" s="8"/>
      <c r="AE47" s="8"/>
      <c r="AF47" s="8"/>
      <c r="AG47" s="8"/>
      <c r="AH47" s="8"/>
      <c r="AI47" s="8"/>
      <c r="AJ47" s="95"/>
      <c r="AK47" s="53"/>
      <c r="AL47" s="57"/>
      <c r="AM47" s="60"/>
      <c r="AN47" s="152"/>
      <c r="AO47" s="153"/>
      <c r="AP47" s="154"/>
      <c r="AQ47" s="155"/>
      <c r="AR47" s="76"/>
    </row>
    <row r="48" spans="1:44" ht="15.75" hidden="1" customHeight="1" thickBot="1" x14ac:dyDescent="0.3">
      <c r="A48" s="120"/>
      <c r="B48" s="119" t="s">
        <v>15</v>
      </c>
      <c r="C48" s="3" t="s">
        <v>10</v>
      </c>
      <c r="D48" s="7" t="s">
        <v>11</v>
      </c>
      <c r="E48" s="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  <c r="AA48" s="20"/>
      <c r="AB48" s="20"/>
      <c r="AC48" s="8"/>
      <c r="AD48" s="8"/>
      <c r="AE48" s="8"/>
      <c r="AF48" s="8"/>
      <c r="AG48" s="8"/>
      <c r="AH48" s="8"/>
      <c r="AI48" s="8"/>
      <c r="AJ48" s="95"/>
      <c r="AK48" s="53"/>
      <c r="AL48" s="57"/>
      <c r="AM48" s="60"/>
      <c r="AN48" s="152"/>
      <c r="AO48" s="153"/>
      <c r="AP48" s="154"/>
      <c r="AQ48" s="155"/>
      <c r="AR48" s="76"/>
    </row>
    <row r="49" spans="1:44" ht="33" hidden="1" customHeight="1" thickBot="1" x14ac:dyDescent="0.3">
      <c r="A49" s="120"/>
      <c r="B49" s="120"/>
      <c r="C49" s="3" t="s">
        <v>12</v>
      </c>
      <c r="D49" s="7" t="s">
        <v>17</v>
      </c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  <c r="AA49" s="20"/>
      <c r="AB49" s="20"/>
      <c r="AC49" s="8"/>
      <c r="AD49" s="8"/>
      <c r="AE49" s="8"/>
      <c r="AF49" s="8"/>
      <c r="AG49" s="8"/>
      <c r="AH49" s="8"/>
      <c r="AI49" s="8"/>
      <c r="AJ49" s="95"/>
      <c r="AK49" s="53"/>
      <c r="AL49" s="57"/>
      <c r="AM49" s="60"/>
      <c r="AN49" s="152"/>
      <c r="AO49" s="153"/>
      <c r="AP49" s="154"/>
      <c r="AQ49" s="155"/>
      <c r="AR49" s="76"/>
    </row>
    <row r="50" spans="1:44" ht="21.75" hidden="1" customHeight="1" thickBot="1" x14ac:dyDescent="0.3">
      <c r="A50" s="123" t="s">
        <v>20</v>
      </c>
      <c r="B50" s="10"/>
      <c r="C50" s="11"/>
      <c r="D50" s="12" t="s">
        <v>11</v>
      </c>
      <c r="E50" s="12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4"/>
      <c r="AA50" s="21"/>
      <c r="AB50" s="21"/>
      <c r="AC50" s="13"/>
      <c r="AD50" s="13"/>
      <c r="AE50" s="13"/>
      <c r="AF50" s="13"/>
      <c r="AG50" s="13"/>
      <c r="AH50" s="13"/>
      <c r="AI50" s="13"/>
      <c r="AJ50" s="96"/>
      <c r="AK50" s="47"/>
      <c r="AL50" s="58" t="s">
        <v>22</v>
      </c>
      <c r="AM50" s="61" t="s">
        <v>23</v>
      </c>
      <c r="AN50" s="164" t="s">
        <v>24</v>
      </c>
      <c r="AO50" s="165"/>
      <c r="AP50" s="168"/>
      <c r="AQ50" s="169"/>
      <c r="AR50" s="77" t="s">
        <v>23</v>
      </c>
    </row>
    <row r="51" spans="1:44" ht="15.75" customHeight="1" thickBot="1" x14ac:dyDescent="0.3">
      <c r="A51" s="124"/>
      <c r="B51" s="129" t="s">
        <v>9</v>
      </c>
      <c r="C51" s="3" t="s">
        <v>10</v>
      </c>
      <c r="D51" s="4" t="s">
        <v>11</v>
      </c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>
        <v>14</v>
      </c>
      <c r="R51" s="5"/>
      <c r="S51" s="5"/>
      <c r="T51" s="5"/>
      <c r="U51" s="5"/>
      <c r="V51" s="5"/>
      <c r="W51" s="5"/>
      <c r="X51" s="5">
        <v>14</v>
      </c>
      <c r="Y51" s="5"/>
      <c r="Z51" s="6"/>
      <c r="AA51" s="98">
        <v>14</v>
      </c>
      <c r="AB51" s="23"/>
      <c r="AC51" s="5"/>
      <c r="AD51" s="5"/>
      <c r="AE51" s="5">
        <v>14</v>
      </c>
      <c r="AF51" s="5"/>
      <c r="AG51" s="5"/>
      <c r="AH51" s="5">
        <v>14</v>
      </c>
      <c r="AI51" s="5"/>
      <c r="AJ51" s="97">
        <f>SUM(E51:AI51)</f>
        <v>70</v>
      </c>
      <c r="AK51" s="79"/>
      <c r="AL51" s="80">
        <f>AJ51*0.2</f>
        <v>14</v>
      </c>
      <c r="AM51" s="109"/>
      <c r="AN51" s="131"/>
      <c r="AO51" s="132"/>
      <c r="AP51" s="160"/>
      <c r="AQ51" s="161"/>
      <c r="AR51" s="110"/>
    </row>
    <row r="52" spans="1:44" ht="33" thickBot="1" x14ac:dyDescent="0.3">
      <c r="A52" s="124"/>
      <c r="B52" s="130"/>
      <c r="C52" s="3" t="s">
        <v>12</v>
      </c>
      <c r="D52" s="7" t="s">
        <v>13</v>
      </c>
      <c r="E52" s="7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>
        <v>14</v>
      </c>
      <c r="T52" s="191">
        <v>14</v>
      </c>
      <c r="U52" s="191"/>
      <c r="V52" s="8"/>
      <c r="W52" s="8"/>
      <c r="X52" s="8"/>
      <c r="Y52" s="8"/>
      <c r="Z52" s="9">
        <v>14</v>
      </c>
      <c r="AA52" s="99"/>
      <c r="AB52" s="100"/>
      <c r="AC52" s="8"/>
      <c r="AD52" s="8"/>
      <c r="AE52" s="8"/>
      <c r="AF52" s="8"/>
      <c r="AG52" s="8">
        <v>14</v>
      </c>
      <c r="AH52" s="8"/>
      <c r="AI52" s="8"/>
      <c r="AJ52" s="97">
        <f>SUM(E52:AI52)</f>
        <v>56</v>
      </c>
      <c r="AK52" s="79"/>
      <c r="AL52" s="80"/>
      <c r="AM52" s="70">
        <f>AJ52*0.125</f>
        <v>7</v>
      </c>
      <c r="AN52" s="131"/>
      <c r="AO52" s="132"/>
      <c r="AP52" s="162"/>
      <c r="AQ52" s="163"/>
      <c r="AR52" s="78"/>
    </row>
    <row r="53" spans="1:44" ht="15.75" thickBot="1" x14ac:dyDescent="0.3">
      <c r="A53" s="124"/>
      <c r="B53" s="72"/>
      <c r="C53" s="3" t="s">
        <v>49</v>
      </c>
      <c r="D53" s="7" t="s">
        <v>50</v>
      </c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>
        <v>13</v>
      </c>
      <c r="S53" s="8"/>
      <c r="T53" s="8"/>
      <c r="U53" s="8">
        <v>13</v>
      </c>
      <c r="V53" s="8"/>
      <c r="W53" s="8"/>
      <c r="X53" s="8"/>
      <c r="Y53" s="8">
        <v>14</v>
      </c>
      <c r="Z53" s="9"/>
      <c r="AA53" s="101"/>
      <c r="AB53" s="102"/>
      <c r="AC53" s="8"/>
      <c r="AD53" s="8"/>
      <c r="AE53" s="8"/>
      <c r="AF53" s="8">
        <v>14</v>
      </c>
      <c r="AG53" s="8"/>
      <c r="AH53" s="8"/>
      <c r="AI53" s="8">
        <v>14</v>
      </c>
      <c r="AJ53" s="97">
        <f t="shared" ref="AJ53:AJ59" si="0">SUM(E53:AI53)</f>
        <v>68</v>
      </c>
      <c r="AK53" s="79"/>
      <c r="AL53" s="80"/>
      <c r="AM53" s="70"/>
      <c r="AN53" s="73"/>
      <c r="AO53" s="74"/>
      <c r="AP53" s="81"/>
      <c r="AQ53" s="82"/>
      <c r="AR53" s="78">
        <f>AJ53*0.1</f>
        <v>6.8000000000000007</v>
      </c>
    </row>
    <row r="54" spans="1:44" ht="15.75" customHeight="1" thickBot="1" x14ac:dyDescent="0.3">
      <c r="A54" s="124"/>
      <c r="B54" s="119" t="s">
        <v>14</v>
      </c>
      <c r="C54" s="3" t="s">
        <v>10</v>
      </c>
      <c r="D54" s="7" t="s">
        <v>11</v>
      </c>
      <c r="E54" s="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>
        <v>24</v>
      </c>
      <c r="R54" s="8"/>
      <c r="S54" s="8"/>
      <c r="T54" s="8"/>
      <c r="U54" s="8"/>
      <c r="V54" s="8"/>
      <c r="W54" s="8"/>
      <c r="X54" s="8"/>
      <c r="Y54" s="8"/>
      <c r="Z54" s="9"/>
      <c r="AA54" s="99"/>
      <c r="AB54" s="100"/>
      <c r="AC54" s="8"/>
      <c r="AD54" s="8"/>
      <c r="AE54" s="8"/>
      <c r="AF54" s="8"/>
      <c r="AG54" s="8"/>
      <c r="AH54" s="8"/>
      <c r="AI54" s="8"/>
      <c r="AJ54" s="97">
        <f t="shared" si="0"/>
        <v>24</v>
      </c>
      <c r="AK54" s="79"/>
      <c r="AL54" s="80">
        <f>AJ54*0.2</f>
        <v>4.8000000000000007</v>
      </c>
      <c r="AM54" s="70"/>
      <c r="AN54" s="73"/>
      <c r="AO54" s="74"/>
      <c r="AP54" s="81"/>
      <c r="AQ54" s="82"/>
      <c r="AR54" s="78"/>
    </row>
    <row r="55" spans="1:44" ht="32.25" customHeight="1" thickBot="1" x14ac:dyDescent="0.3">
      <c r="A55" s="124"/>
      <c r="B55" s="120"/>
      <c r="C55" s="3" t="s">
        <v>12</v>
      </c>
      <c r="D55" s="7" t="s">
        <v>13</v>
      </c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  <c r="AA55" s="99"/>
      <c r="AB55" s="100"/>
      <c r="AC55" s="8"/>
      <c r="AD55" s="8"/>
      <c r="AE55" s="8"/>
      <c r="AF55" s="8"/>
      <c r="AG55" s="8"/>
      <c r="AH55" s="8"/>
      <c r="AI55" s="8"/>
      <c r="AJ55" s="97">
        <f t="shared" si="0"/>
        <v>0</v>
      </c>
      <c r="AK55" s="79"/>
      <c r="AL55" s="80"/>
      <c r="AM55" s="70">
        <f>AJ55*0.125</f>
        <v>0</v>
      </c>
      <c r="AN55" s="73"/>
      <c r="AO55" s="74"/>
      <c r="AP55" s="81"/>
      <c r="AQ55" s="82"/>
      <c r="AR55" s="78"/>
    </row>
    <row r="56" spans="1:44" ht="15.75" thickBot="1" x14ac:dyDescent="0.3">
      <c r="A56" s="124"/>
      <c r="B56" s="71"/>
      <c r="C56" s="3" t="s">
        <v>49</v>
      </c>
      <c r="D56" s="7" t="s">
        <v>50</v>
      </c>
      <c r="E56" s="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  <c r="AA56" s="101"/>
      <c r="AB56" s="102"/>
      <c r="AC56" s="8"/>
      <c r="AD56" s="8"/>
      <c r="AE56" s="8"/>
      <c r="AF56" s="8"/>
      <c r="AG56" s="8"/>
      <c r="AH56" s="8"/>
      <c r="AI56" s="8"/>
      <c r="AJ56" s="97">
        <f t="shared" si="0"/>
        <v>0</v>
      </c>
      <c r="AK56" s="79"/>
      <c r="AL56" s="80"/>
      <c r="AM56" s="70"/>
      <c r="AN56" s="73"/>
      <c r="AO56" s="74"/>
      <c r="AP56" s="81"/>
      <c r="AQ56" s="82"/>
      <c r="AR56" s="78">
        <f>AJ56*0.1</f>
        <v>0</v>
      </c>
    </row>
    <row r="57" spans="1:44" ht="15.75" customHeight="1" thickBot="1" x14ac:dyDescent="0.3">
      <c r="A57" s="124"/>
      <c r="B57" s="119" t="s">
        <v>15</v>
      </c>
      <c r="C57" s="3" t="s">
        <v>10</v>
      </c>
      <c r="D57" s="7" t="s">
        <v>11</v>
      </c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9"/>
      <c r="AA57" s="99"/>
      <c r="AB57" s="100"/>
      <c r="AC57" s="8"/>
      <c r="AD57" s="8"/>
      <c r="AE57" s="8"/>
      <c r="AF57" s="8"/>
      <c r="AG57" s="8"/>
      <c r="AH57" s="8"/>
      <c r="AI57" s="8"/>
      <c r="AJ57" s="97">
        <f t="shared" si="0"/>
        <v>0</v>
      </c>
      <c r="AK57" s="79"/>
      <c r="AL57" s="80">
        <f>AJ57*0.2</f>
        <v>0</v>
      </c>
      <c r="AM57" s="70"/>
      <c r="AN57" s="131"/>
      <c r="AO57" s="132"/>
      <c r="AP57" s="162"/>
      <c r="AQ57" s="163"/>
      <c r="AR57" s="78"/>
    </row>
    <row r="58" spans="1:44" ht="32.25" customHeight="1" thickBot="1" x14ac:dyDescent="0.3">
      <c r="A58" s="124"/>
      <c r="B58" s="120"/>
      <c r="C58" s="3" t="s">
        <v>12</v>
      </c>
      <c r="D58" s="7" t="s">
        <v>13</v>
      </c>
      <c r="E58" s="7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9"/>
      <c r="AA58" s="101"/>
      <c r="AB58" s="102"/>
      <c r="AC58" s="8"/>
      <c r="AD58" s="8"/>
      <c r="AE58" s="8"/>
      <c r="AF58" s="8"/>
      <c r="AG58" s="8"/>
      <c r="AH58" s="8"/>
      <c r="AI58" s="8"/>
      <c r="AJ58" s="97">
        <f t="shared" si="0"/>
        <v>0</v>
      </c>
      <c r="AK58" s="79"/>
      <c r="AL58" s="80"/>
      <c r="AM58" s="70">
        <f>AJ58*0.125</f>
        <v>0</v>
      </c>
      <c r="AN58" s="131"/>
      <c r="AO58" s="132"/>
      <c r="AP58" s="162"/>
      <c r="AQ58" s="163"/>
      <c r="AR58" s="78"/>
    </row>
    <row r="59" spans="1:44" ht="15.75" thickBot="1" x14ac:dyDescent="0.3">
      <c r="A59" s="124"/>
      <c r="B59" s="71"/>
      <c r="C59" s="3" t="s">
        <v>49</v>
      </c>
      <c r="D59" s="7" t="s">
        <v>50</v>
      </c>
      <c r="E59" s="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9"/>
      <c r="AA59" s="99"/>
      <c r="AB59" s="100"/>
      <c r="AC59" s="8"/>
      <c r="AD59" s="8"/>
      <c r="AE59" s="8"/>
      <c r="AF59" s="8"/>
      <c r="AG59" s="8"/>
      <c r="AH59" s="8"/>
      <c r="AI59" s="8"/>
      <c r="AJ59" s="97">
        <f t="shared" si="0"/>
        <v>0</v>
      </c>
      <c r="AK59" s="79"/>
      <c r="AL59" s="80"/>
      <c r="AM59" s="70"/>
      <c r="AN59" s="73"/>
      <c r="AO59" s="74"/>
      <c r="AP59" s="81"/>
      <c r="AQ59" s="82"/>
      <c r="AR59" s="78">
        <f>AJ59*0.1</f>
        <v>0</v>
      </c>
    </row>
    <row r="60" spans="1:44" ht="33" hidden="1" customHeight="1" thickBot="1" x14ac:dyDescent="0.3">
      <c r="A60" s="124"/>
      <c r="B60" s="10"/>
      <c r="C60" s="11"/>
      <c r="D60" s="12" t="s">
        <v>13</v>
      </c>
      <c r="E60" s="12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4"/>
      <c r="AA60" s="44"/>
      <c r="AB60" s="44"/>
      <c r="AC60" s="13"/>
      <c r="AD60" s="13"/>
      <c r="AE60" s="13"/>
      <c r="AF60" s="13"/>
      <c r="AG60" s="13"/>
      <c r="AH60" s="13"/>
      <c r="AI60" s="13"/>
      <c r="AJ60" s="96"/>
      <c r="AK60" s="47"/>
      <c r="AL60" s="58" t="s">
        <v>22</v>
      </c>
      <c r="AM60" s="61" t="s">
        <v>23</v>
      </c>
      <c r="AN60" s="164" t="s">
        <v>25</v>
      </c>
      <c r="AO60" s="165"/>
      <c r="AP60" s="166"/>
      <c r="AQ60" s="167"/>
      <c r="AR60" s="77" t="s">
        <v>23</v>
      </c>
    </row>
    <row r="61" spans="1:44" ht="15.75" customHeight="1" thickBot="1" x14ac:dyDescent="0.3">
      <c r="A61" s="121" t="s">
        <v>21</v>
      </c>
      <c r="B61" s="129" t="s">
        <v>9</v>
      </c>
      <c r="C61" s="3" t="s">
        <v>10</v>
      </c>
      <c r="D61" s="4" t="s">
        <v>11</v>
      </c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  <c r="AA61" s="98"/>
      <c r="AB61" s="23"/>
      <c r="AC61" s="5"/>
      <c r="AD61" s="5"/>
      <c r="AE61" s="5"/>
      <c r="AF61" s="5"/>
      <c r="AG61" s="5"/>
      <c r="AH61" s="5"/>
      <c r="AI61" s="5"/>
      <c r="AJ61" s="97">
        <f>SUM(E61:AI61)</f>
        <v>0</v>
      </c>
      <c r="AK61" s="79"/>
      <c r="AL61" s="80">
        <f>AJ61*0.2</f>
        <v>0</v>
      </c>
      <c r="AM61" s="109"/>
      <c r="AN61" s="131"/>
      <c r="AO61" s="132"/>
      <c r="AP61" s="160"/>
      <c r="AQ61" s="161"/>
      <c r="AR61" s="110"/>
    </row>
    <row r="62" spans="1:44" ht="33" thickBot="1" x14ac:dyDescent="0.3">
      <c r="A62" s="122"/>
      <c r="B62" s="130"/>
      <c r="C62" s="3" t="s">
        <v>12</v>
      </c>
      <c r="D62" s="7" t="s">
        <v>13</v>
      </c>
      <c r="E62" s="7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9"/>
      <c r="AA62" s="99"/>
      <c r="AB62" s="100"/>
      <c r="AC62" s="8"/>
      <c r="AD62" s="8"/>
      <c r="AE62" s="8"/>
      <c r="AF62" s="8"/>
      <c r="AG62" s="8"/>
      <c r="AH62" s="8"/>
      <c r="AI62" s="8"/>
      <c r="AJ62" s="97">
        <f>SUM(E62:AI62)</f>
        <v>0</v>
      </c>
      <c r="AK62" s="79"/>
      <c r="AL62" s="80"/>
      <c r="AM62" s="70">
        <f>AJ62*0.125</f>
        <v>0</v>
      </c>
      <c r="AN62" s="131"/>
      <c r="AO62" s="132"/>
      <c r="AP62" s="162"/>
      <c r="AQ62" s="163"/>
      <c r="AR62" s="78"/>
    </row>
    <row r="63" spans="1:44" ht="15.75" thickBot="1" x14ac:dyDescent="0.3">
      <c r="A63" s="122"/>
      <c r="B63" s="72"/>
      <c r="C63" s="3" t="s">
        <v>49</v>
      </c>
      <c r="D63" s="7" t="s">
        <v>50</v>
      </c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9"/>
      <c r="AA63" s="101"/>
      <c r="AB63" s="102"/>
      <c r="AC63" s="8"/>
      <c r="AD63" s="8"/>
      <c r="AE63" s="8"/>
      <c r="AF63" s="8"/>
      <c r="AG63" s="8"/>
      <c r="AH63" s="8"/>
      <c r="AI63" s="8"/>
      <c r="AJ63" s="97">
        <f t="shared" ref="AJ63:AJ77" si="1">SUM(E63:AI63)</f>
        <v>0</v>
      </c>
      <c r="AK63" s="79"/>
      <c r="AL63" s="80"/>
      <c r="AM63" s="70"/>
      <c r="AN63" s="73"/>
      <c r="AO63" s="74"/>
      <c r="AP63" s="81"/>
      <c r="AQ63" s="82"/>
      <c r="AR63" s="78">
        <f>AJ63*0.1</f>
        <v>0</v>
      </c>
    </row>
    <row r="64" spans="1:44" ht="15.75" customHeight="1" thickBot="1" x14ac:dyDescent="0.3">
      <c r="A64" s="122"/>
      <c r="B64" s="119" t="s">
        <v>14</v>
      </c>
      <c r="C64" s="3" t="s">
        <v>10</v>
      </c>
      <c r="D64" s="7" t="s">
        <v>11</v>
      </c>
      <c r="E64" s="7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  <c r="AA64" s="99"/>
      <c r="AB64" s="100"/>
      <c r="AC64" s="8"/>
      <c r="AD64" s="8"/>
      <c r="AE64" s="8"/>
      <c r="AF64" s="8"/>
      <c r="AG64" s="8"/>
      <c r="AH64" s="8"/>
      <c r="AI64" s="8"/>
      <c r="AJ64" s="97">
        <f t="shared" si="1"/>
        <v>0</v>
      </c>
      <c r="AK64" s="79"/>
      <c r="AL64" s="80">
        <f>AJ64*0.2</f>
        <v>0</v>
      </c>
      <c r="AM64" s="70"/>
      <c r="AN64" s="73"/>
      <c r="AO64" s="74"/>
      <c r="AP64" s="81"/>
      <c r="AQ64" s="82"/>
      <c r="AR64" s="78"/>
    </row>
    <row r="65" spans="1:44" ht="32.25" customHeight="1" thickBot="1" x14ac:dyDescent="0.3">
      <c r="A65" s="122"/>
      <c r="B65" s="120"/>
      <c r="C65" s="3" t="s">
        <v>12</v>
      </c>
      <c r="D65" s="7" t="s">
        <v>13</v>
      </c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  <c r="AA65" s="99"/>
      <c r="AB65" s="100"/>
      <c r="AC65" s="8"/>
      <c r="AD65" s="8"/>
      <c r="AE65" s="8"/>
      <c r="AF65" s="8"/>
      <c r="AG65" s="8"/>
      <c r="AH65" s="8"/>
      <c r="AI65" s="8"/>
      <c r="AJ65" s="97">
        <f t="shared" si="1"/>
        <v>0</v>
      </c>
      <c r="AK65" s="79"/>
      <c r="AL65" s="80"/>
      <c r="AM65" s="70">
        <f>AJ65*0.125</f>
        <v>0</v>
      </c>
      <c r="AN65" s="73"/>
      <c r="AO65" s="74"/>
      <c r="AP65" s="81"/>
      <c r="AQ65" s="82"/>
      <c r="AR65" s="78"/>
    </row>
    <row r="66" spans="1:44" ht="15.75" thickBot="1" x14ac:dyDescent="0.3">
      <c r="A66" s="122"/>
      <c r="B66" s="71"/>
      <c r="C66" s="3" t="s">
        <v>49</v>
      </c>
      <c r="D66" s="7" t="s">
        <v>50</v>
      </c>
      <c r="E66" s="7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  <c r="AA66" s="101"/>
      <c r="AB66" s="102"/>
      <c r="AC66" s="8"/>
      <c r="AD66" s="8"/>
      <c r="AE66" s="8"/>
      <c r="AF66" s="8"/>
      <c r="AG66" s="8"/>
      <c r="AH66" s="8"/>
      <c r="AI66" s="8"/>
      <c r="AJ66" s="97">
        <f t="shared" si="1"/>
        <v>0</v>
      </c>
      <c r="AK66" s="79"/>
      <c r="AL66" s="80"/>
      <c r="AM66" s="70"/>
      <c r="AN66" s="73"/>
      <c r="AO66" s="74"/>
      <c r="AP66" s="81"/>
      <c r="AQ66" s="82"/>
      <c r="AR66" s="78">
        <f>AJ66*0.1</f>
        <v>0</v>
      </c>
    </row>
    <row r="67" spans="1:44" ht="15.75" customHeight="1" thickBot="1" x14ac:dyDescent="0.3">
      <c r="A67" s="122"/>
      <c r="B67" s="119" t="s">
        <v>15</v>
      </c>
      <c r="C67" s="3" t="s">
        <v>10</v>
      </c>
      <c r="D67" s="7" t="s">
        <v>11</v>
      </c>
      <c r="E67" s="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  <c r="AA67" s="99"/>
      <c r="AB67" s="100"/>
      <c r="AC67" s="8"/>
      <c r="AD67" s="8"/>
      <c r="AE67" s="8"/>
      <c r="AF67" s="8"/>
      <c r="AG67" s="8"/>
      <c r="AH67" s="8"/>
      <c r="AI67" s="8"/>
      <c r="AJ67" s="97">
        <f t="shared" si="1"/>
        <v>0</v>
      </c>
      <c r="AK67" s="79"/>
      <c r="AL67" s="80">
        <f>AJ67*0.2</f>
        <v>0</v>
      </c>
      <c r="AM67" s="70"/>
      <c r="AN67" s="131"/>
      <c r="AO67" s="132"/>
      <c r="AP67" s="162"/>
      <c r="AQ67" s="163"/>
      <c r="AR67" s="78"/>
    </row>
    <row r="68" spans="1:44" ht="32.25" customHeight="1" thickBot="1" x14ac:dyDescent="0.3">
      <c r="A68" s="122"/>
      <c r="B68" s="120"/>
      <c r="C68" s="3" t="s">
        <v>12</v>
      </c>
      <c r="D68" s="7" t="s">
        <v>13</v>
      </c>
      <c r="E68" s="7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9"/>
      <c r="AA68" s="101"/>
      <c r="AB68" s="102"/>
      <c r="AC68" s="8"/>
      <c r="AD68" s="8"/>
      <c r="AE68" s="8"/>
      <c r="AF68" s="8"/>
      <c r="AG68" s="8"/>
      <c r="AH68" s="8"/>
      <c r="AI68" s="8"/>
      <c r="AJ68" s="97">
        <f t="shared" si="1"/>
        <v>0</v>
      </c>
      <c r="AK68" s="79"/>
      <c r="AL68" s="80"/>
      <c r="AM68" s="70">
        <f>AJ68*0.125</f>
        <v>0</v>
      </c>
      <c r="AN68" s="131"/>
      <c r="AO68" s="132"/>
      <c r="AP68" s="162"/>
      <c r="AQ68" s="163"/>
      <c r="AR68" s="78"/>
    </row>
    <row r="69" spans="1:44" ht="15.75" thickBot="1" x14ac:dyDescent="0.3">
      <c r="A69" s="71"/>
      <c r="B69" s="71"/>
      <c r="C69" s="3" t="s">
        <v>49</v>
      </c>
      <c r="D69" s="7" t="s">
        <v>50</v>
      </c>
      <c r="E69" s="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  <c r="AA69" s="99"/>
      <c r="AB69" s="100"/>
      <c r="AC69" s="8"/>
      <c r="AD69" s="8"/>
      <c r="AE69" s="8"/>
      <c r="AF69" s="8"/>
      <c r="AG69" s="8"/>
      <c r="AH69" s="8"/>
      <c r="AI69" s="8"/>
      <c r="AJ69" s="97">
        <f t="shared" si="1"/>
        <v>0</v>
      </c>
      <c r="AK69" s="79"/>
      <c r="AL69" s="80"/>
      <c r="AM69" s="70"/>
      <c r="AN69" s="73"/>
      <c r="AO69" s="74"/>
      <c r="AP69" s="81"/>
      <c r="AQ69" s="82"/>
      <c r="AR69" s="78">
        <f>AJ69*0.1</f>
        <v>0</v>
      </c>
    </row>
    <row r="70" spans="1:44" ht="15.75" thickBot="1" x14ac:dyDescent="0.3">
      <c r="A70" s="177" t="s">
        <v>26</v>
      </c>
      <c r="B70" s="129" t="s">
        <v>9</v>
      </c>
      <c r="C70" s="3" t="s">
        <v>10</v>
      </c>
      <c r="D70" s="7" t="s">
        <v>11</v>
      </c>
      <c r="E70" s="7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  <c r="AA70" s="101"/>
      <c r="AB70" s="102"/>
      <c r="AC70" s="8"/>
      <c r="AD70" s="8"/>
      <c r="AE70" s="8"/>
      <c r="AF70" s="8"/>
      <c r="AG70" s="8"/>
      <c r="AH70" s="8"/>
      <c r="AI70" s="8"/>
      <c r="AJ70" s="97">
        <f t="shared" si="1"/>
        <v>0</v>
      </c>
      <c r="AK70" s="79"/>
      <c r="AL70" s="80">
        <f>AJ70*0.2</f>
        <v>0</v>
      </c>
      <c r="AM70" s="70"/>
      <c r="AN70" s="131"/>
      <c r="AO70" s="132"/>
      <c r="AP70" s="160"/>
      <c r="AQ70" s="161"/>
      <c r="AR70" s="78"/>
    </row>
    <row r="71" spans="1:44" ht="32.25" thickBot="1" x14ac:dyDescent="0.3">
      <c r="A71" s="178"/>
      <c r="B71" s="130"/>
      <c r="C71" s="3" t="s">
        <v>12</v>
      </c>
      <c r="D71" s="7" t="s">
        <v>13</v>
      </c>
      <c r="E71" s="7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  <c r="AA71" s="99"/>
      <c r="AB71" s="100"/>
      <c r="AC71" s="8"/>
      <c r="AD71" s="8"/>
      <c r="AE71" s="8"/>
      <c r="AF71" s="8"/>
      <c r="AG71" s="8"/>
      <c r="AH71" s="8"/>
      <c r="AI71" s="8"/>
      <c r="AJ71" s="97">
        <f t="shared" si="1"/>
        <v>0</v>
      </c>
      <c r="AK71" s="79"/>
      <c r="AL71" s="80"/>
      <c r="AM71" s="70">
        <f>AJ71*0.125</f>
        <v>0</v>
      </c>
      <c r="AN71" s="131"/>
      <c r="AO71" s="132"/>
      <c r="AP71" s="162"/>
      <c r="AQ71" s="163"/>
      <c r="AR71" s="78"/>
    </row>
    <row r="72" spans="1:44" ht="15.75" thickBot="1" x14ac:dyDescent="0.3">
      <c r="A72" s="178"/>
      <c r="B72" s="39"/>
      <c r="C72" s="3" t="s">
        <v>49</v>
      </c>
      <c r="D72" s="7" t="s">
        <v>50</v>
      </c>
      <c r="E72" s="7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  <c r="AA72" s="101"/>
      <c r="AB72" s="102"/>
      <c r="AC72" s="8"/>
      <c r="AD72" s="8"/>
      <c r="AE72" s="8"/>
      <c r="AF72" s="8"/>
      <c r="AG72" s="8"/>
      <c r="AH72" s="8"/>
      <c r="AI72" s="8"/>
      <c r="AJ72" s="97">
        <f t="shared" si="1"/>
        <v>0</v>
      </c>
      <c r="AK72" s="79"/>
      <c r="AL72" s="80"/>
      <c r="AM72" s="70"/>
      <c r="AN72" s="48"/>
      <c r="AO72" s="49"/>
      <c r="AP72" s="81"/>
      <c r="AQ72" s="82"/>
      <c r="AR72" s="78">
        <f>AJ72*0.1</f>
        <v>0</v>
      </c>
    </row>
    <row r="73" spans="1:44" ht="15.75" customHeight="1" thickBot="1" x14ac:dyDescent="0.3">
      <c r="A73" s="178"/>
      <c r="B73" s="119" t="s">
        <v>14</v>
      </c>
      <c r="C73" s="3" t="s">
        <v>10</v>
      </c>
      <c r="D73" s="7" t="s">
        <v>11</v>
      </c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9"/>
      <c r="AA73" s="99"/>
      <c r="AB73" s="100"/>
      <c r="AC73" s="8"/>
      <c r="AD73" s="8"/>
      <c r="AE73" s="8"/>
      <c r="AF73" s="8"/>
      <c r="AG73" s="8"/>
      <c r="AH73" s="8"/>
      <c r="AI73" s="8"/>
      <c r="AJ73" s="97">
        <f t="shared" si="1"/>
        <v>0</v>
      </c>
      <c r="AK73" s="79"/>
      <c r="AL73" s="80">
        <f>AJ73*0.2</f>
        <v>0</v>
      </c>
      <c r="AM73" s="70"/>
      <c r="AN73" s="131"/>
      <c r="AO73" s="132"/>
      <c r="AP73" s="162"/>
      <c r="AQ73" s="163"/>
      <c r="AR73" s="78"/>
    </row>
    <row r="74" spans="1:44" ht="32.25" thickBot="1" x14ac:dyDescent="0.3">
      <c r="A74" s="178"/>
      <c r="B74" s="120"/>
      <c r="C74" s="3" t="s">
        <v>12</v>
      </c>
      <c r="D74" s="7" t="s">
        <v>13</v>
      </c>
      <c r="E74" s="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9"/>
      <c r="AA74" s="101"/>
      <c r="AB74" s="102"/>
      <c r="AC74" s="8"/>
      <c r="AD74" s="8"/>
      <c r="AE74" s="8"/>
      <c r="AF74" s="8"/>
      <c r="AG74" s="8"/>
      <c r="AH74" s="8"/>
      <c r="AI74" s="8"/>
      <c r="AJ74" s="97">
        <f t="shared" si="1"/>
        <v>0</v>
      </c>
      <c r="AK74" s="79"/>
      <c r="AL74" s="80"/>
      <c r="AM74" s="70">
        <f>AJ74*0.125</f>
        <v>0</v>
      </c>
      <c r="AN74" s="131"/>
      <c r="AO74" s="132"/>
      <c r="AP74" s="162"/>
      <c r="AQ74" s="163"/>
      <c r="AR74" s="78"/>
    </row>
    <row r="75" spans="1:44" ht="15.75" thickBot="1" x14ac:dyDescent="0.3">
      <c r="A75" s="178"/>
      <c r="B75" s="176"/>
      <c r="C75" s="3" t="s">
        <v>49</v>
      </c>
      <c r="D75" s="7" t="s">
        <v>50</v>
      </c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9"/>
      <c r="AA75" s="99"/>
      <c r="AB75" s="100"/>
      <c r="AC75" s="8"/>
      <c r="AD75" s="8"/>
      <c r="AE75" s="8"/>
      <c r="AF75" s="8"/>
      <c r="AG75" s="8"/>
      <c r="AH75" s="8"/>
      <c r="AI75" s="8"/>
      <c r="AJ75" s="97">
        <f t="shared" si="1"/>
        <v>0</v>
      </c>
      <c r="AK75" s="79"/>
      <c r="AL75" s="80"/>
      <c r="AM75" s="70"/>
      <c r="AN75" s="48"/>
      <c r="AO75" s="49"/>
      <c r="AP75" s="81"/>
      <c r="AQ75" s="82"/>
      <c r="AR75" s="78">
        <f>AJ75*0.1</f>
        <v>0</v>
      </c>
    </row>
    <row r="76" spans="1:44" ht="15.75" customHeight="1" thickBot="1" x14ac:dyDescent="0.3">
      <c r="A76" s="178"/>
      <c r="B76" s="119" t="s">
        <v>15</v>
      </c>
      <c r="C76" s="3" t="s">
        <v>10</v>
      </c>
      <c r="D76" s="7" t="s">
        <v>11</v>
      </c>
      <c r="E76" s="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9"/>
      <c r="AA76" s="101"/>
      <c r="AB76" s="102"/>
      <c r="AC76" s="8"/>
      <c r="AD76" s="8"/>
      <c r="AE76" s="8"/>
      <c r="AF76" s="8"/>
      <c r="AG76" s="8"/>
      <c r="AH76" s="8"/>
      <c r="AI76" s="8"/>
      <c r="AJ76" s="97">
        <f t="shared" si="1"/>
        <v>0</v>
      </c>
      <c r="AK76" s="79"/>
      <c r="AL76" s="80">
        <f>AJ76*0.2</f>
        <v>0</v>
      </c>
      <c r="AM76" s="70"/>
      <c r="AN76" s="131"/>
      <c r="AO76" s="132"/>
      <c r="AP76" s="162"/>
      <c r="AQ76" s="163"/>
      <c r="AR76" s="78"/>
    </row>
    <row r="77" spans="1:44" ht="32.25" thickBot="1" x14ac:dyDescent="0.3">
      <c r="A77" s="178"/>
      <c r="B77" s="120"/>
      <c r="C77" s="3" t="s">
        <v>12</v>
      </c>
      <c r="D77" s="7" t="s">
        <v>17</v>
      </c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9"/>
      <c r="AA77" s="99"/>
      <c r="AB77" s="100"/>
      <c r="AC77" s="8"/>
      <c r="AD77" s="8"/>
      <c r="AE77" s="8"/>
      <c r="AF77" s="8"/>
      <c r="AG77" s="8"/>
      <c r="AH77" s="8"/>
      <c r="AI77" s="8"/>
      <c r="AJ77" s="97">
        <f t="shared" si="1"/>
        <v>0</v>
      </c>
      <c r="AK77" s="79"/>
      <c r="AL77" s="80"/>
      <c r="AM77" s="70">
        <f>AJ77*0.125</f>
        <v>0</v>
      </c>
      <c r="AN77" s="131"/>
      <c r="AO77" s="132"/>
      <c r="AP77" s="162"/>
      <c r="AQ77" s="163"/>
      <c r="AR77" s="78"/>
    </row>
    <row r="78" spans="1:44" ht="15.75" thickBot="1" x14ac:dyDescent="0.3">
      <c r="A78" s="38"/>
      <c r="B78" s="176"/>
      <c r="C78" s="3" t="s">
        <v>49</v>
      </c>
      <c r="D78" s="7" t="s">
        <v>50</v>
      </c>
      <c r="E78" s="7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9"/>
      <c r="AA78" s="103"/>
      <c r="AB78" s="104"/>
      <c r="AC78" s="8"/>
      <c r="AD78" s="8"/>
      <c r="AE78" s="8"/>
      <c r="AF78" s="8"/>
      <c r="AG78" s="8"/>
      <c r="AH78" s="8"/>
      <c r="AI78" s="8"/>
      <c r="AJ78" s="97"/>
      <c r="AK78" s="79"/>
      <c r="AL78" s="80"/>
      <c r="AM78" s="70"/>
      <c r="AN78" s="48"/>
      <c r="AO78" s="49"/>
      <c r="AP78" s="81"/>
      <c r="AQ78" s="82"/>
      <c r="AR78" s="83">
        <f>AJ78*0.1</f>
        <v>0</v>
      </c>
    </row>
    <row r="79" spans="1:44" ht="15.75" customHeight="1" thickBot="1" x14ac:dyDescent="0.3">
      <c r="A79" s="115" t="s">
        <v>58</v>
      </c>
      <c r="B79" s="116"/>
      <c r="C79" s="62" t="s">
        <v>10</v>
      </c>
      <c r="D79" s="63" t="s">
        <v>11</v>
      </c>
      <c r="E79" s="63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64"/>
      <c r="AA79" s="107"/>
      <c r="AB79" s="108"/>
      <c r="AC79" s="54"/>
      <c r="AD79" s="54"/>
      <c r="AE79" s="54"/>
      <c r="AF79" s="54"/>
      <c r="AG79" s="54"/>
      <c r="AH79" s="54"/>
      <c r="AI79" s="54"/>
      <c r="AJ79" s="84">
        <f>AJ61+AJ64+AJ67+AJ70+AJ73+AJ76</f>
        <v>0</v>
      </c>
      <c r="AK79" s="84">
        <f>AK61+AK64+AK67+AK70+AK73+AK76</f>
        <v>0</v>
      </c>
      <c r="AL79" s="85">
        <f>AL61+AL64+AL67+AL70+AL73+AL76</f>
        <v>0</v>
      </c>
      <c r="AM79" s="85"/>
      <c r="AN79" s="164" t="s">
        <v>24</v>
      </c>
      <c r="AO79" s="165"/>
      <c r="AP79" s="171"/>
      <c r="AQ79" s="172"/>
      <c r="AR79" s="91"/>
    </row>
    <row r="80" spans="1:44" ht="32.25" thickBot="1" x14ac:dyDescent="0.3">
      <c r="A80" s="117"/>
      <c r="B80" s="118"/>
      <c r="C80" s="65" t="s">
        <v>12</v>
      </c>
      <c r="D80" s="63" t="s">
        <v>13</v>
      </c>
      <c r="E80" s="63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64"/>
      <c r="AA80" s="105"/>
      <c r="AB80" s="106"/>
      <c r="AC80" s="55"/>
      <c r="AD80" s="54"/>
      <c r="AE80" s="54"/>
      <c r="AF80" s="54"/>
      <c r="AG80" s="54"/>
      <c r="AH80" s="54"/>
      <c r="AI80" s="54"/>
      <c r="AJ80" s="84">
        <f>AJ62+AJ65+AJ68+AJ71+AJ74+AJ77</f>
        <v>0</v>
      </c>
      <c r="AK80" s="84">
        <f>AK62+AK65+AK68+AK71+AK74+AK77</f>
        <v>0</v>
      </c>
      <c r="AL80" s="85"/>
      <c r="AM80" s="85">
        <f>AM62+AM65+AM68+AM71+AM74+AM77</f>
        <v>0</v>
      </c>
      <c r="AN80" s="50"/>
      <c r="AO80" s="51"/>
      <c r="AP80" s="92"/>
      <c r="AQ80" s="93"/>
      <c r="AR80" s="91"/>
    </row>
    <row r="81" spans="1:44" ht="15.75" thickBot="1" x14ac:dyDescent="0.3">
      <c r="A81" s="117"/>
      <c r="B81" s="118"/>
      <c r="C81" s="66" t="s">
        <v>49</v>
      </c>
      <c r="D81" s="67" t="s">
        <v>50</v>
      </c>
      <c r="E81" s="67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68"/>
      <c r="AA81" s="107"/>
      <c r="AB81" s="108"/>
      <c r="AC81" s="69"/>
      <c r="AD81" s="55"/>
      <c r="AE81" s="55"/>
      <c r="AF81" s="55"/>
      <c r="AG81" s="55"/>
      <c r="AH81" s="55"/>
      <c r="AI81" s="55"/>
      <c r="AJ81" s="86">
        <f>AJ63+AJ66+AJ69+AJ72+AJ75+AJ78</f>
        <v>0</v>
      </c>
      <c r="AK81" s="86">
        <f>AK63+AK66+AK69+AK72+AK75+AK78</f>
        <v>0</v>
      </c>
      <c r="AL81" s="87"/>
      <c r="AM81" s="87"/>
      <c r="AN81" s="164" t="s">
        <v>25</v>
      </c>
      <c r="AO81" s="165"/>
      <c r="AP81" s="166"/>
      <c r="AQ81" s="170"/>
      <c r="AR81" s="88">
        <f>AR63+AR66+AR69+AR72+AR75+AR78</f>
        <v>0</v>
      </c>
    </row>
    <row r="82" spans="1:44" ht="15.75" thickBot="1" x14ac:dyDescent="0.3">
      <c r="A82" s="173" t="s">
        <v>56</v>
      </c>
      <c r="B82" s="174"/>
      <c r="C82" s="174"/>
      <c r="D82" s="174"/>
      <c r="E82" s="174"/>
      <c r="F82" s="174"/>
      <c r="G82" s="174"/>
      <c r="H82" s="174"/>
      <c r="I82" s="174"/>
      <c r="J82" s="174"/>
      <c r="K82" s="174"/>
      <c r="L82" s="174"/>
      <c r="M82" s="174"/>
      <c r="N82" s="174"/>
      <c r="O82" s="174"/>
      <c r="P82" s="174"/>
      <c r="Q82" s="174"/>
      <c r="R82" s="174"/>
      <c r="S82" s="174"/>
      <c r="T82" s="174"/>
      <c r="U82" s="174"/>
      <c r="V82" s="174"/>
      <c r="W82" s="174"/>
      <c r="X82" s="174"/>
      <c r="Y82" s="174"/>
      <c r="Z82" s="174"/>
      <c r="AA82" s="174"/>
      <c r="AB82" s="174"/>
      <c r="AC82" s="174"/>
      <c r="AD82" s="174"/>
      <c r="AE82" s="174"/>
      <c r="AF82" s="174"/>
      <c r="AG82" s="174"/>
      <c r="AH82" s="174"/>
      <c r="AI82" s="175"/>
      <c r="AJ82" s="89">
        <f>AJ79+AJ80+AJ81</f>
        <v>0</v>
      </c>
      <c r="AK82" s="89">
        <f t="shared" ref="AK82:AR82" si="2">AK79+AK80+AK81</f>
        <v>0</v>
      </c>
      <c r="AL82" s="90">
        <f t="shared" si="2"/>
        <v>0</v>
      </c>
      <c r="AM82" s="90">
        <f t="shared" si="2"/>
        <v>0</v>
      </c>
      <c r="AN82" s="90" t="e">
        <f t="shared" si="2"/>
        <v>#VALUE!</v>
      </c>
      <c r="AO82" s="90">
        <f t="shared" si="2"/>
        <v>0</v>
      </c>
      <c r="AP82" s="90">
        <f t="shared" si="2"/>
        <v>0</v>
      </c>
      <c r="AQ82" s="90">
        <f t="shared" si="2"/>
        <v>0</v>
      </c>
      <c r="AR82" s="90">
        <f t="shared" si="2"/>
        <v>0</v>
      </c>
    </row>
    <row r="83" spans="1:44" x14ac:dyDescent="0.25">
      <c r="A83" s="36" t="s">
        <v>47</v>
      </c>
      <c r="B83" s="15"/>
      <c r="C83" s="1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80"/>
      <c r="AB83" s="180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81"/>
      <c r="AO83" s="181"/>
      <c r="AP83" s="181"/>
      <c r="AQ83" s="181"/>
    </row>
    <row r="84" spans="1:44" x14ac:dyDescent="0.25">
      <c r="A84" s="179" t="s">
        <v>27</v>
      </c>
      <c r="B84" s="179"/>
      <c r="C84" s="179"/>
      <c r="D84" s="179"/>
      <c r="E84" s="179"/>
      <c r="F84" s="179"/>
      <c r="G84" s="179"/>
      <c r="H84" s="179"/>
      <c r="I84" s="179"/>
      <c r="J84" s="179"/>
      <c r="K84" s="179"/>
      <c r="L84" s="179"/>
      <c r="M84" s="179"/>
      <c r="N84" s="179"/>
      <c r="O84" s="179"/>
      <c r="P84" s="179"/>
      <c r="Q84" s="179"/>
      <c r="R84" s="179"/>
      <c r="S84" s="179"/>
      <c r="T84" s="179"/>
      <c r="U84" s="179"/>
      <c r="V84" s="179"/>
      <c r="W84" s="179"/>
      <c r="X84" s="179"/>
      <c r="Y84" s="179"/>
      <c r="Z84" s="179"/>
      <c r="AA84" s="179"/>
      <c r="AB84" s="179"/>
      <c r="AC84" s="179"/>
      <c r="AD84" s="179"/>
      <c r="AE84" s="179"/>
      <c r="AF84" s="179"/>
      <c r="AG84" s="179"/>
      <c r="AH84" s="179"/>
      <c r="AI84" s="179"/>
      <c r="AJ84" s="179"/>
      <c r="AK84" s="179"/>
      <c r="AL84" s="179"/>
      <c r="AM84" s="179"/>
      <c r="AN84" s="179"/>
      <c r="AO84" s="179"/>
      <c r="AP84" s="179"/>
      <c r="AQ84" s="179"/>
    </row>
    <row r="85" spans="1:44" x14ac:dyDescent="0.25">
      <c r="A85" s="179" t="s">
        <v>28</v>
      </c>
      <c r="B85" s="179"/>
      <c r="C85" s="179"/>
      <c r="D85" s="179"/>
      <c r="E85" s="179"/>
      <c r="F85" s="179"/>
      <c r="G85" s="179"/>
      <c r="H85" s="179"/>
      <c r="I85" s="179"/>
      <c r="J85" s="179"/>
      <c r="K85" s="179"/>
      <c r="L85" s="179"/>
      <c r="M85" s="179"/>
      <c r="N85" s="179"/>
      <c r="O85" s="179"/>
      <c r="P85" s="179"/>
      <c r="Q85" s="179"/>
      <c r="R85" s="179"/>
      <c r="S85" s="179"/>
      <c r="T85" s="179"/>
      <c r="U85" s="179"/>
      <c r="V85" s="179"/>
      <c r="W85" s="179"/>
      <c r="X85" s="179"/>
      <c r="Y85" s="179"/>
      <c r="Z85" s="179"/>
      <c r="AA85" s="179"/>
      <c r="AB85" s="179"/>
      <c r="AC85" s="179"/>
      <c r="AD85" s="179"/>
      <c r="AE85" s="179"/>
      <c r="AF85" s="179"/>
      <c r="AG85" s="179"/>
      <c r="AH85" s="179"/>
      <c r="AI85" s="179"/>
      <c r="AJ85" s="179"/>
      <c r="AK85" s="179"/>
      <c r="AL85" s="179"/>
      <c r="AM85" s="179"/>
      <c r="AN85" s="179"/>
      <c r="AO85" s="1"/>
      <c r="AP85" s="1"/>
      <c r="AQ85" s="40"/>
    </row>
    <row r="86" spans="1:44" x14ac:dyDescent="0.25">
      <c r="A86" s="179" t="s">
        <v>29</v>
      </c>
      <c r="B86" s="179"/>
      <c r="C86" s="179"/>
      <c r="D86" s="179"/>
      <c r="E86" s="179"/>
      <c r="F86" s="179"/>
      <c r="G86" s="179"/>
      <c r="H86" s="179"/>
      <c r="I86" s="179"/>
      <c r="J86" s="179"/>
      <c r="K86" s="179"/>
      <c r="L86" s="179"/>
      <c r="M86" s="179"/>
      <c r="N86" s="179"/>
      <c r="O86" s="179"/>
      <c r="P86" s="179"/>
      <c r="Q86" s="179"/>
      <c r="R86" s="179"/>
      <c r="S86" s="179"/>
      <c r="T86" s="179"/>
      <c r="U86" s="179"/>
      <c r="V86" s="179"/>
      <c r="W86" s="179"/>
      <c r="X86" s="179"/>
      <c r="Y86" s="179"/>
      <c r="Z86" s="179"/>
      <c r="AA86" s="179"/>
      <c r="AB86" s="179"/>
      <c r="AC86" s="179"/>
      <c r="AD86" s="179"/>
      <c r="AE86" s="179"/>
      <c r="AF86" s="179"/>
      <c r="AG86" s="179"/>
      <c r="AH86" s="179"/>
      <c r="AI86" s="179"/>
      <c r="AJ86" s="179"/>
      <c r="AK86" s="179"/>
      <c r="AL86" s="179"/>
      <c r="AM86" s="179"/>
      <c r="AN86" s="179"/>
      <c r="AO86" s="1"/>
      <c r="AP86" s="1"/>
      <c r="AQ86" s="40"/>
    </row>
    <row r="87" spans="1:44" x14ac:dyDescent="0.25">
      <c r="A87" s="179" t="s">
        <v>45</v>
      </c>
      <c r="B87" s="179"/>
      <c r="C87" s="179"/>
      <c r="D87" s="179"/>
      <c r="E87" s="179"/>
      <c r="F87" s="179"/>
      <c r="G87" s="179"/>
      <c r="H87" s="179"/>
      <c r="I87" s="179"/>
      <c r="J87" s="179"/>
      <c r="K87" s="179"/>
      <c r="L87" s="179"/>
      <c r="M87" s="179"/>
      <c r="N87" s="179"/>
      <c r="O87" s="179"/>
      <c r="P87" s="179"/>
      <c r="Q87" s="179"/>
      <c r="R87" s="179"/>
      <c r="S87" s="179"/>
      <c r="T87" s="179"/>
      <c r="U87" s="179"/>
      <c r="V87" s="179"/>
      <c r="W87" s="179"/>
      <c r="X87" s="179"/>
      <c r="Y87" s="179"/>
      <c r="Z87" s="179"/>
      <c r="AA87" s="179"/>
      <c r="AB87" s="179"/>
      <c r="AC87" s="179"/>
      <c r="AD87" s="179"/>
      <c r="AE87" s="179"/>
      <c r="AF87" s="179"/>
      <c r="AG87" s="179"/>
      <c r="AH87" s="179"/>
      <c r="AI87" s="179"/>
      <c r="AJ87" s="179"/>
      <c r="AK87" s="179"/>
      <c r="AL87" s="179"/>
      <c r="AM87" s="179"/>
      <c r="AN87" s="179"/>
      <c r="AO87" s="179"/>
      <c r="AP87" s="179"/>
      <c r="AQ87" s="179"/>
    </row>
    <row r="88" spans="1:44" x14ac:dyDescent="0.25">
      <c r="A88" s="184" t="s">
        <v>46</v>
      </c>
      <c r="B88" s="184"/>
      <c r="C88" s="184"/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  <c r="X88" s="184"/>
      <c r="Y88" s="184"/>
      <c r="Z88" s="184"/>
      <c r="AA88" s="184"/>
      <c r="AB88" s="184"/>
      <c r="AC88" s="184"/>
      <c r="AD88" s="184"/>
      <c r="AE88" s="184"/>
      <c r="AF88" s="184"/>
      <c r="AG88" s="184"/>
      <c r="AH88" s="184"/>
      <c r="AI88" s="184"/>
      <c r="AJ88" s="184"/>
      <c r="AK88" s="184"/>
      <c r="AL88" s="184"/>
      <c r="AM88" s="184"/>
      <c r="AN88" s="184"/>
      <c r="AO88" s="184"/>
      <c r="AP88" s="184"/>
      <c r="AQ88" s="184"/>
    </row>
    <row r="89" spans="1:44" ht="15" customHeight="1" x14ac:dyDescent="0.25">
      <c r="A89" s="114" t="s">
        <v>59</v>
      </c>
      <c r="B89" s="114"/>
      <c r="C89" s="114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  <c r="S89" s="114"/>
      <c r="T89" s="114"/>
      <c r="U89" s="114"/>
      <c r="V89" s="114"/>
      <c r="W89" s="114"/>
      <c r="X89" s="114"/>
      <c r="Y89" s="114"/>
      <c r="Z89" s="114"/>
      <c r="AA89" s="114"/>
      <c r="AB89" s="114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</row>
    <row r="90" spans="1:44" x14ac:dyDescent="0.25">
      <c r="A90" s="182" t="s">
        <v>30</v>
      </c>
      <c r="B90" s="182"/>
      <c r="C90" s="182"/>
      <c r="D90" s="182"/>
      <c r="E90" s="182"/>
      <c r="F90" s="182"/>
      <c r="G90" s="182"/>
      <c r="H90" s="182"/>
      <c r="I90" s="182"/>
      <c r="J90" s="182"/>
      <c r="K90" s="182"/>
      <c r="L90" s="182"/>
      <c r="M90" s="182"/>
      <c r="N90" s="183"/>
      <c r="O90" s="183"/>
      <c r="P90" s="183"/>
      <c r="Q90" s="183"/>
      <c r="R90" s="183"/>
      <c r="S90" s="183"/>
      <c r="T90" s="183"/>
      <c r="U90" s="183"/>
      <c r="V90" s="183"/>
      <c r="W90" s="183"/>
      <c r="X90" s="183"/>
      <c r="Y90" s="183"/>
      <c r="Z90" s="183"/>
      <c r="AA90" s="182" t="s">
        <v>31</v>
      </c>
      <c r="AB90" s="182"/>
      <c r="AC90" s="182"/>
      <c r="AD90" s="182"/>
      <c r="AE90" s="182"/>
      <c r="AF90" s="182"/>
      <c r="AG90" s="182"/>
      <c r="AH90" s="182"/>
      <c r="AI90" s="182"/>
      <c r="AJ90" s="182"/>
      <c r="AK90" s="182"/>
      <c r="AL90" s="182"/>
      <c r="AM90" s="183"/>
      <c r="AN90" s="183"/>
      <c r="AO90" s="1"/>
      <c r="AP90" s="1"/>
      <c r="AQ90" s="40"/>
    </row>
    <row r="91" spans="1:44" x14ac:dyDescent="0.25">
      <c r="A91" s="182"/>
      <c r="B91" s="182"/>
      <c r="C91" s="182"/>
      <c r="D91" s="182"/>
      <c r="E91" s="182"/>
      <c r="F91" s="182"/>
      <c r="G91" s="182"/>
      <c r="H91" s="182"/>
      <c r="I91" s="182"/>
      <c r="J91" s="182"/>
      <c r="K91" s="182"/>
      <c r="L91" s="182"/>
      <c r="M91" s="182"/>
      <c r="N91" s="183"/>
      <c r="O91" s="183"/>
      <c r="P91" s="183"/>
      <c r="Q91" s="183"/>
      <c r="R91" s="183"/>
      <c r="S91" s="183"/>
      <c r="T91" s="183"/>
      <c r="U91" s="183"/>
      <c r="V91" s="183"/>
      <c r="W91" s="183"/>
      <c r="X91" s="183"/>
      <c r="Y91" s="183"/>
      <c r="Z91" s="183"/>
      <c r="AA91" s="182"/>
      <c r="AB91" s="182"/>
      <c r="AC91" s="182"/>
      <c r="AD91" s="182"/>
      <c r="AE91" s="182"/>
      <c r="AF91" s="182"/>
      <c r="AG91" s="182"/>
      <c r="AH91" s="182"/>
      <c r="AI91" s="182"/>
      <c r="AJ91" s="182"/>
      <c r="AK91" s="182"/>
      <c r="AL91" s="182"/>
      <c r="AM91" s="183"/>
      <c r="AN91" s="183"/>
      <c r="AO91" s="1"/>
      <c r="AP91" s="1"/>
      <c r="AQ91" s="40"/>
    </row>
    <row r="92" spans="1:44" x14ac:dyDescent="0.25">
      <c r="A92" s="185" t="s">
        <v>32</v>
      </c>
      <c r="B92" s="185"/>
      <c r="C92" s="185"/>
      <c r="D92" s="185"/>
      <c r="E92" s="185"/>
      <c r="F92" s="185"/>
      <c r="G92" s="185"/>
      <c r="H92" s="185"/>
      <c r="I92" s="185"/>
      <c r="J92" s="185"/>
      <c r="K92" s="185"/>
      <c r="L92" s="185"/>
      <c r="M92" s="185"/>
      <c r="N92" s="185"/>
      <c r="O92" s="185"/>
      <c r="P92" s="185"/>
      <c r="Q92" s="185"/>
      <c r="R92" s="185"/>
      <c r="S92" s="185"/>
      <c r="T92" s="185"/>
      <c r="U92" s="185"/>
      <c r="V92" s="185"/>
      <c r="W92" s="185"/>
      <c r="X92" s="185"/>
      <c r="Y92" s="185"/>
      <c r="Z92" s="185"/>
      <c r="AA92" s="185"/>
      <c r="AB92" s="185" t="s">
        <v>32</v>
      </c>
      <c r="AC92" s="185"/>
      <c r="AD92" s="185"/>
      <c r="AE92" s="185"/>
      <c r="AF92" s="185"/>
      <c r="AG92" s="185"/>
      <c r="AH92" s="185"/>
      <c r="AI92" s="185"/>
      <c r="AJ92" s="185"/>
      <c r="AK92" s="185"/>
      <c r="AL92" s="185"/>
      <c r="AM92" s="185"/>
      <c r="AN92" s="185"/>
      <c r="AO92" s="185"/>
      <c r="AP92" s="185"/>
      <c r="AQ92" s="185"/>
    </row>
    <row r="93" spans="1:44" x14ac:dyDescent="0.25">
      <c r="A93" s="185" t="s">
        <v>33</v>
      </c>
      <c r="B93" s="185"/>
      <c r="C93" s="185"/>
      <c r="D93" s="185"/>
      <c r="E93" s="185"/>
      <c r="F93" s="185"/>
      <c r="G93" s="185"/>
      <c r="H93" s="185"/>
      <c r="I93" s="185"/>
      <c r="J93" s="185"/>
      <c r="K93" s="185"/>
      <c r="L93" s="185"/>
      <c r="M93" s="185"/>
      <c r="N93" s="185"/>
      <c r="O93" s="185"/>
      <c r="P93" s="185"/>
      <c r="Q93" s="185"/>
      <c r="R93" s="185"/>
      <c r="S93" s="185"/>
      <c r="T93" s="185"/>
      <c r="U93" s="185"/>
      <c r="V93" s="185"/>
      <c r="W93" s="185"/>
      <c r="X93" s="185"/>
      <c r="Y93" s="185"/>
      <c r="Z93" s="185"/>
      <c r="AA93" s="185"/>
      <c r="AB93" s="185" t="s">
        <v>33</v>
      </c>
      <c r="AC93" s="185"/>
      <c r="AD93" s="185"/>
      <c r="AE93" s="185"/>
      <c r="AF93" s="185"/>
      <c r="AG93" s="185"/>
      <c r="AH93" s="185"/>
      <c r="AI93" s="185"/>
      <c r="AJ93" s="185"/>
      <c r="AK93" s="185"/>
      <c r="AL93" s="185"/>
      <c r="AM93" s="185"/>
      <c r="AN93" s="185"/>
      <c r="AO93" s="185"/>
      <c r="AP93" s="185"/>
      <c r="AQ93" s="185"/>
    </row>
    <row r="94" spans="1:4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</row>
    <row r="95" spans="1:44" x14ac:dyDescent="0.25">
      <c r="A95" s="1"/>
      <c r="B95" s="15"/>
      <c r="C95" s="1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83"/>
      <c r="Y95" s="183"/>
      <c r="Z95" s="183"/>
      <c r="AA95" s="183"/>
      <c r="AB95" s="183"/>
      <c r="AC95" s="183"/>
      <c r="AD95" s="183"/>
      <c r="AE95" s="183"/>
      <c r="AF95" s="183"/>
      <c r="AG95" s="183"/>
      <c r="AH95" s="183"/>
      <c r="AI95" s="183"/>
      <c r="AJ95" s="183"/>
      <c r="AK95" s="183"/>
      <c r="AL95" s="183"/>
      <c r="AM95" s="183"/>
      <c r="AN95" s="183"/>
      <c r="AO95" s="183"/>
      <c r="AP95" s="183"/>
      <c r="AQ95" s="183"/>
    </row>
    <row r="96" spans="1:44" x14ac:dyDescent="0.25">
      <c r="A96" s="37"/>
      <c r="B96" s="15"/>
      <c r="C96" s="15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</row>
    <row r="97" spans="1:43" x14ac:dyDescent="0.25">
      <c r="A97" s="1"/>
      <c r="B97" s="15"/>
      <c r="C97" s="15"/>
      <c r="D97" s="1"/>
      <c r="E97" s="1"/>
      <c r="F97" s="1"/>
      <c r="G97" s="1"/>
      <c r="H97" s="1"/>
      <c r="I97" s="1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86"/>
      <c r="Y97" s="186"/>
      <c r="Z97" s="186"/>
      <c r="AA97" s="186"/>
      <c r="AB97" s="186"/>
      <c r="AC97" s="186"/>
      <c r="AD97" s="186"/>
      <c r="AE97" s="186"/>
      <c r="AF97" s="186"/>
      <c r="AG97" s="186"/>
      <c r="AH97" s="186"/>
      <c r="AI97" s="186"/>
      <c r="AJ97" s="186"/>
      <c r="AK97" s="186"/>
      <c r="AL97" s="186"/>
      <c r="AM97" s="186"/>
      <c r="AN97" s="186"/>
      <c r="AO97" s="186"/>
      <c r="AP97" s="186"/>
      <c r="AQ97" s="186"/>
    </row>
    <row r="98" spans="1:43" x14ac:dyDescent="0.25">
      <c r="A98" s="187" t="s">
        <v>34</v>
      </c>
      <c r="B98" s="187"/>
      <c r="C98" s="187"/>
      <c r="D98" s="1"/>
      <c r="E98" s="1"/>
      <c r="F98" s="1"/>
      <c r="G98" s="1"/>
      <c r="H98" s="1"/>
      <c r="I98" s="1"/>
      <c r="J98" s="1"/>
      <c r="K98" s="1"/>
      <c r="L98" s="1"/>
      <c r="M98" s="1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86"/>
      <c r="Y98" s="186"/>
      <c r="Z98" s="186"/>
      <c r="AA98" s="186"/>
      <c r="AB98" s="186"/>
      <c r="AC98" s="186"/>
      <c r="AD98" s="186"/>
      <c r="AE98" s="186"/>
      <c r="AF98" s="186"/>
      <c r="AG98" s="186"/>
      <c r="AH98" s="186"/>
      <c r="AI98" s="186"/>
      <c r="AJ98" s="186"/>
      <c r="AK98" s="186"/>
      <c r="AL98" s="186"/>
      <c r="AM98" s="186"/>
      <c r="AN98" s="186"/>
      <c r="AO98" s="186"/>
      <c r="AP98" s="186"/>
      <c r="AQ98" s="186"/>
    </row>
    <row r="99" spans="1:4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86"/>
      <c r="Y99" s="186"/>
      <c r="Z99" s="186"/>
      <c r="AA99" s="186"/>
      <c r="AB99" s="186"/>
      <c r="AC99" s="186"/>
      <c r="AD99" s="186"/>
      <c r="AE99" s="186"/>
      <c r="AF99" s="186"/>
      <c r="AG99" s="186"/>
      <c r="AH99" s="186"/>
      <c r="AI99" s="186"/>
      <c r="AJ99" s="186"/>
      <c r="AK99" s="186"/>
      <c r="AL99" s="186"/>
      <c r="AM99" s="186"/>
      <c r="AN99" s="186"/>
      <c r="AO99" s="186"/>
      <c r="AP99" s="186"/>
      <c r="AQ99" s="186"/>
    </row>
    <row r="100" spans="1:43" x14ac:dyDescent="0.25">
      <c r="A100" s="189" t="s">
        <v>35</v>
      </c>
      <c r="B100" s="189"/>
      <c r="C100" s="189"/>
      <c r="D100" s="189"/>
      <c r="E100" s="189"/>
      <c r="F100" s="189"/>
      <c r="G100" s="189"/>
      <c r="H100" s="189"/>
      <c r="I100" s="189"/>
      <c r="J100" s="189"/>
      <c r="K100" s="189"/>
      <c r="L100" s="189"/>
      <c r="M100" s="189"/>
      <c r="N100" s="189"/>
      <c r="O100" s="189"/>
      <c r="P100" s="189"/>
      <c r="Q100" s="189"/>
      <c r="R100" s="189"/>
      <c r="S100" s="189"/>
      <c r="T100" s="189"/>
      <c r="U100" s="189"/>
      <c r="V100" s="189"/>
      <c r="W100" s="189"/>
      <c r="X100" s="189"/>
      <c r="Y100" s="186"/>
      <c r="Z100" s="186"/>
      <c r="AA100" s="186"/>
      <c r="AB100" s="186"/>
      <c r="AC100" s="186"/>
      <c r="AD100" s="186"/>
      <c r="AE100" s="186"/>
      <c r="AF100" s="186"/>
      <c r="AG100" s="186"/>
      <c r="AH100" s="186"/>
      <c r="AI100" s="186"/>
      <c r="AJ100" s="186"/>
      <c r="AK100" s="186"/>
      <c r="AL100" s="186"/>
      <c r="AM100" s="186"/>
      <c r="AN100" s="186"/>
      <c r="AO100" s="16"/>
      <c r="AP100" s="16"/>
      <c r="AQ100" s="41"/>
    </row>
    <row r="101" spans="1:43" x14ac:dyDescent="0.25">
      <c r="A101" s="18" t="s">
        <v>36</v>
      </c>
      <c r="B101" s="1"/>
      <c r="C101" s="1"/>
      <c r="D101" s="1"/>
      <c r="E101" s="1"/>
      <c r="F101" s="1"/>
      <c r="G101" s="1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7"/>
      <c r="AF101" s="1"/>
      <c r="AG101" s="1"/>
      <c r="AH101" s="1"/>
      <c r="AI101" s="1"/>
      <c r="AJ101" s="1"/>
    </row>
    <row r="102" spans="1:43" x14ac:dyDescent="0.25">
      <c r="A102" s="19" t="s">
        <v>37</v>
      </c>
      <c r="B102" s="1"/>
      <c r="C102" s="1"/>
      <c r="D102" s="1"/>
      <c r="E102" s="1"/>
      <c r="F102" s="1"/>
      <c r="G102" s="1"/>
      <c r="H102" s="1"/>
      <c r="I102" s="1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7"/>
      <c r="AH102" s="1"/>
      <c r="AI102" s="1"/>
      <c r="AJ102" s="1"/>
      <c r="AK102" s="1"/>
      <c r="AL102" s="1"/>
    </row>
    <row r="103" spans="1:43" x14ac:dyDescent="0.25">
      <c r="A103" s="19" t="s">
        <v>38</v>
      </c>
      <c r="B103" s="1"/>
      <c r="C103" s="1"/>
      <c r="D103" s="1"/>
      <c r="E103" s="1"/>
      <c r="F103" s="1"/>
      <c r="G103" s="1"/>
      <c r="H103" s="1"/>
      <c r="I103" s="1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7"/>
      <c r="AH103" s="1"/>
      <c r="AI103" s="1"/>
      <c r="AJ103" s="1"/>
      <c r="AK103" s="1"/>
      <c r="AL103" s="1"/>
    </row>
    <row r="104" spans="1:43" x14ac:dyDescent="0.25">
      <c r="A104" s="19" t="s">
        <v>39</v>
      </c>
      <c r="B104" s="1"/>
      <c r="C104" s="1"/>
      <c r="D104" s="1"/>
      <c r="E104" s="1"/>
      <c r="F104" s="1"/>
      <c r="G104" s="1"/>
      <c r="H104" s="1"/>
      <c r="I104" s="1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7"/>
      <c r="AH104" s="1"/>
      <c r="AI104" s="1"/>
      <c r="AJ104" s="1"/>
      <c r="AK104" s="1"/>
      <c r="AL104" s="1"/>
    </row>
    <row r="105" spans="1:43" x14ac:dyDescent="0.25">
      <c r="A105" s="190" t="s">
        <v>40</v>
      </c>
      <c r="B105" s="190"/>
      <c r="C105" s="190"/>
      <c r="D105" s="190"/>
      <c r="E105" s="190"/>
      <c r="F105" s="190"/>
      <c r="G105" s="190"/>
      <c r="H105" s="190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3" x14ac:dyDescent="0.25">
      <c r="A106" s="188" t="s">
        <v>41</v>
      </c>
      <c r="B106" s="188"/>
      <c r="C106" s="188"/>
      <c r="D106" s="188"/>
      <c r="E106" s="188"/>
      <c r="F106" s="188"/>
      <c r="G106" s="188"/>
      <c r="H106" s="188"/>
      <c r="I106" s="188"/>
      <c r="J106" s="188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3" x14ac:dyDescent="0.25">
      <c r="A107" s="188" t="s">
        <v>42</v>
      </c>
      <c r="B107" s="188"/>
      <c r="C107" s="188"/>
      <c r="D107" s="188"/>
      <c r="E107" s="188"/>
      <c r="F107" s="188"/>
      <c r="G107" s="188"/>
      <c r="H107" s="188"/>
      <c r="I107" s="188"/>
      <c r="J107" s="188"/>
      <c r="K107" s="188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3" x14ac:dyDescent="0.25">
      <c r="A108" s="188" t="s">
        <v>43</v>
      </c>
      <c r="B108" s="188"/>
      <c r="C108" s="188"/>
      <c r="D108" s="188"/>
      <c r="E108" s="188"/>
      <c r="F108" s="188"/>
      <c r="G108" s="188"/>
      <c r="H108" s="188"/>
      <c r="I108" s="188"/>
      <c r="J108" s="188"/>
      <c r="K108" s="188"/>
      <c r="L108" s="188"/>
      <c r="M108" s="188"/>
      <c r="N108" s="188"/>
      <c r="O108" s="188"/>
      <c r="P108" s="188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3" x14ac:dyDescent="0.25">
      <c r="A109" s="19" t="s">
        <v>44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4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83"/>
      <c r="AG110" s="183"/>
      <c r="AH110" s="183"/>
      <c r="AI110" s="183"/>
      <c r="AJ110" s="183"/>
      <c r="AK110" s="183"/>
      <c r="AL110" s="183"/>
      <c r="AM110" s="183"/>
      <c r="AN110" s="183"/>
      <c r="AO110" s="183"/>
      <c r="AP110" s="183"/>
      <c r="AQ110" s="183"/>
    </row>
  </sheetData>
  <mergeCells count="281">
    <mergeCell ref="A61:A68"/>
    <mergeCell ref="B61:B62"/>
    <mergeCell ref="AN61:AO61"/>
    <mergeCell ref="AP61:AQ61"/>
    <mergeCell ref="AN62:AO62"/>
    <mergeCell ref="AP62:AQ62"/>
    <mergeCell ref="B64:B65"/>
    <mergeCell ref="B67:B68"/>
    <mergeCell ref="AN67:AO67"/>
    <mergeCell ref="AP67:AQ67"/>
    <mergeCell ref="AN68:AO68"/>
    <mergeCell ref="AP68:AQ68"/>
    <mergeCell ref="AP110:AQ110"/>
    <mergeCell ref="A106:J106"/>
    <mergeCell ref="A107:K107"/>
    <mergeCell ref="A108:P108"/>
    <mergeCell ref="AF110:AG110"/>
    <mergeCell ref="AH110:AI110"/>
    <mergeCell ref="AJ110:AK110"/>
    <mergeCell ref="A100:X100"/>
    <mergeCell ref="Y100:Z100"/>
    <mergeCell ref="AA100:AB100"/>
    <mergeCell ref="AC100:AD100"/>
    <mergeCell ref="AE100:AF100"/>
    <mergeCell ref="AG100:AH100"/>
    <mergeCell ref="AI100:AJ100"/>
    <mergeCell ref="A105:H105"/>
    <mergeCell ref="AK100:AL100"/>
    <mergeCell ref="AM100:AN100"/>
    <mergeCell ref="AL110:AM110"/>
    <mergeCell ref="AN110:AO110"/>
    <mergeCell ref="A98:C98"/>
    <mergeCell ref="X98:Y98"/>
    <mergeCell ref="Z98:AA98"/>
    <mergeCell ref="AB98:AC98"/>
    <mergeCell ref="AD98:AE98"/>
    <mergeCell ref="AF98:AG98"/>
    <mergeCell ref="AP99:AQ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8:AQ98"/>
    <mergeCell ref="AH98:AI98"/>
    <mergeCell ref="AJ98:AK98"/>
    <mergeCell ref="AL98:AM98"/>
    <mergeCell ref="AN98:AO98"/>
    <mergeCell ref="AJ97:AK97"/>
    <mergeCell ref="AL97:AM97"/>
    <mergeCell ref="AN97:AO97"/>
    <mergeCell ref="AP97:AQ97"/>
    <mergeCell ref="X97:Y97"/>
    <mergeCell ref="Z97:AA97"/>
    <mergeCell ref="AB97:AC97"/>
    <mergeCell ref="AD97:AE97"/>
    <mergeCell ref="AF97:AG97"/>
    <mergeCell ref="AH97:AI97"/>
    <mergeCell ref="X90:X91"/>
    <mergeCell ref="A92:AA92"/>
    <mergeCell ref="AB92:AQ92"/>
    <mergeCell ref="A93:AA93"/>
    <mergeCell ref="AB93:AQ93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86:AN86"/>
    <mergeCell ref="A87:AQ87"/>
    <mergeCell ref="A84:AQ84"/>
    <mergeCell ref="A85:AN85"/>
    <mergeCell ref="AA83:AB83"/>
    <mergeCell ref="AN83:AO83"/>
    <mergeCell ref="AP83:AQ83"/>
    <mergeCell ref="A90:M91"/>
    <mergeCell ref="N90:N91"/>
    <mergeCell ref="O90:O91"/>
    <mergeCell ref="P90:P91"/>
    <mergeCell ref="Q90:Q91"/>
    <mergeCell ref="R90:R91"/>
    <mergeCell ref="A88:AQ88"/>
    <mergeCell ref="AM91:AN91"/>
    <mergeCell ref="Y90:Y91"/>
    <mergeCell ref="Z90:Z91"/>
    <mergeCell ref="AA90:AL91"/>
    <mergeCell ref="AM90:AN90"/>
    <mergeCell ref="S90:S91"/>
    <mergeCell ref="T90:T91"/>
    <mergeCell ref="U90:U91"/>
    <mergeCell ref="V90:V91"/>
    <mergeCell ref="W90:W91"/>
    <mergeCell ref="AN81:AO81"/>
    <mergeCell ref="AP81:AQ81"/>
    <mergeCell ref="AN79:AO79"/>
    <mergeCell ref="AP79:AQ79"/>
    <mergeCell ref="A82:AI82"/>
    <mergeCell ref="B73:B75"/>
    <mergeCell ref="B76:B78"/>
    <mergeCell ref="AN71:AO71"/>
    <mergeCell ref="AP71:AQ71"/>
    <mergeCell ref="A70:A77"/>
    <mergeCell ref="B70:B71"/>
    <mergeCell ref="AN70:AO70"/>
    <mergeCell ref="AP70:AQ70"/>
    <mergeCell ref="AN58:AO58"/>
    <mergeCell ref="AP58:AQ58"/>
    <mergeCell ref="AN77:AO77"/>
    <mergeCell ref="AP77:AQ77"/>
    <mergeCell ref="AN76:AO76"/>
    <mergeCell ref="AP76:AQ76"/>
    <mergeCell ref="AN74:AO74"/>
    <mergeCell ref="AP74:AQ74"/>
    <mergeCell ref="AN73:AO73"/>
    <mergeCell ref="AP73:AQ73"/>
    <mergeCell ref="B57:B58"/>
    <mergeCell ref="AN57:AO57"/>
    <mergeCell ref="AP57:AQ57"/>
    <mergeCell ref="AP52:AQ52"/>
    <mergeCell ref="AN52:AO52"/>
    <mergeCell ref="AN60:AO60"/>
    <mergeCell ref="AP60:AQ60"/>
    <mergeCell ref="AN50:AO50"/>
    <mergeCell ref="AP50:AQ50"/>
    <mergeCell ref="B51:B52"/>
    <mergeCell ref="AN51:AO51"/>
    <mergeCell ref="AP51:AQ51"/>
    <mergeCell ref="B54:B55"/>
    <mergeCell ref="AN45:AO45"/>
    <mergeCell ref="AP45:AQ45"/>
    <mergeCell ref="A44:A49"/>
    <mergeCell ref="B44:B45"/>
    <mergeCell ref="AN44:AO44"/>
    <mergeCell ref="AP44:AQ44"/>
    <mergeCell ref="AN43:AO43"/>
    <mergeCell ref="AP43:AQ43"/>
    <mergeCell ref="B42:B43"/>
    <mergeCell ref="AN42:AO42"/>
    <mergeCell ref="AP42:AQ42"/>
    <mergeCell ref="A38:A43"/>
    <mergeCell ref="AN49:AO49"/>
    <mergeCell ref="AP49:AQ49"/>
    <mergeCell ref="B48:B49"/>
    <mergeCell ref="AN48:AO48"/>
    <mergeCell ref="AP48:AQ48"/>
    <mergeCell ref="AN47:AO47"/>
    <mergeCell ref="AP47:AQ47"/>
    <mergeCell ref="B46:B47"/>
    <mergeCell ref="AN46:AO46"/>
    <mergeCell ref="AP46:AQ46"/>
    <mergeCell ref="AN41:AO41"/>
    <mergeCell ref="AP41:AQ41"/>
    <mergeCell ref="B40:B41"/>
    <mergeCell ref="AN40:AO40"/>
    <mergeCell ref="AP40:AQ40"/>
    <mergeCell ref="AN39:AO39"/>
    <mergeCell ref="AP39:AQ39"/>
    <mergeCell ref="B38:B39"/>
    <mergeCell ref="AN38:AO38"/>
    <mergeCell ref="AP38:AQ38"/>
    <mergeCell ref="AN33:AO33"/>
    <mergeCell ref="AP33:AQ33"/>
    <mergeCell ref="A32:A37"/>
    <mergeCell ref="B32:B33"/>
    <mergeCell ref="AN32:AO32"/>
    <mergeCell ref="AP32:AQ32"/>
    <mergeCell ref="AN31:AO31"/>
    <mergeCell ref="AP31:AQ31"/>
    <mergeCell ref="B30:B31"/>
    <mergeCell ref="AN30:AO30"/>
    <mergeCell ref="AP30:AQ30"/>
    <mergeCell ref="A26:A31"/>
    <mergeCell ref="AN37:AO37"/>
    <mergeCell ref="AP37:AQ37"/>
    <mergeCell ref="B36:B37"/>
    <mergeCell ref="AN36:AO36"/>
    <mergeCell ref="AP36:AQ36"/>
    <mergeCell ref="AN35:AO35"/>
    <mergeCell ref="AP35:AQ35"/>
    <mergeCell ref="B34:B35"/>
    <mergeCell ref="AN34:AO34"/>
    <mergeCell ref="AP34:AQ34"/>
    <mergeCell ref="AN29:AO29"/>
    <mergeCell ref="AP29:AQ29"/>
    <mergeCell ref="B28:B29"/>
    <mergeCell ref="AN28:AO28"/>
    <mergeCell ref="AP28:AQ28"/>
    <mergeCell ref="AN27:AO27"/>
    <mergeCell ref="AP27:AQ27"/>
    <mergeCell ref="B26:B27"/>
    <mergeCell ref="AN26:AO26"/>
    <mergeCell ref="AP26:AQ26"/>
    <mergeCell ref="A20:A25"/>
    <mergeCell ref="B20:B21"/>
    <mergeCell ref="AN20:AO20"/>
    <mergeCell ref="AP20:AQ20"/>
    <mergeCell ref="AN21:AO21"/>
    <mergeCell ref="AP21:AQ21"/>
    <mergeCell ref="AN19:AO19"/>
    <mergeCell ref="AP19:AQ19"/>
    <mergeCell ref="AN18:AO18"/>
    <mergeCell ref="AP18:AQ18"/>
    <mergeCell ref="B18:B19"/>
    <mergeCell ref="AN25:AO25"/>
    <mergeCell ref="AP25:AQ25"/>
    <mergeCell ref="B24:B25"/>
    <mergeCell ref="AN24:AO24"/>
    <mergeCell ref="AP24:AQ24"/>
    <mergeCell ref="AN23:AO23"/>
    <mergeCell ref="AP23:AQ23"/>
    <mergeCell ref="B22:B23"/>
    <mergeCell ref="AN22:AO22"/>
    <mergeCell ref="AP22:AQ22"/>
    <mergeCell ref="T12:T13"/>
    <mergeCell ref="U12:U13"/>
    <mergeCell ref="V12:V13"/>
    <mergeCell ref="W12:W13"/>
    <mergeCell ref="X12:X13"/>
    <mergeCell ref="AN17:AO17"/>
    <mergeCell ref="AP17:AQ17"/>
    <mergeCell ref="B16:B17"/>
    <mergeCell ref="AN16:AO16"/>
    <mergeCell ref="AP16:AQ16"/>
    <mergeCell ref="AP14:AQ14"/>
    <mergeCell ref="AN15:AO15"/>
    <mergeCell ref="AP15:AQ15"/>
    <mergeCell ref="A3:AM3"/>
    <mergeCell ref="A4:AM4"/>
    <mergeCell ref="A5:AM5"/>
    <mergeCell ref="A12:A13"/>
    <mergeCell ref="B12:B13"/>
    <mergeCell ref="C12:C13"/>
    <mergeCell ref="D12:D13"/>
    <mergeCell ref="F12:F13"/>
    <mergeCell ref="G12:G13"/>
    <mergeCell ref="Y12:Y13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AL12:AL13"/>
    <mergeCell ref="AM12:AM13"/>
    <mergeCell ref="AR12:AR13"/>
    <mergeCell ref="A8:AR8"/>
    <mergeCell ref="A89:AQ89"/>
    <mergeCell ref="A79:B81"/>
    <mergeCell ref="A50:A60"/>
    <mergeCell ref="AN12:AN13"/>
    <mergeCell ref="AO12:AO13"/>
    <mergeCell ref="A14:A19"/>
    <mergeCell ref="B14:B15"/>
    <mergeCell ref="AN14:AO14"/>
    <mergeCell ref="AF12:AF13"/>
    <mergeCell ref="AG12:AG13"/>
    <mergeCell ref="AH12:AH13"/>
    <mergeCell ref="AI12:AI13"/>
    <mergeCell ref="AJ12:AJ13"/>
    <mergeCell ref="AK12:AK13"/>
    <mergeCell ref="Z12:Z13"/>
    <mergeCell ref="AA12:AA13"/>
    <mergeCell ref="AB12:AB13"/>
    <mergeCell ref="AC12:AC13"/>
    <mergeCell ref="AD12:AD13"/>
    <mergeCell ref="AE12:AE13"/>
  </mergeCells>
  <pageMargins left="0.2" right="0.2" top="0.56999999999999995" bottom="0.4" header="0.22" footer="0.41"/>
  <pageSetup paperSize="9" scale="95" orientation="landscape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</vt:lpstr>
      <vt:lpstr>Foaie2</vt:lpstr>
      <vt:lpstr>Foaie3</vt:lpstr>
      <vt:lpstr>'1'!_Toc522871847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Somesan Camelia</dc:creator>
  <cp:lastModifiedBy>Windows User</cp:lastModifiedBy>
  <cp:lastPrinted>2020-07-06T08:35:13Z</cp:lastPrinted>
  <dcterms:created xsi:type="dcterms:W3CDTF">2019-02-05T07:05:49Z</dcterms:created>
  <dcterms:modified xsi:type="dcterms:W3CDTF">2020-07-08T07:16:23Z</dcterms:modified>
</cp:coreProperties>
</file>