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oc-es tarsas_kom_kerdoiv\szocialis_komp\steamlit cloud\"/>
    </mc:Choice>
  </mc:AlternateContent>
  <xr:revisionPtr revIDLastSave="0" documentId="13_ncr:1_{1C38AD33-929B-4167-85C9-3BC6008E16F8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Munka1" sheetId="5" r:id="rId1"/>
    <sheet name="Eredmények" sheetId="2" r:id="rId2"/>
    <sheet name="Feldolgozás" sheetId="3" r:id="rId3"/>
  </sheets>
  <definedNames>
    <definedName name="_xlnm._FilterDatabase" localSheetId="0" hidden="1">Munka1!$A$1:$I$57</definedName>
  </definedNames>
  <calcPr calcId="191029"/>
</workbook>
</file>

<file path=xl/calcChain.xml><?xml version="1.0" encoding="utf-8"?>
<calcChain xmlns="http://schemas.openxmlformats.org/spreadsheetml/2006/main">
  <c r="I4" i="3" l="1"/>
  <c r="I14" i="3"/>
  <c r="I15" i="3"/>
  <c r="I16" i="3"/>
  <c r="I18" i="3"/>
  <c r="I21" i="3"/>
  <c r="I23" i="3"/>
  <c r="I28" i="3"/>
  <c r="I30" i="3"/>
  <c r="I38" i="3"/>
  <c r="I44" i="3"/>
  <c r="I47" i="3"/>
  <c r="I50" i="3"/>
  <c r="I54" i="3"/>
  <c r="I61" i="3"/>
  <c r="I5" i="3"/>
  <c r="I62" i="3" s="1"/>
  <c r="I7" i="3"/>
  <c r="I11" i="3"/>
  <c r="I12" i="3"/>
  <c r="I27" i="3"/>
  <c r="I32" i="3"/>
  <c r="I33" i="3"/>
  <c r="I39" i="3"/>
  <c r="I42" i="3"/>
  <c r="I46" i="3"/>
  <c r="I49" i="3"/>
  <c r="I52" i="3"/>
  <c r="I55" i="3"/>
  <c r="I58" i="3"/>
  <c r="I8" i="3"/>
  <c r="I10" i="3"/>
  <c r="I13" i="3"/>
  <c r="I19" i="3"/>
  <c r="I22" i="3"/>
  <c r="I24" i="3"/>
  <c r="I26" i="3"/>
  <c r="I36" i="3"/>
  <c r="I40" i="3"/>
  <c r="I41" i="3"/>
  <c r="I43" i="3"/>
  <c r="I45" i="3"/>
  <c r="I48" i="3"/>
  <c r="I57" i="3"/>
  <c r="I3" i="3"/>
  <c r="D9" i="2" s="1"/>
  <c r="I6" i="3"/>
  <c r="I9" i="3"/>
  <c r="I17" i="3"/>
  <c r="I20" i="3"/>
  <c r="I25" i="3"/>
  <c r="I29" i="3"/>
  <c r="I31" i="3"/>
  <c r="I34" i="3"/>
  <c r="I35" i="3"/>
  <c r="I37" i="3"/>
  <c r="I51" i="3"/>
  <c r="I53" i="3"/>
  <c r="I56" i="3"/>
  <c r="J4" i="3"/>
  <c r="J14" i="3"/>
  <c r="J15" i="3"/>
  <c r="J16" i="3"/>
  <c r="J18" i="3"/>
  <c r="J21" i="3"/>
  <c r="J23" i="3"/>
  <c r="J28" i="3"/>
  <c r="J30" i="3"/>
  <c r="J38" i="3"/>
  <c r="J44" i="3"/>
  <c r="J47" i="3"/>
  <c r="J50" i="3"/>
  <c r="J54" i="3"/>
  <c r="J5" i="3"/>
  <c r="E7" i="2" s="1"/>
  <c r="J7" i="3"/>
  <c r="J11" i="3"/>
  <c r="J12" i="3"/>
  <c r="J27" i="3"/>
  <c r="J32" i="3"/>
  <c r="J33" i="3"/>
  <c r="J39" i="3"/>
  <c r="J42" i="3"/>
  <c r="J46" i="3"/>
  <c r="J49" i="3"/>
  <c r="J52" i="3"/>
  <c r="J55" i="3"/>
  <c r="J58" i="3"/>
  <c r="J8" i="3"/>
  <c r="J10" i="3"/>
  <c r="J13" i="3"/>
  <c r="E8" i="2" s="1"/>
  <c r="J19" i="3"/>
  <c r="J22" i="3"/>
  <c r="J24" i="3"/>
  <c r="J26" i="3"/>
  <c r="J36" i="3"/>
  <c r="J40" i="3"/>
  <c r="J41" i="3"/>
  <c r="J43" i="3"/>
  <c r="J45" i="3"/>
  <c r="J48" i="3"/>
  <c r="J57" i="3"/>
  <c r="J63" i="3"/>
  <c r="J3" i="3"/>
  <c r="J6" i="3"/>
  <c r="J9" i="3"/>
  <c r="J17" i="3"/>
  <c r="E9" i="2" s="1"/>
  <c r="J20" i="3"/>
  <c r="J25" i="3"/>
  <c r="J29" i="3"/>
  <c r="J31" i="3"/>
  <c r="J34" i="3"/>
  <c r="J35" i="3"/>
  <c r="J37" i="3"/>
  <c r="J51" i="3"/>
  <c r="J53" i="3"/>
  <c r="J56" i="3"/>
  <c r="K4" i="3"/>
  <c r="K61" i="3" s="1"/>
  <c r="K14" i="3"/>
  <c r="K15" i="3"/>
  <c r="K16" i="3"/>
  <c r="K18" i="3"/>
  <c r="K21" i="3"/>
  <c r="K23" i="3"/>
  <c r="K28" i="3"/>
  <c r="K30" i="3"/>
  <c r="K38" i="3"/>
  <c r="K44" i="3"/>
  <c r="K47" i="3"/>
  <c r="K50" i="3"/>
  <c r="K54" i="3"/>
  <c r="K5" i="3"/>
  <c r="K62" i="3" s="1"/>
  <c r="K7" i="3"/>
  <c r="K11" i="3"/>
  <c r="K12" i="3"/>
  <c r="K27" i="3"/>
  <c r="K32" i="3"/>
  <c r="K33" i="3"/>
  <c r="K39" i="3"/>
  <c r="K42" i="3"/>
  <c r="K46" i="3"/>
  <c r="K49" i="3"/>
  <c r="K52" i="3"/>
  <c r="K55" i="3"/>
  <c r="K58" i="3"/>
  <c r="K8" i="3"/>
  <c r="F8" i="2" s="1"/>
  <c r="K10" i="3"/>
  <c r="K13" i="3"/>
  <c r="K19" i="3"/>
  <c r="K22" i="3"/>
  <c r="K24" i="3"/>
  <c r="K26" i="3"/>
  <c r="K36" i="3"/>
  <c r="K40" i="3"/>
  <c r="K41" i="3"/>
  <c r="K43" i="3"/>
  <c r="K45" i="3"/>
  <c r="K48" i="3"/>
  <c r="K57" i="3"/>
  <c r="K3" i="3"/>
  <c r="K6" i="3"/>
  <c r="K9" i="3"/>
  <c r="K17" i="3"/>
  <c r="K20" i="3"/>
  <c r="K25" i="3"/>
  <c r="K29" i="3"/>
  <c r="K31" i="3"/>
  <c r="K34" i="3"/>
  <c r="K35" i="3"/>
  <c r="K37" i="3"/>
  <c r="K51" i="3"/>
  <c r="K53" i="3"/>
  <c r="K56" i="3"/>
  <c r="L4" i="3"/>
  <c r="G6" i="2" s="1"/>
  <c r="L14" i="3"/>
  <c r="L15" i="3"/>
  <c r="L16" i="3"/>
  <c r="L18" i="3"/>
  <c r="L21" i="3"/>
  <c r="L23" i="3"/>
  <c r="L28" i="3"/>
  <c r="L30" i="3"/>
  <c r="L38" i="3"/>
  <c r="L44" i="3"/>
  <c r="L47" i="3"/>
  <c r="L50" i="3"/>
  <c r="L54" i="3"/>
  <c r="L5" i="3"/>
  <c r="L7" i="3"/>
  <c r="L11" i="3"/>
  <c r="L12" i="3"/>
  <c r="L27" i="3"/>
  <c r="L32" i="3"/>
  <c r="L33" i="3"/>
  <c r="L39" i="3"/>
  <c r="L42" i="3"/>
  <c r="L46" i="3"/>
  <c r="L49" i="3"/>
  <c r="L52" i="3"/>
  <c r="L55" i="3"/>
  <c r="L58" i="3"/>
  <c r="L8" i="3"/>
  <c r="L63" i="3" s="1"/>
  <c r="L10" i="3"/>
  <c r="L13" i="3"/>
  <c r="L19" i="3"/>
  <c r="L22" i="3"/>
  <c r="L24" i="3"/>
  <c r="L26" i="3"/>
  <c r="L36" i="3"/>
  <c r="L40" i="3"/>
  <c r="L41" i="3"/>
  <c r="L43" i="3"/>
  <c r="L45" i="3"/>
  <c r="L48" i="3"/>
  <c r="L57" i="3"/>
  <c r="L3" i="3"/>
  <c r="L64" i="3" s="1"/>
  <c r="L6" i="3"/>
  <c r="L9" i="3"/>
  <c r="L17" i="3"/>
  <c r="L20" i="3"/>
  <c r="L25" i="3"/>
  <c r="L29" i="3"/>
  <c r="L31" i="3"/>
  <c r="L34" i="3"/>
  <c r="L35" i="3"/>
  <c r="L37" i="3"/>
  <c r="L51" i="3"/>
  <c r="L53" i="3"/>
  <c r="L56" i="3"/>
  <c r="M4" i="3"/>
  <c r="M61" i="3" s="1"/>
  <c r="M14" i="3"/>
  <c r="M15" i="3"/>
  <c r="M16" i="3"/>
  <c r="M18" i="3"/>
  <c r="M21" i="3"/>
  <c r="M23" i="3"/>
  <c r="M28" i="3"/>
  <c r="M30" i="3"/>
  <c r="M38" i="3"/>
  <c r="M44" i="3"/>
  <c r="M47" i="3"/>
  <c r="M50" i="3"/>
  <c r="M54" i="3"/>
  <c r="M5" i="3"/>
  <c r="M62" i="3" s="1"/>
  <c r="M7" i="3"/>
  <c r="M11" i="3"/>
  <c r="M12" i="3"/>
  <c r="M27" i="3"/>
  <c r="M32" i="3"/>
  <c r="M33" i="3"/>
  <c r="M39" i="3"/>
  <c r="M42" i="3"/>
  <c r="M46" i="3"/>
  <c r="M49" i="3"/>
  <c r="M52" i="3"/>
  <c r="M55" i="3"/>
  <c r="M58" i="3"/>
  <c r="M8" i="3"/>
  <c r="M10" i="3"/>
  <c r="M13" i="3"/>
  <c r="M19" i="3"/>
  <c r="M22" i="3"/>
  <c r="M24" i="3"/>
  <c r="M26" i="3"/>
  <c r="M36" i="3"/>
  <c r="M40" i="3"/>
  <c r="M41" i="3"/>
  <c r="M43" i="3"/>
  <c r="M45" i="3"/>
  <c r="M48" i="3"/>
  <c r="M57" i="3"/>
  <c r="M3" i="3"/>
  <c r="M6" i="3"/>
  <c r="M9" i="3"/>
  <c r="M17" i="3"/>
  <c r="M20" i="3"/>
  <c r="M25" i="3"/>
  <c r="M29" i="3"/>
  <c r="M31" i="3"/>
  <c r="M34" i="3"/>
  <c r="M35" i="3"/>
  <c r="M37" i="3"/>
  <c r="M51" i="3"/>
  <c r="M53" i="3"/>
  <c r="M56" i="3"/>
  <c r="N4" i="3"/>
  <c r="N14" i="3"/>
  <c r="N15" i="3"/>
  <c r="N16" i="3"/>
  <c r="N18" i="3"/>
  <c r="N21" i="3"/>
  <c r="N23" i="3"/>
  <c r="N28" i="3"/>
  <c r="N30" i="3"/>
  <c r="N38" i="3"/>
  <c r="N44" i="3"/>
  <c r="N47" i="3"/>
  <c r="N50" i="3"/>
  <c r="N54" i="3"/>
  <c r="N5" i="3"/>
  <c r="I7" i="2" s="1"/>
  <c r="N7" i="3"/>
  <c r="N11" i="3"/>
  <c r="N12" i="3"/>
  <c r="N27" i="3"/>
  <c r="N32" i="3"/>
  <c r="N33" i="3"/>
  <c r="N39" i="3"/>
  <c r="N42" i="3"/>
  <c r="N46" i="3"/>
  <c r="N49" i="3"/>
  <c r="N52" i="3"/>
  <c r="N55" i="3"/>
  <c r="N58" i="3"/>
  <c r="N8" i="3"/>
  <c r="N63" i="3" s="1"/>
  <c r="N10" i="3"/>
  <c r="N13" i="3"/>
  <c r="N19" i="3"/>
  <c r="N22" i="3"/>
  <c r="N24" i="3"/>
  <c r="N26" i="3"/>
  <c r="N36" i="3"/>
  <c r="N40" i="3"/>
  <c r="N41" i="3"/>
  <c r="N43" i="3"/>
  <c r="N45" i="3"/>
  <c r="N48" i="3"/>
  <c r="N57" i="3"/>
  <c r="N3" i="3"/>
  <c r="N64" i="3" s="1"/>
  <c r="N6" i="3"/>
  <c r="N9" i="3"/>
  <c r="N17" i="3"/>
  <c r="N20" i="3"/>
  <c r="N25" i="3"/>
  <c r="N29" i="3"/>
  <c r="N31" i="3"/>
  <c r="N34" i="3"/>
  <c r="N35" i="3"/>
  <c r="N37" i="3"/>
  <c r="N51" i="3"/>
  <c r="N53" i="3"/>
  <c r="N56" i="3"/>
  <c r="O4" i="3"/>
  <c r="O61" i="3" s="1"/>
  <c r="O14" i="3"/>
  <c r="O15" i="3"/>
  <c r="O16" i="3"/>
  <c r="O18" i="3"/>
  <c r="O21" i="3"/>
  <c r="O23" i="3"/>
  <c r="O28" i="3"/>
  <c r="O30" i="3"/>
  <c r="O38" i="3"/>
  <c r="O44" i="3"/>
  <c r="O47" i="3"/>
  <c r="O50" i="3"/>
  <c r="O54" i="3"/>
  <c r="O5" i="3"/>
  <c r="O7" i="3"/>
  <c r="O11" i="3"/>
  <c r="O12" i="3"/>
  <c r="O27" i="3"/>
  <c r="O32" i="3"/>
  <c r="O33" i="3"/>
  <c r="O39" i="3"/>
  <c r="O42" i="3"/>
  <c r="O46" i="3"/>
  <c r="O49" i="3"/>
  <c r="O52" i="3"/>
  <c r="O55" i="3"/>
  <c r="O58" i="3"/>
  <c r="O8" i="3"/>
  <c r="J8" i="2" s="1"/>
  <c r="O10" i="3"/>
  <c r="O13" i="3"/>
  <c r="O19" i="3"/>
  <c r="O22" i="3"/>
  <c r="O24" i="3"/>
  <c r="O26" i="3"/>
  <c r="O36" i="3"/>
  <c r="O40" i="3"/>
  <c r="O41" i="3"/>
  <c r="O43" i="3"/>
  <c r="O45" i="3"/>
  <c r="O48" i="3"/>
  <c r="O57" i="3"/>
  <c r="O3" i="3"/>
  <c r="O6" i="3"/>
  <c r="O9" i="3"/>
  <c r="O17" i="3"/>
  <c r="O20" i="3"/>
  <c r="O25" i="3"/>
  <c r="O29" i="3"/>
  <c r="O31" i="3"/>
  <c r="O34" i="3"/>
  <c r="O35" i="3"/>
  <c r="O37" i="3"/>
  <c r="O51" i="3"/>
  <c r="O53" i="3"/>
  <c r="O56" i="3"/>
  <c r="P4" i="3"/>
  <c r="K6" i="2" s="1"/>
  <c r="P14" i="3"/>
  <c r="P15" i="3"/>
  <c r="P16" i="3"/>
  <c r="P18" i="3"/>
  <c r="P21" i="3"/>
  <c r="P23" i="3"/>
  <c r="P28" i="3"/>
  <c r="P30" i="3"/>
  <c r="P38" i="3"/>
  <c r="P44" i="3"/>
  <c r="P47" i="3"/>
  <c r="P50" i="3"/>
  <c r="P54" i="3"/>
  <c r="P5" i="3"/>
  <c r="P7" i="3"/>
  <c r="P11" i="3"/>
  <c r="P12" i="3"/>
  <c r="P27" i="3"/>
  <c r="P32" i="3"/>
  <c r="P33" i="3"/>
  <c r="P39" i="3"/>
  <c r="P42" i="3"/>
  <c r="P46" i="3"/>
  <c r="P49" i="3"/>
  <c r="P52" i="3"/>
  <c r="P55" i="3"/>
  <c r="P58" i="3"/>
  <c r="P8" i="3"/>
  <c r="P63" i="3" s="1"/>
  <c r="P10" i="3"/>
  <c r="P13" i="3"/>
  <c r="P19" i="3"/>
  <c r="P22" i="3"/>
  <c r="P24" i="3"/>
  <c r="P26" i="3"/>
  <c r="P36" i="3"/>
  <c r="P40" i="3"/>
  <c r="P41" i="3"/>
  <c r="P43" i="3"/>
  <c r="P45" i="3"/>
  <c r="P48" i="3"/>
  <c r="P57" i="3"/>
  <c r="P3" i="3"/>
  <c r="P64" i="3" s="1"/>
  <c r="P6" i="3"/>
  <c r="P9" i="3"/>
  <c r="P17" i="3"/>
  <c r="P20" i="3"/>
  <c r="P25" i="3"/>
  <c r="P29" i="3"/>
  <c r="P31" i="3"/>
  <c r="P34" i="3"/>
  <c r="P35" i="3"/>
  <c r="P37" i="3"/>
  <c r="P51" i="3"/>
  <c r="P53" i="3"/>
  <c r="P56" i="3"/>
  <c r="Q4" i="3"/>
  <c r="Q14" i="3"/>
  <c r="Q15" i="3"/>
  <c r="Q16" i="3"/>
  <c r="Q18" i="3"/>
  <c r="Q21" i="3"/>
  <c r="Q23" i="3"/>
  <c r="Q28" i="3"/>
  <c r="Q30" i="3"/>
  <c r="Q38" i="3"/>
  <c r="Q44" i="3"/>
  <c r="Q47" i="3"/>
  <c r="Q50" i="3"/>
  <c r="Q54" i="3"/>
  <c r="Q61" i="3"/>
  <c r="Q5" i="3"/>
  <c r="Q62" i="3" s="1"/>
  <c r="Q7" i="3"/>
  <c r="Q11" i="3"/>
  <c r="Q12" i="3"/>
  <c r="Q27" i="3"/>
  <c r="Q32" i="3"/>
  <c r="Q33" i="3"/>
  <c r="Q39" i="3"/>
  <c r="Q42" i="3"/>
  <c r="Q46" i="3"/>
  <c r="Q49" i="3"/>
  <c r="Q52" i="3"/>
  <c r="Q55" i="3"/>
  <c r="Q58" i="3"/>
  <c r="Q8" i="3"/>
  <c r="Q10" i="3"/>
  <c r="Q13" i="3"/>
  <c r="Q19" i="3"/>
  <c r="Q22" i="3"/>
  <c r="Q24" i="3"/>
  <c r="Q26" i="3"/>
  <c r="Q36" i="3"/>
  <c r="Q40" i="3"/>
  <c r="Q41" i="3"/>
  <c r="Q43" i="3"/>
  <c r="Q45" i="3"/>
  <c r="Q48" i="3"/>
  <c r="Q57" i="3"/>
  <c r="Q3" i="3"/>
  <c r="Q6" i="3"/>
  <c r="Q9" i="3"/>
  <c r="Q17" i="3"/>
  <c r="Q20" i="3"/>
  <c r="Q25" i="3"/>
  <c r="Q29" i="3"/>
  <c r="Q31" i="3"/>
  <c r="Q34" i="3"/>
  <c r="Q35" i="3"/>
  <c r="Q37" i="3"/>
  <c r="Q51" i="3"/>
  <c r="Q53" i="3"/>
  <c r="Q56" i="3"/>
  <c r="R4" i="3"/>
  <c r="R14" i="3"/>
  <c r="R15" i="3"/>
  <c r="R16" i="3"/>
  <c r="R18" i="3"/>
  <c r="R21" i="3"/>
  <c r="R23" i="3"/>
  <c r="R28" i="3"/>
  <c r="R30" i="3"/>
  <c r="R38" i="3"/>
  <c r="R44" i="3"/>
  <c r="R47" i="3"/>
  <c r="R50" i="3"/>
  <c r="R54" i="3"/>
  <c r="R5" i="3"/>
  <c r="M7" i="2" s="1"/>
  <c r="R7" i="3"/>
  <c r="R11" i="3"/>
  <c r="R12" i="3"/>
  <c r="R27" i="3"/>
  <c r="R32" i="3"/>
  <c r="R33" i="3"/>
  <c r="R39" i="3"/>
  <c r="R42" i="3"/>
  <c r="R46" i="3"/>
  <c r="R49" i="3"/>
  <c r="R52" i="3"/>
  <c r="R55" i="3"/>
  <c r="R58" i="3"/>
  <c r="R8" i="3"/>
  <c r="R10" i="3"/>
  <c r="R13" i="3"/>
  <c r="R19" i="3"/>
  <c r="R22" i="3"/>
  <c r="R24" i="3"/>
  <c r="R26" i="3"/>
  <c r="R36" i="3"/>
  <c r="R40" i="3"/>
  <c r="R41" i="3"/>
  <c r="R43" i="3"/>
  <c r="R45" i="3"/>
  <c r="R48" i="3"/>
  <c r="R57" i="3"/>
  <c r="R63" i="3"/>
  <c r="R3" i="3"/>
  <c r="R6" i="3"/>
  <c r="R9" i="3"/>
  <c r="R17" i="3"/>
  <c r="R20" i="3"/>
  <c r="R25" i="3"/>
  <c r="R29" i="3"/>
  <c r="R31" i="3"/>
  <c r="R34" i="3"/>
  <c r="R35" i="3"/>
  <c r="R37" i="3"/>
  <c r="R51" i="3"/>
  <c r="R53" i="3"/>
  <c r="R56" i="3"/>
  <c r="S4" i="3"/>
  <c r="S61" i="3" s="1"/>
  <c r="S14" i="3"/>
  <c r="S15" i="3"/>
  <c r="S16" i="3"/>
  <c r="S18" i="3"/>
  <c r="S21" i="3"/>
  <c r="S23" i="3"/>
  <c r="S28" i="3"/>
  <c r="S30" i="3"/>
  <c r="S38" i="3"/>
  <c r="S44" i="3"/>
  <c r="S47" i="3"/>
  <c r="S50" i="3"/>
  <c r="S54" i="3"/>
  <c r="S5" i="3"/>
  <c r="S62" i="3" s="1"/>
  <c r="S7" i="3"/>
  <c r="S11" i="3"/>
  <c r="S12" i="3"/>
  <c r="S27" i="3"/>
  <c r="S32" i="3"/>
  <c r="S33" i="3"/>
  <c r="S39" i="3"/>
  <c r="S42" i="3"/>
  <c r="S46" i="3"/>
  <c r="S49" i="3"/>
  <c r="S52" i="3"/>
  <c r="S55" i="3"/>
  <c r="S58" i="3"/>
  <c r="S8" i="3"/>
  <c r="N8" i="2" s="1"/>
  <c r="S10" i="3"/>
  <c r="S13" i="3"/>
  <c r="S19" i="3"/>
  <c r="S22" i="3"/>
  <c r="S24" i="3"/>
  <c r="S26" i="3"/>
  <c r="S36" i="3"/>
  <c r="S40" i="3"/>
  <c r="S41" i="3"/>
  <c r="S43" i="3"/>
  <c r="S45" i="3"/>
  <c r="S48" i="3"/>
  <c r="S57" i="3"/>
  <c r="S3" i="3"/>
  <c r="S6" i="3"/>
  <c r="S64" i="3" s="1"/>
  <c r="S9" i="3"/>
  <c r="S17" i="3"/>
  <c r="S20" i="3"/>
  <c r="S25" i="3"/>
  <c r="S29" i="3"/>
  <c r="S31" i="3"/>
  <c r="S34" i="3"/>
  <c r="S35" i="3"/>
  <c r="S37" i="3"/>
  <c r="S51" i="3"/>
  <c r="S53" i="3"/>
  <c r="S56" i="3"/>
  <c r="T4" i="3"/>
  <c r="O6" i="2" s="1"/>
  <c r="T14" i="3"/>
  <c r="T15" i="3"/>
  <c r="T16" i="3"/>
  <c r="T18" i="3"/>
  <c r="T21" i="3"/>
  <c r="T23" i="3"/>
  <c r="T28" i="3"/>
  <c r="T30" i="3"/>
  <c r="T38" i="3"/>
  <c r="T44" i="3"/>
  <c r="T47" i="3"/>
  <c r="T50" i="3"/>
  <c r="T54" i="3"/>
  <c r="T5" i="3"/>
  <c r="T7" i="3"/>
  <c r="T62" i="3" s="1"/>
  <c r="T11" i="3"/>
  <c r="T12" i="3"/>
  <c r="T27" i="3"/>
  <c r="T32" i="3"/>
  <c r="T33" i="3"/>
  <c r="T39" i="3"/>
  <c r="T42" i="3"/>
  <c r="T46" i="3"/>
  <c r="T49" i="3"/>
  <c r="T52" i="3"/>
  <c r="T55" i="3"/>
  <c r="T58" i="3"/>
  <c r="T8" i="3"/>
  <c r="T63" i="3" s="1"/>
  <c r="T10" i="3"/>
  <c r="T13" i="3"/>
  <c r="T19" i="3"/>
  <c r="T22" i="3"/>
  <c r="T24" i="3"/>
  <c r="T26" i="3"/>
  <c r="T36" i="3"/>
  <c r="T40" i="3"/>
  <c r="T41" i="3"/>
  <c r="T43" i="3"/>
  <c r="T45" i="3"/>
  <c r="T48" i="3"/>
  <c r="T57" i="3"/>
  <c r="T3" i="3"/>
  <c r="T64" i="3" s="1"/>
  <c r="T6" i="3"/>
  <c r="T9" i="3"/>
  <c r="T17" i="3"/>
  <c r="T20" i="3"/>
  <c r="T25" i="3"/>
  <c r="T29" i="3"/>
  <c r="T31" i="3"/>
  <c r="T34" i="3"/>
  <c r="T35" i="3"/>
  <c r="T37" i="3"/>
  <c r="T51" i="3"/>
  <c r="T53" i="3"/>
  <c r="T56" i="3"/>
  <c r="U4" i="3"/>
  <c r="U14" i="3"/>
  <c r="U15" i="3"/>
  <c r="U16" i="3"/>
  <c r="U18" i="3"/>
  <c r="U21" i="3"/>
  <c r="U23" i="3"/>
  <c r="U28" i="3"/>
  <c r="U30" i="3"/>
  <c r="U38" i="3"/>
  <c r="U44" i="3"/>
  <c r="U47" i="3"/>
  <c r="U50" i="3"/>
  <c r="U54" i="3"/>
  <c r="U61" i="3"/>
  <c r="U5" i="3"/>
  <c r="U62" i="3" s="1"/>
  <c r="U7" i="3"/>
  <c r="U11" i="3"/>
  <c r="U12" i="3"/>
  <c r="U27" i="3"/>
  <c r="U32" i="3"/>
  <c r="U33" i="3"/>
  <c r="U39" i="3"/>
  <c r="U42" i="3"/>
  <c r="U46" i="3"/>
  <c r="U49" i="3"/>
  <c r="U52" i="3"/>
  <c r="U55" i="3"/>
  <c r="U58" i="3"/>
  <c r="U8" i="3"/>
  <c r="P8" i="2" s="1"/>
  <c r="U10" i="3"/>
  <c r="U13" i="3"/>
  <c r="U19" i="3"/>
  <c r="U22" i="3"/>
  <c r="U24" i="3"/>
  <c r="U26" i="3"/>
  <c r="U36" i="3"/>
  <c r="U40" i="3"/>
  <c r="U41" i="3"/>
  <c r="U43" i="3"/>
  <c r="U45" i="3"/>
  <c r="U48" i="3"/>
  <c r="U57" i="3"/>
  <c r="U3" i="3"/>
  <c r="P9" i="2" s="1"/>
  <c r="U6" i="3"/>
  <c r="U9" i="3"/>
  <c r="U17" i="3"/>
  <c r="U20" i="3"/>
  <c r="U25" i="3"/>
  <c r="U29" i="3"/>
  <c r="U31" i="3"/>
  <c r="U34" i="3"/>
  <c r="U35" i="3"/>
  <c r="U37" i="3"/>
  <c r="U51" i="3"/>
  <c r="U53" i="3"/>
  <c r="U56" i="3"/>
  <c r="V4" i="3"/>
  <c r="V14" i="3"/>
  <c r="V15" i="3"/>
  <c r="V16" i="3"/>
  <c r="V18" i="3"/>
  <c r="V21" i="3"/>
  <c r="V23" i="3"/>
  <c r="V28" i="3"/>
  <c r="V30" i="3"/>
  <c r="V38" i="3"/>
  <c r="V44" i="3"/>
  <c r="V47" i="3"/>
  <c r="V50" i="3"/>
  <c r="V54" i="3"/>
  <c r="V5" i="3"/>
  <c r="Q7" i="2" s="1"/>
  <c r="V7" i="3"/>
  <c r="V11" i="3"/>
  <c r="V12" i="3"/>
  <c r="V27" i="3"/>
  <c r="V32" i="3"/>
  <c r="V33" i="3"/>
  <c r="V39" i="3"/>
  <c r="V42" i="3"/>
  <c r="V46" i="3"/>
  <c r="V49" i="3"/>
  <c r="V52" i="3"/>
  <c r="V55" i="3"/>
  <c r="V58" i="3"/>
  <c r="V8" i="3"/>
  <c r="V63" i="3" s="1"/>
  <c r="V10" i="3"/>
  <c r="V13" i="3"/>
  <c r="V19" i="3"/>
  <c r="V22" i="3"/>
  <c r="V24" i="3"/>
  <c r="V26" i="3"/>
  <c r="V36" i="3"/>
  <c r="V40" i="3"/>
  <c r="V41" i="3"/>
  <c r="V43" i="3"/>
  <c r="V45" i="3"/>
  <c r="V48" i="3"/>
  <c r="V57" i="3"/>
  <c r="V3" i="3"/>
  <c r="V64" i="3" s="1"/>
  <c r="V6" i="3"/>
  <c r="V9" i="3"/>
  <c r="V17" i="3"/>
  <c r="V20" i="3"/>
  <c r="V25" i="3"/>
  <c r="V29" i="3"/>
  <c r="V31" i="3"/>
  <c r="V34" i="3"/>
  <c r="V35" i="3"/>
  <c r="V37" i="3"/>
  <c r="V51" i="3"/>
  <c r="V53" i="3"/>
  <c r="V56" i="3"/>
  <c r="W4" i="3"/>
  <c r="W61" i="3" s="1"/>
  <c r="W14" i="3"/>
  <c r="W15" i="3"/>
  <c r="W16" i="3"/>
  <c r="W18" i="3"/>
  <c r="W21" i="3"/>
  <c r="W23" i="3"/>
  <c r="W28" i="3"/>
  <c r="W30" i="3"/>
  <c r="W38" i="3"/>
  <c r="W44" i="3"/>
  <c r="W47" i="3"/>
  <c r="W50" i="3"/>
  <c r="W54" i="3"/>
  <c r="W5" i="3"/>
  <c r="W7" i="3"/>
  <c r="W11" i="3"/>
  <c r="W12" i="3"/>
  <c r="W27" i="3"/>
  <c r="W32" i="3"/>
  <c r="W33" i="3"/>
  <c r="W39" i="3"/>
  <c r="W42" i="3"/>
  <c r="W46" i="3"/>
  <c r="W49" i="3"/>
  <c r="W52" i="3"/>
  <c r="W55" i="3"/>
  <c r="W58" i="3"/>
  <c r="W8" i="3"/>
  <c r="R8" i="2" s="1"/>
  <c r="W10" i="3"/>
  <c r="W13" i="3"/>
  <c r="W19" i="3"/>
  <c r="W22" i="3"/>
  <c r="W24" i="3"/>
  <c r="W26" i="3"/>
  <c r="W36" i="3"/>
  <c r="W40" i="3"/>
  <c r="W41" i="3"/>
  <c r="W43" i="3"/>
  <c r="W45" i="3"/>
  <c r="W48" i="3"/>
  <c r="W57" i="3"/>
  <c r="W3" i="3"/>
  <c r="W6" i="3"/>
  <c r="W9" i="3"/>
  <c r="W17" i="3"/>
  <c r="W20" i="3"/>
  <c r="W25" i="3"/>
  <c r="W29" i="3"/>
  <c r="W31" i="3"/>
  <c r="W34" i="3"/>
  <c r="W35" i="3"/>
  <c r="W37" i="3"/>
  <c r="W51" i="3"/>
  <c r="W53" i="3"/>
  <c r="W56" i="3"/>
  <c r="X4" i="3"/>
  <c r="S6" i="2" s="1"/>
  <c r="X14" i="3"/>
  <c r="X15" i="3"/>
  <c r="X16" i="3"/>
  <c r="X18" i="3"/>
  <c r="X21" i="3"/>
  <c r="X23" i="3"/>
  <c r="X28" i="3"/>
  <c r="X30" i="3"/>
  <c r="X38" i="3"/>
  <c r="X44" i="3"/>
  <c r="X47" i="3"/>
  <c r="X50" i="3"/>
  <c r="X54" i="3"/>
  <c r="X5" i="3"/>
  <c r="X7" i="3"/>
  <c r="X11" i="3"/>
  <c r="X12" i="3"/>
  <c r="X27" i="3"/>
  <c r="X32" i="3"/>
  <c r="X33" i="3"/>
  <c r="X39" i="3"/>
  <c r="X42" i="3"/>
  <c r="X46" i="3"/>
  <c r="X49" i="3"/>
  <c r="X52" i="3"/>
  <c r="X55" i="3"/>
  <c r="X58" i="3"/>
  <c r="X8" i="3"/>
  <c r="X63" i="3" s="1"/>
  <c r="X10" i="3"/>
  <c r="X13" i="3"/>
  <c r="X19" i="3"/>
  <c r="X22" i="3"/>
  <c r="X24" i="3"/>
  <c r="X26" i="3"/>
  <c r="X36" i="3"/>
  <c r="X40" i="3"/>
  <c r="X41" i="3"/>
  <c r="X43" i="3"/>
  <c r="X45" i="3"/>
  <c r="X48" i="3"/>
  <c r="X57" i="3"/>
  <c r="X3" i="3"/>
  <c r="X64" i="3" s="1"/>
  <c r="X6" i="3"/>
  <c r="X9" i="3"/>
  <c r="X17" i="3"/>
  <c r="X20" i="3"/>
  <c r="X25" i="3"/>
  <c r="X29" i="3"/>
  <c r="X31" i="3"/>
  <c r="X34" i="3"/>
  <c r="X35" i="3"/>
  <c r="X37" i="3"/>
  <c r="X51" i="3"/>
  <c r="X53" i="3"/>
  <c r="X56" i="3"/>
  <c r="Y4" i="3"/>
  <c r="Y61" i="3" s="1"/>
  <c r="Y14" i="3"/>
  <c r="Y15" i="3"/>
  <c r="Y16" i="3"/>
  <c r="Y18" i="3"/>
  <c r="Y21" i="3"/>
  <c r="Y23" i="3"/>
  <c r="Y28" i="3"/>
  <c r="Y30" i="3"/>
  <c r="Y38" i="3"/>
  <c r="Y44" i="3"/>
  <c r="Y47" i="3"/>
  <c r="Y50" i="3"/>
  <c r="Y54" i="3"/>
  <c r="Y5" i="3"/>
  <c r="Y62" i="3" s="1"/>
  <c r="Y7" i="3"/>
  <c r="Y11" i="3"/>
  <c r="Y12" i="3"/>
  <c r="Y27" i="3"/>
  <c r="Y32" i="3"/>
  <c r="Y33" i="3"/>
  <c r="Y39" i="3"/>
  <c r="Y42" i="3"/>
  <c r="Y46" i="3"/>
  <c r="Y49" i="3"/>
  <c r="Y52" i="3"/>
  <c r="Y55" i="3"/>
  <c r="Y58" i="3"/>
  <c r="Y8" i="3"/>
  <c r="Y10" i="3"/>
  <c r="Y13" i="3"/>
  <c r="Y19" i="3"/>
  <c r="Y22" i="3"/>
  <c r="Y24" i="3"/>
  <c r="Y26" i="3"/>
  <c r="Y36" i="3"/>
  <c r="Y40" i="3"/>
  <c r="Y41" i="3"/>
  <c r="Y43" i="3"/>
  <c r="Y45" i="3"/>
  <c r="Y48" i="3"/>
  <c r="Y57" i="3"/>
  <c r="Y3" i="3"/>
  <c r="T9" i="2" s="1"/>
  <c r="Y6" i="3"/>
  <c r="Y9" i="3"/>
  <c r="Y17" i="3"/>
  <c r="Y20" i="3"/>
  <c r="Y25" i="3"/>
  <c r="Y29" i="3"/>
  <c r="Y31" i="3"/>
  <c r="Y34" i="3"/>
  <c r="Y35" i="3"/>
  <c r="Y37" i="3"/>
  <c r="Y51" i="3"/>
  <c r="Y53" i="3"/>
  <c r="Y56" i="3"/>
  <c r="Z4" i="3"/>
  <c r="Z14" i="3"/>
  <c r="Z15" i="3"/>
  <c r="Z16" i="3"/>
  <c r="Z18" i="3"/>
  <c r="Z21" i="3"/>
  <c r="Z23" i="3"/>
  <c r="Z28" i="3"/>
  <c r="Z30" i="3"/>
  <c r="Z38" i="3"/>
  <c r="Z44" i="3"/>
  <c r="Z47" i="3"/>
  <c r="Z50" i="3"/>
  <c r="Z54" i="3"/>
  <c r="Z5" i="3"/>
  <c r="U7" i="2" s="1"/>
  <c r="Z7" i="3"/>
  <c r="Z11" i="3"/>
  <c r="Z12" i="3"/>
  <c r="Z27" i="3"/>
  <c r="Z32" i="3"/>
  <c r="Z33" i="3"/>
  <c r="Z39" i="3"/>
  <c r="Z42" i="3"/>
  <c r="Z46" i="3"/>
  <c r="Z49" i="3"/>
  <c r="Z52" i="3"/>
  <c r="Z55" i="3"/>
  <c r="Z58" i="3"/>
  <c r="Z8" i="3"/>
  <c r="Z10" i="3"/>
  <c r="Z13" i="3"/>
  <c r="Z19" i="3"/>
  <c r="Z22" i="3"/>
  <c r="Z24" i="3"/>
  <c r="Z26" i="3"/>
  <c r="Z36" i="3"/>
  <c r="Z40" i="3"/>
  <c r="Z41" i="3"/>
  <c r="Z43" i="3"/>
  <c r="Z45" i="3"/>
  <c r="Z48" i="3"/>
  <c r="Z57" i="3"/>
  <c r="Z63" i="3"/>
  <c r="Z3" i="3"/>
  <c r="Z6" i="3"/>
  <c r="Z9" i="3"/>
  <c r="Z17" i="3"/>
  <c r="Z20" i="3"/>
  <c r="Z25" i="3"/>
  <c r="Z29" i="3"/>
  <c r="Z31" i="3"/>
  <c r="Z34" i="3"/>
  <c r="Z35" i="3"/>
  <c r="Z37" i="3"/>
  <c r="Z51" i="3"/>
  <c r="Z53" i="3"/>
  <c r="Z56" i="3"/>
  <c r="AA4" i="3"/>
  <c r="AA61" i="3" s="1"/>
  <c r="AA14" i="3"/>
  <c r="AA15" i="3"/>
  <c r="AA16" i="3"/>
  <c r="AA18" i="3"/>
  <c r="AA21" i="3"/>
  <c r="AA23" i="3"/>
  <c r="AA28" i="3"/>
  <c r="AA30" i="3"/>
  <c r="AA38" i="3"/>
  <c r="AA44" i="3"/>
  <c r="AA47" i="3"/>
  <c r="AA50" i="3"/>
  <c r="AA54" i="3"/>
  <c r="AA5" i="3"/>
  <c r="AA62" i="3" s="1"/>
  <c r="AA7" i="3"/>
  <c r="AA11" i="3"/>
  <c r="AA12" i="3"/>
  <c r="AA27" i="3"/>
  <c r="AA32" i="3"/>
  <c r="AA33" i="3"/>
  <c r="AA39" i="3"/>
  <c r="AA42" i="3"/>
  <c r="AA46" i="3"/>
  <c r="AA49" i="3"/>
  <c r="AA52" i="3"/>
  <c r="AA55" i="3"/>
  <c r="AA58" i="3"/>
  <c r="AA8" i="3"/>
  <c r="V8" i="2" s="1"/>
  <c r="AA10" i="3"/>
  <c r="AA13" i="3"/>
  <c r="AA19" i="3"/>
  <c r="AA22" i="3"/>
  <c r="AA24" i="3"/>
  <c r="AA26" i="3"/>
  <c r="AA36" i="3"/>
  <c r="AA40" i="3"/>
  <c r="AA41" i="3"/>
  <c r="AA43" i="3"/>
  <c r="AA45" i="3"/>
  <c r="AA48" i="3"/>
  <c r="AA57" i="3"/>
  <c r="AA3" i="3"/>
  <c r="AA6" i="3"/>
  <c r="AA9" i="3"/>
  <c r="AA17" i="3"/>
  <c r="AA20" i="3"/>
  <c r="AA25" i="3"/>
  <c r="AA29" i="3"/>
  <c r="AA31" i="3"/>
  <c r="AA34" i="3"/>
  <c r="AA35" i="3"/>
  <c r="AA37" i="3"/>
  <c r="AA51" i="3"/>
  <c r="AA53" i="3"/>
  <c r="AA56" i="3"/>
  <c r="AB4" i="3"/>
  <c r="W6" i="2" s="1"/>
  <c r="AB14" i="3"/>
  <c r="AB15" i="3"/>
  <c r="AB16" i="3"/>
  <c r="AB18" i="3"/>
  <c r="AB21" i="3"/>
  <c r="AB23" i="3"/>
  <c r="AB28" i="3"/>
  <c r="AB30" i="3"/>
  <c r="AB38" i="3"/>
  <c r="AB44" i="3"/>
  <c r="AB47" i="3"/>
  <c r="AB50" i="3"/>
  <c r="AB54" i="3"/>
  <c r="AB5" i="3"/>
  <c r="AB7" i="3"/>
  <c r="AB11" i="3"/>
  <c r="AB12" i="3"/>
  <c r="AB27" i="3"/>
  <c r="AB32" i="3"/>
  <c r="AB33" i="3"/>
  <c r="AB39" i="3"/>
  <c r="AB42" i="3"/>
  <c r="AB46" i="3"/>
  <c r="AB49" i="3"/>
  <c r="AB52" i="3"/>
  <c r="AB55" i="3"/>
  <c r="AB58" i="3"/>
  <c r="AB8" i="3"/>
  <c r="AB63" i="3" s="1"/>
  <c r="AB10" i="3"/>
  <c r="AB13" i="3"/>
  <c r="AB19" i="3"/>
  <c r="AB22" i="3"/>
  <c r="AB24" i="3"/>
  <c r="AB26" i="3"/>
  <c r="AB36" i="3"/>
  <c r="AB40" i="3"/>
  <c r="AB41" i="3"/>
  <c r="AB43" i="3"/>
  <c r="AB45" i="3"/>
  <c r="AB48" i="3"/>
  <c r="AB57" i="3"/>
  <c r="AB3" i="3"/>
  <c r="AB64" i="3" s="1"/>
  <c r="AB6" i="3"/>
  <c r="AB9" i="3"/>
  <c r="AB17" i="3"/>
  <c r="AB20" i="3"/>
  <c r="AB25" i="3"/>
  <c r="AB29" i="3"/>
  <c r="AB31" i="3"/>
  <c r="AB34" i="3"/>
  <c r="AB35" i="3"/>
  <c r="AB37" i="3"/>
  <c r="AB51" i="3"/>
  <c r="AB53" i="3"/>
  <c r="AB56" i="3"/>
  <c r="AC4" i="3"/>
  <c r="AC14" i="3"/>
  <c r="AC15" i="3"/>
  <c r="AC16" i="3"/>
  <c r="AC18" i="3"/>
  <c r="AC21" i="3"/>
  <c r="AC23" i="3"/>
  <c r="AC28" i="3"/>
  <c r="AC30" i="3"/>
  <c r="AC38" i="3"/>
  <c r="AC44" i="3"/>
  <c r="AC47" i="3"/>
  <c r="AC50" i="3"/>
  <c r="AC54" i="3"/>
  <c r="AC61" i="3"/>
  <c r="AC5" i="3"/>
  <c r="AC62" i="3" s="1"/>
  <c r="AC7" i="3"/>
  <c r="AC11" i="3"/>
  <c r="AC12" i="3"/>
  <c r="AC27" i="3"/>
  <c r="AC32" i="3"/>
  <c r="AC33" i="3"/>
  <c r="AC39" i="3"/>
  <c r="AC42" i="3"/>
  <c r="AC46" i="3"/>
  <c r="AC49" i="3"/>
  <c r="AC52" i="3"/>
  <c r="AC55" i="3"/>
  <c r="AC58" i="3"/>
  <c r="AC8" i="3"/>
  <c r="AC63" i="3" s="1"/>
  <c r="AC10" i="3"/>
  <c r="AC13" i="3"/>
  <c r="AC19" i="3"/>
  <c r="AC22" i="3"/>
  <c r="AC24" i="3"/>
  <c r="AC26" i="3"/>
  <c r="AC36" i="3"/>
  <c r="AC40" i="3"/>
  <c r="AC41" i="3"/>
  <c r="AC43" i="3"/>
  <c r="AC45" i="3"/>
  <c r="AC48" i="3"/>
  <c r="AC57" i="3"/>
  <c r="AC3" i="3"/>
  <c r="X9" i="2" s="1"/>
  <c r="AC6" i="3"/>
  <c r="AC9" i="3"/>
  <c r="AC17" i="3"/>
  <c r="AC20" i="3"/>
  <c r="AC25" i="3"/>
  <c r="AC29" i="3"/>
  <c r="AC31" i="3"/>
  <c r="AC34" i="3"/>
  <c r="AC35" i="3"/>
  <c r="AC37" i="3"/>
  <c r="AC51" i="3"/>
  <c r="AC53" i="3"/>
  <c r="AC56" i="3"/>
  <c r="AD4" i="3"/>
  <c r="AD14" i="3"/>
  <c r="AD15" i="3"/>
  <c r="AD16" i="3"/>
  <c r="AD18" i="3"/>
  <c r="AD21" i="3"/>
  <c r="AD23" i="3"/>
  <c r="AD28" i="3"/>
  <c r="AD30" i="3"/>
  <c r="AD38" i="3"/>
  <c r="AD44" i="3"/>
  <c r="AD47" i="3"/>
  <c r="AD50" i="3"/>
  <c r="AD54" i="3"/>
  <c r="AD5" i="3"/>
  <c r="Y7" i="2" s="1"/>
  <c r="AD7" i="3"/>
  <c r="AD11" i="3"/>
  <c r="AD12" i="3"/>
  <c r="AD27" i="3"/>
  <c r="AD32" i="3"/>
  <c r="AD33" i="3"/>
  <c r="AD39" i="3"/>
  <c r="AD42" i="3"/>
  <c r="AD46" i="3"/>
  <c r="AD49" i="3"/>
  <c r="AD52" i="3"/>
  <c r="AD55" i="3"/>
  <c r="AD58" i="3"/>
  <c r="AD8" i="3"/>
  <c r="AD63" i="3" s="1"/>
  <c r="AD10" i="3"/>
  <c r="AD13" i="3"/>
  <c r="AD19" i="3"/>
  <c r="AD22" i="3"/>
  <c r="AD24" i="3"/>
  <c r="AD26" i="3"/>
  <c r="AD36" i="3"/>
  <c r="AD40" i="3"/>
  <c r="AD41" i="3"/>
  <c r="AD43" i="3"/>
  <c r="AD45" i="3"/>
  <c r="AD48" i="3"/>
  <c r="AD57" i="3"/>
  <c r="AD3" i="3"/>
  <c r="AD64" i="3" s="1"/>
  <c r="AD6" i="3"/>
  <c r="AD9" i="3"/>
  <c r="AD17" i="3"/>
  <c r="AD20" i="3"/>
  <c r="AD25" i="3"/>
  <c r="AD29" i="3"/>
  <c r="AD31" i="3"/>
  <c r="AD34" i="3"/>
  <c r="AD35" i="3"/>
  <c r="AD37" i="3"/>
  <c r="AD51" i="3"/>
  <c r="AD53" i="3"/>
  <c r="AD56" i="3"/>
  <c r="AE4" i="3"/>
  <c r="AE61" i="3" s="1"/>
  <c r="AE14" i="3"/>
  <c r="AE15" i="3"/>
  <c r="AE16" i="3"/>
  <c r="AE18" i="3"/>
  <c r="AE21" i="3"/>
  <c r="AE23" i="3"/>
  <c r="AE28" i="3"/>
  <c r="AE30" i="3"/>
  <c r="AE38" i="3"/>
  <c r="AE44" i="3"/>
  <c r="AE47" i="3"/>
  <c r="AE50" i="3"/>
  <c r="AE54" i="3"/>
  <c r="AE5" i="3"/>
  <c r="AE7" i="3"/>
  <c r="AE11" i="3"/>
  <c r="AE12" i="3"/>
  <c r="AE27" i="3"/>
  <c r="AE32" i="3"/>
  <c r="AE33" i="3"/>
  <c r="AE39" i="3"/>
  <c r="AE42" i="3"/>
  <c r="AE46" i="3"/>
  <c r="AE49" i="3"/>
  <c r="AE52" i="3"/>
  <c r="AE55" i="3"/>
  <c r="AE58" i="3"/>
  <c r="AE8" i="3"/>
  <c r="Z8" i="2" s="1"/>
  <c r="AE10" i="3"/>
  <c r="AE13" i="3"/>
  <c r="AE19" i="3"/>
  <c r="AE22" i="3"/>
  <c r="AE24" i="3"/>
  <c r="AE26" i="3"/>
  <c r="AE36" i="3"/>
  <c r="AE40" i="3"/>
  <c r="AE41" i="3"/>
  <c r="AE43" i="3"/>
  <c r="AE45" i="3"/>
  <c r="AE48" i="3"/>
  <c r="AE57" i="3"/>
  <c r="AE3" i="3"/>
  <c r="AE6" i="3"/>
  <c r="AE9" i="3"/>
  <c r="AE17" i="3"/>
  <c r="AE20" i="3"/>
  <c r="AE25" i="3"/>
  <c r="AE29" i="3"/>
  <c r="AE31" i="3"/>
  <c r="AE34" i="3"/>
  <c r="AE35" i="3"/>
  <c r="AE37" i="3"/>
  <c r="AE51" i="3"/>
  <c r="AE53" i="3"/>
  <c r="AE56" i="3"/>
  <c r="AE64" i="3"/>
  <c r="AF4" i="3"/>
  <c r="AF14" i="3"/>
  <c r="AF15" i="3"/>
  <c r="AF16" i="3"/>
  <c r="AF18" i="3"/>
  <c r="AF21" i="3"/>
  <c r="AF23" i="3"/>
  <c r="AF28" i="3"/>
  <c r="AF30" i="3"/>
  <c r="AF38" i="3"/>
  <c r="AF44" i="3"/>
  <c r="AF47" i="3"/>
  <c r="AF50" i="3"/>
  <c r="AF54" i="3"/>
  <c r="AF5" i="3"/>
  <c r="AF62" i="3" s="1"/>
  <c r="AF7" i="3"/>
  <c r="AF11" i="3"/>
  <c r="AF12" i="3"/>
  <c r="AF27" i="3"/>
  <c r="AF32" i="3"/>
  <c r="AF33" i="3"/>
  <c r="AF39" i="3"/>
  <c r="AF42" i="3"/>
  <c r="AF46" i="3"/>
  <c r="AF49" i="3"/>
  <c r="AF52" i="3"/>
  <c r="AF55" i="3"/>
  <c r="AF58" i="3"/>
  <c r="AF8" i="3"/>
  <c r="AF10" i="3"/>
  <c r="AF13" i="3"/>
  <c r="AF19" i="3"/>
  <c r="AF22" i="3"/>
  <c r="AF24" i="3"/>
  <c r="AF26" i="3"/>
  <c r="AF36" i="3"/>
  <c r="AF40" i="3"/>
  <c r="AF41" i="3"/>
  <c r="AF43" i="3"/>
  <c r="AF45" i="3"/>
  <c r="AF48" i="3"/>
  <c r="AF57" i="3"/>
  <c r="AF3" i="3"/>
  <c r="AA9" i="2" s="1"/>
  <c r="AF6" i="3"/>
  <c r="AF9" i="3"/>
  <c r="AF17" i="3"/>
  <c r="AF20" i="3"/>
  <c r="AF25" i="3"/>
  <c r="AF29" i="3"/>
  <c r="AF31" i="3"/>
  <c r="AF34" i="3"/>
  <c r="AF35" i="3"/>
  <c r="AF37" i="3"/>
  <c r="AF51" i="3"/>
  <c r="AF53" i="3"/>
  <c r="AF56" i="3"/>
  <c r="AG4" i="3"/>
  <c r="AG14" i="3"/>
  <c r="AG15" i="3"/>
  <c r="AG16" i="3"/>
  <c r="AG18" i="3"/>
  <c r="AG21" i="3"/>
  <c r="AG23" i="3"/>
  <c r="AG28" i="3"/>
  <c r="AG30" i="3"/>
  <c r="AG38" i="3"/>
  <c r="AG44" i="3"/>
  <c r="AG47" i="3"/>
  <c r="AG50" i="3"/>
  <c r="AG54" i="3"/>
  <c r="AG5" i="3"/>
  <c r="AG62" i="3" s="1"/>
  <c r="AG7" i="3"/>
  <c r="AG11" i="3"/>
  <c r="AG12" i="3"/>
  <c r="AG27" i="3"/>
  <c r="AG32" i="3"/>
  <c r="AG33" i="3"/>
  <c r="AG39" i="3"/>
  <c r="AG42" i="3"/>
  <c r="AG46" i="3"/>
  <c r="AG49" i="3"/>
  <c r="AG52" i="3"/>
  <c r="AG55" i="3"/>
  <c r="AG58" i="3"/>
  <c r="AG8" i="3"/>
  <c r="AG10" i="3"/>
  <c r="AG13" i="3"/>
  <c r="AG19" i="3"/>
  <c r="AG22" i="3"/>
  <c r="AG24" i="3"/>
  <c r="AG26" i="3"/>
  <c r="AG36" i="3"/>
  <c r="AG40" i="3"/>
  <c r="AG41" i="3"/>
  <c r="AG43" i="3"/>
  <c r="AG45" i="3"/>
  <c r="AG48" i="3"/>
  <c r="AG57" i="3"/>
  <c r="AG3" i="3"/>
  <c r="AB9" i="2" s="1"/>
  <c r="AG6" i="3"/>
  <c r="AG9" i="3"/>
  <c r="AG17" i="3"/>
  <c r="AG20" i="3"/>
  <c r="AG25" i="3"/>
  <c r="AG29" i="3"/>
  <c r="AG31" i="3"/>
  <c r="AG34" i="3"/>
  <c r="AG35" i="3"/>
  <c r="AG37" i="3"/>
  <c r="AG51" i="3"/>
  <c r="AG53" i="3"/>
  <c r="AG56" i="3"/>
  <c r="AH4" i="3"/>
  <c r="AH14" i="3"/>
  <c r="AH15" i="3"/>
  <c r="AH16" i="3"/>
  <c r="AH18" i="3"/>
  <c r="AH21" i="3"/>
  <c r="AH23" i="3"/>
  <c r="AH28" i="3"/>
  <c r="AH30" i="3"/>
  <c r="AH38" i="3"/>
  <c r="AH44" i="3"/>
  <c r="AH47" i="3"/>
  <c r="AH50" i="3"/>
  <c r="AH54" i="3"/>
  <c r="AH5" i="3"/>
  <c r="AC7" i="2" s="1"/>
  <c r="AH7" i="3"/>
  <c r="AH11" i="3"/>
  <c r="AH12" i="3"/>
  <c r="AH27" i="3"/>
  <c r="AH32" i="3"/>
  <c r="AH33" i="3"/>
  <c r="AH39" i="3"/>
  <c r="AH42" i="3"/>
  <c r="AH46" i="3"/>
  <c r="AH49" i="3"/>
  <c r="AH52" i="3"/>
  <c r="AH55" i="3"/>
  <c r="AH58" i="3"/>
  <c r="AH8" i="3"/>
  <c r="AH10" i="3"/>
  <c r="AH13" i="3"/>
  <c r="AH19" i="3"/>
  <c r="AH22" i="3"/>
  <c r="AH24" i="3"/>
  <c r="AH26" i="3"/>
  <c r="AH36" i="3"/>
  <c r="AH40" i="3"/>
  <c r="AH41" i="3"/>
  <c r="AH43" i="3"/>
  <c r="AH45" i="3"/>
  <c r="AH48" i="3"/>
  <c r="AH57" i="3"/>
  <c r="AH3" i="3"/>
  <c r="AH6" i="3"/>
  <c r="AH9" i="3"/>
  <c r="AH17" i="3"/>
  <c r="AH20" i="3"/>
  <c r="AH25" i="3"/>
  <c r="AH29" i="3"/>
  <c r="AH31" i="3"/>
  <c r="AH34" i="3"/>
  <c r="AH35" i="3"/>
  <c r="AH37" i="3"/>
  <c r="AH51" i="3"/>
  <c r="AH53" i="3"/>
  <c r="AH56" i="3"/>
  <c r="AI4" i="3"/>
  <c r="AI61" i="3" s="1"/>
  <c r="AI14" i="3"/>
  <c r="AI15" i="3"/>
  <c r="AI16" i="3"/>
  <c r="AI18" i="3"/>
  <c r="AI21" i="3"/>
  <c r="AI23" i="3"/>
  <c r="AI28" i="3"/>
  <c r="AI30" i="3"/>
  <c r="AI38" i="3"/>
  <c r="AI44" i="3"/>
  <c r="AI47" i="3"/>
  <c r="AI50" i="3"/>
  <c r="AI54" i="3"/>
  <c r="AI5" i="3"/>
  <c r="AI7" i="3"/>
  <c r="AI11" i="3"/>
  <c r="AI12" i="3"/>
  <c r="AI27" i="3"/>
  <c r="AI32" i="3"/>
  <c r="AI33" i="3"/>
  <c r="AI39" i="3"/>
  <c r="AI42" i="3"/>
  <c r="AI46" i="3"/>
  <c r="AI49" i="3"/>
  <c r="AI52" i="3"/>
  <c r="AI55" i="3"/>
  <c r="AI58" i="3"/>
  <c r="AI8" i="3"/>
  <c r="AD8" i="2" s="1"/>
  <c r="AI10" i="3"/>
  <c r="AI13" i="3"/>
  <c r="AI19" i="3"/>
  <c r="AI22" i="3"/>
  <c r="AI24" i="3"/>
  <c r="AI26" i="3"/>
  <c r="AI36" i="3"/>
  <c r="AI40" i="3"/>
  <c r="AI41" i="3"/>
  <c r="AI43" i="3"/>
  <c r="AI45" i="3"/>
  <c r="AI48" i="3"/>
  <c r="AI57" i="3"/>
  <c r="AI3" i="3"/>
  <c r="AD9" i="2" s="1"/>
  <c r="AI6" i="3"/>
  <c r="AI9" i="3"/>
  <c r="AI17" i="3"/>
  <c r="AI20" i="3"/>
  <c r="AI25" i="3"/>
  <c r="AI29" i="3"/>
  <c r="AI31" i="3"/>
  <c r="AI34" i="3"/>
  <c r="AI35" i="3"/>
  <c r="AI37" i="3"/>
  <c r="AI51" i="3"/>
  <c r="AI53" i="3"/>
  <c r="AI56" i="3"/>
  <c r="AJ4" i="3"/>
  <c r="AJ14" i="3"/>
  <c r="AJ15" i="3"/>
  <c r="AJ16" i="3"/>
  <c r="AJ18" i="3"/>
  <c r="AJ21" i="3"/>
  <c r="AJ23" i="3"/>
  <c r="AJ28" i="3"/>
  <c r="AJ30" i="3"/>
  <c r="AJ38" i="3"/>
  <c r="AJ44" i="3"/>
  <c r="AJ47" i="3"/>
  <c r="AJ50" i="3"/>
  <c r="AJ54" i="3"/>
  <c r="AJ5" i="3"/>
  <c r="AJ62" i="3" s="1"/>
  <c r="AJ7" i="3"/>
  <c r="AJ11" i="3"/>
  <c r="AJ12" i="3"/>
  <c r="AJ27" i="3"/>
  <c r="AJ32" i="3"/>
  <c r="AJ33" i="3"/>
  <c r="AJ39" i="3"/>
  <c r="AJ42" i="3"/>
  <c r="AJ46" i="3"/>
  <c r="AJ49" i="3"/>
  <c r="AJ52" i="3"/>
  <c r="AJ55" i="3"/>
  <c r="AJ58" i="3"/>
  <c r="AJ8" i="3"/>
  <c r="AJ10" i="3"/>
  <c r="AJ13" i="3"/>
  <c r="AJ19" i="3"/>
  <c r="AJ22" i="3"/>
  <c r="AJ24" i="3"/>
  <c r="AJ26" i="3"/>
  <c r="AJ36" i="3"/>
  <c r="AJ40" i="3"/>
  <c r="AJ41" i="3"/>
  <c r="AJ43" i="3"/>
  <c r="AJ45" i="3"/>
  <c r="AJ48" i="3"/>
  <c r="AJ57" i="3"/>
  <c r="AJ3" i="3"/>
  <c r="AE9" i="2" s="1"/>
  <c r="AJ6" i="3"/>
  <c r="AJ9" i="3"/>
  <c r="AJ17" i="3"/>
  <c r="AJ20" i="3"/>
  <c r="AJ25" i="3"/>
  <c r="AJ29" i="3"/>
  <c r="AJ31" i="3"/>
  <c r="AJ34" i="3"/>
  <c r="AJ35" i="3"/>
  <c r="AJ37" i="3"/>
  <c r="AJ51" i="3"/>
  <c r="AJ53" i="3"/>
  <c r="AJ56" i="3"/>
  <c r="AK4" i="3"/>
  <c r="AK14" i="3"/>
  <c r="AK15" i="3"/>
  <c r="AK16" i="3"/>
  <c r="AK18" i="3"/>
  <c r="AK21" i="3"/>
  <c r="AK23" i="3"/>
  <c r="AK28" i="3"/>
  <c r="AK30" i="3"/>
  <c r="AK38" i="3"/>
  <c r="AK44" i="3"/>
  <c r="AK47" i="3"/>
  <c r="AK50" i="3"/>
  <c r="AK54" i="3"/>
  <c r="AK5" i="3"/>
  <c r="AK7" i="3"/>
  <c r="AK11" i="3"/>
  <c r="AK12" i="3"/>
  <c r="AK27" i="3"/>
  <c r="AK32" i="3"/>
  <c r="AK33" i="3"/>
  <c r="AK39" i="3"/>
  <c r="AK42" i="3"/>
  <c r="AK46" i="3"/>
  <c r="AK49" i="3"/>
  <c r="AK52" i="3"/>
  <c r="AK55" i="3"/>
  <c r="AK58" i="3"/>
  <c r="AK8" i="3"/>
  <c r="AK10" i="3"/>
  <c r="AK13" i="3"/>
  <c r="AK19" i="3"/>
  <c r="AK22" i="3"/>
  <c r="AK24" i="3"/>
  <c r="AK26" i="3"/>
  <c r="AK36" i="3"/>
  <c r="AK40" i="3"/>
  <c r="AK41" i="3"/>
  <c r="AK43" i="3"/>
  <c r="AK45" i="3"/>
  <c r="AK48" i="3"/>
  <c r="AK57" i="3"/>
  <c r="AK3" i="3"/>
  <c r="AK6" i="3"/>
  <c r="AK9" i="3"/>
  <c r="AK17" i="3"/>
  <c r="AK20" i="3"/>
  <c r="AK25" i="3"/>
  <c r="AK29" i="3"/>
  <c r="AK31" i="3"/>
  <c r="AK34" i="3"/>
  <c r="AK35" i="3"/>
  <c r="AK37" i="3"/>
  <c r="AK51" i="3"/>
  <c r="AK53" i="3"/>
  <c r="AK56" i="3"/>
  <c r="AL4" i="3"/>
  <c r="AL14" i="3"/>
  <c r="AL15" i="3"/>
  <c r="AL16" i="3"/>
  <c r="AL18" i="3"/>
  <c r="AL21" i="3"/>
  <c r="AL23" i="3"/>
  <c r="AL28" i="3"/>
  <c r="AL30" i="3"/>
  <c r="AL38" i="3"/>
  <c r="AL44" i="3"/>
  <c r="AL47" i="3"/>
  <c r="AL50" i="3"/>
  <c r="AL54" i="3"/>
  <c r="AL5" i="3"/>
  <c r="AG7" i="2" s="1"/>
  <c r="AL7" i="3"/>
  <c r="AL11" i="3"/>
  <c r="AL12" i="3"/>
  <c r="AL27" i="3"/>
  <c r="AL32" i="3"/>
  <c r="AL33" i="3"/>
  <c r="AL39" i="3"/>
  <c r="AL42" i="3"/>
  <c r="AL46" i="3"/>
  <c r="AL49" i="3"/>
  <c r="AL52" i="3"/>
  <c r="AL55" i="3"/>
  <c r="AL58" i="3"/>
  <c r="AL8" i="3"/>
  <c r="AL10" i="3"/>
  <c r="AL13" i="3"/>
  <c r="AL19" i="3"/>
  <c r="AL22" i="3"/>
  <c r="AL24" i="3"/>
  <c r="AL26" i="3"/>
  <c r="AL36" i="3"/>
  <c r="AL40" i="3"/>
  <c r="AL41" i="3"/>
  <c r="AL43" i="3"/>
  <c r="AL45" i="3"/>
  <c r="AL48" i="3"/>
  <c r="AL57" i="3"/>
  <c r="AL3" i="3"/>
  <c r="AL6" i="3"/>
  <c r="AL9" i="3"/>
  <c r="AL17" i="3"/>
  <c r="AL20" i="3"/>
  <c r="AL25" i="3"/>
  <c r="AL29" i="3"/>
  <c r="AL31" i="3"/>
  <c r="AL34" i="3"/>
  <c r="AL35" i="3"/>
  <c r="AL37" i="3"/>
  <c r="AL51" i="3"/>
  <c r="AL53" i="3"/>
  <c r="AL56" i="3"/>
  <c r="AM4" i="3"/>
  <c r="AM61" i="3" s="1"/>
  <c r="AM14" i="3"/>
  <c r="AM15" i="3"/>
  <c r="AM16" i="3"/>
  <c r="AM18" i="3"/>
  <c r="AM21" i="3"/>
  <c r="AM23" i="3"/>
  <c r="AM28" i="3"/>
  <c r="AM30" i="3"/>
  <c r="AM38" i="3"/>
  <c r="AM44" i="3"/>
  <c r="AM47" i="3"/>
  <c r="AM50" i="3"/>
  <c r="AM54" i="3"/>
  <c r="AM5" i="3"/>
  <c r="AM7" i="3"/>
  <c r="AM11" i="3"/>
  <c r="AM12" i="3"/>
  <c r="AM27" i="3"/>
  <c r="AM32" i="3"/>
  <c r="AM33" i="3"/>
  <c r="AM39" i="3"/>
  <c r="AM42" i="3"/>
  <c r="AM46" i="3"/>
  <c r="AM49" i="3"/>
  <c r="AM52" i="3"/>
  <c r="AM55" i="3"/>
  <c r="AM58" i="3"/>
  <c r="AM8" i="3"/>
  <c r="AM63" i="3" s="1"/>
  <c r="AM10" i="3"/>
  <c r="AM13" i="3"/>
  <c r="AM19" i="3"/>
  <c r="AM22" i="3"/>
  <c r="AM24" i="3"/>
  <c r="AM26" i="3"/>
  <c r="AM36" i="3"/>
  <c r="AM40" i="3"/>
  <c r="AM41" i="3"/>
  <c r="AM43" i="3"/>
  <c r="AM45" i="3"/>
  <c r="AM48" i="3"/>
  <c r="AM57" i="3"/>
  <c r="AM3" i="3"/>
  <c r="AM64" i="3" s="1"/>
  <c r="AM6" i="3"/>
  <c r="AM9" i="3"/>
  <c r="AM17" i="3"/>
  <c r="AM20" i="3"/>
  <c r="AM25" i="3"/>
  <c r="AM29" i="3"/>
  <c r="AM31" i="3"/>
  <c r="AM34" i="3"/>
  <c r="AM35" i="3"/>
  <c r="AM37" i="3"/>
  <c r="AM51" i="3"/>
  <c r="AM53" i="3"/>
  <c r="AM56" i="3"/>
  <c r="AN4" i="3"/>
  <c r="AI6" i="2" s="1"/>
  <c r="AN14" i="3"/>
  <c r="AN15" i="3"/>
  <c r="AN16" i="3"/>
  <c r="AN18" i="3"/>
  <c r="AN21" i="3"/>
  <c r="AN23" i="3"/>
  <c r="AN28" i="3"/>
  <c r="AN30" i="3"/>
  <c r="AN38" i="3"/>
  <c r="AN44" i="3"/>
  <c r="AN47" i="3"/>
  <c r="AN50" i="3"/>
  <c r="AN54" i="3"/>
  <c r="AN5" i="3"/>
  <c r="AN7" i="3"/>
  <c r="AN62" i="3" s="1"/>
  <c r="AN11" i="3"/>
  <c r="AN12" i="3"/>
  <c r="AN27" i="3"/>
  <c r="AN32" i="3"/>
  <c r="AN33" i="3"/>
  <c r="AN39" i="3"/>
  <c r="AN42" i="3"/>
  <c r="AN46" i="3"/>
  <c r="AN49" i="3"/>
  <c r="AN52" i="3"/>
  <c r="AN55" i="3"/>
  <c r="AN58" i="3"/>
  <c r="AN8" i="3"/>
  <c r="AN63" i="3" s="1"/>
  <c r="AN10" i="3"/>
  <c r="AN13" i="3"/>
  <c r="AN19" i="3"/>
  <c r="AN22" i="3"/>
  <c r="AN24" i="3"/>
  <c r="AN26" i="3"/>
  <c r="AN36" i="3"/>
  <c r="AN40" i="3"/>
  <c r="AN41" i="3"/>
  <c r="AN43" i="3"/>
  <c r="AN45" i="3"/>
  <c r="AN48" i="3"/>
  <c r="AN57" i="3"/>
  <c r="AN3" i="3"/>
  <c r="AN6" i="3"/>
  <c r="AN9" i="3"/>
  <c r="AN17" i="3"/>
  <c r="AN20" i="3"/>
  <c r="AN25" i="3"/>
  <c r="AN29" i="3"/>
  <c r="AN31" i="3"/>
  <c r="AN34" i="3"/>
  <c r="AN35" i="3"/>
  <c r="AN37" i="3"/>
  <c r="AN51" i="3"/>
  <c r="AN53" i="3"/>
  <c r="AN56" i="3"/>
  <c r="AO4" i="3"/>
  <c r="AO14" i="3"/>
  <c r="AO15" i="3"/>
  <c r="AO16" i="3"/>
  <c r="AO18" i="3"/>
  <c r="AO21" i="3"/>
  <c r="AO23" i="3"/>
  <c r="AO28" i="3"/>
  <c r="AO30" i="3"/>
  <c r="AO38" i="3"/>
  <c r="AO44" i="3"/>
  <c r="AO47" i="3"/>
  <c r="AO50" i="3"/>
  <c r="AO54" i="3"/>
  <c r="AO5" i="3"/>
  <c r="AO7" i="3"/>
  <c r="AO11" i="3"/>
  <c r="AO12" i="3"/>
  <c r="AO27" i="3"/>
  <c r="AO32" i="3"/>
  <c r="AO33" i="3"/>
  <c r="AO39" i="3"/>
  <c r="AO42" i="3"/>
  <c r="AO46" i="3"/>
  <c r="AO49" i="3"/>
  <c r="AO52" i="3"/>
  <c r="AO55" i="3"/>
  <c r="AO58" i="3"/>
  <c r="AO8" i="3"/>
  <c r="AO10" i="3"/>
  <c r="AO13" i="3"/>
  <c r="AO19" i="3"/>
  <c r="AO22" i="3"/>
  <c r="AO24" i="3"/>
  <c r="AO26" i="3"/>
  <c r="AO36" i="3"/>
  <c r="AO40" i="3"/>
  <c r="AO41" i="3"/>
  <c r="AO43" i="3"/>
  <c r="AO45" i="3"/>
  <c r="AO48" i="3"/>
  <c r="AO57" i="3"/>
  <c r="AO3" i="3"/>
  <c r="AJ9" i="2" s="1"/>
  <c r="AO6" i="3"/>
  <c r="AO9" i="3"/>
  <c r="AO17" i="3"/>
  <c r="AO20" i="3"/>
  <c r="AO25" i="3"/>
  <c r="AO29" i="3"/>
  <c r="AO31" i="3"/>
  <c r="AO34" i="3"/>
  <c r="AO35" i="3"/>
  <c r="AO37" i="3"/>
  <c r="AO51" i="3"/>
  <c r="AO53" i="3"/>
  <c r="AO56" i="3"/>
  <c r="AP4" i="3"/>
  <c r="AP14" i="3"/>
  <c r="AP15" i="3"/>
  <c r="AP16" i="3"/>
  <c r="AP18" i="3"/>
  <c r="AP21" i="3"/>
  <c r="AP23" i="3"/>
  <c r="AP28" i="3"/>
  <c r="AP30" i="3"/>
  <c r="AP38" i="3"/>
  <c r="AP44" i="3"/>
  <c r="AP47" i="3"/>
  <c r="AP50" i="3"/>
  <c r="AP54" i="3"/>
  <c r="AP5" i="3"/>
  <c r="AK7" i="2" s="1"/>
  <c r="AP7" i="3"/>
  <c r="AP11" i="3"/>
  <c r="AP12" i="3"/>
  <c r="AP27" i="3"/>
  <c r="AP32" i="3"/>
  <c r="AP33" i="3"/>
  <c r="AP39" i="3"/>
  <c r="AP42" i="3"/>
  <c r="AP46" i="3"/>
  <c r="AP49" i="3"/>
  <c r="AP52" i="3"/>
  <c r="AP55" i="3"/>
  <c r="AP58" i="3"/>
  <c r="AP8" i="3"/>
  <c r="AK8" i="2" s="1"/>
  <c r="AP10" i="3"/>
  <c r="AP13" i="3"/>
  <c r="AP19" i="3"/>
  <c r="AP22" i="3"/>
  <c r="AP24" i="3"/>
  <c r="AP26" i="3"/>
  <c r="AP36" i="3"/>
  <c r="AP40" i="3"/>
  <c r="AP41" i="3"/>
  <c r="AP43" i="3"/>
  <c r="AP45" i="3"/>
  <c r="AP48" i="3"/>
  <c r="AP57" i="3"/>
  <c r="AP3" i="3"/>
  <c r="AP6" i="3"/>
  <c r="AP9" i="3"/>
  <c r="AP17" i="3"/>
  <c r="AP20" i="3"/>
  <c r="AP25" i="3"/>
  <c r="AP29" i="3"/>
  <c r="AP31" i="3"/>
  <c r="AP34" i="3"/>
  <c r="AP35" i="3"/>
  <c r="AP37" i="3"/>
  <c r="AP51" i="3"/>
  <c r="AP53" i="3"/>
  <c r="AP56" i="3"/>
  <c r="AQ4" i="3"/>
  <c r="AQ61" i="3" s="1"/>
  <c r="AQ14" i="3"/>
  <c r="AQ15" i="3"/>
  <c r="AQ16" i="3"/>
  <c r="AQ18" i="3"/>
  <c r="AQ21" i="3"/>
  <c r="AQ23" i="3"/>
  <c r="AQ28" i="3"/>
  <c r="AQ30" i="3"/>
  <c r="AQ38" i="3"/>
  <c r="AQ44" i="3"/>
  <c r="AQ47" i="3"/>
  <c r="AQ50" i="3"/>
  <c r="AQ54" i="3"/>
  <c r="AQ5" i="3"/>
  <c r="AQ7" i="3"/>
  <c r="AQ11" i="3"/>
  <c r="AQ12" i="3"/>
  <c r="AQ27" i="3"/>
  <c r="AQ32" i="3"/>
  <c r="AQ33" i="3"/>
  <c r="AQ39" i="3"/>
  <c r="AQ42" i="3"/>
  <c r="AQ46" i="3"/>
  <c r="AQ49" i="3"/>
  <c r="AQ52" i="3"/>
  <c r="AQ55" i="3"/>
  <c r="AQ58" i="3"/>
  <c r="AQ8" i="3"/>
  <c r="AQ10" i="3"/>
  <c r="AQ13" i="3"/>
  <c r="AQ19" i="3"/>
  <c r="AQ22" i="3"/>
  <c r="AQ24" i="3"/>
  <c r="AQ26" i="3"/>
  <c r="AQ36" i="3"/>
  <c r="AQ40" i="3"/>
  <c r="AQ41" i="3"/>
  <c r="AQ43" i="3"/>
  <c r="AQ45" i="3"/>
  <c r="AQ48" i="3"/>
  <c r="AQ57" i="3"/>
  <c r="AQ3" i="3"/>
  <c r="AQ6" i="3"/>
  <c r="AQ9" i="3"/>
  <c r="AQ17" i="3"/>
  <c r="AQ20" i="3"/>
  <c r="AQ25" i="3"/>
  <c r="AQ29" i="3"/>
  <c r="AQ31" i="3"/>
  <c r="AQ34" i="3"/>
  <c r="AQ35" i="3"/>
  <c r="AQ37" i="3"/>
  <c r="AQ51" i="3"/>
  <c r="AQ53" i="3"/>
  <c r="AQ56" i="3"/>
  <c r="AQ64" i="3"/>
  <c r="AR4" i="3"/>
  <c r="AR14" i="3"/>
  <c r="AR15" i="3"/>
  <c r="AR16" i="3"/>
  <c r="AR18" i="3"/>
  <c r="AR21" i="3"/>
  <c r="AR23" i="3"/>
  <c r="AR28" i="3"/>
  <c r="AR30" i="3"/>
  <c r="AR38" i="3"/>
  <c r="AR44" i="3"/>
  <c r="AR47" i="3"/>
  <c r="AR50" i="3"/>
  <c r="AR54" i="3"/>
  <c r="AR5" i="3"/>
  <c r="AR62" i="3" s="1"/>
  <c r="AR7" i="3"/>
  <c r="AR11" i="3"/>
  <c r="AR12" i="3"/>
  <c r="AR27" i="3"/>
  <c r="AR32" i="3"/>
  <c r="AR33" i="3"/>
  <c r="AR39" i="3"/>
  <c r="AR42" i="3"/>
  <c r="AR46" i="3"/>
  <c r="AR49" i="3"/>
  <c r="AR52" i="3"/>
  <c r="AR55" i="3"/>
  <c r="AR58" i="3"/>
  <c r="AR8" i="3"/>
  <c r="AR10" i="3"/>
  <c r="AR13" i="3"/>
  <c r="AR19" i="3"/>
  <c r="AR22" i="3"/>
  <c r="AR24" i="3"/>
  <c r="AR26" i="3"/>
  <c r="AR36" i="3"/>
  <c r="AR40" i="3"/>
  <c r="AR41" i="3"/>
  <c r="AR43" i="3"/>
  <c r="AR45" i="3"/>
  <c r="AR48" i="3"/>
  <c r="AR57" i="3"/>
  <c r="AR3" i="3"/>
  <c r="AM9" i="2" s="1"/>
  <c r="AR6" i="3"/>
  <c r="AR9" i="3"/>
  <c r="AR17" i="3"/>
  <c r="AR20" i="3"/>
  <c r="AR25" i="3"/>
  <c r="AR29" i="3"/>
  <c r="AR31" i="3"/>
  <c r="AR34" i="3"/>
  <c r="AR35" i="3"/>
  <c r="AR37" i="3"/>
  <c r="AR51" i="3"/>
  <c r="AR53" i="3"/>
  <c r="AR56" i="3"/>
  <c r="AS4" i="3"/>
  <c r="AS14" i="3"/>
  <c r="AS15" i="3"/>
  <c r="AS16" i="3"/>
  <c r="AS18" i="3"/>
  <c r="AS21" i="3"/>
  <c r="AS23" i="3"/>
  <c r="AS28" i="3"/>
  <c r="AS30" i="3"/>
  <c r="AS38" i="3"/>
  <c r="AS44" i="3"/>
  <c r="AS47" i="3"/>
  <c r="AS50" i="3"/>
  <c r="AS54" i="3"/>
  <c r="AS5" i="3"/>
  <c r="AN7" i="2" s="1"/>
  <c r="AS7" i="3"/>
  <c r="AS11" i="3"/>
  <c r="AS12" i="3"/>
  <c r="AS27" i="3"/>
  <c r="AS32" i="3"/>
  <c r="AS33" i="3"/>
  <c r="AS39" i="3"/>
  <c r="AS42" i="3"/>
  <c r="AS46" i="3"/>
  <c r="AS49" i="3"/>
  <c r="AS52" i="3"/>
  <c r="AS55" i="3"/>
  <c r="AS58" i="3"/>
  <c r="AS8" i="3"/>
  <c r="AS10" i="3"/>
  <c r="AS13" i="3"/>
  <c r="AS19" i="3"/>
  <c r="AS22" i="3"/>
  <c r="AS24" i="3"/>
  <c r="AS26" i="3"/>
  <c r="AS36" i="3"/>
  <c r="AS40" i="3"/>
  <c r="AS41" i="3"/>
  <c r="AS43" i="3"/>
  <c r="AS45" i="3"/>
  <c r="AS48" i="3"/>
  <c r="AS57" i="3"/>
  <c r="AS3" i="3"/>
  <c r="AN9" i="2" s="1"/>
  <c r="AS6" i="3"/>
  <c r="AS9" i="3"/>
  <c r="AS17" i="3"/>
  <c r="AS20" i="3"/>
  <c r="AS25" i="3"/>
  <c r="AS29" i="3"/>
  <c r="AS31" i="3"/>
  <c r="AS34" i="3"/>
  <c r="AS35" i="3"/>
  <c r="AS37" i="3"/>
  <c r="AS51" i="3"/>
  <c r="AS53" i="3"/>
  <c r="AS56" i="3"/>
  <c r="AT4" i="3"/>
  <c r="AT14" i="3"/>
  <c r="AT15" i="3"/>
  <c r="AT16" i="3"/>
  <c r="AT18" i="3"/>
  <c r="AT21" i="3"/>
  <c r="AT23" i="3"/>
  <c r="AT28" i="3"/>
  <c r="AT30" i="3"/>
  <c r="AT38" i="3"/>
  <c r="AT44" i="3"/>
  <c r="AT47" i="3"/>
  <c r="AT50" i="3"/>
  <c r="AT54" i="3"/>
  <c r="AT5" i="3"/>
  <c r="AT62" i="3" s="1"/>
  <c r="AT7" i="3"/>
  <c r="AT11" i="3"/>
  <c r="AT12" i="3"/>
  <c r="AT27" i="3"/>
  <c r="AT32" i="3"/>
  <c r="AT33" i="3"/>
  <c r="AT39" i="3"/>
  <c r="AT42" i="3"/>
  <c r="AT46" i="3"/>
  <c r="AT49" i="3"/>
  <c r="AT52" i="3"/>
  <c r="AT55" i="3"/>
  <c r="AT58" i="3"/>
  <c r="AT8" i="3"/>
  <c r="AT10" i="3"/>
  <c r="AT13" i="3"/>
  <c r="AT19" i="3"/>
  <c r="AT22" i="3"/>
  <c r="AT24" i="3"/>
  <c r="AT26" i="3"/>
  <c r="AT36" i="3"/>
  <c r="AT40" i="3"/>
  <c r="AT41" i="3"/>
  <c r="AT43" i="3"/>
  <c r="AT45" i="3"/>
  <c r="AT48" i="3"/>
  <c r="AT57" i="3"/>
  <c r="AT3" i="3"/>
  <c r="AO9" i="2" s="1"/>
  <c r="AT6" i="3"/>
  <c r="AT9" i="3"/>
  <c r="AT17" i="3"/>
  <c r="AT20" i="3"/>
  <c r="AT25" i="3"/>
  <c r="AT29" i="3"/>
  <c r="AT31" i="3"/>
  <c r="AT34" i="3"/>
  <c r="AT35" i="3"/>
  <c r="AT37" i="3"/>
  <c r="AT51" i="3"/>
  <c r="AT53" i="3"/>
  <c r="AT56" i="3"/>
  <c r="AU4" i="3"/>
  <c r="AU61" i="3" s="1"/>
  <c r="AU14" i="3"/>
  <c r="AU15" i="3"/>
  <c r="AU16" i="3"/>
  <c r="AU18" i="3"/>
  <c r="AU21" i="3"/>
  <c r="AU23" i="3"/>
  <c r="AU28" i="3"/>
  <c r="AU30" i="3"/>
  <c r="AU38" i="3"/>
  <c r="AU44" i="3"/>
  <c r="AU47" i="3"/>
  <c r="AU50" i="3"/>
  <c r="AU54" i="3"/>
  <c r="AU5" i="3"/>
  <c r="AP7" i="2" s="1"/>
  <c r="AU7" i="3"/>
  <c r="AU11" i="3"/>
  <c r="AU12" i="3"/>
  <c r="AU27" i="3"/>
  <c r="AU32" i="3"/>
  <c r="AU33" i="3"/>
  <c r="AU39" i="3"/>
  <c r="AU42" i="3"/>
  <c r="AU46" i="3"/>
  <c r="AU49" i="3"/>
  <c r="AU52" i="3"/>
  <c r="AU55" i="3"/>
  <c r="AU58" i="3"/>
  <c r="AU8" i="3"/>
  <c r="AP8" i="2" s="1"/>
  <c r="AU10" i="3"/>
  <c r="AU13" i="3"/>
  <c r="AU19" i="3"/>
  <c r="AU22" i="3"/>
  <c r="AU24" i="3"/>
  <c r="AU26" i="3"/>
  <c r="AU36" i="3"/>
  <c r="AU40" i="3"/>
  <c r="AU41" i="3"/>
  <c r="AU43" i="3"/>
  <c r="AU45" i="3"/>
  <c r="AU48" i="3"/>
  <c r="AU57" i="3"/>
  <c r="AU3" i="3"/>
  <c r="AU64" i="3" s="1"/>
  <c r="AU6" i="3"/>
  <c r="AU9" i="3"/>
  <c r="AU17" i="3"/>
  <c r="AU20" i="3"/>
  <c r="AU25" i="3"/>
  <c r="AU29" i="3"/>
  <c r="AU31" i="3"/>
  <c r="AU34" i="3"/>
  <c r="AU35" i="3"/>
  <c r="AU37" i="3"/>
  <c r="AU51" i="3"/>
  <c r="AU53" i="3"/>
  <c r="AU56" i="3"/>
  <c r="AV4" i="3"/>
  <c r="AV14" i="3"/>
  <c r="AV15" i="3"/>
  <c r="AV16" i="3"/>
  <c r="AV18" i="3"/>
  <c r="AV21" i="3"/>
  <c r="AV23" i="3"/>
  <c r="AV28" i="3"/>
  <c r="AV30" i="3"/>
  <c r="AV38" i="3"/>
  <c r="AV44" i="3"/>
  <c r="AV47" i="3"/>
  <c r="AV50" i="3"/>
  <c r="AV54" i="3"/>
  <c r="AV5" i="3"/>
  <c r="AV62" i="3" s="1"/>
  <c r="AV7" i="3"/>
  <c r="AV11" i="3"/>
  <c r="AV12" i="3"/>
  <c r="AV27" i="3"/>
  <c r="AV32" i="3"/>
  <c r="AV33" i="3"/>
  <c r="AV39" i="3"/>
  <c r="AV42" i="3"/>
  <c r="AV46" i="3"/>
  <c r="AV49" i="3"/>
  <c r="AV52" i="3"/>
  <c r="AV55" i="3"/>
  <c r="AV58" i="3"/>
  <c r="AV8" i="3"/>
  <c r="AQ8" i="2" s="1"/>
  <c r="AV10" i="3"/>
  <c r="AV13" i="3"/>
  <c r="AV19" i="3"/>
  <c r="AV22" i="3"/>
  <c r="AV24" i="3"/>
  <c r="AV26" i="3"/>
  <c r="AV36" i="3"/>
  <c r="AV40" i="3"/>
  <c r="AV41" i="3"/>
  <c r="AV43" i="3"/>
  <c r="AV45" i="3"/>
  <c r="AV48" i="3"/>
  <c r="AV57" i="3"/>
  <c r="AV3" i="3"/>
  <c r="AV6" i="3"/>
  <c r="AV9" i="3"/>
  <c r="AV17" i="3"/>
  <c r="AV20" i="3"/>
  <c r="AV25" i="3"/>
  <c r="AV29" i="3"/>
  <c r="AV31" i="3"/>
  <c r="AV34" i="3"/>
  <c r="AV35" i="3"/>
  <c r="AV37" i="3"/>
  <c r="AV51" i="3"/>
  <c r="AV53" i="3"/>
  <c r="AV56" i="3"/>
  <c r="B1" i="2"/>
  <c r="I72" i="3"/>
  <c r="I71" i="3"/>
  <c r="I70" i="3"/>
  <c r="I69" i="3"/>
  <c r="F9" i="2"/>
  <c r="AQ9" i="2"/>
  <c r="G9" i="2"/>
  <c r="H9" i="2"/>
  <c r="I9" i="2"/>
  <c r="J9" i="2"/>
  <c r="K9" i="2"/>
  <c r="L9" i="2"/>
  <c r="M9" i="2"/>
  <c r="Q9" i="2"/>
  <c r="R9" i="2"/>
  <c r="U9" i="2"/>
  <c r="V9" i="2"/>
  <c r="Y9" i="2"/>
  <c r="Z9" i="2"/>
  <c r="AC9" i="2"/>
  <c r="AG9" i="2"/>
  <c r="AI9" i="2"/>
  <c r="AK9" i="2"/>
  <c r="AL9" i="2"/>
  <c r="D8" i="2"/>
  <c r="H8" i="2"/>
  <c r="L8" i="2"/>
  <c r="M8" i="2"/>
  <c r="T8" i="2"/>
  <c r="U8" i="2"/>
  <c r="AA8" i="2"/>
  <c r="AB8" i="2"/>
  <c r="AC8" i="2"/>
  <c r="AE8" i="2"/>
  <c r="AF8" i="2"/>
  <c r="AG8" i="2"/>
  <c r="AJ8" i="2"/>
  <c r="AN8" i="2"/>
  <c r="AO8" i="2"/>
  <c r="F7" i="2"/>
  <c r="AQ7" i="2"/>
  <c r="G7" i="2"/>
  <c r="H7" i="2"/>
  <c r="J7" i="2"/>
  <c r="K7" i="2"/>
  <c r="N7" i="2"/>
  <c r="O7" i="2"/>
  <c r="P7" i="2"/>
  <c r="R7" i="2"/>
  <c r="S7" i="2"/>
  <c r="V7" i="2"/>
  <c r="W7" i="2"/>
  <c r="X7" i="2"/>
  <c r="Z7" i="2"/>
  <c r="AD7" i="2"/>
  <c r="AE7" i="2"/>
  <c r="AF7" i="2"/>
  <c r="AH7" i="2"/>
  <c r="AI7" i="2"/>
  <c r="AJ7" i="2"/>
  <c r="AQ6" i="2"/>
  <c r="AO6" i="2"/>
  <c r="D6" i="2"/>
  <c r="E6" i="2"/>
  <c r="H6" i="2"/>
  <c r="I6" i="2"/>
  <c r="L6" i="2"/>
  <c r="M6" i="2"/>
  <c r="P6" i="2"/>
  <c r="Q6" i="2"/>
  <c r="T6" i="2"/>
  <c r="U6" i="2"/>
  <c r="X6" i="2"/>
  <c r="Z6" i="2"/>
  <c r="AA6" i="2"/>
  <c r="AB6" i="2"/>
  <c r="AC6" i="2"/>
  <c r="AD6" i="2"/>
  <c r="AE6" i="2"/>
  <c r="AF6" i="2"/>
  <c r="AG6" i="2"/>
  <c r="AH6" i="2"/>
  <c r="AJ6" i="2"/>
  <c r="AK6" i="2"/>
  <c r="AM6" i="2"/>
  <c r="AN6" i="2"/>
  <c r="BB77" i="3"/>
  <c r="BB78" i="3"/>
  <c r="BB79" i="3"/>
  <c r="BB80" i="3"/>
  <c r="BB81" i="3"/>
  <c r="BB82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4" i="3"/>
  <c r="A5" i="3" s="1"/>
  <c r="AB7" i="2" l="1"/>
  <c r="L7" i="2"/>
  <c r="AP9" i="2"/>
  <c r="AH9" i="2"/>
  <c r="AA7" i="2"/>
  <c r="AO7" i="2"/>
  <c r="Y8" i="2"/>
  <c r="Q8" i="2"/>
  <c r="I8" i="2"/>
  <c r="AI8" i="2"/>
  <c r="AI64" i="3"/>
  <c r="T7" i="2"/>
  <c r="X8" i="2"/>
  <c r="AP6" i="2"/>
  <c r="W8" i="2"/>
  <c r="S8" i="2"/>
  <c r="O8" i="2"/>
  <c r="K8" i="2"/>
  <c r="G8" i="2"/>
  <c r="W9" i="2"/>
  <c r="S9" i="2"/>
  <c r="O9" i="2"/>
  <c r="AT63" i="3"/>
  <c r="AP63" i="3"/>
  <c r="AP62" i="3"/>
  <c r="AL63" i="3"/>
  <c r="AL62" i="3"/>
  <c r="AH63" i="3"/>
  <c r="AH62" i="3"/>
  <c r="AM7" i="2"/>
  <c r="BB83" i="3"/>
  <c r="BB84" i="3" s="1"/>
  <c r="C2" i="2" s="1"/>
  <c r="V6" i="2"/>
  <c r="R6" i="2"/>
  <c r="N6" i="2"/>
  <c r="J6" i="2"/>
  <c r="F6" i="2"/>
  <c r="D7" i="2"/>
  <c r="F14" i="2" s="1" a="1"/>
  <c r="AV63" i="3"/>
  <c r="AR63" i="3"/>
  <c r="AL8" i="2"/>
  <c r="AL7" i="2"/>
  <c r="AL6" i="2"/>
  <c r="AK64" i="3"/>
  <c r="AJ63" i="3"/>
  <c r="AF63" i="3"/>
  <c r="D2" i="2"/>
  <c r="AR64" i="3"/>
  <c r="AD61" i="3"/>
  <c r="AM8" i="2"/>
  <c r="N9" i="2"/>
  <c r="H14" i="2" s="1" a="1"/>
  <c r="AV64" i="3"/>
  <c r="AV61" i="3"/>
  <c r="AV65" i="3" s="1"/>
  <c r="AQ10" i="2" s="1"/>
  <c r="AQ63" i="3"/>
  <c r="AO64" i="3"/>
  <c r="AO61" i="3"/>
  <c r="AO65" i="3" s="1"/>
  <c r="AJ10" i="2" s="1"/>
  <c r="AK62" i="3"/>
  <c r="AF64" i="3"/>
  <c r="AF61" i="3"/>
  <c r="V61" i="3"/>
  <c r="U63" i="3"/>
  <c r="L62" i="3"/>
  <c r="K64" i="3"/>
  <c r="AR61" i="3"/>
  <c r="AK61" i="3"/>
  <c r="Y6" i="2"/>
  <c r="E14" i="2" s="1" a="1"/>
  <c r="AH8" i="2"/>
  <c r="G14" i="2" s="1" a="1"/>
  <c r="AU63" i="3"/>
  <c r="AS64" i="3"/>
  <c r="AS61" i="3"/>
  <c r="AO62" i="3"/>
  <c r="AJ64" i="3"/>
  <c r="AJ61" i="3"/>
  <c r="AJ65" i="3" s="1"/>
  <c r="AE10" i="2" s="1"/>
  <c r="AE63" i="3"/>
  <c r="N61" i="3"/>
  <c r="M63" i="3"/>
  <c r="AF9" i="2"/>
  <c r="AS62" i="3"/>
  <c r="AN64" i="3"/>
  <c r="AN61" i="3"/>
  <c r="AI63" i="3"/>
  <c r="AG64" i="3"/>
  <c r="AG61" i="3"/>
  <c r="AB62" i="3"/>
  <c r="AA64" i="3"/>
  <c r="AD62" i="3"/>
  <c r="AC64" i="3"/>
  <c r="Y65" i="3"/>
  <c r="T10" i="2" s="1"/>
  <c r="X61" i="3"/>
  <c r="W63" i="3"/>
  <c r="V62" i="3"/>
  <c r="U64" i="3"/>
  <c r="P61" i="3"/>
  <c r="O63" i="3"/>
  <c r="N62" i="3"/>
  <c r="AZ62" i="3" s="1"/>
  <c r="M64" i="3"/>
  <c r="AT64" i="3"/>
  <c r="AT61" i="3"/>
  <c r="AT65" i="3" s="1"/>
  <c r="AO10" i="2" s="1"/>
  <c r="AP64" i="3"/>
  <c r="AP61" i="3"/>
  <c r="AL64" i="3"/>
  <c r="AL61" i="3"/>
  <c r="AL65" i="3" s="1"/>
  <c r="AG10" i="2" s="1"/>
  <c r="AH64" i="3"/>
  <c r="AH61" i="3"/>
  <c r="Z61" i="3"/>
  <c r="Y63" i="3"/>
  <c r="X62" i="3"/>
  <c r="W64" i="3"/>
  <c r="S65" i="3"/>
  <c r="N10" i="2" s="1"/>
  <c r="R61" i="3"/>
  <c r="Q63" i="3"/>
  <c r="Q65" i="3" s="1"/>
  <c r="L10" i="2" s="1"/>
  <c r="P62" i="3"/>
  <c r="O64" i="3"/>
  <c r="J61" i="3"/>
  <c r="I63" i="3"/>
  <c r="AU62" i="3"/>
  <c r="AU65" i="3" s="1"/>
  <c r="AP10" i="2" s="1"/>
  <c r="AS63" i="3"/>
  <c r="AQ62" i="3"/>
  <c r="AQ65" i="3" s="1"/>
  <c r="AL10" i="2" s="1"/>
  <c r="AO63" i="3"/>
  <c r="AM62" i="3"/>
  <c r="AM65" i="3" s="1"/>
  <c r="AH10" i="2" s="1"/>
  <c r="AK63" i="3"/>
  <c r="AI62" i="3"/>
  <c r="AI65" i="3" s="1"/>
  <c r="AD10" i="2" s="1"/>
  <c r="AG63" i="3"/>
  <c r="AE62" i="3"/>
  <c r="AE65" i="3" s="1"/>
  <c r="Z10" i="2" s="1"/>
  <c r="AC65" i="3"/>
  <c r="X10" i="2" s="1"/>
  <c r="AB61" i="3"/>
  <c r="AB65" i="3" s="1"/>
  <c r="W10" i="2" s="1"/>
  <c r="AA63" i="3"/>
  <c r="AA65" i="3" s="1"/>
  <c r="V10" i="2" s="1"/>
  <c r="Z64" i="3"/>
  <c r="Z62" i="3"/>
  <c r="Y64" i="3"/>
  <c r="W62" i="3"/>
  <c r="W65" i="3" s="1"/>
  <c r="R10" i="2" s="1"/>
  <c r="U65" i="3"/>
  <c r="P10" i="2" s="1"/>
  <c r="T61" i="3"/>
  <c r="T65" i="3" s="1"/>
  <c r="O10" i="2" s="1"/>
  <c r="S63" i="3"/>
  <c r="R64" i="3"/>
  <c r="R62" i="3"/>
  <c r="Q64" i="3"/>
  <c r="O62" i="3"/>
  <c r="O65" i="3" s="1"/>
  <c r="J10" i="2" s="1"/>
  <c r="M65" i="3"/>
  <c r="H10" i="2" s="1"/>
  <c r="L61" i="3"/>
  <c r="L65" i="3" s="1"/>
  <c r="G10" i="2" s="1"/>
  <c r="K63" i="3"/>
  <c r="K65" i="3" s="1"/>
  <c r="F10" i="2" s="1"/>
  <c r="J64" i="3"/>
  <c r="J62" i="3"/>
  <c r="BA70" i="3" s="1" a="1"/>
  <c r="I64" i="3"/>
  <c r="H2" i="2" l="1"/>
  <c r="B3" i="2"/>
  <c r="G15" i="2"/>
  <c r="G19" i="2"/>
  <c r="G23" i="2"/>
  <c r="G16" i="2"/>
  <c r="G20" i="2"/>
  <c r="G24" i="2"/>
  <c r="G17" i="2"/>
  <c r="G21" i="2"/>
  <c r="G22" i="2"/>
  <c r="G14" i="2"/>
  <c r="G18" i="2"/>
  <c r="AY62" i="3"/>
  <c r="E16" i="2"/>
  <c r="E20" i="2"/>
  <c r="E24" i="2"/>
  <c r="E17" i="2"/>
  <c r="E21" i="2"/>
  <c r="E14" i="2"/>
  <c r="E22" i="2"/>
  <c r="E18" i="2"/>
  <c r="E15" i="2"/>
  <c r="E23" i="2"/>
  <c r="E19" i="2"/>
  <c r="BA72" i="3"/>
  <c r="BA76" i="3"/>
  <c r="BA73" i="3"/>
  <c r="BA71" i="3"/>
  <c r="BA74" i="3"/>
  <c r="BA70" i="3"/>
  <c r="BA75" i="3"/>
  <c r="H15" i="2"/>
  <c r="H19" i="2"/>
  <c r="H23" i="2"/>
  <c r="H16" i="2"/>
  <c r="H20" i="2"/>
  <c r="H24" i="2"/>
  <c r="H17" i="2"/>
  <c r="H21" i="2"/>
  <c r="H18" i="2"/>
  <c r="H22" i="2"/>
  <c r="H14" i="2"/>
  <c r="BA64" i="3"/>
  <c r="BC70" i="3" a="1"/>
  <c r="AZ64" i="3"/>
  <c r="AZ63" i="3"/>
  <c r="BA63" i="3"/>
  <c r="BB70" i="3" a="1"/>
  <c r="AF65" i="3"/>
  <c r="AA10" i="2" s="1"/>
  <c r="N65" i="3"/>
  <c r="I10" i="2" s="1"/>
  <c r="BA62" i="3"/>
  <c r="AR7" i="2" s="1"/>
  <c r="J65" i="3"/>
  <c r="E10" i="2" s="1"/>
  <c r="AZ70" i="3" a="1"/>
  <c r="BA61" i="3"/>
  <c r="AZ61" i="3"/>
  <c r="AH65" i="3"/>
  <c r="AC10" i="2" s="1"/>
  <c r="AP65" i="3"/>
  <c r="AK10" i="2" s="1"/>
  <c r="I65" i="3"/>
  <c r="P65" i="3"/>
  <c r="K10" i="2" s="1"/>
  <c r="AG65" i="3"/>
  <c r="AB10" i="2" s="1"/>
  <c r="AN65" i="3"/>
  <c r="AI10" i="2" s="1"/>
  <c r="AK65" i="3"/>
  <c r="AF10" i="2" s="1"/>
  <c r="AD65" i="3"/>
  <c r="Y10" i="2" s="1"/>
  <c r="Z65" i="3"/>
  <c r="U10" i="2" s="1"/>
  <c r="R65" i="3"/>
  <c r="M10" i="2" s="1"/>
  <c r="X65" i="3"/>
  <c r="S10" i="2" s="1"/>
  <c r="AS65" i="3"/>
  <c r="AN10" i="2" s="1"/>
  <c r="AR65" i="3"/>
  <c r="AM10" i="2" s="1"/>
  <c r="V65" i="3"/>
  <c r="Q10" i="2" s="1"/>
  <c r="F15" i="2"/>
  <c r="F19" i="2"/>
  <c r="F23" i="2"/>
  <c r="F16" i="2"/>
  <c r="F20" i="2"/>
  <c r="F24" i="2"/>
  <c r="F17" i="2"/>
  <c r="F21" i="2"/>
  <c r="F18" i="2"/>
  <c r="F14" i="2"/>
  <c r="F22" i="2"/>
  <c r="BC72" i="3" l="1"/>
  <c r="BC76" i="3"/>
  <c r="BC73" i="3"/>
  <c r="BC71" i="3"/>
  <c r="BC74" i="3"/>
  <c r="BC70" i="3"/>
  <c r="BC75" i="3"/>
  <c r="AR6" i="2"/>
  <c r="AY61" i="3"/>
  <c r="AZ65" i="3"/>
  <c r="D10" i="2"/>
  <c r="I14" i="2" s="1" a="1"/>
  <c r="BA65" i="3"/>
  <c r="AR8" i="2"/>
  <c r="AY63" i="3"/>
  <c r="BB72" i="3"/>
  <c r="BB76" i="3"/>
  <c r="BB73" i="3"/>
  <c r="BB71" i="3"/>
  <c r="BB74" i="3"/>
  <c r="BB70" i="3"/>
  <c r="BB75" i="3"/>
  <c r="AZ72" i="3"/>
  <c r="AZ76" i="3"/>
  <c r="AZ73" i="3"/>
  <c r="AZ71" i="3"/>
  <c r="AZ74" i="3"/>
  <c r="AZ70" i="3"/>
  <c r="AZ75" i="3"/>
  <c r="AR9" i="2"/>
  <c r="AY64" i="3"/>
  <c r="I17" i="2" l="1"/>
  <c r="I21" i="2"/>
  <c r="I14" i="2"/>
  <c r="I18" i="2"/>
  <c r="I22" i="2"/>
  <c r="I16" i="2"/>
  <c r="I24" i="2"/>
  <c r="I19" i="2"/>
  <c r="I15" i="2"/>
  <c r="I20" i="2"/>
  <c r="I23" i="2"/>
  <c r="AR10" i="2"/>
</calcChain>
</file>

<file path=xl/sharedStrings.xml><?xml version="1.0" encoding="utf-8"?>
<sst xmlns="http://schemas.openxmlformats.org/spreadsheetml/2006/main" count="408" uniqueCount="194">
  <si>
    <t>D</t>
  </si>
  <si>
    <t>1.</t>
  </si>
  <si>
    <t>B</t>
  </si>
  <si>
    <t>2.</t>
  </si>
  <si>
    <t>C</t>
  </si>
  <si>
    <t>3.</t>
  </si>
  <si>
    <t>4.</t>
  </si>
  <si>
    <t>A</t>
  </si>
  <si>
    <t>5.</t>
  </si>
  <si>
    <t>7.</t>
  </si>
  <si>
    <t>8.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</si>
  <si>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</si>
  <si>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</si>
  <si>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</si>
  <si>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</si>
  <si>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</si>
  <si>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</si>
  <si>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</si>
  <si>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</si>
  <si>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</si>
  <si>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</si>
  <si>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</si>
  <si>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</si>
  <si>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</si>
  <si>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</si>
  <si>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</si>
  <si>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</si>
  <si>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</si>
  <si>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</si>
  <si>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</si>
  <si>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</si>
  <si>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</si>
  <si>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</si>
  <si>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</si>
  <si>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</si>
  <si>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</si>
  <si>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</si>
  <si>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</si>
  <si>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</si>
  <si>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</si>
  <si>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</si>
  <si>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</si>
  <si>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</si>
  <si>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6.</t>
  </si>
  <si>
    <t>9.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</si>
  <si>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</si>
  <si>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</si>
  <si>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</si>
  <si>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</si>
  <si>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</si>
  <si>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</si>
  <si>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</si>
  <si>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</si>
  <si>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</si>
  <si>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</si>
  <si>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</si>
  <si>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</si>
  <si>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</si>
  <si>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</si>
  <si>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</si>
  <si>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PONTOZÁS</t>
  </si>
  <si>
    <t>Tanulók pontszámai az egyes állításokban</t>
  </si>
  <si>
    <t>ssz</t>
  </si>
  <si>
    <t>Átlag:</t>
  </si>
  <si>
    <t>Gyakorisági eloszlás</t>
  </si>
  <si>
    <t>Az egyes kompetenciák értéke tanulónként</t>
  </si>
  <si>
    <t>1. tanuló</t>
  </si>
  <si>
    <t>2. tanuló</t>
  </si>
  <si>
    <t>3. tanuló</t>
  </si>
  <si>
    <t>4. tanuló</t>
  </si>
  <si>
    <t>5. tanuló</t>
  </si>
  <si>
    <t>6. tanuló</t>
  </si>
  <si>
    <t>7. tanuló</t>
  </si>
  <si>
    <t>8. tanuló</t>
  </si>
  <si>
    <t>9. tanuló</t>
  </si>
  <si>
    <t>10. tanuló</t>
  </si>
  <si>
    <t>11. tanuló</t>
  </si>
  <si>
    <t>12. tanuló</t>
  </si>
  <si>
    <t>13. tanuló</t>
  </si>
  <si>
    <t>14. tanuló</t>
  </si>
  <si>
    <t>15. tanuló</t>
  </si>
  <si>
    <t>16. tanuló</t>
  </si>
  <si>
    <t>17. tanuló</t>
  </si>
  <si>
    <t>18. tanuló</t>
  </si>
  <si>
    <t>19. tanuló</t>
  </si>
  <si>
    <t>20. tanuló</t>
  </si>
  <si>
    <t>21. tanuló</t>
  </si>
  <si>
    <t>22. tanuló</t>
  </si>
  <si>
    <t>23. tanuló</t>
  </si>
  <si>
    <t>24. tanuló</t>
  </si>
  <si>
    <t>25. tanuló</t>
  </si>
  <si>
    <t>26. tanuló</t>
  </si>
  <si>
    <t>27. tanuló</t>
  </si>
  <si>
    <t>28. tanuló</t>
  </si>
  <si>
    <t>29. tanuló</t>
  </si>
  <si>
    <t>30. tanuló</t>
  </si>
  <si>
    <t>31. tanuló</t>
  </si>
  <si>
    <t>32. tanuló</t>
  </si>
  <si>
    <t>33. tanuló</t>
  </si>
  <si>
    <t>34. tanuló</t>
  </si>
  <si>
    <t>35. tanuló</t>
  </si>
  <si>
    <t>36. tanuló</t>
  </si>
  <si>
    <t>37. tanuló</t>
  </si>
  <si>
    <t>38. tanuló</t>
  </si>
  <si>
    <t>39. tanuló</t>
  </si>
  <si>
    <t>40. tanuló</t>
  </si>
  <si>
    <t>Átlag</t>
  </si>
  <si>
    <t>Hibavizsgálat:</t>
  </si>
  <si>
    <t>összesen</t>
  </si>
  <si>
    <t>Hibásan kitöltött mezők száma</t>
  </si>
  <si>
    <t>Hibajelzés:</t>
  </si>
  <si>
    <t>Az egyes tanulók kompetenciáinak értéke %-ban kifejezve:</t>
  </si>
  <si>
    <t>Ellenőrzés</t>
  </si>
  <si>
    <t>Figyelek arra, aki beszél hozzám.</t>
  </si>
  <si>
    <t>Nem zavar, ha a többieknek más a véleménye.</t>
  </si>
  <si>
    <t>Türelmes vagyok.</t>
  </si>
  <si>
    <t>Úgy gondolom, hogy másokkal együtt sokkal könnyebb megoldani egy feladatot, mint egyedül.</t>
  </si>
  <si>
    <t>Ha egy iskolatársam bajba kerül, igyekszem segíteni neki.</t>
  </si>
  <si>
    <t>Ha látom, hogy anyukámnak sok dolga van, igyekszem segíteni a házi munkában.</t>
  </si>
  <si>
    <t>Könnyen barátkozom.</t>
  </si>
  <si>
    <t>Nem sírok mások szemeláttára.</t>
  </si>
  <si>
    <t>Észreveszem, ha a barátomat valami bántja.</t>
  </si>
  <si>
    <t>A feladataimat egyedül szeretem megoldani.</t>
  </si>
  <si>
    <t>Számíthatnak rám a többiek.</t>
  </si>
  <si>
    <t>Szerintem legjobb, ha mindenki csak a saját dolgával törődik.</t>
  </si>
  <si>
    <t>Néha észre sem veszem, hogy beszélnek hozzám.</t>
  </si>
  <si>
    <t>Ha valaki megütne, visszaütnék.</t>
  </si>
  <si>
    <t>Elég, ha a szüleim rám néznek, a tekintetükből is látom, ha nem tetszik amit csinálok.</t>
  </si>
  <si>
    <t>Számomra könnyebb, ha írásban kell felelni.</t>
  </si>
  <si>
    <t>Osztálytársaimnak szívesen adok kölcsön könyvet, szótárt, vagy más eszközöket.</t>
  </si>
  <si>
    <t>Ha vita van az osztályban, a többiek hallgatnak rám.</t>
  </si>
  <si>
    <t>Szívesen beszélgetek másokkal.</t>
  </si>
  <si>
    <t>Kedvelem azokat, akik őszintén kimondják, amit gondolnak.</t>
  </si>
  <si>
    <t>Nem érdekelnek más népek szokásai.</t>
  </si>
  <si>
    <t>Jó tudni, hogy számíthatok társaim segítségére.</t>
  </si>
  <si>
    <t>Szeretek érdekes embereket hallgatni.</t>
  </si>
  <si>
    <t>H</t>
  </si>
  <si>
    <t>G</t>
  </si>
  <si>
    <t>F</t>
  </si>
  <si>
    <t>E</t>
  </si>
  <si>
    <t>E) Empátia, sokféleség elfogadása</t>
  </si>
  <si>
    <t>F) Együttműködés</t>
  </si>
  <si>
    <t>G) Konfliktuskezelés</t>
  </si>
  <si>
    <t>H) Kommunikáció</t>
  </si>
  <si>
    <t>"E" kompetencia</t>
  </si>
  <si>
    <t>"F" kompetencia</t>
  </si>
  <si>
    <t>"G" kompetencia</t>
  </si>
  <si>
    <t>"H" kompetencia</t>
  </si>
  <si>
    <t>Ha közös feladatot kapunk én inkább háttérbe húzódom.</t>
  </si>
  <si>
    <t>Ciki másokat megdicsérni.</t>
  </si>
  <si>
    <t>Ha feszültség van otthon, megpróbálom kibékíteni a családot.</t>
  </si>
  <si>
    <t>Többnyire heves, indulatos vagyok.</t>
  </si>
  <si>
    <t>Azzal is igyekszem udvarias, kedves lenni, akit nem szeretek.</t>
  </si>
  <si>
    <t>Nem vagyok haragtartó.</t>
  </si>
  <si>
    <t>Félreteszem saját dolgaimat, ha valaki a segítségemet kéri.</t>
  </si>
  <si>
    <t>Megértem, ha valaki nem akar részt venni egy balhéban.</t>
  </si>
  <si>
    <t>Ha dühös vagyok, jobb, ha mindenki elkerül.</t>
  </si>
  <si>
    <t>Sajnálom, ha a barátaim bajba kerülnek, de tehetetlennek érzem magam.</t>
  </si>
  <si>
    <t>Tetteimért vállalom a felelősséget.</t>
  </si>
  <si>
    <t>A többiek irigyelnek a magabiztos fellépésemért.</t>
  </si>
  <si>
    <t>Nem szívesen alkalmazkodom másokhoz.</t>
  </si>
  <si>
    <t>Rosszul érzem magam, ha olyasmit mondok vagy teszek, ami bánt másokat.</t>
  </si>
  <si>
    <t>Érdekelnek a plakátok.</t>
  </si>
  <si>
    <t>Nem félek az idegenektől, abból indulok ki, hogy az emberek általában jó szándékúak.</t>
  </si>
  <si>
    <t>Szeretem az olyan TV műsorokat, amiből sok új információhoz jutok.</t>
  </si>
  <si>
    <t>Általában jól kijövök a korombeliekkel.</t>
  </si>
  <si>
    <t>Ha dühös vagyok, nem lehet velem beszélgetni.</t>
  </si>
  <si>
    <t>Feleléskor olyan zavarba jövök, hogy alig találok szavakat.</t>
  </si>
  <si>
    <t>Ha látom valakin, hogy sírt, úgy teszek, mintha nem venném észre.</t>
  </si>
  <si>
    <t>Ha csoportban dolgozunk, a többiek csak hátráltatnak.</t>
  </si>
  <si>
    <t>Ha ugratnak, igyekszem humorral reagálni.</t>
  </si>
  <si>
    <t>Kerülöm a konfliktusokat.</t>
  </si>
  <si>
    <t>Ha megbántanak, addig nem nyugszom, amíg vissza nem vágok.</t>
  </si>
  <si>
    <t>Nehezen tűröm a kritikát.</t>
  </si>
  <si>
    <t>Könnyen megbocsátok annak, aki megbánt.</t>
  </si>
  <si>
    <t>Ha együtt csinálunk valamit, tudom mi a dolgom.</t>
  </si>
  <si>
    <t>Nem szívesen veszem igénybe mások segítségét.</t>
  </si>
  <si>
    <t>Gyakran tapasztalom, hogy félreértenek.</t>
  </si>
  <si>
    <t>Ha jó hírt mondok valakinek, már a tekintetéből látom, hogy örül.</t>
  </si>
  <si>
    <t>Ha látom, hogy amit teszek kellemetlen valakinek, rögtön abbahagyom.</t>
  </si>
  <si>
    <t>A sportban inkább a csapatjátékokat szeretem.</t>
  </si>
  <si>
    <t>Összesen</t>
  </si>
  <si>
    <t>Társas kompetenciák összesen</t>
  </si>
  <si>
    <t xml:space="preserve">Hány tanuló ért el az adott kompetencia, illetve az összesen tekintetében 1-9,99, 10,00-19,99, 20,00-29,99 stb százalékos eredményt? 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</si>
  <si>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</si>
  <si>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</si>
  <si>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</si>
  <si>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</si>
  <si>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</si>
  <si>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</si>
  <si>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</si>
  <si>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</si>
  <si>
    <t>Kategória</t>
  </si>
  <si>
    <t>Kérdés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</si>
</sst>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38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b/>
      <i/>
      <sz val="12"/>
      <name val="Times New Roman"/>
      <family val="1"/>
      <charset val="238"/>
    </font>
    <font>
      <sz val="8"/>
      <name val="Arial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2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/>
    <xf numFmtId="0" fontId="0" fillId="3" borderId="11" xfId="0" applyFill="1" applyBorder="1" applyAlignment="1">
      <alignment horizontal="center" vertical="center" wrapText="1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 wrapText="1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0" fontId="0" fillId="2" borderId="12" xfId="0" applyNumberFormat="1" applyFill="1" applyBorder="1" applyAlignment="1">
      <alignment horizontal="center" vertical="center"/>
    </xf>
    <xf numFmtId="10" fontId="0" fillId="3" borderId="0" xfId="0" applyNumberFormat="1" applyFill="1"/>
    <xf numFmtId="10" fontId="5" fillId="4" borderId="3" xfId="0" applyNumberFormat="1" applyFont="1" applyFill="1" applyBorder="1"/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justify"/>
    </xf>
    <xf numFmtId="0" fontId="0" fillId="0" borderId="0" xfId="0" applyFill="1" applyBorder="1"/>
    <xf numFmtId="0" fontId="8" fillId="0" borderId="0" xfId="0" applyFont="1" applyAlignment="1">
      <alignment horizontal="justify"/>
    </xf>
    <xf numFmtId="10" fontId="5" fillId="3" borderId="11" xfId="0" applyNumberFormat="1" applyFont="1" applyFill="1" applyBorder="1"/>
    <xf numFmtId="0" fontId="5" fillId="4" borderId="0" xfId="0" applyFont="1" applyFill="1"/>
    <xf numFmtId="0" fontId="5" fillId="4" borderId="3" xfId="0" applyFont="1" applyFill="1" applyBorder="1" applyAlignment="1">
      <alignment horizontal="center" vertical="center" wrapText="1"/>
    </xf>
    <xf numFmtId="10" fontId="5" fillId="7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sqref="A1:C1"/>
    </sheetView>
  </sheetViews>
  <sheetFormatPr defaultRowHeight="13.2" x14ac:dyDescent="0.25"/>
  <cols>
    <col min="3" max="3" width="40.5546875" customWidth="1"/>
    <col min="5" max="5" width="23.44140625" bestFit="1" customWidth="1"/>
    <col min="6" max="6" width="18.33203125" bestFit="1" customWidth="1"/>
    <col min="7" max="7" width="19.33203125" bestFit="1" customWidth="1"/>
    <col min="8" max="8" width="25" bestFit="1" customWidth="1"/>
  </cols>
  <sheetData>
    <row r="1" spans="1:9" x14ac:dyDescent="0.25">
      <c r="A1" t="s">
        <v>192</v>
      </c>
      <c r="C1" t="s">
        <v>193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 spans="1:9" x14ac:dyDescent="0.25">
      <c r="A2" t="s">
        <v>136</v>
      </c>
      <c r="B2" t="s">
        <v>1</v>
      </c>
      <c r="C2" t="s">
        <v>131</v>
      </c>
      <c r="D2">
        <v>1</v>
      </c>
      <c r="E2">
        <v>2</v>
      </c>
      <c r="F2">
        <v>3</v>
      </c>
      <c r="G2">
        <v>4</v>
      </c>
      <c r="H2">
        <v>5</v>
      </c>
      <c r="I2" t="s">
        <v>190</v>
      </c>
    </row>
    <row r="3" spans="1:9" x14ac:dyDescent="0.25">
      <c r="A3" t="s">
        <v>139</v>
      </c>
      <c r="B3" t="s">
        <v>3</v>
      </c>
      <c r="C3" t="s">
        <v>117</v>
      </c>
      <c r="D3">
        <v>1</v>
      </c>
      <c r="E3">
        <v>2</v>
      </c>
      <c r="F3">
        <v>3</v>
      </c>
      <c r="G3">
        <v>4</v>
      </c>
      <c r="H3">
        <v>5</v>
      </c>
      <c r="I3" t="s">
        <v>190</v>
      </c>
    </row>
    <row r="4" spans="1:9" x14ac:dyDescent="0.25">
      <c r="A4" t="s">
        <v>138</v>
      </c>
      <c r="B4" t="s">
        <v>5</v>
      </c>
      <c r="C4" t="s">
        <v>148</v>
      </c>
      <c r="D4">
        <v>5</v>
      </c>
      <c r="E4">
        <v>4</v>
      </c>
      <c r="F4">
        <v>3</v>
      </c>
      <c r="G4">
        <v>2</v>
      </c>
      <c r="H4">
        <v>1</v>
      </c>
      <c r="I4" t="s">
        <v>191</v>
      </c>
    </row>
    <row r="5" spans="1:9" x14ac:dyDescent="0.25">
      <c r="A5" t="s">
        <v>136</v>
      </c>
      <c r="B5" t="s">
        <v>6</v>
      </c>
      <c r="C5" t="s">
        <v>149</v>
      </c>
      <c r="D5">
        <v>5</v>
      </c>
      <c r="E5">
        <v>4</v>
      </c>
      <c r="F5">
        <v>3</v>
      </c>
      <c r="G5">
        <v>2</v>
      </c>
      <c r="H5">
        <v>1</v>
      </c>
      <c r="I5" t="s">
        <v>191</v>
      </c>
    </row>
    <row r="6" spans="1:9" x14ac:dyDescent="0.25">
      <c r="A6" t="s">
        <v>138</v>
      </c>
      <c r="B6" t="s">
        <v>8</v>
      </c>
      <c r="C6" t="s">
        <v>134</v>
      </c>
      <c r="D6">
        <v>1</v>
      </c>
      <c r="E6">
        <v>2</v>
      </c>
      <c r="F6">
        <v>3</v>
      </c>
      <c r="G6">
        <v>4</v>
      </c>
      <c r="H6">
        <v>5</v>
      </c>
      <c r="I6" t="s">
        <v>190</v>
      </c>
    </row>
    <row r="7" spans="1:9" x14ac:dyDescent="0.25">
      <c r="A7" t="s">
        <v>137</v>
      </c>
      <c r="B7" t="s">
        <v>43</v>
      </c>
      <c r="C7" t="s">
        <v>150</v>
      </c>
      <c r="D7">
        <v>1</v>
      </c>
      <c r="E7">
        <v>2</v>
      </c>
      <c r="F7">
        <v>3</v>
      </c>
      <c r="G7">
        <v>4</v>
      </c>
      <c r="H7">
        <v>5</v>
      </c>
      <c r="I7" t="s">
        <v>190</v>
      </c>
    </row>
    <row r="8" spans="1:9" x14ac:dyDescent="0.25">
      <c r="A8" t="s">
        <v>136</v>
      </c>
      <c r="B8" t="s">
        <v>9</v>
      </c>
      <c r="C8" t="s">
        <v>113</v>
      </c>
      <c r="D8">
        <v>1</v>
      </c>
      <c r="E8">
        <v>2</v>
      </c>
      <c r="F8">
        <v>3</v>
      </c>
      <c r="G8">
        <v>4</v>
      </c>
      <c r="H8">
        <v>5</v>
      </c>
      <c r="I8" t="s">
        <v>190</v>
      </c>
    </row>
    <row r="9" spans="1:9" x14ac:dyDescent="0.25">
      <c r="A9" t="s">
        <v>137</v>
      </c>
      <c r="B9" t="s">
        <v>10</v>
      </c>
      <c r="C9" t="s">
        <v>151</v>
      </c>
      <c r="D9">
        <v>5</v>
      </c>
      <c r="E9">
        <v>4</v>
      </c>
      <c r="F9">
        <v>3</v>
      </c>
      <c r="G9">
        <v>2</v>
      </c>
      <c r="H9">
        <v>1</v>
      </c>
      <c r="I9" t="s">
        <v>191</v>
      </c>
    </row>
    <row r="10" spans="1:9" x14ac:dyDescent="0.25">
      <c r="A10" t="s">
        <v>138</v>
      </c>
      <c r="B10" t="s">
        <v>44</v>
      </c>
      <c r="C10" t="s">
        <v>123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190</v>
      </c>
    </row>
    <row r="11" spans="1:9" x14ac:dyDescent="0.25">
      <c r="A11" t="s">
        <v>138</v>
      </c>
      <c r="B11" t="s">
        <v>45</v>
      </c>
      <c r="C11" t="s">
        <v>152</v>
      </c>
      <c r="D11">
        <v>1</v>
      </c>
      <c r="E11">
        <v>2</v>
      </c>
      <c r="F11">
        <v>3</v>
      </c>
      <c r="G11">
        <v>4</v>
      </c>
      <c r="H11">
        <v>5</v>
      </c>
      <c r="I11" t="s">
        <v>190</v>
      </c>
    </row>
    <row r="12" spans="1:9" x14ac:dyDescent="0.25">
      <c r="A12" t="s">
        <v>137</v>
      </c>
      <c r="B12" t="s">
        <v>11</v>
      </c>
      <c r="C12" t="s">
        <v>153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190</v>
      </c>
    </row>
    <row r="13" spans="1:9" x14ac:dyDescent="0.25">
      <c r="A13" t="s">
        <v>139</v>
      </c>
      <c r="B13" t="s">
        <v>12</v>
      </c>
      <c r="C13" t="s">
        <v>154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190</v>
      </c>
    </row>
    <row r="14" spans="1:9" x14ac:dyDescent="0.25">
      <c r="A14" t="s">
        <v>139</v>
      </c>
      <c r="B14" t="s">
        <v>46</v>
      </c>
      <c r="C14" t="s">
        <v>133</v>
      </c>
      <c r="D14">
        <v>5</v>
      </c>
      <c r="E14">
        <v>4</v>
      </c>
      <c r="F14">
        <v>3</v>
      </c>
      <c r="G14">
        <v>2</v>
      </c>
      <c r="H14">
        <v>1</v>
      </c>
      <c r="I14" t="s">
        <v>191</v>
      </c>
    </row>
    <row r="15" spans="1:9" x14ac:dyDescent="0.25">
      <c r="A15" t="s">
        <v>139</v>
      </c>
      <c r="B15" t="s">
        <v>13</v>
      </c>
      <c r="C15" t="s">
        <v>155</v>
      </c>
      <c r="D15">
        <v>1</v>
      </c>
      <c r="E15">
        <v>2</v>
      </c>
      <c r="F15">
        <v>3</v>
      </c>
      <c r="G15">
        <v>4</v>
      </c>
      <c r="H15">
        <v>5</v>
      </c>
      <c r="I15" t="s">
        <v>190</v>
      </c>
    </row>
    <row r="16" spans="1:9" x14ac:dyDescent="0.25">
      <c r="A16" t="s">
        <v>136</v>
      </c>
      <c r="B16" t="s">
        <v>14</v>
      </c>
      <c r="C16" t="s">
        <v>128</v>
      </c>
      <c r="D16">
        <v>5</v>
      </c>
      <c r="E16">
        <v>4</v>
      </c>
      <c r="F16">
        <v>3</v>
      </c>
      <c r="G16">
        <v>2</v>
      </c>
      <c r="H16">
        <v>1</v>
      </c>
      <c r="I16" t="s">
        <v>191</v>
      </c>
    </row>
    <row r="17" spans="1:9" x14ac:dyDescent="0.25">
      <c r="A17" t="s">
        <v>139</v>
      </c>
      <c r="B17" t="s">
        <v>47</v>
      </c>
      <c r="C17" t="s">
        <v>120</v>
      </c>
      <c r="D17">
        <v>5</v>
      </c>
      <c r="E17">
        <v>4</v>
      </c>
      <c r="F17">
        <v>3</v>
      </c>
      <c r="G17">
        <v>2</v>
      </c>
      <c r="H17">
        <v>1</v>
      </c>
      <c r="I17" t="s">
        <v>191</v>
      </c>
    </row>
    <row r="18" spans="1:9" x14ac:dyDescent="0.25">
      <c r="A18" t="s">
        <v>137</v>
      </c>
      <c r="B18" t="s">
        <v>15</v>
      </c>
      <c r="C18" t="s">
        <v>156</v>
      </c>
      <c r="D18">
        <v>5</v>
      </c>
      <c r="E18">
        <v>4</v>
      </c>
      <c r="F18">
        <v>3</v>
      </c>
      <c r="G18">
        <v>2</v>
      </c>
      <c r="H18">
        <v>1</v>
      </c>
      <c r="I18" t="s">
        <v>191</v>
      </c>
    </row>
    <row r="19" spans="1:9" x14ac:dyDescent="0.25">
      <c r="A19" t="s">
        <v>136</v>
      </c>
      <c r="B19" t="s">
        <v>48</v>
      </c>
      <c r="C19" t="s">
        <v>135</v>
      </c>
      <c r="D19">
        <v>1</v>
      </c>
      <c r="E19">
        <v>2</v>
      </c>
      <c r="F19">
        <v>3</v>
      </c>
      <c r="G19">
        <v>4</v>
      </c>
      <c r="H19">
        <v>5</v>
      </c>
      <c r="I19" t="s">
        <v>190</v>
      </c>
    </row>
    <row r="20" spans="1:9" x14ac:dyDescent="0.25">
      <c r="A20" t="s">
        <v>139</v>
      </c>
      <c r="B20" t="s">
        <v>16</v>
      </c>
      <c r="C20" t="s">
        <v>114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190</v>
      </c>
    </row>
    <row r="21" spans="1:9" x14ac:dyDescent="0.25">
      <c r="A21" t="s">
        <v>137</v>
      </c>
      <c r="B21" t="s">
        <v>49</v>
      </c>
      <c r="C21" t="s">
        <v>115</v>
      </c>
      <c r="D21">
        <v>1</v>
      </c>
      <c r="E21">
        <v>2</v>
      </c>
      <c r="F21">
        <v>3</v>
      </c>
      <c r="G21">
        <v>4</v>
      </c>
      <c r="H21">
        <v>5</v>
      </c>
      <c r="I21" t="s">
        <v>190</v>
      </c>
    </row>
    <row r="22" spans="1:9" x14ac:dyDescent="0.25">
      <c r="A22" t="s">
        <v>139</v>
      </c>
      <c r="B22" t="s">
        <v>17</v>
      </c>
      <c r="C22" t="s">
        <v>157</v>
      </c>
      <c r="D22">
        <v>5</v>
      </c>
      <c r="E22">
        <v>4</v>
      </c>
      <c r="F22">
        <v>3</v>
      </c>
      <c r="G22">
        <v>2</v>
      </c>
      <c r="H22">
        <v>1</v>
      </c>
      <c r="I22" t="s">
        <v>191</v>
      </c>
    </row>
    <row r="23" spans="1:9" x14ac:dyDescent="0.25">
      <c r="A23" t="s">
        <v>137</v>
      </c>
      <c r="B23" t="s">
        <v>18</v>
      </c>
      <c r="C23" t="s">
        <v>158</v>
      </c>
      <c r="D23">
        <v>1</v>
      </c>
      <c r="E23">
        <v>2</v>
      </c>
      <c r="F23">
        <v>3</v>
      </c>
      <c r="G23">
        <v>4</v>
      </c>
      <c r="H23">
        <v>5</v>
      </c>
      <c r="I23" t="s">
        <v>190</v>
      </c>
    </row>
    <row r="24" spans="1:9" x14ac:dyDescent="0.25">
      <c r="A24" t="s">
        <v>136</v>
      </c>
      <c r="B24" t="s">
        <v>19</v>
      </c>
      <c r="C24" t="s">
        <v>159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190</v>
      </c>
    </row>
    <row r="25" spans="1:9" x14ac:dyDescent="0.25">
      <c r="A25" t="s">
        <v>137</v>
      </c>
      <c r="B25" t="s">
        <v>50</v>
      </c>
      <c r="C25" t="s">
        <v>160</v>
      </c>
      <c r="D25">
        <v>5</v>
      </c>
      <c r="E25">
        <v>4</v>
      </c>
      <c r="F25">
        <v>3</v>
      </c>
      <c r="G25">
        <v>2</v>
      </c>
      <c r="H25">
        <v>1</v>
      </c>
      <c r="I25" t="s">
        <v>191</v>
      </c>
    </row>
    <row r="26" spans="1:9" x14ac:dyDescent="0.25">
      <c r="A26" t="s">
        <v>138</v>
      </c>
      <c r="B26" t="s">
        <v>51</v>
      </c>
      <c r="C26" t="s">
        <v>116</v>
      </c>
      <c r="D26">
        <v>1</v>
      </c>
      <c r="E26">
        <v>2</v>
      </c>
      <c r="F26">
        <v>3</v>
      </c>
      <c r="G26">
        <v>4</v>
      </c>
      <c r="H26">
        <v>5</v>
      </c>
      <c r="I26" t="s">
        <v>190</v>
      </c>
    </row>
    <row r="27" spans="1:9" x14ac:dyDescent="0.25">
      <c r="A27" t="s">
        <v>139</v>
      </c>
      <c r="B27" t="s">
        <v>20</v>
      </c>
      <c r="C27" t="s">
        <v>161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190</v>
      </c>
    </row>
    <row r="28" spans="1:9" x14ac:dyDescent="0.25">
      <c r="A28" t="s">
        <v>136</v>
      </c>
      <c r="B28" t="s">
        <v>21</v>
      </c>
      <c r="C28" t="s">
        <v>162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190</v>
      </c>
    </row>
    <row r="29" spans="1:9" x14ac:dyDescent="0.25">
      <c r="A29" t="s">
        <v>139</v>
      </c>
      <c r="B29" t="s">
        <v>52</v>
      </c>
      <c r="C29" t="s">
        <v>163</v>
      </c>
      <c r="D29">
        <v>1</v>
      </c>
      <c r="E29">
        <v>2</v>
      </c>
      <c r="F29">
        <v>3</v>
      </c>
      <c r="G29">
        <v>4</v>
      </c>
      <c r="H29">
        <v>5</v>
      </c>
      <c r="I29" t="s">
        <v>190</v>
      </c>
    </row>
    <row r="30" spans="1:9" x14ac:dyDescent="0.25">
      <c r="A30" t="s">
        <v>136</v>
      </c>
      <c r="B30" t="s">
        <v>22</v>
      </c>
      <c r="C30" t="s">
        <v>164</v>
      </c>
      <c r="D30">
        <v>1</v>
      </c>
      <c r="E30">
        <v>2</v>
      </c>
      <c r="F30">
        <v>3</v>
      </c>
      <c r="G30">
        <v>4</v>
      </c>
      <c r="H30">
        <v>5</v>
      </c>
      <c r="I30" t="s">
        <v>190</v>
      </c>
    </row>
    <row r="31" spans="1:9" x14ac:dyDescent="0.25">
      <c r="A31" t="s">
        <v>138</v>
      </c>
      <c r="B31" t="s">
        <v>53</v>
      </c>
      <c r="C31" t="s">
        <v>129</v>
      </c>
      <c r="D31">
        <v>1</v>
      </c>
      <c r="E31">
        <v>2</v>
      </c>
      <c r="F31">
        <v>3</v>
      </c>
      <c r="G31">
        <v>4</v>
      </c>
      <c r="H31">
        <v>5</v>
      </c>
      <c r="I31" t="s">
        <v>190</v>
      </c>
    </row>
    <row r="32" spans="1:9" x14ac:dyDescent="0.25">
      <c r="A32" t="s">
        <v>138</v>
      </c>
      <c r="B32" t="s">
        <v>54</v>
      </c>
      <c r="C32" t="s">
        <v>165</v>
      </c>
      <c r="D32">
        <v>1</v>
      </c>
      <c r="E32">
        <v>2</v>
      </c>
      <c r="F32">
        <v>3</v>
      </c>
      <c r="G32">
        <v>4</v>
      </c>
      <c r="H32">
        <v>5</v>
      </c>
      <c r="I32" t="s">
        <v>190</v>
      </c>
    </row>
    <row r="33" spans="1:9" x14ac:dyDescent="0.25">
      <c r="A33" t="s">
        <v>136</v>
      </c>
      <c r="B33" t="s">
        <v>55</v>
      </c>
      <c r="C33" t="s">
        <v>127</v>
      </c>
      <c r="D33">
        <v>1</v>
      </c>
      <c r="E33">
        <v>2</v>
      </c>
      <c r="F33">
        <v>3</v>
      </c>
      <c r="G33">
        <v>4</v>
      </c>
      <c r="H33">
        <v>5</v>
      </c>
      <c r="I33" t="s">
        <v>190</v>
      </c>
    </row>
    <row r="34" spans="1:9" x14ac:dyDescent="0.25">
      <c r="A34" t="s">
        <v>136</v>
      </c>
      <c r="B34" t="s">
        <v>23</v>
      </c>
      <c r="C34" t="s">
        <v>166</v>
      </c>
      <c r="D34">
        <v>5</v>
      </c>
      <c r="E34">
        <v>4</v>
      </c>
      <c r="F34">
        <v>3</v>
      </c>
      <c r="G34">
        <v>2</v>
      </c>
      <c r="H34">
        <v>1</v>
      </c>
      <c r="I34" t="s">
        <v>191</v>
      </c>
    </row>
    <row r="35" spans="1:9" x14ac:dyDescent="0.25">
      <c r="A35" t="s">
        <v>137</v>
      </c>
      <c r="B35" t="s">
        <v>24</v>
      </c>
      <c r="C35" t="s">
        <v>130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190</v>
      </c>
    </row>
    <row r="36" spans="1:9" x14ac:dyDescent="0.25">
      <c r="A36" t="s">
        <v>136</v>
      </c>
      <c r="B36" t="s">
        <v>25</v>
      </c>
      <c r="C36" t="s">
        <v>167</v>
      </c>
      <c r="D36">
        <v>5</v>
      </c>
      <c r="E36">
        <v>4</v>
      </c>
      <c r="F36">
        <v>3</v>
      </c>
      <c r="G36">
        <v>2</v>
      </c>
      <c r="H36">
        <v>1</v>
      </c>
      <c r="I36" t="s">
        <v>191</v>
      </c>
    </row>
    <row r="37" spans="1:9" x14ac:dyDescent="0.25">
      <c r="A37" t="s">
        <v>139</v>
      </c>
      <c r="B37" t="s">
        <v>26</v>
      </c>
      <c r="C37" t="s">
        <v>168</v>
      </c>
      <c r="D37">
        <v>5</v>
      </c>
      <c r="E37">
        <v>4</v>
      </c>
      <c r="F37">
        <v>3</v>
      </c>
      <c r="G37">
        <v>2</v>
      </c>
      <c r="H37">
        <v>1</v>
      </c>
      <c r="I37" t="s">
        <v>191</v>
      </c>
    </row>
    <row r="38" spans="1:9" x14ac:dyDescent="0.25">
      <c r="A38" t="s">
        <v>138</v>
      </c>
      <c r="B38" t="s">
        <v>27</v>
      </c>
      <c r="C38" t="s">
        <v>169</v>
      </c>
      <c r="D38">
        <v>5</v>
      </c>
      <c r="E38">
        <v>4</v>
      </c>
      <c r="F38">
        <v>3</v>
      </c>
      <c r="G38">
        <v>2</v>
      </c>
      <c r="H38">
        <v>1</v>
      </c>
      <c r="I38" t="s">
        <v>191</v>
      </c>
    </row>
    <row r="39" spans="1:9" x14ac:dyDescent="0.25">
      <c r="A39" t="s">
        <v>137</v>
      </c>
      <c r="B39" t="s">
        <v>28</v>
      </c>
      <c r="C39" t="s">
        <v>126</v>
      </c>
      <c r="D39">
        <v>5</v>
      </c>
      <c r="E39">
        <v>4</v>
      </c>
      <c r="F39">
        <v>3</v>
      </c>
      <c r="G39">
        <v>2</v>
      </c>
      <c r="H39">
        <v>1</v>
      </c>
      <c r="I39" t="s">
        <v>191</v>
      </c>
    </row>
    <row r="40" spans="1:9" x14ac:dyDescent="0.25">
      <c r="A40" t="s">
        <v>137</v>
      </c>
      <c r="B40" t="s">
        <v>29</v>
      </c>
      <c r="C40" t="s">
        <v>170</v>
      </c>
      <c r="D40">
        <v>1</v>
      </c>
      <c r="E40">
        <v>2</v>
      </c>
      <c r="F40">
        <v>3</v>
      </c>
      <c r="G40">
        <v>4</v>
      </c>
      <c r="H40">
        <v>5</v>
      </c>
      <c r="I40" t="s">
        <v>190</v>
      </c>
    </row>
    <row r="41" spans="1:9" x14ac:dyDescent="0.25">
      <c r="A41" t="s">
        <v>138</v>
      </c>
      <c r="B41" t="s">
        <v>30</v>
      </c>
      <c r="C41" t="s">
        <v>118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190</v>
      </c>
    </row>
    <row r="42" spans="1:9" x14ac:dyDescent="0.25">
      <c r="A42" t="s">
        <v>137</v>
      </c>
      <c r="B42" t="s">
        <v>31</v>
      </c>
      <c r="C42" t="s">
        <v>171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190</v>
      </c>
    </row>
    <row r="43" spans="1:9" x14ac:dyDescent="0.25">
      <c r="A43" t="s">
        <v>139</v>
      </c>
      <c r="B43" t="s">
        <v>32</v>
      </c>
      <c r="C43" t="s">
        <v>124</v>
      </c>
      <c r="D43">
        <v>5</v>
      </c>
      <c r="E43">
        <v>4</v>
      </c>
      <c r="F43">
        <v>3</v>
      </c>
      <c r="G43">
        <v>2</v>
      </c>
      <c r="H43">
        <v>1</v>
      </c>
      <c r="I43" t="s">
        <v>191</v>
      </c>
    </row>
    <row r="44" spans="1:9" x14ac:dyDescent="0.25">
      <c r="A44" t="s">
        <v>137</v>
      </c>
      <c r="B44" t="s">
        <v>33</v>
      </c>
      <c r="C44" t="s">
        <v>172</v>
      </c>
      <c r="D44">
        <v>5</v>
      </c>
      <c r="E44">
        <v>4</v>
      </c>
      <c r="F44">
        <v>3</v>
      </c>
      <c r="G44">
        <v>2</v>
      </c>
      <c r="H44">
        <v>1</v>
      </c>
      <c r="I44" t="s">
        <v>191</v>
      </c>
    </row>
    <row r="45" spans="1:9" x14ac:dyDescent="0.25">
      <c r="A45" t="s">
        <v>138</v>
      </c>
      <c r="B45" t="s">
        <v>34</v>
      </c>
      <c r="C45" t="s">
        <v>173</v>
      </c>
      <c r="D45">
        <v>5</v>
      </c>
      <c r="E45">
        <v>4</v>
      </c>
      <c r="F45">
        <v>3</v>
      </c>
      <c r="G45">
        <v>2</v>
      </c>
      <c r="H45">
        <v>1</v>
      </c>
      <c r="I45" t="s">
        <v>191</v>
      </c>
    </row>
    <row r="46" spans="1:9" x14ac:dyDescent="0.25">
      <c r="A46" t="s">
        <v>139</v>
      </c>
      <c r="B46" t="s">
        <v>35</v>
      </c>
      <c r="C46" t="s">
        <v>121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190</v>
      </c>
    </row>
    <row r="47" spans="1:9" x14ac:dyDescent="0.25">
      <c r="A47" t="s">
        <v>137</v>
      </c>
      <c r="B47" t="s">
        <v>36</v>
      </c>
      <c r="C47" t="s">
        <v>174</v>
      </c>
      <c r="D47">
        <v>1</v>
      </c>
      <c r="E47">
        <v>2</v>
      </c>
      <c r="F47">
        <v>3</v>
      </c>
      <c r="G47">
        <v>4</v>
      </c>
      <c r="H47">
        <v>5</v>
      </c>
      <c r="I47" t="s">
        <v>190</v>
      </c>
    </row>
    <row r="48" spans="1:9" x14ac:dyDescent="0.25">
      <c r="A48" t="s">
        <v>138</v>
      </c>
      <c r="B48" t="s">
        <v>37</v>
      </c>
      <c r="C48" t="s">
        <v>175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190</v>
      </c>
    </row>
    <row r="49" spans="1:9" x14ac:dyDescent="0.25">
      <c r="A49" t="s">
        <v>139</v>
      </c>
      <c r="B49" t="s">
        <v>56</v>
      </c>
      <c r="C49" t="s">
        <v>119</v>
      </c>
      <c r="D49">
        <v>1</v>
      </c>
      <c r="E49">
        <v>2</v>
      </c>
      <c r="F49">
        <v>3</v>
      </c>
      <c r="G49">
        <v>4</v>
      </c>
      <c r="H49">
        <v>5</v>
      </c>
      <c r="I49" t="s">
        <v>190</v>
      </c>
    </row>
    <row r="50" spans="1:9" x14ac:dyDescent="0.25">
      <c r="A50" t="s">
        <v>136</v>
      </c>
      <c r="B50" t="s">
        <v>38</v>
      </c>
      <c r="C50" t="s">
        <v>125</v>
      </c>
      <c r="D50">
        <v>5</v>
      </c>
      <c r="E50">
        <v>4</v>
      </c>
      <c r="F50">
        <v>3</v>
      </c>
      <c r="G50">
        <v>2</v>
      </c>
      <c r="H50">
        <v>1</v>
      </c>
      <c r="I50" t="s">
        <v>191</v>
      </c>
    </row>
    <row r="51" spans="1:9" x14ac:dyDescent="0.25">
      <c r="A51" t="s">
        <v>138</v>
      </c>
      <c r="B51" t="s">
        <v>57</v>
      </c>
      <c r="C51" t="s">
        <v>176</v>
      </c>
      <c r="D51">
        <v>5</v>
      </c>
      <c r="E51">
        <v>4</v>
      </c>
      <c r="F51">
        <v>3</v>
      </c>
      <c r="G51">
        <v>2</v>
      </c>
      <c r="H51">
        <v>1</v>
      </c>
      <c r="I51" t="s">
        <v>191</v>
      </c>
    </row>
    <row r="52" spans="1:9" x14ac:dyDescent="0.25">
      <c r="A52" t="s">
        <v>136</v>
      </c>
      <c r="B52" t="s">
        <v>39</v>
      </c>
      <c r="C52" t="s">
        <v>177</v>
      </c>
      <c r="D52">
        <v>5</v>
      </c>
      <c r="E52">
        <v>4</v>
      </c>
      <c r="F52">
        <v>3</v>
      </c>
      <c r="G52">
        <v>2</v>
      </c>
      <c r="H52">
        <v>1</v>
      </c>
      <c r="I52" t="s">
        <v>191</v>
      </c>
    </row>
    <row r="53" spans="1:9" x14ac:dyDescent="0.25">
      <c r="A53" t="s">
        <v>139</v>
      </c>
      <c r="B53" t="s">
        <v>40</v>
      </c>
      <c r="C53" t="s">
        <v>132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190</v>
      </c>
    </row>
    <row r="54" spans="1:9" x14ac:dyDescent="0.25">
      <c r="A54" t="s">
        <v>138</v>
      </c>
      <c r="B54" t="s">
        <v>41</v>
      </c>
      <c r="C54" t="s">
        <v>122</v>
      </c>
      <c r="D54">
        <v>5</v>
      </c>
      <c r="E54">
        <v>4</v>
      </c>
      <c r="F54">
        <v>3</v>
      </c>
      <c r="G54">
        <v>2</v>
      </c>
      <c r="H54">
        <v>1</v>
      </c>
      <c r="I54" t="s">
        <v>191</v>
      </c>
    </row>
    <row r="55" spans="1:9" x14ac:dyDescent="0.25">
      <c r="A55" t="s">
        <v>136</v>
      </c>
      <c r="B55" t="s">
        <v>42</v>
      </c>
      <c r="C55" t="s">
        <v>178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190</v>
      </c>
    </row>
    <row r="56" spans="1:9" x14ac:dyDescent="0.25">
      <c r="A56" t="s">
        <v>137</v>
      </c>
      <c r="B56" t="s">
        <v>58</v>
      </c>
      <c r="C56" t="s">
        <v>179</v>
      </c>
      <c r="D56">
        <v>1</v>
      </c>
      <c r="E56">
        <v>2</v>
      </c>
      <c r="F56">
        <v>3</v>
      </c>
      <c r="G56">
        <v>4</v>
      </c>
      <c r="H56">
        <v>5</v>
      </c>
      <c r="I56" t="s">
        <v>190</v>
      </c>
    </row>
    <row r="57" spans="1:9" x14ac:dyDescent="0.25">
      <c r="A57" t="s">
        <v>138</v>
      </c>
      <c r="B57" t="s">
        <v>59</v>
      </c>
      <c r="C57" t="s">
        <v>180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190</v>
      </c>
    </row>
  </sheetData>
  <autoFilter ref="A1:I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B1:AR24"/>
  <sheetViews>
    <sheetView topLeftCell="A10" workbookViewId="0">
      <selection activeCell="K16" sqref="K16"/>
    </sheetView>
  </sheetViews>
  <sheetFormatPr defaultRowHeight="13.2" x14ac:dyDescent="0.25"/>
  <cols>
    <col min="1" max="1" width="4.44140625" customWidth="1"/>
    <col min="2" max="2" width="11.33203125" customWidth="1"/>
    <col min="3" max="3" width="45" customWidth="1"/>
    <col min="4" max="4" width="10" bestFit="1" customWidth="1"/>
    <col min="44" max="44" width="13.6640625" bestFit="1" customWidth="1"/>
  </cols>
  <sheetData>
    <row r="1" spans="2:44" ht="36.75" customHeight="1" x14ac:dyDescent="0.25">
      <c r="B1" s="45" t="e">
        <f>#REF!</f>
        <v>#REF!</v>
      </c>
      <c r="C1" s="45"/>
      <c r="D1" s="45"/>
      <c r="E1" s="45"/>
      <c r="F1" s="45"/>
      <c r="G1" s="45"/>
    </row>
    <row r="2" spans="2:44" x14ac:dyDescent="0.25">
      <c r="B2" s="26" t="s">
        <v>110</v>
      </c>
      <c r="C2" s="27" t="e">
        <f>IF(Feldolgozás!BB84&gt;0,"Hiba a bevitt adatok között!","A bevitt adatok között nincs hibás!")</f>
        <v>#REF!</v>
      </c>
      <c r="D2" s="50" t="e">
        <f>IF(Feldolgozás!BB84=0,"","A hibásan kitöltött mezők száma:")</f>
        <v>#REF!</v>
      </c>
      <c r="E2" s="50"/>
      <c r="F2" s="50"/>
      <c r="G2" s="50"/>
      <c r="H2" s="28" t="e">
        <f>IF(Feldolgozás!BB84=0,"",Feldolgozás!BB84)</f>
        <v>#REF!</v>
      </c>
    </row>
    <row r="3" spans="2:44" x14ac:dyDescent="0.25">
      <c r="B3" s="51" t="e">
        <f>IF(Feldolgozás!BB84=0,"","Figyelem: ha a bevitt adatok között hiba van, akkor az alábbi eredmények értékelhetetlenek!")</f>
        <v>#REF!</v>
      </c>
      <c r="C3" s="52"/>
      <c r="D3" s="52"/>
      <c r="E3" s="52"/>
      <c r="F3" s="52"/>
      <c r="G3" s="52"/>
      <c r="H3" s="52"/>
    </row>
    <row r="4" spans="2:44" ht="13.8" thickBot="1" x14ac:dyDescent="0.3">
      <c r="C4" s="49" t="s">
        <v>111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22"/>
    </row>
    <row r="5" spans="2:44" ht="13.8" thickBot="1" x14ac:dyDescent="0.3">
      <c r="C5" s="7"/>
      <c r="D5" s="20" t="s">
        <v>66</v>
      </c>
      <c r="E5" s="20" t="s">
        <v>67</v>
      </c>
      <c r="F5" s="20" t="s">
        <v>68</v>
      </c>
      <c r="G5" s="20" t="s">
        <v>69</v>
      </c>
      <c r="H5" s="20" t="s">
        <v>70</v>
      </c>
      <c r="I5" s="20" t="s">
        <v>71</v>
      </c>
      <c r="J5" s="20" t="s">
        <v>72</v>
      </c>
      <c r="K5" s="20" t="s">
        <v>73</v>
      </c>
      <c r="L5" s="20" t="s">
        <v>74</v>
      </c>
      <c r="M5" s="20" t="s">
        <v>75</v>
      </c>
      <c r="N5" s="20" t="s">
        <v>76</v>
      </c>
      <c r="O5" s="21" t="s">
        <v>77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82</v>
      </c>
      <c r="U5" s="20" t="s">
        <v>83</v>
      </c>
      <c r="V5" s="20" t="s">
        <v>84</v>
      </c>
      <c r="W5" s="20" t="s">
        <v>85</v>
      </c>
      <c r="X5" s="20" t="s">
        <v>86</v>
      </c>
      <c r="Y5" s="20" t="s">
        <v>87</v>
      </c>
      <c r="Z5" s="20" t="s">
        <v>88</v>
      </c>
      <c r="AA5" s="20" t="s">
        <v>89</v>
      </c>
      <c r="AB5" s="20" t="s">
        <v>90</v>
      </c>
      <c r="AC5" s="20" t="s">
        <v>91</v>
      </c>
      <c r="AD5" s="20" t="s">
        <v>92</v>
      </c>
      <c r="AE5" s="20" t="s">
        <v>93</v>
      </c>
      <c r="AF5" s="20" t="s">
        <v>94</v>
      </c>
      <c r="AG5" s="20" t="s">
        <v>95</v>
      </c>
      <c r="AH5" s="20" t="s">
        <v>96</v>
      </c>
      <c r="AI5" s="20" t="s">
        <v>97</v>
      </c>
      <c r="AJ5" s="20" t="s">
        <v>98</v>
      </c>
      <c r="AK5" s="20" t="s">
        <v>99</v>
      </c>
      <c r="AL5" s="20" t="s">
        <v>100</v>
      </c>
      <c r="AM5" s="20" t="s">
        <v>101</v>
      </c>
      <c r="AN5" s="20" t="s">
        <v>102</v>
      </c>
      <c r="AO5" s="20" t="s">
        <v>103</v>
      </c>
      <c r="AP5" s="20" t="s">
        <v>104</v>
      </c>
      <c r="AQ5" s="20" t="s">
        <v>105</v>
      </c>
      <c r="AR5" s="23" t="s">
        <v>106</v>
      </c>
    </row>
    <row r="6" spans="2:44" ht="15.6" x14ac:dyDescent="0.3">
      <c r="C6" s="38" t="s">
        <v>140</v>
      </c>
      <c r="D6" s="29" t="e">
        <f>(SUMIF(Feldolgozás!$H$3:$H$58,Feldolgozás!$H61,Feldolgozás!I$3:I$58))/70</f>
        <v>#REF!</v>
      </c>
      <c r="E6" s="29" t="e">
        <f>(SUMIF(Feldolgozás!$H$3:$H$58,Feldolgozás!$H61,Feldolgozás!J$3:J$58))/70</f>
        <v>#REF!</v>
      </c>
      <c r="F6" s="29" t="e">
        <f>(SUMIF(Feldolgozás!$H$3:$H$58,Feldolgozás!$H61,Feldolgozás!K$3:K$58))/70</f>
        <v>#REF!</v>
      </c>
      <c r="G6" s="29" t="e">
        <f>(SUMIF(Feldolgozás!$H$3:$H$58,Feldolgozás!$H61,Feldolgozás!L$3:L$58))/70</f>
        <v>#REF!</v>
      </c>
      <c r="H6" s="29" t="e">
        <f>(SUMIF(Feldolgozás!$H$3:$H$58,Feldolgozás!$H61,Feldolgozás!M$3:M$58))/70</f>
        <v>#REF!</v>
      </c>
      <c r="I6" s="29" t="e">
        <f>(SUMIF(Feldolgozás!$H$3:$H$58,Feldolgozás!$H61,Feldolgozás!N$3:N$58))/70</f>
        <v>#REF!</v>
      </c>
      <c r="J6" s="29" t="e">
        <f>(SUMIF(Feldolgozás!$H$3:$H$58,Feldolgozás!$H61,Feldolgozás!O$3:O$58))/70</f>
        <v>#REF!</v>
      </c>
      <c r="K6" s="29" t="e">
        <f>(SUMIF(Feldolgozás!$H$3:$H$58,Feldolgozás!$H61,Feldolgozás!P$3:P$58))/70</f>
        <v>#REF!</v>
      </c>
      <c r="L6" s="29" t="e">
        <f>(SUMIF(Feldolgozás!$H$3:$H$58,Feldolgozás!$H61,Feldolgozás!Q$3:Q$58))/70</f>
        <v>#REF!</v>
      </c>
      <c r="M6" s="29" t="e">
        <f>(SUMIF(Feldolgozás!$H$3:$H$58,Feldolgozás!$H61,Feldolgozás!R$3:R$58))/70</f>
        <v>#REF!</v>
      </c>
      <c r="N6" s="29" t="e">
        <f>(SUMIF(Feldolgozás!$H$3:$H$58,Feldolgozás!$H61,Feldolgozás!S$3:S$58))/70</f>
        <v>#REF!</v>
      </c>
      <c r="O6" s="29" t="e">
        <f>(SUMIF(Feldolgozás!$H$3:$H$58,Feldolgozás!$H61,Feldolgozás!T$3:T$58))/70</f>
        <v>#REF!</v>
      </c>
      <c r="P6" s="29" t="e">
        <f>(SUMIF(Feldolgozás!$H$3:$H$58,Feldolgozás!$H61,Feldolgozás!U$3:U$58))/70</f>
        <v>#REF!</v>
      </c>
      <c r="Q6" s="29" t="e">
        <f>(SUMIF(Feldolgozás!$H$3:$H$58,Feldolgozás!$H61,Feldolgozás!V$3:V$58))/70</f>
        <v>#REF!</v>
      </c>
      <c r="R6" s="29" t="e">
        <f>(SUMIF(Feldolgozás!$H$3:$H$58,Feldolgozás!$H61,Feldolgozás!W$3:W$58))/70</f>
        <v>#REF!</v>
      </c>
      <c r="S6" s="29" t="e">
        <f>(SUMIF(Feldolgozás!$H$3:$H$58,Feldolgozás!$H61,Feldolgozás!X$3:X$58))/70</f>
        <v>#REF!</v>
      </c>
      <c r="T6" s="29" t="e">
        <f>(SUMIF(Feldolgozás!$H$3:$H$58,Feldolgozás!$H61,Feldolgozás!Y$3:Y$58))/70</f>
        <v>#REF!</v>
      </c>
      <c r="U6" s="29" t="e">
        <f>(SUMIF(Feldolgozás!$H$3:$H$58,Feldolgozás!$H61,Feldolgozás!Z$3:Z$58))/70</f>
        <v>#REF!</v>
      </c>
      <c r="V6" s="29" t="e">
        <f>(SUMIF(Feldolgozás!$H$3:$H$58,Feldolgozás!$H61,Feldolgozás!AA$3:AA$58))/70</f>
        <v>#REF!</v>
      </c>
      <c r="W6" s="29" t="e">
        <f>(SUMIF(Feldolgozás!$H$3:$H$58,Feldolgozás!$H61,Feldolgozás!AB$3:AB$58))/70</f>
        <v>#REF!</v>
      </c>
      <c r="X6" s="29" t="e">
        <f>(SUMIF(Feldolgozás!$H$3:$H$58,Feldolgozás!$H61,Feldolgozás!AC$3:AC$58))/70</f>
        <v>#REF!</v>
      </c>
      <c r="Y6" s="29" t="e">
        <f>(SUMIF(Feldolgozás!$H$3:$H$58,Feldolgozás!$H61,Feldolgozás!AD$3:AD$58))/70</f>
        <v>#REF!</v>
      </c>
      <c r="Z6" s="29" t="e">
        <f>(SUMIF(Feldolgozás!$H$3:$H$58,Feldolgozás!$H61,Feldolgozás!AE$3:AE$58))/70</f>
        <v>#REF!</v>
      </c>
      <c r="AA6" s="29" t="e">
        <f>(SUMIF(Feldolgozás!$H$3:$H$58,Feldolgozás!$H61,Feldolgozás!AF$3:AF$58))/70</f>
        <v>#REF!</v>
      </c>
      <c r="AB6" s="29" t="e">
        <f>(SUMIF(Feldolgozás!$H$3:$H$58,Feldolgozás!$H61,Feldolgozás!AG$3:AG$58))/70</f>
        <v>#REF!</v>
      </c>
      <c r="AC6" s="29" t="e">
        <f>(SUMIF(Feldolgozás!$H$3:$H$58,Feldolgozás!$H61,Feldolgozás!AH$3:AH$58))/70</f>
        <v>#REF!</v>
      </c>
      <c r="AD6" s="29" t="e">
        <f>(SUMIF(Feldolgozás!$H$3:$H$58,Feldolgozás!$H61,Feldolgozás!AI$3:AI$58))/70</f>
        <v>#REF!</v>
      </c>
      <c r="AE6" s="29" t="e">
        <f>(SUMIF(Feldolgozás!$H$3:$H$58,Feldolgozás!$H61,Feldolgozás!AJ$3:AJ$58))/70</f>
        <v>#REF!</v>
      </c>
      <c r="AF6" s="29" t="e">
        <f>(SUMIF(Feldolgozás!$H$3:$H$58,Feldolgozás!$H61,Feldolgozás!AK$3:AK$58))/70</f>
        <v>#REF!</v>
      </c>
      <c r="AG6" s="29" t="e">
        <f>(SUMIF(Feldolgozás!$H$3:$H$58,Feldolgozás!$H61,Feldolgozás!AL$3:AL$58))/70</f>
        <v>#REF!</v>
      </c>
      <c r="AH6" s="29" t="e">
        <f>(SUMIF(Feldolgozás!$H$3:$H$58,Feldolgozás!$H61,Feldolgozás!AM$3:AM$58))/70</f>
        <v>#REF!</v>
      </c>
      <c r="AI6" s="29" t="e">
        <f>(SUMIF(Feldolgozás!$H$3:$H$58,Feldolgozás!$H61,Feldolgozás!AN$3:AN$58))/70</f>
        <v>#REF!</v>
      </c>
      <c r="AJ6" s="29" t="e">
        <f>(SUMIF(Feldolgozás!$H$3:$H$58,Feldolgozás!$H61,Feldolgozás!AO$3:AO$58))/70</f>
        <v>#REF!</v>
      </c>
      <c r="AK6" s="29" t="e">
        <f>(SUMIF(Feldolgozás!$H$3:$H$58,Feldolgozás!$H61,Feldolgozás!AP$3:AP$58))/70</f>
        <v>#REF!</v>
      </c>
      <c r="AL6" s="29" t="e">
        <f>(SUMIF(Feldolgozás!$H$3:$H$58,Feldolgozás!$H61,Feldolgozás!AQ$3:AQ$58))/70</f>
        <v>#REF!</v>
      </c>
      <c r="AM6" s="29" t="e">
        <f>(SUMIF(Feldolgozás!$H$3:$H$58,Feldolgozás!$H61,Feldolgozás!AR$3:AR$58))/70</f>
        <v>#REF!</v>
      </c>
      <c r="AN6" s="29" t="e">
        <f>(SUMIF(Feldolgozás!$H$3:$H$58,Feldolgozás!$H61,Feldolgozás!AS$3:AS$58))/70</f>
        <v>#REF!</v>
      </c>
      <c r="AO6" s="29" t="e">
        <f>(SUMIF(Feldolgozás!$H$3:$H$58,Feldolgozás!$H61,Feldolgozás!AT$3:AT$58))/70</f>
        <v>#REF!</v>
      </c>
      <c r="AP6" s="29" t="e">
        <f>(SUMIF(Feldolgozás!$H$3:$H$58,Feldolgozás!$H61,Feldolgozás!AU$3:AU$58))/70</f>
        <v>#REF!</v>
      </c>
      <c r="AQ6" s="29" t="e">
        <f>(SUMIF(Feldolgozás!$H$3:$H$58,Feldolgozás!$H61,Feldolgozás!AV$3:AV$58))/70</f>
        <v>#REF!</v>
      </c>
      <c r="AR6" s="30" t="e">
        <f>(Feldolgozás!AZ61/Feldolgozás!BA61)/70</f>
        <v>#REF!</v>
      </c>
    </row>
    <row r="7" spans="2:44" ht="15.6" x14ac:dyDescent="0.3">
      <c r="C7" s="38" t="s">
        <v>141</v>
      </c>
      <c r="D7" s="29" t="e">
        <f>(SUMIF(Feldolgozás!$H$3:$H$58,Feldolgozás!$H62,Feldolgozás!I$3:I$58))/70</f>
        <v>#REF!</v>
      </c>
      <c r="E7" s="29" t="e">
        <f>(SUMIF(Feldolgozás!$H$3:$H$58,Feldolgozás!$H62,Feldolgozás!J$3:J$58))/70</f>
        <v>#REF!</v>
      </c>
      <c r="F7" s="29" t="e">
        <f>(SUMIF(Feldolgozás!$H$3:$H$58,Feldolgozás!$H62,Feldolgozás!K$3:K$58))/70</f>
        <v>#REF!</v>
      </c>
      <c r="G7" s="29" t="e">
        <f>(SUMIF(Feldolgozás!$H$3:$H$58,Feldolgozás!$H62,Feldolgozás!L$3:L$58))/70</f>
        <v>#REF!</v>
      </c>
      <c r="H7" s="29" t="e">
        <f>(SUMIF(Feldolgozás!$H$3:$H$58,Feldolgozás!$H62,Feldolgozás!M$3:M$58))/70</f>
        <v>#REF!</v>
      </c>
      <c r="I7" s="29" t="e">
        <f>(SUMIF(Feldolgozás!$H$3:$H$58,Feldolgozás!$H62,Feldolgozás!N$3:N$58))/70</f>
        <v>#REF!</v>
      </c>
      <c r="J7" s="29" t="e">
        <f>(SUMIF(Feldolgozás!$H$3:$H$58,Feldolgozás!$H62,Feldolgozás!O$3:O$58))/70</f>
        <v>#REF!</v>
      </c>
      <c r="K7" s="29" t="e">
        <f>(SUMIF(Feldolgozás!$H$3:$H$58,Feldolgozás!$H62,Feldolgozás!P$3:P$58))/70</f>
        <v>#REF!</v>
      </c>
      <c r="L7" s="29" t="e">
        <f>(SUMIF(Feldolgozás!$H$3:$H$58,Feldolgozás!$H62,Feldolgozás!Q$3:Q$58))/70</f>
        <v>#REF!</v>
      </c>
      <c r="M7" s="29" t="e">
        <f>(SUMIF(Feldolgozás!$H$3:$H$58,Feldolgozás!$H62,Feldolgozás!R$3:R$58))/70</f>
        <v>#REF!</v>
      </c>
      <c r="N7" s="29" t="e">
        <f>(SUMIF(Feldolgozás!$H$3:$H$58,Feldolgozás!$H62,Feldolgozás!S$3:S$58))/70</f>
        <v>#REF!</v>
      </c>
      <c r="O7" s="29" t="e">
        <f>(SUMIF(Feldolgozás!$H$3:$H$58,Feldolgozás!$H62,Feldolgozás!T$3:T$58))/70</f>
        <v>#REF!</v>
      </c>
      <c r="P7" s="29" t="e">
        <f>(SUMIF(Feldolgozás!$H$3:$H$58,Feldolgozás!$H62,Feldolgozás!U$3:U$58))/70</f>
        <v>#REF!</v>
      </c>
      <c r="Q7" s="29" t="e">
        <f>(SUMIF(Feldolgozás!$H$3:$H$58,Feldolgozás!$H62,Feldolgozás!V$3:V$58))/70</f>
        <v>#REF!</v>
      </c>
      <c r="R7" s="29" t="e">
        <f>(SUMIF(Feldolgozás!$H$3:$H$58,Feldolgozás!$H62,Feldolgozás!W$3:W$58))/70</f>
        <v>#REF!</v>
      </c>
      <c r="S7" s="29" t="e">
        <f>(SUMIF(Feldolgozás!$H$3:$H$58,Feldolgozás!$H62,Feldolgozás!X$3:X$58))/70</f>
        <v>#REF!</v>
      </c>
      <c r="T7" s="29" t="e">
        <f>(SUMIF(Feldolgozás!$H$3:$H$58,Feldolgozás!$H62,Feldolgozás!Y$3:Y$58))/70</f>
        <v>#REF!</v>
      </c>
      <c r="U7" s="29" t="e">
        <f>(SUMIF(Feldolgozás!$H$3:$H$58,Feldolgozás!$H62,Feldolgozás!Z$3:Z$58))/70</f>
        <v>#REF!</v>
      </c>
      <c r="V7" s="29" t="e">
        <f>(SUMIF(Feldolgozás!$H$3:$H$58,Feldolgozás!$H62,Feldolgozás!AA$3:AA$58))/70</f>
        <v>#REF!</v>
      </c>
      <c r="W7" s="29" t="e">
        <f>(SUMIF(Feldolgozás!$H$3:$H$58,Feldolgozás!$H62,Feldolgozás!AB$3:AB$58))/70</f>
        <v>#REF!</v>
      </c>
      <c r="X7" s="29" t="e">
        <f>(SUMIF(Feldolgozás!$H$3:$H$58,Feldolgozás!$H62,Feldolgozás!AC$3:AC$58))/70</f>
        <v>#REF!</v>
      </c>
      <c r="Y7" s="29" t="e">
        <f>(SUMIF(Feldolgozás!$H$3:$H$58,Feldolgozás!$H62,Feldolgozás!AD$3:AD$58))/70</f>
        <v>#REF!</v>
      </c>
      <c r="Z7" s="29" t="e">
        <f>(SUMIF(Feldolgozás!$H$3:$H$58,Feldolgozás!$H62,Feldolgozás!AE$3:AE$58))/70</f>
        <v>#REF!</v>
      </c>
      <c r="AA7" s="29" t="e">
        <f>(SUMIF(Feldolgozás!$H$3:$H$58,Feldolgozás!$H62,Feldolgozás!AF$3:AF$58))/70</f>
        <v>#REF!</v>
      </c>
      <c r="AB7" s="29" t="e">
        <f>(SUMIF(Feldolgozás!$H$3:$H$58,Feldolgozás!$H62,Feldolgozás!AG$3:AG$58))/70</f>
        <v>#REF!</v>
      </c>
      <c r="AC7" s="29" t="e">
        <f>(SUMIF(Feldolgozás!$H$3:$H$58,Feldolgozás!$H62,Feldolgozás!AH$3:AH$58))/70</f>
        <v>#REF!</v>
      </c>
      <c r="AD7" s="29" t="e">
        <f>(SUMIF(Feldolgozás!$H$3:$H$58,Feldolgozás!$H62,Feldolgozás!AI$3:AI$58))/70</f>
        <v>#REF!</v>
      </c>
      <c r="AE7" s="29" t="e">
        <f>(SUMIF(Feldolgozás!$H$3:$H$58,Feldolgozás!$H62,Feldolgozás!AJ$3:AJ$58))/70</f>
        <v>#REF!</v>
      </c>
      <c r="AF7" s="29" t="e">
        <f>(SUMIF(Feldolgozás!$H$3:$H$58,Feldolgozás!$H62,Feldolgozás!AK$3:AK$58))/70</f>
        <v>#REF!</v>
      </c>
      <c r="AG7" s="29" t="e">
        <f>(SUMIF(Feldolgozás!$H$3:$H$58,Feldolgozás!$H62,Feldolgozás!AL$3:AL$58))/70</f>
        <v>#REF!</v>
      </c>
      <c r="AH7" s="29" t="e">
        <f>(SUMIF(Feldolgozás!$H$3:$H$58,Feldolgozás!$H62,Feldolgozás!AM$3:AM$58))/70</f>
        <v>#REF!</v>
      </c>
      <c r="AI7" s="29" t="e">
        <f>(SUMIF(Feldolgozás!$H$3:$H$58,Feldolgozás!$H62,Feldolgozás!AN$3:AN$58))/70</f>
        <v>#REF!</v>
      </c>
      <c r="AJ7" s="29" t="e">
        <f>(SUMIF(Feldolgozás!$H$3:$H$58,Feldolgozás!$H62,Feldolgozás!AO$3:AO$58))/70</f>
        <v>#REF!</v>
      </c>
      <c r="AK7" s="29" t="e">
        <f>(SUMIF(Feldolgozás!$H$3:$H$58,Feldolgozás!$H62,Feldolgozás!AP$3:AP$58))/70</f>
        <v>#REF!</v>
      </c>
      <c r="AL7" s="29" t="e">
        <f>(SUMIF(Feldolgozás!$H$3:$H$58,Feldolgozás!$H62,Feldolgozás!AQ$3:AQ$58))/70</f>
        <v>#REF!</v>
      </c>
      <c r="AM7" s="29" t="e">
        <f>(SUMIF(Feldolgozás!$H$3:$H$58,Feldolgozás!$H62,Feldolgozás!AR$3:AR$58))/70</f>
        <v>#REF!</v>
      </c>
      <c r="AN7" s="29" t="e">
        <f>(SUMIF(Feldolgozás!$H$3:$H$58,Feldolgozás!$H62,Feldolgozás!AS$3:AS$58))/70</f>
        <v>#REF!</v>
      </c>
      <c r="AO7" s="29" t="e">
        <f>(SUMIF(Feldolgozás!$H$3:$H$58,Feldolgozás!$H62,Feldolgozás!AT$3:AT$58))/70</f>
        <v>#REF!</v>
      </c>
      <c r="AP7" s="29" t="e">
        <f>(SUMIF(Feldolgozás!$H$3:$H$58,Feldolgozás!$H62,Feldolgozás!AU$3:AU$58))/70</f>
        <v>#REF!</v>
      </c>
      <c r="AQ7" s="29" t="e">
        <f>(SUMIF(Feldolgozás!$H$3:$H$58,Feldolgozás!$H62,Feldolgozás!AV$3:AV$58))/70</f>
        <v>#REF!</v>
      </c>
      <c r="AR7" s="30" t="e">
        <f>(Feldolgozás!AZ62/Feldolgozás!BA62)/70</f>
        <v>#REF!</v>
      </c>
    </row>
    <row r="8" spans="2:44" ht="15.6" x14ac:dyDescent="0.3">
      <c r="C8" s="38" t="s">
        <v>142</v>
      </c>
      <c r="D8" s="29" t="e">
        <f>(SUMIF(Feldolgozás!$H$3:$H$58,Feldolgozás!$H63,Feldolgozás!I$3:I$58))/70</f>
        <v>#REF!</v>
      </c>
      <c r="E8" s="29" t="e">
        <f>(SUMIF(Feldolgozás!$H$3:$H$58,Feldolgozás!$H63,Feldolgozás!J$3:J$58))/70</f>
        <v>#REF!</v>
      </c>
      <c r="F8" s="29" t="e">
        <f>(SUMIF(Feldolgozás!$H$3:$H$58,Feldolgozás!$H63,Feldolgozás!K$3:K$58))/70</f>
        <v>#REF!</v>
      </c>
      <c r="G8" s="29" t="e">
        <f>(SUMIF(Feldolgozás!$H$3:$H$58,Feldolgozás!$H63,Feldolgozás!L$3:L$58))/70</f>
        <v>#REF!</v>
      </c>
      <c r="H8" s="29" t="e">
        <f>(SUMIF(Feldolgozás!$H$3:$H$58,Feldolgozás!$H63,Feldolgozás!M$3:M$58))/70</f>
        <v>#REF!</v>
      </c>
      <c r="I8" s="29" t="e">
        <f>(SUMIF(Feldolgozás!$H$3:$H$58,Feldolgozás!$H63,Feldolgozás!N$3:N$58))/70</f>
        <v>#REF!</v>
      </c>
      <c r="J8" s="29" t="e">
        <f>(SUMIF(Feldolgozás!$H$3:$H$58,Feldolgozás!$H63,Feldolgozás!O$3:O$58))/70</f>
        <v>#REF!</v>
      </c>
      <c r="K8" s="29" t="e">
        <f>(SUMIF(Feldolgozás!$H$3:$H$58,Feldolgozás!$H63,Feldolgozás!P$3:P$58))/70</f>
        <v>#REF!</v>
      </c>
      <c r="L8" s="29" t="e">
        <f>(SUMIF(Feldolgozás!$H$3:$H$58,Feldolgozás!$H63,Feldolgozás!Q$3:Q$58))/70</f>
        <v>#REF!</v>
      </c>
      <c r="M8" s="29" t="e">
        <f>(SUMIF(Feldolgozás!$H$3:$H$58,Feldolgozás!$H63,Feldolgozás!R$3:R$58))/70</f>
        <v>#REF!</v>
      </c>
      <c r="N8" s="29" t="e">
        <f>(SUMIF(Feldolgozás!$H$3:$H$58,Feldolgozás!$H63,Feldolgozás!S$3:S$58))/70</f>
        <v>#REF!</v>
      </c>
      <c r="O8" s="29" t="e">
        <f>(SUMIF(Feldolgozás!$H$3:$H$58,Feldolgozás!$H63,Feldolgozás!T$3:T$58))/70</f>
        <v>#REF!</v>
      </c>
      <c r="P8" s="29" t="e">
        <f>(SUMIF(Feldolgozás!$H$3:$H$58,Feldolgozás!$H63,Feldolgozás!U$3:U$58))/70</f>
        <v>#REF!</v>
      </c>
      <c r="Q8" s="29" t="e">
        <f>(SUMIF(Feldolgozás!$H$3:$H$58,Feldolgozás!$H63,Feldolgozás!V$3:V$58))/70</f>
        <v>#REF!</v>
      </c>
      <c r="R8" s="29" t="e">
        <f>(SUMIF(Feldolgozás!$H$3:$H$58,Feldolgozás!$H63,Feldolgozás!W$3:W$58))/70</f>
        <v>#REF!</v>
      </c>
      <c r="S8" s="29" t="e">
        <f>(SUMIF(Feldolgozás!$H$3:$H$58,Feldolgozás!$H63,Feldolgozás!X$3:X$58))/70</f>
        <v>#REF!</v>
      </c>
      <c r="T8" s="29" t="e">
        <f>(SUMIF(Feldolgozás!$H$3:$H$58,Feldolgozás!$H63,Feldolgozás!Y$3:Y$58))/70</f>
        <v>#REF!</v>
      </c>
      <c r="U8" s="29" t="e">
        <f>(SUMIF(Feldolgozás!$H$3:$H$58,Feldolgozás!$H63,Feldolgozás!Z$3:Z$58))/70</f>
        <v>#REF!</v>
      </c>
      <c r="V8" s="29" t="e">
        <f>(SUMIF(Feldolgozás!$H$3:$H$58,Feldolgozás!$H63,Feldolgozás!AA$3:AA$58))/70</f>
        <v>#REF!</v>
      </c>
      <c r="W8" s="29" t="e">
        <f>(SUMIF(Feldolgozás!$H$3:$H$58,Feldolgozás!$H63,Feldolgozás!AB$3:AB$58))/70</f>
        <v>#REF!</v>
      </c>
      <c r="X8" s="29" t="e">
        <f>(SUMIF(Feldolgozás!$H$3:$H$58,Feldolgozás!$H63,Feldolgozás!AC$3:AC$58))/70</f>
        <v>#REF!</v>
      </c>
      <c r="Y8" s="29" t="e">
        <f>(SUMIF(Feldolgozás!$H$3:$H$58,Feldolgozás!$H63,Feldolgozás!AD$3:AD$58))/70</f>
        <v>#REF!</v>
      </c>
      <c r="Z8" s="29" t="e">
        <f>(SUMIF(Feldolgozás!$H$3:$H$58,Feldolgozás!$H63,Feldolgozás!AE$3:AE$58))/70</f>
        <v>#REF!</v>
      </c>
      <c r="AA8" s="29" t="e">
        <f>(SUMIF(Feldolgozás!$H$3:$H$58,Feldolgozás!$H63,Feldolgozás!AF$3:AF$58))/70</f>
        <v>#REF!</v>
      </c>
      <c r="AB8" s="29" t="e">
        <f>(SUMIF(Feldolgozás!$H$3:$H$58,Feldolgozás!$H63,Feldolgozás!AG$3:AG$58))/70</f>
        <v>#REF!</v>
      </c>
      <c r="AC8" s="29" t="e">
        <f>(SUMIF(Feldolgozás!$H$3:$H$58,Feldolgozás!$H63,Feldolgozás!AH$3:AH$58))/70</f>
        <v>#REF!</v>
      </c>
      <c r="AD8" s="29" t="e">
        <f>(SUMIF(Feldolgozás!$H$3:$H$58,Feldolgozás!$H63,Feldolgozás!AI$3:AI$58))/70</f>
        <v>#REF!</v>
      </c>
      <c r="AE8" s="29" t="e">
        <f>(SUMIF(Feldolgozás!$H$3:$H$58,Feldolgozás!$H63,Feldolgozás!AJ$3:AJ$58))/70</f>
        <v>#REF!</v>
      </c>
      <c r="AF8" s="29" t="e">
        <f>(SUMIF(Feldolgozás!$H$3:$H$58,Feldolgozás!$H63,Feldolgozás!AK$3:AK$58))/70</f>
        <v>#REF!</v>
      </c>
      <c r="AG8" s="29" t="e">
        <f>(SUMIF(Feldolgozás!$H$3:$H$58,Feldolgozás!$H63,Feldolgozás!AL$3:AL$58))/70</f>
        <v>#REF!</v>
      </c>
      <c r="AH8" s="29" t="e">
        <f>(SUMIF(Feldolgozás!$H$3:$H$58,Feldolgozás!$H63,Feldolgozás!AM$3:AM$58))/70</f>
        <v>#REF!</v>
      </c>
      <c r="AI8" s="29" t="e">
        <f>(SUMIF(Feldolgozás!$H$3:$H$58,Feldolgozás!$H63,Feldolgozás!AN$3:AN$58))/70</f>
        <v>#REF!</v>
      </c>
      <c r="AJ8" s="29" t="e">
        <f>(SUMIF(Feldolgozás!$H$3:$H$58,Feldolgozás!$H63,Feldolgozás!AO$3:AO$58))/70</f>
        <v>#REF!</v>
      </c>
      <c r="AK8" s="29" t="e">
        <f>(SUMIF(Feldolgozás!$H$3:$H$58,Feldolgozás!$H63,Feldolgozás!AP$3:AP$58))/70</f>
        <v>#REF!</v>
      </c>
      <c r="AL8" s="29" t="e">
        <f>(SUMIF(Feldolgozás!$H$3:$H$58,Feldolgozás!$H63,Feldolgozás!AQ$3:AQ$58))/70</f>
        <v>#REF!</v>
      </c>
      <c r="AM8" s="29" t="e">
        <f>(SUMIF(Feldolgozás!$H$3:$H$58,Feldolgozás!$H63,Feldolgozás!AR$3:AR$58))/70</f>
        <v>#REF!</v>
      </c>
      <c r="AN8" s="29" t="e">
        <f>(SUMIF(Feldolgozás!$H$3:$H$58,Feldolgozás!$H63,Feldolgozás!AS$3:AS$58))/70</f>
        <v>#REF!</v>
      </c>
      <c r="AO8" s="29" t="e">
        <f>(SUMIF(Feldolgozás!$H$3:$H$58,Feldolgozás!$H63,Feldolgozás!AT$3:AT$58))/70</f>
        <v>#REF!</v>
      </c>
      <c r="AP8" s="29" t="e">
        <f>(SUMIF(Feldolgozás!$H$3:$H$58,Feldolgozás!$H63,Feldolgozás!AU$3:AU$58))/70</f>
        <v>#REF!</v>
      </c>
      <c r="AQ8" s="29" t="e">
        <f>(SUMIF(Feldolgozás!$H$3:$H$58,Feldolgozás!$H63,Feldolgozás!AV$3:AV$58))/70</f>
        <v>#REF!</v>
      </c>
      <c r="AR8" s="30" t="e">
        <f>(Feldolgozás!AZ63/Feldolgozás!BA63)/70</f>
        <v>#REF!</v>
      </c>
    </row>
    <row r="9" spans="2:44" ht="16.2" thickBot="1" x14ac:dyDescent="0.35">
      <c r="C9" s="38" t="s">
        <v>143</v>
      </c>
      <c r="D9" s="29" t="e">
        <f>(SUMIF(Feldolgozás!$H$3:$H$58,Feldolgozás!$H64,Feldolgozás!I$3:I$58))/70</f>
        <v>#REF!</v>
      </c>
      <c r="E9" s="29" t="e">
        <f>(SUMIF(Feldolgozás!$H$3:$H$58,Feldolgozás!$H64,Feldolgozás!J$3:J$58))/70</f>
        <v>#REF!</v>
      </c>
      <c r="F9" s="29" t="e">
        <f>(SUMIF(Feldolgozás!$H$3:$H$58,Feldolgozás!$H64,Feldolgozás!K$3:K$58))/70</f>
        <v>#REF!</v>
      </c>
      <c r="G9" s="29" t="e">
        <f>(SUMIF(Feldolgozás!$H$3:$H$58,Feldolgozás!$H64,Feldolgozás!L$3:L$58))/70</f>
        <v>#REF!</v>
      </c>
      <c r="H9" s="29" t="e">
        <f>(SUMIF(Feldolgozás!$H$3:$H$58,Feldolgozás!$H64,Feldolgozás!M$3:M$58))/70</f>
        <v>#REF!</v>
      </c>
      <c r="I9" s="29" t="e">
        <f>(SUMIF(Feldolgozás!$H$3:$H$58,Feldolgozás!$H64,Feldolgozás!N$3:N$58))/70</f>
        <v>#REF!</v>
      </c>
      <c r="J9" s="29" t="e">
        <f>(SUMIF(Feldolgozás!$H$3:$H$58,Feldolgozás!$H64,Feldolgozás!O$3:O$58))/70</f>
        <v>#REF!</v>
      </c>
      <c r="K9" s="29" t="e">
        <f>(SUMIF(Feldolgozás!$H$3:$H$58,Feldolgozás!$H64,Feldolgozás!P$3:P$58))/70</f>
        <v>#REF!</v>
      </c>
      <c r="L9" s="29" t="e">
        <f>(SUMIF(Feldolgozás!$H$3:$H$58,Feldolgozás!$H64,Feldolgozás!Q$3:Q$58))/70</f>
        <v>#REF!</v>
      </c>
      <c r="M9" s="29" t="e">
        <f>(SUMIF(Feldolgozás!$H$3:$H$58,Feldolgozás!$H64,Feldolgozás!R$3:R$58))/70</f>
        <v>#REF!</v>
      </c>
      <c r="N9" s="29" t="e">
        <f>(SUMIF(Feldolgozás!$H$3:$H$58,Feldolgozás!$H64,Feldolgozás!S$3:S$58))/70</f>
        <v>#REF!</v>
      </c>
      <c r="O9" s="29" t="e">
        <f>(SUMIF(Feldolgozás!$H$3:$H$58,Feldolgozás!$H64,Feldolgozás!T$3:T$58))/70</f>
        <v>#REF!</v>
      </c>
      <c r="P9" s="29" t="e">
        <f>(SUMIF(Feldolgozás!$H$3:$H$58,Feldolgozás!$H64,Feldolgozás!U$3:U$58))/70</f>
        <v>#REF!</v>
      </c>
      <c r="Q9" s="29" t="e">
        <f>(SUMIF(Feldolgozás!$H$3:$H$58,Feldolgozás!$H64,Feldolgozás!V$3:V$58))/70</f>
        <v>#REF!</v>
      </c>
      <c r="R9" s="29" t="e">
        <f>(SUMIF(Feldolgozás!$H$3:$H$58,Feldolgozás!$H64,Feldolgozás!W$3:W$58))/70</f>
        <v>#REF!</v>
      </c>
      <c r="S9" s="29" t="e">
        <f>(SUMIF(Feldolgozás!$H$3:$H$58,Feldolgozás!$H64,Feldolgozás!X$3:X$58))/70</f>
        <v>#REF!</v>
      </c>
      <c r="T9" s="29" t="e">
        <f>(SUMIF(Feldolgozás!$H$3:$H$58,Feldolgozás!$H64,Feldolgozás!Y$3:Y$58))/70</f>
        <v>#REF!</v>
      </c>
      <c r="U9" s="29" t="e">
        <f>(SUMIF(Feldolgozás!$H$3:$H$58,Feldolgozás!$H64,Feldolgozás!Z$3:Z$58))/70</f>
        <v>#REF!</v>
      </c>
      <c r="V9" s="29" t="e">
        <f>(SUMIF(Feldolgozás!$H$3:$H$58,Feldolgozás!$H64,Feldolgozás!AA$3:AA$58))/70</f>
        <v>#REF!</v>
      </c>
      <c r="W9" s="29" t="e">
        <f>(SUMIF(Feldolgozás!$H$3:$H$58,Feldolgozás!$H64,Feldolgozás!AB$3:AB$58))/70</f>
        <v>#REF!</v>
      </c>
      <c r="X9" s="29" t="e">
        <f>(SUMIF(Feldolgozás!$H$3:$H$58,Feldolgozás!$H64,Feldolgozás!AC$3:AC$58))/70</f>
        <v>#REF!</v>
      </c>
      <c r="Y9" s="29" t="e">
        <f>(SUMIF(Feldolgozás!$H$3:$H$58,Feldolgozás!$H64,Feldolgozás!AD$3:AD$58))/70</f>
        <v>#REF!</v>
      </c>
      <c r="Z9" s="29" t="e">
        <f>(SUMIF(Feldolgozás!$H$3:$H$58,Feldolgozás!$H64,Feldolgozás!AE$3:AE$58))/70</f>
        <v>#REF!</v>
      </c>
      <c r="AA9" s="29" t="e">
        <f>(SUMIF(Feldolgozás!$H$3:$H$58,Feldolgozás!$H64,Feldolgozás!AF$3:AF$58))/70</f>
        <v>#REF!</v>
      </c>
      <c r="AB9" s="29" t="e">
        <f>(SUMIF(Feldolgozás!$H$3:$H$58,Feldolgozás!$H64,Feldolgozás!AG$3:AG$58))/70</f>
        <v>#REF!</v>
      </c>
      <c r="AC9" s="29" t="e">
        <f>(SUMIF(Feldolgozás!$H$3:$H$58,Feldolgozás!$H64,Feldolgozás!AH$3:AH$58))/70</f>
        <v>#REF!</v>
      </c>
      <c r="AD9" s="29" t="e">
        <f>(SUMIF(Feldolgozás!$H$3:$H$58,Feldolgozás!$H64,Feldolgozás!AI$3:AI$58))/70</f>
        <v>#REF!</v>
      </c>
      <c r="AE9" s="29" t="e">
        <f>(SUMIF(Feldolgozás!$H$3:$H$58,Feldolgozás!$H64,Feldolgozás!AJ$3:AJ$58))/70</f>
        <v>#REF!</v>
      </c>
      <c r="AF9" s="29" t="e">
        <f>(SUMIF(Feldolgozás!$H$3:$H$58,Feldolgozás!$H64,Feldolgozás!AK$3:AK$58))/70</f>
        <v>#REF!</v>
      </c>
      <c r="AG9" s="29" t="e">
        <f>(SUMIF(Feldolgozás!$H$3:$H$58,Feldolgozás!$H64,Feldolgozás!AL$3:AL$58))/70</f>
        <v>#REF!</v>
      </c>
      <c r="AH9" s="29" t="e">
        <f>(SUMIF(Feldolgozás!$H$3:$H$58,Feldolgozás!$H64,Feldolgozás!AM$3:AM$58))/70</f>
        <v>#REF!</v>
      </c>
      <c r="AI9" s="29" t="e">
        <f>(SUMIF(Feldolgozás!$H$3:$H$58,Feldolgozás!$H64,Feldolgozás!AN$3:AN$58))/70</f>
        <v>#REF!</v>
      </c>
      <c r="AJ9" s="29" t="e">
        <f>(SUMIF(Feldolgozás!$H$3:$H$58,Feldolgozás!$H64,Feldolgozás!AO$3:AO$58))/70</f>
        <v>#REF!</v>
      </c>
      <c r="AK9" s="29" t="e">
        <f>(SUMIF(Feldolgozás!$H$3:$H$58,Feldolgozás!$H64,Feldolgozás!AP$3:AP$58))/70</f>
        <v>#REF!</v>
      </c>
      <c r="AL9" s="29" t="e">
        <f>(SUMIF(Feldolgozás!$H$3:$H$58,Feldolgozás!$H64,Feldolgozás!AQ$3:AQ$58))/70</f>
        <v>#REF!</v>
      </c>
      <c r="AM9" s="29" t="e">
        <f>(SUMIF(Feldolgozás!$H$3:$H$58,Feldolgozás!$H64,Feldolgozás!AR$3:AR$58))/70</f>
        <v>#REF!</v>
      </c>
      <c r="AN9" s="29" t="e">
        <f>(SUMIF(Feldolgozás!$H$3:$H$58,Feldolgozás!$H64,Feldolgozás!AS$3:AS$58))/70</f>
        <v>#REF!</v>
      </c>
      <c r="AO9" s="29" t="e">
        <f>(SUMIF(Feldolgozás!$H$3:$H$58,Feldolgozás!$H64,Feldolgozás!AT$3:AT$58))/70</f>
        <v>#REF!</v>
      </c>
      <c r="AP9" s="29" t="e">
        <f>(SUMIF(Feldolgozás!$H$3:$H$58,Feldolgozás!$H64,Feldolgozás!AU$3:AU$58))/70</f>
        <v>#REF!</v>
      </c>
      <c r="AQ9" s="29" t="e">
        <f>(SUMIF(Feldolgozás!$H$3:$H$58,Feldolgozás!$H64,Feldolgozás!AV$3:AV$58))/70</f>
        <v>#REF!</v>
      </c>
      <c r="AR9" s="30" t="e">
        <f>(Feldolgozás!AZ64/Feldolgozás!BA64)/70</f>
        <v>#REF!</v>
      </c>
    </row>
    <row r="10" spans="2:44" ht="16.2" thickBot="1" x14ac:dyDescent="0.35">
      <c r="C10" s="40" t="s">
        <v>182</v>
      </c>
      <c r="D10" s="44" t="e">
        <f>Feldolgozás!I65/280</f>
        <v>#REF!</v>
      </c>
      <c r="E10" s="44" t="e">
        <f>Feldolgozás!J65/280</f>
        <v>#REF!</v>
      </c>
      <c r="F10" s="44" t="e">
        <f>Feldolgozás!K65/280</f>
        <v>#REF!</v>
      </c>
      <c r="G10" s="44" t="e">
        <f>Feldolgozás!L65/280</f>
        <v>#REF!</v>
      </c>
      <c r="H10" s="44" t="e">
        <f>Feldolgozás!M65/280</f>
        <v>#REF!</v>
      </c>
      <c r="I10" s="44" t="e">
        <f>Feldolgozás!N65/280</f>
        <v>#REF!</v>
      </c>
      <c r="J10" s="44" t="e">
        <f>Feldolgozás!O65/280</f>
        <v>#REF!</v>
      </c>
      <c r="K10" s="44" t="e">
        <f>Feldolgozás!P65/280</f>
        <v>#REF!</v>
      </c>
      <c r="L10" s="44" t="e">
        <f>Feldolgozás!Q65/280</f>
        <v>#REF!</v>
      </c>
      <c r="M10" s="44" t="e">
        <f>Feldolgozás!R65/280</f>
        <v>#REF!</v>
      </c>
      <c r="N10" s="44" t="e">
        <f>Feldolgozás!S65/280</f>
        <v>#REF!</v>
      </c>
      <c r="O10" s="44" t="e">
        <f>Feldolgozás!T65/280</f>
        <v>#REF!</v>
      </c>
      <c r="P10" s="44" t="e">
        <f>Feldolgozás!U65/280</f>
        <v>#REF!</v>
      </c>
      <c r="Q10" s="44" t="e">
        <f>Feldolgozás!V65/280</f>
        <v>#REF!</v>
      </c>
      <c r="R10" s="44" t="e">
        <f>Feldolgozás!W65/280</f>
        <v>#REF!</v>
      </c>
      <c r="S10" s="44" t="e">
        <f>Feldolgozás!X65/280</f>
        <v>#REF!</v>
      </c>
      <c r="T10" s="44" t="e">
        <f>Feldolgozás!Y65/280</f>
        <v>#REF!</v>
      </c>
      <c r="U10" s="44" t="e">
        <f>Feldolgozás!Z65/280</f>
        <v>#REF!</v>
      </c>
      <c r="V10" s="44" t="e">
        <f>Feldolgozás!AA65/280</f>
        <v>#REF!</v>
      </c>
      <c r="W10" s="44" t="e">
        <f>Feldolgozás!AB65/280</f>
        <v>#REF!</v>
      </c>
      <c r="X10" s="44" t="e">
        <f>Feldolgozás!AC65/280</f>
        <v>#REF!</v>
      </c>
      <c r="Y10" s="44" t="e">
        <f>Feldolgozás!AD65/280</f>
        <v>#REF!</v>
      </c>
      <c r="Z10" s="44" t="e">
        <f>Feldolgozás!AE65/280</f>
        <v>#REF!</v>
      </c>
      <c r="AA10" s="44" t="e">
        <f>Feldolgozás!AF65/280</f>
        <v>#REF!</v>
      </c>
      <c r="AB10" s="44" t="e">
        <f>Feldolgozás!AG65/280</f>
        <v>#REF!</v>
      </c>
      <c r="AC10" s="44" t="e">
        <f>Feldolgozás!AH65/280</f>
        <v>#REF!</v>
      </c>
      <c r="AD10" s="44" t="e">
        <f>Feldolgozás!AI65/280</f>
        <v>#REF!</v>
      </c>
      <c r="AE10" s="44" t="e">
        <f>Feldolgozás!AJ65/280</f>
        <v>#REF!</v>
      </c>
      <c r="AF10" s="44" t="e">
        <f>Feldolgozás!AK65/280</f>
        <v>#REF!</v>
      </c>
      <c r="AG10" s="44" t="e">
        <f>Feldolgozás!AL65/280</f>
        <v>#REF!</v>
      </c>
      <c r="AH10" s="44" t="e">
        <f>Feldolgozás!AM65/280</f>
        <v>#REF!</v>
      </c>
      <c r="AI10" s="44" t="e">
        <f>Feldolgozás!AN65/280</f>
        <v>#REF!</v>
      </c>
      <c r="AJ10" s="44" t="e">
        <f>Feldolgozás!AO65/280</f>
        <v>#REF!</v>
      </c>
      <c r="AK10" s="44" t="e">
        <f>Feldolgozás!AP65/280</f>
        <v>#REF!</v>
      </c>
      <c r="AL10" s="44" t="e">
        <f>Feldolgozás!AQ65/280</f>
        <v>#REF!</v>
      </c>
      <c r="AM10" s="44" t="e">
        <f>Feldolgozás!AR65/280</f>
        <v>#REF!</v>
      </c>
      <c r="AN10" s="44" t="e">
        <f>Feldolgozás!AS65/280</f>
        <v>#REF!</v>
      </c>
      <c r="AO10" s="44" t="e">
        <f>Feldolgozás!AT65/280</f>
        <v>#REF!</v>
      </c>
      <c r="AP10" s="44" t="e">
        <f>Feldolgozás!AU65/280</f>
        <v>#REF!</v>
      </c>
      <c r="AQ10" s="44" t="e">
        <f>Feldolgozás!AV65/280</f>
        <v>#REF!</v>
      </c>
      <c r="AR10" s="41" t="e">
        <f>(Feldolgozás!AZ65/Feldolgozás!BA65)/280</f>
        <v>#REF!</v>
      </c>
    </row>
    <row r="12" spans="2:44" x14ac:dyDescent="0.25">
      <c r="D12" s="46" t="s">
        <v>64</v>
      </c>
      <c r="E12" s="47"/>
      <c r="F12" s="47"/>
      <c r="G12" s="47"/>
      <c r="H12" s="47"/>
      <c r="I12" s="47"/>
    </row>
    <row r="13" spans="2:44" ht="39.6" x14ac:dyDescent="0.25">
      <c r="D13" s="24"/>
      <c r="E13" s="25" t="s">
        <v>144</v>
      </c>
      <c r="F13" s="25" t="s">
        <v>145</v>
      </c>
      <c r="G13" s="25" t="s">
        <v>146</v>
      </c>
      <c r="H13" s="25" t="s">
        <v>147</v>
      </c>
      <c r="I13" s="43" t="s">
        <v>181</v>
      </c>
    </row>
    <row r="14" spans="2:44" hidden="1" x14ac:dyDescent="0.25">
      <c r="D14" s="31">
        <v>0</v>
      </c>
      <c r="E14" s="24" t="e">
        <f t="array" ref="E14:E24">FREQUENCY($D$6:$AQ$6,$D$14:$D$24)</f>
        <v>#REF!</v>
      </c>
      <c r="F14" s="24" t="e">
        <f t="array" ref="F14:F24">FREQUENCY($D$7:$AQ$7,$D$14:$D$24)</f>
        <v>#REF!</v>
      </c>
      <c r="G14" s="24" t="e">
        <f t="array" ref="G14:G24">FREQUENCY($D$8:$AQ$8,$D$14:$D$24)</f>
        <v>#REF!</v>
      </c>
      <c r="H14" s="24" t="e">
        <f t="array" ref="H14:H24">FREQUENCY($D$9:$AQ$9,$D$14:$D$24)</f>
        <v>#REF!</v>
      </c>
      <c r="I14" s="24" t="e">
        <f t="array" ref="I14:I24">FREQUENCY(D10:AQ10,D14:D24)</f>
        <v>#REF!</v>
      </c>
    </row>
    <row r="15" spans="2:44" ht="12.75" customHeight="1" x14ac:dyDescent="0.25">
      <c r="C15" s="48" t="s">
        <v>183</v>
      </c>
      <c r="D15" s="31">
        <v>9.9900000000000003E-2</v>
      </c>
      <c r="E15" s="24" t="e">
        <v>#REF!</v>
      </c>
      <c r="F15" s="24" t="e">
        <v>#REF!</v>
      </c>
      <c r="G15" s="24" t="e">
        <v>#REF!</v>
      </c>
      <c r="H15" s="24" t="e">
        <v>#REF!</v>
      </c>
      <c r="I15" s="24" t="e">
        <v>#REF!</v>
      </c>
    </row>
    <row r="16" spans="2:44" x14ac:dyDescent="0.25">
      <c r="C16" s="48"/>
      <c r="D16" s="31">
        <v>0.19989999999999999</v>
      </c>
      <c r="E16" s="24" t="e">
        <v>#REF!</v>
      </c>
      <c r="F16" s="24" t="e">
        <v>#REF!</v>
      </c>
      <c r="G16" s="24" t="e">
        <v>#REF!</v>
      </c>
      <c r="H16" s="24" t="e">
        <v>#REF!</v>
      </c>
      <c r="I16" s="24" t="e">
        <v>#REF!</v>
      </c>
    </row>
    <row r="17" spans="3:9" x14ac:dyDescent="0.25">
      <c r="C17" s="48"/>
      <c r="D17" s="31">
        <v>0.2999</v>
      </c>
      <c r="E17" s="24" t="e">
        <v>#REF!</v>
      </c>
      <c r="F17" s="24" t="e">
        <v>#REF!</v>
      </c>
      <c r="G17" s="24" t="e">
        <v>#REF!</v>
      </c>
      <c r="H17" s="24" t="e">
        <v>#REF!</v>
      </c>
      <c r="I17" s="24" t="e">
        <v>#REF!</v>
      </c>
    </row>
    <row r="18" spans="3:9" x14ac:dyDescent="0.25">
      <c r="C18" s="48"/>
      <c r="D18" s="31">
        <v>0.39989999999999998</v>
      </c>
      <c r="E18" s="24" t="e">
        <v>#REF!</v>
      </c>
      <c r="F18" s="24" t="e">
        <v>#REF!</v>
      </c>
      <c r="G18" s="24" t="e">
        <v>#REF!</v>
      </c>
      <c r="H18" s="24" t="e">
        <v>#REF!</v>
      </c>
      <c r="I18" s="24" t="e">
        <v>#REF!</v>
      </c>
    </row>
    <row r="19" spans="3:9" x14ac:dyDescent="0.25">
      <c r="C19" s="48"/>
      <c r="D19" s="31">
        <v>0.49990000000000001</v>
      </c>
      <c r="E19" s="24" t="e">
        <v>#REF!</v>
      </c>
      <c r="F19" s="24" t="e">
        <v>#REF!</v>
      </c>
      <c r="G19" s="24" t="e">
        <v>#REF!</v>
      </c>
      <c r="H19" s="24" t="e">
        <v>#REF!</v>
      </c>
      <c r="I19" s="24" t="e">
        <v>#REF!</v>
      </c>
    </row>
    <row r="20" spans="3:9" x14ac:dyDescent="0.25">
      <c r="C20" s="48"/>
      <c r="D20" s="31">
        <v>0.59989999999999999</v>
      </c>
      <c r="E20" s="24" t="e">
        <v>#REF!</v>
      </c>
      <c r="F20" s="24" t="e">
        <v>#REF!</v>
      </c>
      <c r="G20" s="24" t="e">
        <v>#REF!</v>
      </c>
      <c r="H20" s="24" t="e">
        <v>#REF!</v>
      </c>
      <c r="I20" s="24" t="e">
        <v>#REF!</v>
      </c>
    </row>
    <row r="21" spans="3:9" x14ac:dyDescent="0.25">
      <c r="C21" s="48"/>
      <c r="D21" s="31">
        <v>0.69989999999999997</v>
      </c>
      <c r="E21" s="24" t="e">
        <v>#REF!</v>
      </c>
      <c r="F21" s="24" t="e">
        <v>#REF!</v>
      </c>
      <c r="G21" s="24" t="e">
        <v>#REF!</v>
      </c>
      <c r="H21" s="24" t="e">
        <v>#REF!</v>
      </c>
      <c r="I21" s="24" t="e">
        <v>#REF!</v>
      </c>
    </row>
    <row r="22" spans="3:9" x14ac:dyDescent="0.25">
      <c r="C22" s="48"/>
      <c r="D22" s="31">
        <v>0.79990000000000006</v>
      </c>
      <c r="E22" s="24" t="e">
        <v>#REF!</v>
      </c>
      <c r="F22" s="24" t="e">
        <v>#REF!</v>
      </c>
      <c r="G22" s="24" t="e">
        <v>#REF!</v>
      </c>
      <c r="H22" s="24" t="e">
        <v>#REF!</v>
      </c>
      <c r="I22" s="24" t="e">
        <v>#REF!</v>
      </c>
    </row>
    <row r="23" spans="3:9" x14ac:dyDescent="0.25">
      <c r="C23" s="48"/>
      <c r="D23" s="31">
        <v>0.89990000000000003</v>
      </c>
      <c r="E23" s="24" t="e">
        <v>#REF!</v>
      </c>
      <c r="F23" s="24" t="e">
        <v>#REF!</v>
      </c>
      <c r="G23" s="24" t="e">
        <v>#REF!</v>
      </c>
      <c r="H23" s="24" t="e">
        <v>#REF!</v>
      </c>
      <c r="I23" s="24" t="e">
        <v>#REF!</v>
      </c>
    </row>
    <row r="24" spans="3:9" x14ac:dyDescent="0.25">
      <c r="C24" s="48"/>
      <c r="D24" s="31">
        <v>1</v>
      </c>
      <c r="E24" s="24" t="e">
        <v>#REF!</v>
      </c>
      <c r="F24" s="24" t="e">
        <v>#REF!</v>
      </c>
      <c r="G24" s="24" t="e">
        <v>#REF!</v>
      </c>
      <c r="H24" s="24" t="e">
        <v>#REF!</v>
      </c>
      <c r="I24" s="42" t="e">
        <v>#REF!</v>
      </c>
    </row>
  </sheetData>
  <mergeCells count="6">
    <mergeCell ref="B1:G1"/>
    <mergeCell ref="D12:I12"/>
    <mergeCell ref="C15:C24"/>
    <mergeCell ref="C4:AQ4"/>
    <mergeCell ref="D2:G2"/>
    <mergeCell ref="B3:H3"/>
  </mergeCells>
  <phoneticPr fontId="4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BD84"/>
  <sheetViews>
    <sheetView topLeftCell="A36" workbookViewId="0">
      <selection activeCell="H3" sqref="H3:H58"/>
    </sheetView>
  </sheetViews>
  <sheetFormatPr defaultRowHeight="13.2" x14ac:dyDescent="0.25"/>
  <cols>
    <col min="2" max="7" width="3.6640625" customWidth="1"/>
    <col min="9" max="48" width="3.6640625" customWidth="1"/>
    <col min="51" max="51" width="13.6640625" bestFit="1" customWidth="1"/>
    <col min="52" max="52" width="8.33203125" customWidth="1"/>
  </cols>
  <sheetData>
    <row r="1" spans="1:48" x14ac:dyDescent="0.25">
      <c r="A1" s="54" t="s">
        <v>62</v>
      </c>
      <c r="B1" s="58" t="s">
        <v>60</v>
      </c>
      <c r="C1" s="58"/>
      <c r="D1" s="58"/>
      <c r="E1" s="58"/>
      <c r="F1" s="58"/>
      <c r="G1" s="58"/>
      <c r="I1" s="49" t="s">
        <v>61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1:48" ht="13.8" thickBot="1" x14ac:dyDescent="0.3">
      <c r="A2" s="54"/>
      <c r="I2" s="8" t="s">
        <v>1</v>
      </c>
      <c r="J2" s="8" t="s">
        <v>3</v>
      </c>
      <c r="K2" s="8" t="s">
        <v>5</v>
      </c>
      <c r="L2" s="8" t="s">
        <v>6</v>
      </c>
      <c r="M2" s="8" t="s">
        <v>8</v>
      </c>
      <c r="N2" s="8" t="s">
        <v>43</v>
      </c>
      <c r="O2" s="8" t="s">
        <v>9</v>
      </c>
      <c r="P2" s="8" t="s">
        <v>10</v>
      </c>
      <c r="Q2" s="8" t="s">
        <v>44</v>
      </c>
      <c r="R2" s="8" t="s">
        <v>45</v>
      </c>
      <c r="S2" s="8" t="s">
        <v>11</v>
      </c>
      <c r="T2" s="8" t="s">
        <v>12</v>
      </c>
      <c r="U2" s="8" t="s">
        <v>46</v>
      </c>
      <c r="V2" s="8" t="s">
        <v>13</v>
      </c>
      <c r="W2" s="8" t="s">
        <v>14</v>
      </c>
      <c r="X2" s="8" t="s">
        <v>47</v>
      </c>
      <c r="Y2" s="8" t="s">
        <v>15</v>
      </c>
      <c r="Z2" s="8" t="s">
        <v>48</v>
      </c>
      <c r="AA2" s="8" t="s">
        <v>16</v>
      </c>
      <c r="AB2" s="8" t="s">
        <v>49</v>
      </c>
      <c r="AC2" s="8" t="s">
        <v>17</v>
      </c>
      <c r="AD2" s="8" t="s">
        <v>18</v>
      </c>
      <c r="AE2" s="8" t="s">
        <v>19</v>
      </c>
      <c r="AF2" s="8" t="s">
        <v>50</v>
      </c>
      <c r="AG2" s="8" t="s">
        <v>51</v>
      </c>
      <c r="AH2" s="8" t="s">
        <v>20</v>
      </c>
      <c r="AI2" s="8" t="s">
        <v>21</v>
      </c>
      <c r="AJ2" s="8" t="s">
        <v>52</v>
      </c>
      <c r="AK2" s="8" t="s">
        <v>22</v>
      </c>
      <c r="AL2" s="8" t="s">
        <v>53</v>
      </c>
      <c r="AM2" s="8" t="s">
        <v>54</v>
      </c>
      <c r="AN2" s="8" t="s">
        <v>55</v>
      </c>
      <c r="AO2" s="8" t="s">
        <v>23</v>
      </c>
      <c r="AP2" s="8" t="s">
        <v>24</v>
      </c>
      <c r="AQ2" s="8" t="s">
        <v>25</v>
      </c>
      <c r="AR2" s="8" t="s">
        <v>26</v>
      </c>
      <c r="AS2" s="8" t="s">
        <v>27</v>
      </c>
      <c r="AT2" s="8" t="s">
        <v>28</v>
      </c>
      <c r="AU2" s="8" t="s">
        <v>29</v>
      </c>
      <c r="AV2" s="8" t="s">
        <v>30</v>
      </c>
    </row>
    <row r="3" spans="1:48" ht="16.2" thickBot="1" x14ac:dyDescent="0.35">
      <c r="A3">
        <v>1</v>
      </c>
      <c r="B3">
        <v>0</v>
      </c>
      <c r="C3" s="32">
        <v>1</v>
      </c>
      <c r="D3" s="35">
        <v>2</v>
      </c>
      <c r="E3" s="35">
        <v>3</v>
      </c>
      <c r="F3" s="35">
        <v>4</v>
      </c>
      <c r="G3" s="35">
        <v>5</v>
      </c>
      <c r="H3" s="33" t="s">
        <v>136</v>
      </c>
      <c r="I3" t="e">
        <f>INDEX($B3:$G3,1,#REF!+1)</f>
        <v>#REF!</v>
      </c>
      <c r="J3" t="e">
        <f>INDEX($B3:$G3,1,#REF!+1)</f>
        <v>#REF!</v>
      </c>
      <c r="K3" t="e">
        <f>INDEX($B3:$G3,1,#REF!+1)</f>
        <v>#REF!</v>
      </c>
      <c r="L3" t="e">
        <f>INDEX($B3:$G3,1,#REF!+1)</f>
        <v>#REF!</v>
      </c>
      <c r="M3" t="e">
        <f>INDEX($B3:$G3,1,#REF!+1)</f>
        <v>#REF!</v>
      </c>
      <c r="N3" t="e">
        <f>INDEX($B3:$G3,1,#REF!+1)</f>
        <v>#REF!</v>
      </c>
      <c r="O3" t="e">
        <f>INDEX($B3:$G3,1,#REF!+1)</f>
        <v>#REF!</v>
      </c>
      <c r="P3" t="e">
        <f>INDEX($B3:$G3,1,#REF!+1)</f>
        <v>#REF!</v>
      </c>
      <c r="Q3" t="e">
        <f>INDEX($B3:$G3,1,#REF!+1)</f>
        <v>#REF!</v>
      </c>
      <c r="R3" t="e">
        <f>INDEX($B3:$G3,1,#REF!+1)</f>
        <v>#REF!</v>
      </c>
      <c r="S3" t="e">
        <f>INDEX($B3:$G3,1,#REF!+1)</f>
        <v>#REF!</v>
      </c>
      <c r="T3" t="e">
        <f>INDEX($B3:$G3,1,#REF!+1)</f>
        <v>#REF!</v>
      </c>
      <c r="U3" t="e">
        <f>INDEX($B3:$G3,1,#REF!+1)</f>
        <v>#REF!</v>
      </c>
      <c r="V3" t="e">
        <f>INDEX($B3:$G3,1,#REF!+1)</f>
        <v>#REF!</v>
      </c>
      <c r="W3" t="e">
        <f>INDEX($B3:$G3,1,#REF!+1)</f>
        <v>#REF!</v>
      </c>
      <c r="X3" t="e">
        <f>INDEX($B3:$G3,1,#REF!+1)</f>
        <v>#REF!</v>
      </c>
      <c r="Y3" t="e">
        <f>INDEX($B3:$G3,1,#REF!+1)</f>
        <v>#REF!</v>
      </c>
      <c r="Z3" t="e">
        <f>INDEX($B3:$G3,1,#REF!+1)</f>
        <v>#REF!</v>
      </c>
      <c r="AA3" t="e">
        <f>INDEX($B3:$G3,1,#REF!+1)</f>
        <v>#REF!</v>
      </c>
      <c r="AB3" t="e">
        <f>INDEX($B3:$G3,1,#REF!+1)</f>
        <v>#REF!</v>
      </c>
      <c r="AC3" t="e">
        <f>INDEX($B3:$G3,1,#REF!+1)</f>
        <v>#REF!</v>
      </c>
      <c r="AD3" t="e">
        <f>INDEX($B3:$G3,1,#REF!+1)</f>
        <v>#REF!</v>
      </c>
      <c r="AE3" t="e">
        <f>INDEX($B3:$G3,1,#REF!+1)</f>
        <v>#REF!</v>
      </c>
      <c r="AF3" t="e">
        <f>INDEX($B3:$G3,1,#REF!+1)</f>
        <v>#REF!</v>
      </c>
      <c r="AG3" t="e">
        <f>INDEX($B3:$G3,1,#REF!+1)</f>
        <v>#REF!</v>
      </c>
      <c r="AH3" t="e">
        <f>INDEX($B3:$G3,1,#REF!+1)</f>
        <v>#REF!</v>
      </c>
      <c r="AI3" t="e">
        <f>INDEX($B3:$G3,1,#REF!+1)</f>
        <v>#REF!</v>
      </c>
      <c r="AJ3" t="e">
        <f>INDEX($B3:$G3,1,#REF!+1)</f>
        <v>#REF!</v>
      </c>
      <c r="AK3" t="e">
        <f>INDEX($B3:$G3,1,#REF!+1)</f>
        <v>#REF!</v>
      </c>
      <c r="AL3" t="e">
        <f>INDEX($B3:$G3,1,#REF!+1)</f>
        <v>#REF!</v>
      </c>
      <c r="AM3" t="e">
        <f>INDEX($B3:$G3,1,#REF!+1)</f>
        <v>#REF!</v>
      </c>
      <c r="AN3" t="e">
        <f>INDEX($B3:$G3,1,#REF!+1)</f>
        <v>#REF!</v>
      </c>
      <c r="AO3" t="e">
        <f>INDEX($B3:$G3,1,#REF!+1)</f>
        <v>#REF!</v>
      </c>
      <c r="AP3" t="e">
        <f>INDEX($B3:$G3,1,#REF!+1)</f>
        <v>#REF!</v>
      </c>
      <c r="AQ3" t="e">
        <f>INDEX($B3:$G3,1,#REF!+1)</f>
        <v>#REF!</v>
      </c>
      <c r="AR3" t="e">
        <f>INDEX($B3:$G3,1,#REF!+1)</f>
        <v>#REF!</v>
      </c>
      <c r="AS3" t="e">
        <f>INDEX($B3:$G3,1,#REF!+1)</f>
        <v>#REF!</v>
      </c>
      <c r="AT3" t="e">
        <f>INDEX($B3:$G3,1,#REF!+1)</f>
        <v>#REF!</v>
      </c>
      <c r="AU3" t="e">
        <f>INDEX($B3:$G3,1,#REF!+1)</f>
        <v>#REF!</v>
      </c>
      <c r="AV3" t="e">
        <f>INDEX($B3:$G3,1,#REF!+1)</f>
        <v>#REF!</v>
      </c>
    </row>
    <row r="4" spans="1:48" ht="16.2" thickBot="1" x14ac:dyDescent="0.35">
      <c r="A4">
        <f>A3+1</f>
        <v>2</v>
      </c>
      <c r="B4">
        <v>0</v>
      </c>
      <c r="C4" s="36">
        <v>1</v>
      </c>
      <c r="D4" s="37">
        <v>2</v>
      </c>
      <c r="E4" s="37">
        <v>3</v>
      </c>
      <c r="F4" s="37">
        <v>4</v>
      </c>
      <c r="G4" s="37">
        <v>5</v>
      </c>
      <c r="H4" s="34" t="s">
        <v>139</v>
      </c>
      <c r="I4" t="e">
        <f>INDEX($B4:$G4,1,#REF!+1)</f>
        <v>#REF!</v>
      </c>
      <c r="J4" t="e">
        <f>INDEX($B4:$G4,1,#REF!+1)</f>
        <v>#REF!</v>
      </c>
      <c r="K4" t="e">
        <f>INDEX($B4:$G4,1,#REF!+1)</f>
        <v>#REF!</v>
      </c>
      <c r="L4" t="e">
        <f>INDEX($B4:$G4,1,#REF!+1)</f>
        <v>#REF!</v>
      </c>
      <c r="M4" t="e">
        <f>INDEX($B4:$G4,1,#REF!+1)</f>
        <v>#REF!</v>
      </c>
      <c r="N4" t="e">
        <f>INDEX($B4:$G4,1,#REF!+1)</f>
        <v>#REF!</v>
      </c>
      <c r="O4" t="e">
        <f>INDEX($B4:$G4,1,#REF!+1)</f>
        <v>#REF!</v>
      </c>
      <c r="P4" t="e">
        <f>INDEX($B4:$G4,1,#REF!+1)</f>
        <v>#REF!</v>
      </c>
      <c r="Q4" t="e">
        <f>INDEX($B4:$G4,1,#REF!+1)</f>
        <v>#REF!</v>
      </c>
      <c r="R4" t="e">
        <f>INDEX($B4:$G4,1,#REF!+1)</f>
        <v>#REF!</v>
      </c>
      <c r="S4" t="e">
        <f>INDEX($B4:$G4,1,#REF!+1)</f>
        <v>#REF!</v>
      </c>
      <c r="T4" t="e">
        <f>INDEX($B4:$G4,1,#REF!+1)</f>
        <v>#REF!</v>
      </c>
      <c r="U4" t="e">
        <f>INDEX($B4:$G4,1,#REF!+1)</f>
        <v>#REF!</v>
      </c>
      <c r="V4" t="e">
        <f>INDEX($B4:$G4,1,#REF!+1)</f>
        <v>#REF!</v>
      </c>
      <c r="W4" t="e">
        <f>INDEX($B4:$G4,1,#REF!+1)</f>
        <v>#REF!</v>
      </c>
      <c r="X4" t="e">
        <f>INDEX($B4:$G4,1,#REF!+1)</f>
        <v>#REF!</v>
      </c>
      <c r="Y4" t="e">
        <f>INDEX($B4:$G4,1,#REF!+1)</f>
        <v>#REF!</v>
      </c>
      <c r="Z4" t="e">
        <f>INDEX($B4:$G4,1,#REF!+1)</f>
        <v>#REF!</v>
      </c>
      <c r="AA4" t="e">
        <f>INDEX($B4:$G4,1,#REF!+1)</f>
        <v>#REF!</v>
      </c>
      <c r="AB4" t="e">
        <f>INDEX($B4:$G4,1,#REF!+1)</f>
        <v>#REF!</v>
      </c>
      <c r="AC4" t="e">
        <f>INDEX($B4:$G4,1,#REF!+1)</f>
        <v>#REF!</v>
      </c>
      <c r="AD4" t="e">
        <f>INDEX($B4:$G4,1,#REF!+1)</f>
        <v>#REF!</v>
      </c>
      <c r="AE4" t="e">
        <f>INDEX($B4:$G4,1,#REF!+1)</f>
        <v>#REF!</v>
      </c>
      <c r="AF4" t="e">
        <f>INDEX($B4:$G4,1,#REF!+1)</f>
        <v>#REF!</v>
      </c>
      <c r="AG4" t="e">
        <f>INDEX($B4:$G4,1,#REF!+1)</f>
        <v>#REF!</v>
      </c>
      <c r="AH4" t="e">
        <f>INDEX($B4:$G4,1,#REF!+1)</f>
        <v>#REF!</v>
      </c>
      <c r="AI4" t="e">
        <f>INDEX($B4:$G4,1,#REF!+1)</f>
        <v>#REF!</v>
      </c>
      <c r="AJ4" t="e">
        <f>INDEX($B4:$G4,1,#REF!+1)</f>
        <v>#REF!</v>
      </c>
      <c r="AK4" t="e">
        <f>INDEX($B4:$G4,1,#REF!+1)</f>
        <v>#REF!</v>
      </c>
      <c r="AL4" t="e">
        <f>INDEX($B4:$G4,1,#REF!+1)</f>
        <v>#REF!</v>
      </c>
      <c r="AM4" t="e">
        <f>INDEX($B4:$G4,1,#REF!+1)</f>
        <v>#REF!</v>
      </c>
      <c r="AN4" t="e">
        <f>INDEX($B4:$G4,1,#REF!+1)</f>
        <v>#REF!</v>
      </c>
      <c r="AO4" t="e">
        <f>INDEX($B4:$G4,1,#REF!+1)</f>
        <v>#REF!</v>
      </c>
      <c r="AP4" t="e">
        <f>INDEX($B4:$G4,1,#REF!+1)</f>
        <v>#REF!</v>
      </c>
      <c r="AQ4" t="e">
        <f>INDEX($B4:$G4,1,#REF!+1)</f>
        <v>#REF!</v>
      </c>
      <c r="AR4" t="e">
        <f>INDEX($B4:$G4,1,#REF!+1)</f>
        <v>#REF!</v>
      </c>
      <c r="AS4" t="e">
        <f>INDEX($B4:$G4,1,#REF!+1)</f>
        <v>#REF!</v>
      </c>
      <c r="AT4" t="e">
        <f>INDEX($B4:$G4,1,#REF!+1)</f>
        <v>#REF!</v>
      </c>
      <c r="AU4" t="e">
        <f>INDEX($B4:$G4,1,#REF!+1)</f>
        <v>#REF!</v>
      </c>
      <c r="AV4" t="e">
        <f>INDEX($B4:$G4,1,#REF!+1)</f>
        <v>#REF!</v>
      </c>
    </row>
    <row r="5" spans="1:48" ht="16.8" thickBot="1" x14ac:dyDescent="0.4">
      <c r="A5">
        <f t="shared" ref="A5:A58" si="0">A4+1</f>
        <v>3</v>
      </c>
      <c r="B5">
        <v>0</v>
      </c>
      <c r="C5" s="4">
        <v>5</v>
      </c>
      <c r="D5" s="3">
        <v>4</v>
      </c>
      <c r="E5" s="3">
        <v>3</v>
      </c>
      <c r="F5" s="3">
        <v>2</v>
      </c>
      <c r="G5" s="3">
        <v>1</v>
      </c>
      <c r="H5" s="34" t="s">
        <v>138</v>
      </c>
      <c r="I5" t="e">
        <f>INDEX($B5:$G5,1,#REF!+1)</f>
        <v>#REF!</v>
      </c>
      <c r="J5" t="e">
        <f>INDEX($B5:$G5,1,#REF!+1)</f>
        <v>#REF!</v>
      </c>
      <c r="K5" t="e">
        <f>INDEX($B5:$G5,1,#REF!+1)</f>
        <v>#REF!</v>
      </c>
      <c r="L5" t="e">
        <f>INDEX($B5:$G5,1,#REF!+1)</f>
        <v>#REF!</v>
      </c>
      <c r="M5" t="e">
        <f>INDEX($B5:$G5,1,#REF!+1)</f>
        <v>#REF!</v>
      </c>
      <c r="N5" t="e">
        <f>INDEX($B5:$G5,1,#REF!+1)</f>
        <v>#REF!</v>
      </c>
      <c r="O5" t="e">
        <f>INDEX($B5:$G5,1,#REF!+1)</f>
        <v>#REF!</v>
      </c>
      <c r="P5" t="e">
        <f>INDEX($B5:$G5,1,#REF!+1)</f>
        <v>#REF!</v>
      </c>
      <c r="Q5" t="e">
        <f>INDEX($B5:$G5,1,#REF!+1)</f>
        <v>#REF!</v>
      </c>
      <c r="R5" t="e">
        <f>INDEX($B5:$G5,1,#REF!+1)</f>
        <v>#REF!</v>
      </c>
      <c r="S5" t="e">
        <f>INDEX($B5:$G5,1,#REF!+1)</f>
        <v>#REF!</v>
      </c>
      <c r="T5" t="e">
        <f>INDEX($B5:$G5,1,#REF!+1)</f>
        <v>#REF!</v>
      </c>
      <c r="U5" t="e">
        <f>INDEX($B5:$G5,1,#REF!+1)</f>
        <v>#REF!</v>
      </c>
      <c r="V5" t="e">
        <f>INDEX($B5:$G5,1,#REF!+1)</f>
        <v>#REF!</v>
      </c>
      <c r="W5" t="e">
        <f>INDEX($B5:$G5,1,#REF!+1)</f>
        <v>#REF!</v>
      </c>
      <c r="X5" t="e">
        <f>INDEX($B5:$G5,1,#REF!+1)</f>
        <v>#REF!</v>
      </c>
      <c r="Y5" t="e">
        <f>INDEX($B5:$G5,1,#REF!+1)</f>
        <v>#REF!</v>
      </c>
      <c r="Z5" t="e">
        <f>INDEX($B5:$G5,1,#REF!+1)</f>
        <v>#REF!</v>
      </c>
      <c r="AA5" t="e">
        <f>INDEX($B5:$G5,1,#REF!+1)</f>
        <v>#REF!</v>
      </c>
      <c r="AB5" t="e">
        <f>INDEX($B5:$G5,1,#REF!+1)</f>
        <v>#REF!</v>
      </c>
      <c r="AC5" t="e">
        <f>INDEX($B5:$G5,1,#REF!+1)</f>
        <v>#REF!</v>
      </c>
      <c r="AD5" t="e">
        <f>INDEX($B5:$G5,1,#REF!+1)</f>
        <v>#REF!</v>
      </c>
      <c r="AE5" t="e">
        <f>INDEX($B5:$G5,1,#REF!+1)</f>
        <v>#REF!</v>
      </c>
      <c r="AF5" t="e">
        <f>INDEX($B5:$G5,1,#REF!+1)</f>
        <v>#REF!</v>
      </c>
      <c r="AG5" t="e">
        <f>INDEX($B5:$G5,1,#REF!+1)</f>
        <v>#REF!</v>
      </c>
      <c r="AH5" t="e">
        <f>INDEX($B5:$G5,1,#REF!+1)</f>
        <v>#REF!</v>
      </c>
      <c r="AI5" t="e">
        <f>INDEX($B5:$G5,1,#REF!+1)</f>
        <v>#REF!</v>
      </c>
      <c r="AJ5" t="e">
        <f>INDEX($B5:$G5,1,#REF!+1)</f>
        <v>#REF!</v>
      </c>
      <c r="AK5" t="e">
        <f>INDEX($B5:$G5,1,#REF!+1)</f>
        <v>#REF!</v>
      </c>
      <c r="AL5" t="e">
        <f>INDEX($B5:$G5,1,#REF!+1)</f>
        <v>#REF!</v>
      </c>
      <c r="AM5" t="e">
        <f>INDEX($B5:$G5,1,#REF!+1)</f>
        <v>#REF!</v>
      </c>
      <c r="AN5" t="e">
        <f>INDEX($B5:$G5,1,#REF!+1)</f>
        <v>#REF!</v>
      </c>
      <c r="AO5" t="e">
        <f>INDEX($B5:$G5,1,#REF!+1)</f>
        <v>#REF!</v>
      </c>
      <c r="AP5" t="e">
        <f>INDEX($B5:$G5,1,#REF!+1)</f>
        <v>#REF!</v>
      </c>
      <c r="AQ5" t="e">
        <f>INDEX($B5:$G5,1,#REF!+1)</f>
        <v>#REF!</v>
      </c>
      <c r="AR5" t="e">
        <f>INDEX($B5:$G5,1,#REF!+1)</f>
        <v>#REF!</v>
      </c>
      <c r="AS5" t="e">
        <f>INDEX($B5:$G5,1,#REF!+1)</f>
        <v>#REF!</v>
      </c>
      <c r="AT5" t="e">
        <f>INDEX($B5:$G5,1,#REF!+1)</f>
        <v>#REF!</v>
      </c>
      <c r="AU5" t="e">
        <f>INDEX($B5:$G5,1,#REF!+1)</f>
        <v>#REF!</v>
      </c>
      <c r="AV5" t="e">
        <f>INDEX($B5:$G5,1,#REF!+1)</f>
        <v>#REF!</v>
      </c>
    </row>
    <row r="6" spans="1:48" ht="16.8" thickBot="1" x14ac:dyDescent="0.4">
      <c r="A6">
        <f t="shared" si="0"/>
        <v>4</v>
      </c>
      <c r="B6">
        <v>0</v>
      </c>
      <c r="C6" s="4">
        <v>5</v>
      </c>
      <c r="D6" s="3">
        <v>4</v>
      </c>
      <c r="E6" s="3">
        <v>3</v>
      </c>
      <c r="F6" s="3">
        <v>2</v>
      </c>
      <c r="G6" s="3">
        <v>1</v>
      </c>
      <c r="H6" s="34" t="s">
        <v>136</v>
      </c>
      <c r="I6" t="e">
        <f>INDEX($B6:$G6,1,#REF!+1)</f>
        <v>#REF!</v>
      </c>
      <c r="J6" t="e">
        <f>INDEX($B6:$G6,1,#REF!+1)</f>
        <v>#REF!</v>
      </c>
      <c r="K6" t="e">
        <f>INDEX($B6:$G6,1,#REF!+1)</f>
        <v>#REF!</v>
      </c>
      <c r="L6" t="e">
        <f>INDEX($B6:$G6,1,#REF!+1)</f>
        <v>#REF!</v>
      </c>
      <c r="M6" t="e">
        <f>INDEX($B6:$G6,1,#REF!+1)</f>
        <v>#REF!</v>
      </c>
      <c r="N6" t="e">
        <f>INDEX($B6:$G6,1,#REF!+1)</f>
        <v>#REF!</v>
      </c>
      <c r="O6" t="e">
        <f>INDEX($B6:$G6,1,#REF!+1)</f>
        <v>#REF!</v>
      </c>
      <c r="P6" t="e">
        <f>INDEX($B6:$G6,1,#REF!+1)</f>
        <v>#REF!</v>
      </c>
      <c r="Q6" t="e">
        <f>INDEX($B6:$G6,1,#REF!+1)</f>
        <v>#REF!</v>
      </c>
      <c r="R6" t="e">
        <f>INDEX($B6:$G6,1,#REF!+1)</f>
        <v>#REF!</v>
      </c>
      <c r="S6" t="e">
        <f>INDEX($B6:$G6,1,#REF!+1)</f>
        <v>#REF!</v>
      </c>
      <c r="T6" t="e">
        <f>INDEX($B6:$G6,1,#REF!+1)</f>
        <v>#REF!</v>
      </c>
      <c r="U6" t="e">
        <f>INDEX($B6:$G6,1,#REF!+1)</f>
        <v>#REF!</v>
      </c>
      <c r="V6" t="e">
        <f>INDEX($B6:$G6,1,#REF!+1)</f>
        <v>#REF!</v>
      </c>
      <c r="W6" t="e">
        <f>INDEX($B6:$G6,1,#REF!+1)</f>
        <v>#REF!</v>
      </c>
      <c r="X6" t="e">
        <f>INDEX($B6:$G6,1,#REF!+1)</f>
        <v>#REF!</v>
      </c>
      <c r="Y6" t="e">
        <f>INDEX($B6:$G6,1,#REF!+1)</f>
        <v>#REF!</v>
      </c>
      <c r="Z6" t="e">
        <f>INDEX($B6:$G6,1,#REF!+1)</f>
        <v>#REF!</v>
      </c>
      <c r="AA6" t="e">
        <f>INDEX($B6:$G6,1,#REF!+1)</f>
        <v>#REF!</v>
      </c>
      <c r="AB6" t="e">
        <f>INDEX($B6:$G6,1,#REF!+1)</f>
        <v>#REF!</v>
      </c>
      <c r="AC6" t="e">
        <f>INDEX($B6:$G6,1,#REF!+1)</f>
        <v>#REF!</v>
      </c>
      <c r="AD6" t="e">
        <f>INDEX($B6:$G6,1,#REF!+1)</f>
        <v>#REF!</v>
      </c>
      <c r="AE6" t="e">
        <f>INDEX($B6:$G6,1,#REF!+1)</f>
        <v>#REF!</v>
      </c>
      <c r="AF6" t="e">
        <f>INDEX($B6:$G6,1,#REF!+1)</f>
        <v>#REF!</v>
      </c>
      <c r="AG6" t="e">
        <f>INDEX($B6:$G6,1,#REF!+1)</f>
        <v>#REF!</v>
      </c>
      <c r="AH6" t="e">
        <f>INDEX($B6:$G6,1,#REF!+1)</f>
        <v>#REF!</v>
      </c>
      <c r="AI6" t="e">
        <f>INDEX($B6:$G6,1,#REF!+1)</f>
        <v>#REF!</v>
      </c>
      <c r="AJ6" t="e">
        <f>INDEX($B6:$G6,1,#REF!+1)</f>
        <v>#REF!</v>
      </c>
      <c r="AK6" t="e">
        <f>INDEX($B6:$G6,1,#REF!+1)</f>
        <v>#REF!</v>
      </c>
      <c r="AL6" t="e">
        <f>INDEX($B6:$G6,1,#REF!+1)</f>
        <v>#REF!</v>
      </c>
      <c r="AM6" t="e">
        <f>INDEX($B6:$G6,1,#REF!+1)</f>
        <v>#REF!</v>
      </c>
      <c r="AN6" t="e">
        <f>INDEX($B6:$G6,1,#REF!+1)</f>
        <v>#REF!</v>
      </c>
      <c r="AO6" t="e">
        <f>INDEX($B6:$G6,1,#REF!+1)</f>
        <v>#REF!</v>
      </c>
      <c r="AP6" t="e">
        <f>INDEX($B6:$G6,1,#REF!+1)</f>
        <v>#REF!</v>
      </c>
      <c r="AQ6" t="e">
        <f>INDEX($B6:$G6,1,#REF!+1)</f>
        <v>#REF!</v>
      </c>
      <c r="AR6" t="e">
        <f>INDEX($B6:$G6,1,#REF!+1)</f>
        <v>#REF!</v>
      </c>
      <c r="AS6" t="e">
        <f>INDEX($B6:$G6,1,#REF!+1)</f>
        <v>#REF!</v>
      </c>
      <c r="AT6" t="e">
        <f>INDEX($B6:$G6,1,#REF!+1)</f>
        <v>#REF!</v>
      </c>
      <c r="AU6" t="e">
        <f>INDEX($B6:$G6,1,#REF!+1)</f>
        <v>#REF!</v>
      </c>
      <c r="AV6" t="e">
        <f>INDEX($B6:$G6,1,#REF!+1)</f>
        <v>#REF!</v>
      </c>
    </row>
    <row r="7" spans="1:48" ht="16.2" thickBot="1" x14ac:dyDescent="0.35">
      <c r="A7">
        <f t="shared" si="0"/>
        <v>5</v>
      </c>
      <c r="B7">
        <v>0</v>
      </c>
      <c r="C7" s="36">
        <v>1</v>
      </c>
      <c r="D7" s="37">
        <v>2</v>
      </c>
      <c r="E7" s="37">
        <v>3</v>
      </c>
      <c r="F7" s="37">
        <v>4</v>
      </c>
      <c r="G7" s="37">
        <v>5</v>
      </c>
      <c r="H7" s="34" t="s">
        <v>138</v>
      </c>
      <c r="I7" t="e">
        <f>INDEX($B7:$G7,1,#REF!+1)</f>
        <v>#REF!</v>
      </c>
      <c r="J7" t="e">
        <f>INDEX($B7:$G7,1,#REF!+1)</f>
        <v>#REF!</v>
      </c>
      <c r="K7" t="e">
        <f>INDEX($B7:$G7,1,#REF!+1)</f>
        <v>#REF!</v>
      </c>
      <c r="L7" t="e">
        <f>INDEX($B7:$G7,1,#REF!+1)</f>
        <v>#REF!</v>
      </c>
      <c r="M7" t="e">
        <f>INDEX($B7:$G7,1,#REF!+1)</f>
        <v>#REF!</v>
      </c>
      <c r="N7" t="e">
        <f>INDEX($B7:$G7,1,#REF!+1)</f>
        <v>#REF!</v>
      </c>
      <c r="O7" t="e">
        <f>INDEX($B7:$G7,1,#REF!+1)</f>
        <v>#REF!</v>
      </c>
      <c r="P7" t="e">
        <f>INDEX($B7:$G7,1,#REF!+1)</f>
        <v>#REF!</v>
      </c>
      <c r="Q7" t="e">
        <f>INDEX($B7:$G7,1,#REF!+1)</f>
        <v>#REF!</v>
      </c>
      <c r="R7" t="e">
        <f>INDEX($B7:$G7,1,#REF!+1)</f>
        <v>#REF!</v>
      </c>
      <c r="S7" t="e">
        <f>INDEX($B7:$G7,1,#REF!+1)</f>
        <v>#REF!</v>
      </c>
      <c r="T7" t="e">
        <f>INDEX($B7:$G7,1,#REF!+1)</f>
        <v>#REF!</v>
      </c>
      <c r="U7" t="e">
        <f>INDEX($B7:$G7,1,#REF!+1)</f>
        <v>#REF!</v>
      </c>
      <c r="V7" t="e">
        <f>INDEX($B7:$G7,1,#REF!+1)</f>
        <v>#REF!</v>
      </c>
      <c r="W7" t="e">
        <f>INDEX($B7:$G7,1,#REF!+1)</f>
        <v>#REF!</v>
      </c>
      <c r="X7" t="e">
        <f>INDEX($B7:$G7,1,#REF!+1)</f>
        <v>#REF!</v>
      </c>
      <c r="Y7" t="e">
        <f>INDEX($B7:$G7,1,#REF!+1)</f>
        <v>#REF!</v>
      </c>
      <c r="Z7" t="e">
        <f>INDEX($B7:$G7,1,#REF!+1)</f>
        <v>#REF!</v>
      </c>
      <c r="AA7" t="e">
        <f>INDEX($B7:$G7,1,#REF!+1)</f>
        <v>#REF!</v>
      </c>
      <c r="AB7" t="e">
        <f>INDEX($B7:$G7,1,#REF!+1)</f>
        <v>#REF!</v>
      </c>
      <c r="AC7" t="e">
        <f>INDEX($B7:$G7,1,#REF!+1)</f>
        <v>#REF!</v>
      </c>
      <c r="AD7" t="e">
        <f>INDEX($B7:$G7,1,#REF!+1)</f>
        <v>#REF!</v>
      </c>
      <c r="AE7" t="e">
        <f>INDEX($B7:$G7,1,#REF!+1)</f>
        <v>#REF!</v>
      </c>
      <c r="AF7" t="e">
        <f>INDEX($B7:$G7,1,#REF!+1)</f>
        <v>#REF!</v>
      </c>
      <c r="AG7" t="e">
        <f>INDEX($B7:$G7,1,#REF!+1)</f>
        <v>#REF!</v>
      </c>
      <c r="AH7" t="e">
        <f>INDEX($B7:$G7,1,#REF!+1)</f>
        <v>#REF!</v>
      </c>
      <c r="AI7" t="e">
        <f>INDEX($B7:$G7,1,#REF!+1)</f>
        <v>#REF!</v>
      </c>
      <c r="AJ7" t="e">
        <f>INDEX($B7:$G7,1,#REF!+1)</f>
        <v>#REF!</v>
      </c>
      <c r="AK7" t="e">
        <f>INDEX($B7:$G7,1,#REF!+1)</f>
        <v>#REF!</v>
      </c>
      <c r="AL7" t="e">
        <f>INDEX($B7:$G7,1,#REF!+1)</f>
        <v>#REF!</v>
      </c>
      <c r="AM7" t="e">
        <f>INDEX($B7:$G7,1,#REF!+1)</f>
        <v>#REF!</v>
      </c>
      <c r="AN7" t="e">
        <f>INDEX($B7:$G7,1,#REF!+1)</f>
        <v>#REF!</v>
      </c>
      <c r="AO7" t="e">
        <f>INDEX($B7:$G7,1,#REF!+1)</f>
        <v>#REF!</v>
      </c>
      <c r="AP7" t="e">
        <f>INDEX($B7:$G7,1,#REF!+1)</f>
        <v>#REF!</v>
      </c>
      <c r="AQ7" t="e">
        <f>INDEX($B7:$G7,1,#REF!+1)</f>
        <v>#REF!</v>
      </c>
      <c r="AR7" t="e">
        <f>INDEX($B7:$G7,1,#REF!+1)</f>
        <v>#REF!</v>
      </c>
      <c r="AS7" t="e">
        <f>INDEX($B7:$G7,1,#REF!+1)</f>
        <v>#REF!</v>
      </c>
      <c r="AT7" t="e">
        <f>INDEX($B7:$G7,1,#REF!+1)</f>
        <v>#REF!</v>
      </c>
      <c r="AU7" t="e">
        <f>INDEX($B7:$G7,1,#REF!+1)</f>
        <v>#REF!</v>
      </c>
      <c r="AV7" t="e">
        <f>INDEX($B7:$G7,1,#REF!+1)</f>
        <v>#REF!</v>
      </c>
    </row>
    <row r="8" spans="1:48" ht="16.2" thickBot="1" x14ac:dyDescent="0.35">
      <c r="A8">
        <f t="shared" si="0"/>
        <v>6</v>
      </c>
      <c r="B8">
        <v>0</v>
      </c>
      <c r="C8" s="36">
        <v>1</v>
      </c>
      <c r="D8" s="37">
        <v>2</v>
      </c>
      <c r="E8" s="37">
        <v>3</v>
      </c>
      <c r="F8" s="37">
        <v>4</v>
      </c>
      <c r="G8" s="37">
        <v>5</v>
      </c>
      <c r="H8" s="34" t="s">
        <v>137</v>
      </c>
      <c r="I8" t="e">
        <f>INDEX($B8:$G8,1,#REF!+1)</f>
        <v>#REF!</v>
      </c>
      <c r="J8" t="e">
        <f>INDEX($B8:$G8,1,#REF!+1)</f>
        <v>#REF!</v>
      </c>
      <c r="K8" t="e">
        <f>INDEX($B8:$G8,1,#REF!+1)</f>
        <v>#REF!</v>
      </c>
      <c r="L8" t="e">
        <f>INDEX($B8:$G8,1,#REF!+1)</f>
        <v>#REF!</v>
      </c>
      <c r="M8" t="e">
        <f>INDEX($B8:$G8,1,#REF!+1)</f>
        <v>#REF!</v>
      </c>
      <c r="N8" t="e">
        <f>INDEX($B8:$G8,1,#REF!+1)</f>
        <v>#REF!</v>
      </c>
      <c r="O8" t="e">
        <f>INDEX($B8:$G8,1,#REF!+1)</f>
        <v>#REF!</v>
      </c>
      <c r="P8" t="e">
        <f>INDEX($B8:$G8,1,#REF!+1)</f>
        <v>#REF!</v>
      </c>
      <c r="Q8" t="e">
        <f>INDEX($B8:$G8,1,#REF!+1)</f>
        <v>#REF!</v>
      </c>
      <c r="R8" t="e">
        <f>INDEX($B8:$G8,1,#REF!+1)</f>
        <v>#REF!</v>
      </c>
      <c r="S8" t="e">
        <f>INDEX($B8:$G8,1,#REF!+1)</f>
        <v>#REF!</v>
      </c>
      <c r="T8" t="e">
        <f>INDEX($B8:$G8,1,#REF!+1)</f>
        <v>#REF!</v>
      </c>
      <c r="U8" t="e">
        <f>INDEX($B8:$G8,1,#REF!+1)</f>
        <v>#REF!</v>
      </c>
      <c r="V8" t="e">
        <f>INDEX($B8:$G8,1,#REF!+1)</f>
        <v>#REF!</v>
      </c>
      <c r="W8" t="e">
        <f>INDEX($B8:$G8,1,#REF!+1)</f>
        <v>#REF!</v>
      </c>
      <c r="X8" t="e">
        <f>INDEX($B8:$G8,1,#REF!+1)</f>
        <v>#REF!</v>
      </c>
      <c r="Y8" t="e">
        <f>INDEX($B8:$G8,1,#REF!+1)</f>
        <v>#REF!</v>
      </c>
      <c r="Z8" t="e">
        <f>INDEX($B8:$G8,1,#REF!+1)</f>
        <v>#REF!</v>
      </c>
      <c r="AA8" t="e">
        <f>INDEX($B8:$G8,1,#REF!+1)</f>
        <v>#REF!</v>
      </c>
      <c r="AB8" t="e">
        <f>INDEX($B8:$G8,1,#REF!+1)</f>
        <v>#REF!</v>
      </c>
      <c r="AC8" t="e">
        <f>INDEX($B8:$G8,1,#REF!+1)</f>
        <v>#REF!</v>
      </c>
      <c r="AD8" t="e">
        <f>INDEX($B8:$G8,1,#REF!+1)</f>
        <v>#REF!</v>
      </c>
      <c r="AE8" t="e">
        <f>INDEX($B8:$G8,1,#REF!+1)</f>
        <v>#REF!</v>
      </c>
      <c r="AF8" t="e">
        <f>INDEX($B8:$G8,1,#REF!+1)</f>
        <v>#REF!</v>
      </c>
      <c r="AG8" t="e">
        <f>INDEX($B8:$G8,1,#REF!+1)</f>
        <v>#REF!</v>
      </c>
      <c r="AH8" t="e">
        <f>INDEX($B8:$G8,1,#REF!+1)</f>
        <v>#REF!</v>
      </c>
      <c r="AI8" t="e">
        <f>INDEX($B8:$G8,1,#REF!+1)</f>
        <v>#REF!</v>
      </c>
      <c r="AJ8" t="e">
        <f>INDEX($B8:$G8,1,#REF!+1)</f>
        <v>#REF!</v>
      </c>
      <c r="AK8" t="e">
        <f>INDEX($B8:$G8,1,#REF!+1)</f>
        <v>#REF!</v>
      </c>
      <c r="AL8" t="e">
        <f>INDEX($B8:$G8,1,#REF!+1)</f>
        <v>#REF!</v>
      </c>
      <c r="AM8" t="e">
        <f>INDEX($B8:$G8,1,#REF!+1)</f>
        <v>#REF!</v>
      </c>
      <c r="AN8" t="e">
        <f>INDEX($B8:$G8,1,#REF!+1)</f>
        <v>#REF!</v>
      </c>
      <c r="AO8" t="e">
        <f>INDEX($B8:$G8,1,#REF!+1)</f>
        <v>#REF!</v>
      </c>
      <c r="AP8" t="e">
        <f>INDEX($B8:$G8,1,#REF!+1)</f>
        <v>#REF!</v>
      </c>
      <c r="AQ8" t="e">
        <f>INDEX($B8:$G8,1,#REF!+1)</f>
        <v>#REF!</v>
      </c>
      <c r="AR8" t="e">
        <f>INDEX($B8:$G8,1,#REF!+1)</f>
        <v>#REF!</v>
      </c>
      <c r="AS8" t="e">
        <f>INDEX($B8:$G8,1,#REF!+1)</f>
        <v>#REF!</v>
      </c>
      <c r="AT8" t="e">
        <f>INDEX($B8:$G8,1,#REF!+1)</f>
        <v>#REF!</v>
      </c>
      <c r="AU8" t="e">
        <f>INDEX($B8:$G8,1,#REF!+1)</f>
        <v>#REF!</v>
      </c>
      <c r="AV8" t="e">
        <f>INDEX($B8:$G8,1,#REF!+1)</f>
        <v>#REF!</v>
      </c>
    </row>
    <row r="9" spans="1:48" ht="16.2" thickBot="1" x14ac:dyDescent="0.35">
      <c r="A9">
        <f t="shared" si="0"/>
        <v>7</v>
      </c>
      <c r="B9">
        <v>0</v>
      </c>
      <c r="C9" s="36">
        <v>1</v>
      </c>
      <c r="D9" s="37">
        <v>2</v>
      </c>
      <c r="E9" s="37">
        <v>3</v>
      </c>
      <c r="F9" s="37">
        <v>4</v>
      </c>
      <c r="G9" s="37">
        <v>5</v>
      </c>
      <c r="H9" s="34" t="s">
        <v>136</v>
      </c>
      <c r="I9" t="e">
        <f>INDEX($B9:$G9,1,#REF!+1)</f>
        <v>#REF!</v>
      </c>
      <c r="J9" t="e">
        <f>INDEX($B9:$G9,1,#REF!+1)</f>
        <v>#REF!</v>
      </c>
      <c r="K9" t="e">
        <f>INDEX($B9:$G9,1,#REF!+1)</f>
        <v>#REF!</v>
      </c>
      <c r="L9" t="e">
        <f>INDEX($B9:$G9,1,#REF!+1)</f>
        <v>#REF!</v>
      </c>
      <c r="M9" t="e">
        <f>INDEX($B9:$G9,1,#REF!+1)</f>
        <v>#REF!</v>
      </c>
      <c r="N9" t="e">
        <f>INDEX($B9:$G9,1,#REF!+1)</f>
        <v>#REF!</v>
      </c>
      <c r="O9" t="e">
        <f>INDEX($B9:$G9,1,#REF!+1)</f>
        <v>#REF!</v>
      </c>
      <c r="P9" t="e">
        <f>INDEX($B9:$G9,1,#REF!+1)</f>
        <v>#REF!</v>
      </c>
      <c r="Q9" t="e">
        <f>INDEX($B9:$G9,1,#REF!+1)</f>
        <v>#REF!</v>
      </c>
      <c r="R9" t="e">
        <f>INDEX($B9:$G9,1,#REF!+1)</f>
        <v>#REF!</v>
      </c>
      <c r="S9" t="e">
        <f>INDEX($B9:$G9,1,#REF!+1)</f>
        <v>#REF!</v>
      </c>
      <c r="T9" t="e">
        <f>INDEX($B9:$G9,1,#REF!+1)</f>
        <v>#REF!</v>
      </c>
      <c r="U9" t="e">
        <f>INDEX($B9:$G9,1,#REF!+1)</f>
        <v>#REF!</v>
      </c>
      <c r="V9" t="e">
        <f>INDEX($B9:$G9,1,#REF!+1)</f>
        <v>#REF!</v>
      </c>
      <c r="W9" t="e">
        <f>INDEX($B9:$G9,1,#REF!+1)</f>
        <v>#REF!</v>
      </c>
      <c r="X9" t="e">
        <f>INDEX($B9:$G9,1,#REF!+1)</f>
        <v>#REF!</v>
      </c>
      <c r="Y9" t="e">
        <f>INDEX($B9:$G9,1,#REF!+1)</f>
        <v>#REF!</v>
      </c>
      <c r="Z9" t="e">
        <f>INDEX($B9:$G9,1,#REF!+1)</f>
        <v>#REF!</v>
      </c>
      <c r="AA9" t="e">
        <f>INDEX($B9:$G9,1,#REF!+1)</f>
        <v>#REF!</v>
      </c>
      <c r="AB9" t="e">
        <f>INDEX($B9:$G9,1,#REF!+1)</f>
        <v>#REF!</v>
      </c>
      <c r="AC9" t="e">
        <f>INDEX($B9:$G9,1,#REF!+1)</f>
        <v>#REF!</v>
      </c>
      <c r="AD9" t="e">
        <f>INDEX($B9:$G9,1,#REF!+1)</f>
        <v>#REF!</v>
      </c>
      <c r="AE9" t="e">
        <f>INDEX($B9:$G9,1,#REF!+1)</f>
        <v>#REF!</v>
      </c>
      <c r="AF9" t="e">
        <f>INDEX($B9:$G9,1,#REF!+1)</f>
        <v>#REF!</v>
      </c>
      <c r="AG9" t="e">
        <f>INDEX($B9:$G9,1,#REF!+1)</f>
        <v>#REF!</v>
      </c>
      <c r="AH9" t="e">
        <f>INDEX($B9:$G9,1,#REF!+1)</f>
        <v>#REF!</v>
      </c>
      <c r="AI9" t="e">
        <f>INDEX($B9:$G9,1,#REF!+1)</f>
        <v>#REF!</v>
      </c>
      <c r="AJ9" t="e">
        <f>INDEX($B9:$G9,1,#REF!+1)</f>
        <v>#REF!</v>
      </c>
      <c r="AK9" t="e">
        <f>INDEX($B9:$G9,1,#REF!+1)</f>
        <v>#REF!</v>
      </c>
      <c r="AL9" t="e">
        <f>INDEX($B9:$G9,1,#REF!+1)</f>
        <v>#REF!</v>
      </c>
      <c r="AM9" t="e">
        <f>INDEX($B9:$G9,1,#REF!+1)</f>
        <v>#REF!</v>
      </c>
      <c r="AN9" t="e">
        <f>INDEX($B9:$G9,1,#REF!+1)</f>
        <v>#REF!</v>
      </c>
      <c r="AO9" t="e">
        <f>INDEX($B9:$G9,1,#REF!+1)</f>
        <v>#REF!</v>
      </c>
      <c r="AP9" t="e">
        <f>INDEX($B9:$G9,1,#REF!+1)</f>
        <v>#REF!</v>
      </c>
      <c r="AQ9" t="e">
        <f>INDEX($B9:$G9,1,#REF!+1)</f>
        <v>#REF!</v>
      </c>
      <c r="AR9" t="e">
        <f>INDEX($B9:$G9,1,#REF!+1)</f>
        <v>#REF!</v>
      </c>
      <c r="AS9" t="e">
        <f>INDEX($B9:$G9,1,#REF!+1)</f>
        <v>#REF!</v>
      </c>
      <c r="AT9" t="e">
        <f>INDEX($B9:$G9,1,#REF!+1)</f>
        <v>#REF!</v>
      </c>
      <c r="AU9" t="e">
        <f>INDEX($B9:$G9,1,#REF!+1)</f>
        <v>#REF!</v>
      </c>
      <c r="AV9" t="e">
        <f>INDEX($B9:$G9,1,#REF!+1)</f>
        <v>#REF!</v>
      </c>
    </row>
    <row r="10" spans="1:48" ht="16.8" thickBot="1" x14ac:dyDescent="0.4">
      <c r="A10">
        <f t="shared" si="0"/>
        <v>8</v>
      </c>
      <c r="B10">
        <v>0</v>
      </c>
      <c r="C10" s="4">
        <v>5</v>
      </c>
      <c r="D10" s="3">
        <v>4</v>
      </c>
      <c r="E10" s="3">
        <v>3</v>
      </c>
      <c r="F10" s="3">
        <v>2</v>
      </c>
      <c r="G10" s="3">
        <v>1</v>
      </c>
      <c r="H10" s="34" t="s">
        <v>137</v>
      </c>
      <c r="I10" t="e">
        <f>INDEX($B10:$G10,1,#REF!+1)</f>
        <v>#REF!</v>
      </c>
      <c r="J10" t="e">
        <f>INDEX($B10:$G10,1,#REF!+1)</f>
        <v>#REF!</v>
      </c>
      <c r="K10" t="e">
        <f>INDEX($B10:$G10,1,#REF!+1)</f>
        <v>#REF!</v>
      </c>
      <c r="L10" t="e">
        <f>INDEX($B10:$G10,1,#REF!+1)</f>
        <v>#REF!</v>
      </c>
      <c r="M10" t="e">
        <f>INDEX($B10:$G10,1,#REF!+1)</f>
        <v>#REF!</v>
      </c>
      <c r="N10" t="e">
        <f>INDEX($B10:$G10,1,#REF!+1)</f>
        <v>#REF!</v>
      </c>
      <c r="O10" t="e">
        <f>INDEX($B10:$G10,1,#REF!+1)</f>
        <v>#REF!</v>
      </c>
      <c r="P10" t="e">
        <f>INDEX($B10:$G10,1,#REF!+1)</f>
        <v>#REF!</v>
      </c>
      <c r="Q10" t="e">
        <f>INDEX($B10:$G10,1,#REF!+1)</f>
        <v>#REF!</v>
      </c>
      <c r="R10" t="e">
        <f>INDEX($B10:$G10,1,#REF!+1)</f>
        <v>#REF!</v>
      </c>
      <c r="S10" t="e">
        <f>INDEX($B10:$G10,1,#REF!+1)</f>
        <v>#REF!</v>
      </c>
      <c r="T10" t="e">
        <f>INDEX($B10:$G10,1,#REF!+1)</f>
        <v>#REF!</v>
      </c>
      <c r="U10" t="e">
        <f>INDEX($B10:$G10,1,#REF!+1)</f>
        <v>#REF!</v>
      </c>
      <c r="V10" t="e">
        <f>INDEX($B10:$G10,1,#REF!+1)</f>
        <v>#REF!</v>
      </c>
      <c r="W10" t="e">
        <f>INDEX($B10:$G10,1,#REF!+1)</f>
        <v>#REF!</v>
      </c>
      <c r="X10" t="e">
        <f>INDEX($B10:$G10,1,#REF!+1)</f>
        <v>#REF!</v>
      </c>
      <c r="Y10" t="e">
        <f>INDEX($B10:$G10,1,#REF!+1)</f>
        <v>#REF!</v>
      </c>
      <c r="Z10" t="e">
        <f>INDEX($B10:$G10,1,#REF!+1)</f>
        <v>#REF!</v>
      </c>
      <c r="AA10" t="e">
        <f>INDEX($B10:$G10,1,#REF!+1)</f>
        <v>#REF!</v>
      </c>
      <c r="AB10" t="e">
        <f>INDEX($B10:$G10,1,#REF!+1)</f>
        <v>#REF!</v>
      </c>
      <c r="AC10" t="e">
        <f>INDEX($B10:$G10,1,#REF!+1)</f>
        <v>#REF!</v>
      </c>
      <c r="AD10" t="e">
        <f>INDEX($B10:$G10,1,#REF!+1)</f>
        <v>#REF!</v>
      </c>
      <c r="AE10" t="e">
        <f>INDEX($B10:$G10,1,#REF!+1)</f>
        <v>#REF!</v>
      </c>
      <c r="AF10" t="e">
        <f>INDEX($B10:$G10,1,#REF!+1)</f>
        <v>#REF!</v>
      </c>
      <c r="AG10" t="e">
        <f>INDEX($B10:$G10,1,#REF!+1)</f>
        <v>#REF!</v>
      </c>
      <c r="AH10" t="e">
        <f>INDEX($B10:$G10,1,#REF!+1)</f>
        <v>#REF!</v>
      </c>
      <c r="AI10" t="e">
        <f>INDEX($B10:$G10,1,#REF!+1)</f>
        <v>#REF!</v>
      </c>
      <c r="AJ10" t="e">
        <f>INDEX($B10:$G10,1,#REF!+1)</f>
        <v>#REF!</v>
      </c>
      <c r="AK10" t="e">
        <f>INDEX($B10:$G10,1,#REF!+1)</f>
        <v>#REF!</v>
      </c>
      <c r="AL10" t="e">
        <f>INDEX($B10:$G10,1,#REF!+1)</f>
        <v>#REF!</v>
      </c>
      <c r="AM10" t="e">
        <f>INDEX($B10:$G10,1,#REF!+1)</f>
        <v>#REF!</v>
      </c>
      <c r="AN10" t="e">
        <f>INDEX($B10:$G10,1,#REF!+1)</f>
        <v>#REF!</v>
      </c>
      <c r="AO10" t="e">
        <f>INDEX($B10:$G10,1,#REF!+1)</f>
        <v>#REF!</v>
      </c>
      <c r="AP10" t="e">
        <f>INDEX($B10:$G10,1,#REF!+1)</f>
        <v>#REF!</v>
      </c>
      <c r="AQ10" t="e">
        <f>INDEX($B10:$G10,1,#REF!+1)</f>
        <v>#REF!</v>
      </c>
      <c r="AR10" t="e">
        <f>INDEX($B10:$G10,1,#REF!+1)</f>
        <v>#REF!</v>
      </c>
      <c r="AS10" t="e">
        <f>INDEX($B10:$G10,1,#REF!+1)</f>
        <v>#REF!</v>
      </c>
      <c r="AT10" t="e">
        <f>INDEX($B10:$G10,1,#REF!+1)</f>
        <v>#REF!</v>
      </c>
      <c r="AU10" t="e">
        <f>INDEX($B10:$G10,1,#REF!+1)</f>
        <v>#REF!</v>
      </c>
      <c r="AV10" t="e">
        <f>INDEX($B10:$G10,1,#REF!+1)</f>
        <v>#REF!</v>
      </c>
    </row>
    <row r="11" spans="1:48" ht="16.2" thickBot="1" x14ac:dyDescent="0.35">
      <c r="A11">
        <f t="shared" si="0"/>
        <v>9</v>
      </c>
      <c r="B11">
        <v>0</v>
      </c>
      <c r="C11" s="36">
        <v>1</v>
      </c>
      <c r="D11" s="37">
        <v>2</v>
      </c>
      <c r="E11" s="37">
        <v>3</v>
      </c>
      <c r="F11" s="37">
        <v>4</v>
      </c>
      <c r="G11" s="37">
        <v>5</v>
      </c>
      <c r="H11" s="34" t="s">
        <v>138</v>
      </c>
      <c r="I11" t="e">
        <f>INDEX($B11:$G11,1,#REF!+1)</f>
        <v>#REF!</v>
      </c>
      <c r="J11" t="e">
        <f>INDEX($B11:$G11,1,#REF!+1)</f>
        <v>#REF!</v>
      </c>
      <c r="K11" t="e">
        <f>INDEX($B11:$G11,1,#REF!+1)</f>
        <v>#REF!</v>
      </c>
      <c r="L11" t="e">
        <f>INDEX($B11:$G11,1,#REF!+1)</f>
        <v>#REF!</v>
      </c>
      <c r="M11" t="e">
        <f>INDEX($B11:$G11,1,#REF!+1)</f>
        <v>#REF!</v>
      </c>
      <c r="N11" t="e">
        <f>INDEX($B11:$G11,1,#REF!+1)</f>
        <v>#REF!</v>
      </c>
      <c r="O11" t="e">
        <f>INDEX($B11:$G11,1,#REF!+1)</f>
        <v>#REF!</v>
      </c>
      <c r="P11" t="e">
        <f>INDEX($B11:$G11,1,#REF!+1)</f>
        <v>#REF!</v>
      </c>
      <c r="Q11" t="e">
        <f>INDEX($B11:$G11,1,#REF!+1)</f>
        <v>#REF!</v>
      </c>
      <c r="R11" t="e">
        <f>INDEX($B11:$G11,1,#REF!+1)</f>
        <v>#REF!</v>
      </c>
      <c r="S11" t="e">
        <f>INDEX($B11:$G11,1,#REF!+1)</f>
        <v>#REF!</v>
      </c>
      <c r="T11" t="e">
        <f>INDEX($B11:$G11,1,#REF!+1)</f>
        <v>#REF!</v>
      </c>
      <c r="U11" t="e">
        <f>INDEX($B11:$G11,1,#REF!+1)</f>
        <v>#REF!</v>
      </c>
      <c r="V11" t="e">
        <f>INDEX($B11:$G11,1,#REF!+1)</f>
        <v>#REF!</v>
      </c>
      <c r="W11" t="e">
        <f>INDEX($B11:$G11,1,#REF!+1)</f>
        <v>#REF!</v>
      </c>
      <c r="X11" t="e">
        <f>INDEX($B11:$G11,1,#REF!+1)</f>
        <v>#REF!</v>
      </c>
      <c r="Y11" t="e">
        <f>INDEX($B11:$G11,1,#REF!+1)</f>
        <v>#REF!</v>
      </c>
      <c r="Z11" t="e">
        <f>INDEX($B11:$G11,1,#REF!+1)</f>
        <v>#REF!</v>
      </c>
      <c r="AA11" t="e">
        <f>INDEX($B11:$G11,1,#REF!+1)</f>
        <v>#REF!</v>
      </c>
      <c r="AB11" t="e">
        <f>INDEX($B11:$G11,1,#REF!+1)</f>
        <v>#REF!</v>
      </c>
      <c r="AC11" t="e">
        <f>INDEX($B11:$G11,1,#REF!+1)</f>
        <v>#REF!</v>
      </c>
      <c r="AD11" t="e">
        <f>INDEX($B11:$G11,1,#REF!+1)</f>
        <v>#REF!</v>
      </c>
      <c r="AE11" t="e">
        <f>INDEX($B11:$G11,1,#REF!+1)</f>
        <v>#REF!</v>
      </c>
      <c r="AF11" t="e">
        <f>INDEX($B11:$G11,1,#REF!+1)</f>
        <v>#REF!</v>
      </c>
      <c r="AG11" t="e">
        <f>INDEX($B11:$G11,1,#REF!+1)</f>
        <v>#REF!</v>
      </c>
      <c r="AH11" t="e">
        <f>INDEX($B11:$G11,1,#REF!+1)</f>
        <v>#REF!</v>
      </c>
      <c r="AI11" t="e">
        <f>INDEX($B11:$G11,1,#REF!+1)</f>
        <v>#REF!</v>
      </c>
      <c r="AJ11" t="e">
        <f>INDEX($B11:$G11,1,#REF!+1)</f>
        <v>#REF!</v>
      </c>
      <c r="AK11" t="e">
        <f>INDEX($B11:$G11,1,#REF!+1)</f>
        <v>#REF!</v>
      </c>
      <c r="AL11" t="e">
        <f>INDEX($B11:$G11,1,#REF!+1)</f>
        <v>#REF!</v>
      </c>
      <c r="AM11" t="e">
        <f>INDEX($B11:$G11,1,#REF!+1)</f>
        <v>#REF!</v>
      </c>
      <c r="AN11" t="e">
        <f>INDEX($B11:$G11,1,#REF!+1)</f>
        <v>#REF!</v>
      </c>
      <c r="AO11" t="e">
        <f>INDEX($B11:$G11,1,#REF!+1)</f>
        <v>#REF!</v>
      </c>
      <c r="AP11" t="e">
        <f>INDEX($B11:$G11,1,#REF!+1)</f>
        <v>#REF!</v>
      </c>
      <c r="AQ11" t="e">
        <f>INDEX($B11:$G11,1,#REF!+1)</f>
        <v>#REF!</v>
      </c>
      <c r="AR11" t="e">
        <f>INDEX($B11:$G11,1,#REF!+1)</f>
        <v>#REF!</v>
      </c>
      <c r="AS11" t="e">
        <f>INDEX($B11:$G11,1,#REF!+1)</f>
        <v>#REF!</v>
      </c>
      <c r="AT11" t="e">
        <f>INDEX($B11:$G11,1,#REF!+1)</f>
        <v>#REF!</v>
      </c>
      <c r="AU11" t="e">
        <f>INDEX($B11:$G11,1,#REF!+1)</f>
        <v>#REF!</v>
      </c>
      <c r="AV11" t="e">
        <f>INDEX($B11:$G11,1,#REF!+1)</f>
        <v>#REF!</v>
      </c>
    </row>
    <row r="12" spans="1:48" ht="16.2" thickBot="1" x14ac:dyDescent="0.35">
      <c r="A12">
        <f t="shared" si="0"/>
        <v>10</v>
      </c>
      <c r="B12">
        <v>0</v>
      </c>
      <c r="C12" s="36">
        <v>1</v>
      </c>
      <c r="D12" s="37">
        <v>2</v>
      </c>
      <c r="E12" s="37">
        <v>3</v>
      </c>
      <c r="F12" s="37">
        <v>4</v>
      </c>
      <c r="G12" s="37">
        <v>5</v>
      </c>
      <c r="H12" s="34" t="s">
        <v>138</v>
      </c>
      <c r="I12" t="e">
        <f>INDEX($B12:$G12,1,#REF!+1)</f>
        <v>#REF!</v>
      </c>
      <c r="J12" t="e">
        <f>INDEX($B12:$G12,1,#REF!+1)</f>
        <v>#REF!</v>
      </c>
      <c r="K12" t="e">
        <f>INDEX($B12:$G12,1,#REF!+1)</f>
        <v>#REF!</v>
      </c>
      <c r="L12" t="e">
        <f>INDEX($B12:$G12,1,#REF!+1)</f>
        <v>#REF!</v>
      </c>
      <c r="M12" t="e">
        <f>INDEX($B12:$G12,1,#REF!+1)</f>
        <v>#REF!</v>
      </c>
      <c r="N12" t="e">
        <f>INDEX($B12:$G12,1,#REF!+1)</f>
        <v>#REF!</v>
      </c>
      <c r="O12" t="e">
        <f>INDEX($B12:$G12,1,#REF!+1)</f>
        <v>#REF!</v>
      </c>
      <c r="P12" t="e">
        <f>INDEX($B12:$G12,1,#REF!+1)</f>
        <v>#REF!</v>
      </c>
      <c r="Q12" t="e">
        <f>INDEX($B12:$G12,1,#REF!+1)</f>
        <v>#REF!</v>
      </c>
      <c r="R12" t="e">
        <f>INDEX($B12:$G12,1,#REF!+1)</f>
        <v>#REF!</v>
      </c>
      <c r="S12" t="e">
        <f>INDEX($B12:$G12,1,#REF!+1)</f>
        <v>#REF!</v>
      </c>
      <c r="T12" t="e">
        <f>INDEX($B12:$G12,1,#REF!+1)</f>
        <v>#REF!</v>
      </c>
      <c r="U12" t="e">
        <f>INDEX($B12:$G12,1,#REF!+1)</f>
        <v>#REF!</v>
      </c>
      <c r="V12" t="e">
        <f>INDEX($B12:$G12,1,#REF!+1)</f>
        <v>#REF!</v>
      </c>
      <c r="W12" t="e">
        <f>INDEX($B12:$G12,1,#REF!+1)</f>
        <v>#REF!</v>
      </c>
      <c r="X12" t="e">
        <f>INDEX($B12:$G12,1,#REF!+1)</f>
        <v>#REF!</v>
      </c>
      <c r="Y12" t="e">
        <f>INDEX($B12:$G12,1,#REF!+1)</f>
        <v>#REF!</v>
      </c>
      <c r="Z12" t="e">
        <f>INDEX($B12:$G12,1,#REF!+1)</f>
        <v>#REF!</v>
      </c>
      <c r="AA12" t="e">
        <f>INDEX($B12:$G12,1,#REF!+1)</f>
        <v>#REF!</v>
      </c>
      <c r="AB12" t="e">
        <f>INDEX($B12:$G12,1,#REF!+1)</f>
        <v>#REF!</v>
      </c>
      <c r="AC12" t="e">
        <f>INDEX($B12:$G12,1,#REF!+1)</f>
        <v>#REF!</v>
      </c>
      <c r="AD12" t="e">
        <f>INDEX($B12:$G12,1,#REF!+1)</f>
        <v>#REF!</v>
      </c>
      <c r="AE12" t="e">
        <f>INDEX($B12:$G12,1,#REF!+1)</f>
        <v>#REF!</v>
      </c>
      <c r="AF12" t="e">
        <f>INDEX($B12:$G12,1,#REF!+1)</f>
        <v>#REF!</v>
      </c>
      <c r="AG12" t="e">
        <f>INDEX($B12:$G12,1,#REF!+1)</f>
        <v>#REF!</v>
      </c>
      <c r="AH12" t="e">
        <f>INDEX($B12:$G12,1,#REF!+1)</f>
        <v>#REF!</v>
      </c>
      <c r="AI12" t="e">
        <f>INDEX($B12:$G12,1,#REF!+1)</f>
        <v>#REF!</v>
      </c>
      <c r="AJ12" t="e">
        <f>INDEX($B12:$G12,1,#REF!+1)</f>
        <v>#REF!</v>
      </c>
      <c r="AK12" t="e">
        <f>INDEX($B12:$G12,1,#REF!+1)</f>
        <v>#REF!</v>
      </c>
      <c r="AL12" t="e">
        <f>INDEX($B12:$G12,1,#REF!+1)</f>
        <v>#REF!</v>
      </c>
      <c r="AM12" t="e">
        <f>INDEX($B12:$G12,1,#REF!+1)</f>
        <v>#REF!</v>
      </c>
      <c r="AN12" t="e">
        <f>INDEX($B12:$G12,1,#REF!+1)</f>
        <v>#REF!</v>
      </c>
      <c r="AO12" t="e">
        <f>INDEX($B12:$G12,1,#REF!+1)</f>
        <v>#REF!</v>
      </c>
      <c r="AP12" t="e">
        <f>INDEX($B12:$G12,1,#REF!+1)</f>
        <v>#REF!</v>
      </c>
      <c r="AQ12" t="e">
        <f>INDEX($B12:$G12,1,#REF!+1)</f>
        <v>#REF!</v>
      </c>
      <c r="AR12" t="e">
        <f>INDEX($B12:$G12,1,#REF!+1)</f>
        <v>#REF!</v>
      </c>
      <c r="AS12" t="e">
        <f>INDEX($B12:$G12,1,#REF!+1)</f>
        <v>#REF!</v>
      </c>
      <c r="AT12" t="e">
        <f>INDEX($B12:$G12,1,#REF!+1)</f>
        <v>#REF!</v>
      </c>
      <c r="AU12" t="e">
        <f>INDEX($B12:$G12,1,#REF!+1)</f>
        <v>#REF!</v>
      </c>
      <c r="AV12" t="e">
        <f>INDEX($B12:$G12,1,#REF!+1)</f>
        <v>#REF!</v>
      </c>
    </row>
    <row r="13" spans="1:48" ht="16.2" thickBot="1" x14ac:dyDescent="0.35">
      <c r="A13">
        <f t="shared" si="0"/>
        <v>11</v>
      </c>
      <c r="B13">
        <v>0</v>
      </c>
      <c r="C13" s="36">
        <v>1</v>
      </c>
      <c r="D13" s="37">
        <v>2</v>
      </c>
      <c r="E13" s="37">
        <v>3</v>
      </c>
      <c r="F13" s="37">
        <v>4</v>
      </c>
      <c r="G13" s="37">
        <v>5</v>
      </c>
      <c r="H13" s="34" t="s">
        <v>137</v>
      </c>
      <c r="I13" t="e">
        <f>INDEX($B13:$G13,1,#REF!+1)</f>
        <v>#REF!</v>
      </c>
      <c r="J13" t="e">
        <f>INDEX($B13:$G13,1,#REF!+1)</f>
        <v>#REF!</v>
      </c>
      <c r="K13" t="e">
        <f>INDEX($B13:$G13,1,#REF!+1)</f>
        <v>#REF!</v>
      </c>
      <c r="L13" t="e">
        <f>INDEX($B13:$G13,1,#REF!+1)</f>
        <v>#REF!</v>
      </c>
      <c r="M13" t="e">
        <f>INDEX($B13:$G13,1,#REF!+1)</f>
        <v>#REF!</v>
      </c>
      <c r="N13" t="e">
        <f>INDEX($B13:$G13,1,#REF!+1)</f>
        <v>#REF!</v>
      </c>
      <c r="O13" t="e">
        <f>INDEX($B13:$G13,1,#REF!+1)</f>
        <v>#REF!</v>
      </c>
      <c r="P13" t="e">
        <f>INDEX($B13:$G13,1,#REF!+1)</f>
        <v>#REF!</v>
      </c>
      <c r="Q13" t="e">
        <f>INDEX($B13:$G13,1,#REF!+1)</f>
        <v>#REF!</v>
      </c>
      <c r="R13" t="e">
        <f>INDEX($B13:$G13,1,#REF!+1)</f>
        <v>#REF!</v>
      </c>
      <c r="S13" t="e">
        <f>INDEX($B13:$G13,1,#REF!+1)</f>
        <v>#REF!</v>
      </c>
      <c r="T13" t="e">
        <f>INDEX($B13:$G13,1,#REF!+1)</f>
        <v>#REF!</v>
      </c>
      <c r="U13" t="e">
        <f>INDEX($B13:$G13,1,#REF!+1)</f>
        <v>#REF!</v>
      </c>
      <c r="V13" t="e">
        <f>INDEX($B13:$G13,1,#REF!+1)</f>
        <v>#REF!</v>
      </c>
      <c r="W13" t="e">
        <f>INDEX($B13:$G13,1,#REF!+1)</f>
        <v>#REF!</v>
      </c>
      <c r="X13" t="e">
        <f>INDEX($B13:$G13,1,#REF!+1)</f>
        <v>#REF!</v>
      </c>
      <c r="Y13" t="e">
        <f>INDEX($B13:$G13,1,#REF!+1)</f>
        <v>#REF!</v>
      </c>
      <c r="Z13" t="e">
        <f>INDEX($B13:$G13,1,#REF!+1)</f>
        <v>#REF!</v>
      </c>
      <c r="AA13" t="e">
        <f>INDEX($B13:$G13,1,#REF!+1)</f>
        <v>#REF!</v>
      </c>
      <c r="AB13" t="e">
        <f>INDEX($B13:$G13,1,#REF!+1)</f>
        <v>#REF!</v>
      </c>
      <c r="AC13" t="e">
        <f>INDEX($B13:$G13,1,#REF!+1)</f>
        <v>#REF!</v>
      </c>
      <c r="AD13" t="e">
        <f>INDEX($B13:$G13,1,#REF!+1)</f>
        <v>#REF!</v>
      </c>
      <c r="AE13" t="e">
        <f>INDEX($B13:$G13,1,#REF!+1)</f>
        <v>#REF!</v>
      </c>
      <c r="AF13" t="e">
        <f>INDEX($B13:$G13,1,#REF!+1)</f>
        <v>#REF!</v>
      </c>
      <c r="AG13" t="e">
        <f>INDEX($B13:$G13,1,#REF!+1)</f>
        <v>#REF!</v>
      </c>
      <c r="AH13" t="e">
        <f>INDEX($B13:$G13,1,#REF!+1)</f>
        <v>#REF!</v>
      </c>
      <c r="AI13" t="e">
        <f>INDEX($B13:$G13,1,#REF!+1)</f>
        <v>#REF!</v>
      </c>
      <c r="AJ13" t="e">
        <f>INDEX($B13:$G13,1,#REF!+1)</f>
        <v>#REF!</v>
      </c>
      <c r="AK13" t="e">
        <f>INDEX($B13:$G13,1,#REF!+1)</f>
        <v>#REF!</v>
      </c>
      <c r="AL13" t="e">
        <f>INDEX($B13:$G13,1,#REF!+1)</f>
        <v>#REF!</v>
      </c>
      <c r="AM13" t="e">
        <f>INDEX($B13:$G13,1,#REF!+1)</f>
        <v>#REF!</v>
      </c>
      <c r="AN13" t="e">
        <f>INDEX($B13:$G13,1,#REF!+1)</f>
        <v>#REF!</v>
      </c>
      <c r="AO13" t="e">
        <f>INDEX($B13:$G13,1,#REF!+1)</f>
        <v>#REF!</v>
      </c>
      <c r="AP13" t="e">
        <f>INDEX($B13:$G13,1,#REF!+1)</f>
        <v>#REF!</v>
      </c>
      <c r="AQ13" t="e">
        <f>INDEX($B13:$G13,1,#REF!+1)</f>
        <v>#REF!</v>
      </c>
      <c r="AR13" t="e">
        <f>INDEX($B13:$G13,1,#REF!+1)</f>
        <v>#REF!</v>
      </c>
      <c r="AS13" t="e">
        <f>INDEX($B13:$G13,1,#REF!+1)</f>
        <v>#REF!</v>
      </c>
      <c r="AT13" t="e">
        <f>INDEX($B13:$G13,1,#REF!+1)</f>
        <v>#REF!</v>
      </c>
      <c r="AU13" t="e">
        <f>INDEX($B13:$G13,1,#REF!+1)</f>
        <v>#REF!</v>
      </c>
      <c r="AV13" t="e">
        <f>INDEX($B13:$G13,1,#REF!+1)</f>
        <v>#REF!</v>
      </c>
    </row>
    <row r="14" spans="1:48" ht="16.2" thickBot="1" x14ac:dyDescent="0.35">
      <c r="A14">
        <f t="shared" si="0"/>
        <v>12</v>
      </c>
      <c r="B14">
        <v>0</v>
      </c>
      <c r="C14" s="36">
        <v>1</v>
      </c>
      <c r="D14" s="37">
        <v>2</v>
      </c>
      <c r="E14" s="37">
        <v>3</v>
      </c>
      <c r="F14" s="37">
        <v>4</v>
      </c>
      <c r="G14" s="37">
        <v>5</v>
      </c>
      <c r="H14" s="34" t="s">
        <v>139</v>
      </c>
      <c r="I14" t="e">
        <f>INDEX($B14:$G14,1,#REF!+1)</f>
        <v>#REF!</v>
      </c>
      <c r="J14" t="e">
        <f>INDEX($B14:$G14,1,#REF!+1)</f>
        <v>#REF!</v>
      </c>
      <c r="K14" t="e">
        <f>INDEX($B14:$G14,1,#REF!+1)</f>
        <v>#REF!</v>
      </c>
      <c r="L14" t="e">
        <f>INDEX($B14:$G14,1,#REF!+1)</f>
        <v>#REF!</v>
      </c>
      <c r="M14" t="e">
        <f>INDEX($B14:$G14,1,#REF!+1)</f>
        <v>#REF!</v>
      </c>
      <c r="N14" t="e">
        <f>INDEX($B14:$G14,1,#REF!+1)</f>
        <v>#REF!</v>
      </c>
      <c r="O14" t="e">
        <f>INDEX($B14:$G14,1,#REF!+1)</f>
        <v>#REF!</v>
      </c>
      <c r="P14" t="e">
        <f>INDEX($B14:$G14,1,#REF!+1)</f>
        <v>#REF!</v>
      </c>
      <c r="Q14" t="e">
        <f>INDEX($B14:$G14,1,#REF!+1)</f>
        <v>#REF!</v>
      </c>
      <c r="R14" t="e">
        <f>INDEX($B14:$G14,1,#REF!+1)</f>
        <v>#REF!</v>
      </c>
      <c r="S14" t="e">
        <f>INDEX($B14:$G14,1,#REF!+1)</f>
        <v>#REF!</v>
      </c>
      <c r="T14" t="e">
        <f>INDEX($B14:$G14,1,#REF!+1)</f>
        <v>#REF!</v>
      </c>
      <c r="U14" t="e">
        <f>INDEX($B14:$G14,1,#REF!+1)</f>
        <v>#REF!</v>
      </c>
      <c r="V14" t="e">
        <f>INDEX($B14:$G14,1,#REF!+1)</f>
        <v>#REF!</v>
      </c>
      <c r="W14" t="e">
        <f>INDEX($B14:$G14,1,#REF!+1)</f>
        <v>#REF!</v>
      </c>
      <c r="X14" t="e">
        <f>INDEX($B14:$G14,1,#REF!+1)</f>
        <v>#REF!</v>
      </c>
      <c r="Y14" t="e">
        <f>INDEX($B14:$G14,1,#REF!+1)</f>
        <v>#REF!</v>
      </c>
      <c r="Z14" t="e">
        <f>INDEX($B14:$G14,1,#REF!+1)</f>
        <v>#REF!</v>
      </c>
      <c r="AA14" t="e">
        <f>INDEX($B14:$G14,1,#REF!+1)</f>
        <v>#REF!</v>
      </c>
      <c r="AB14" t="e">
        <f>INDEX($B14:$G14,1,#REF!+1)</f>
        <v>#REF!</v>
      </c>
      <c r="AC14" t="e">
        <f>INDEX($B14:$G14,1,#REF!+1)</f>
        <v>#REF!</v>
      </c>
      <c r="AD14" t="e">
        <f>INDEX($B14:$G14,1,#REF!+1)</f>
        <v>#REF!</v>
      </c>
      <c r="AE14" t="e">
        <f>INDEX($B14:$G14,1,#REF!+1)</f>
        <v>#REF!</v>
      </c>
      <c r="AF14" t="e">
        <f>INDEX($B14:$G14,1,#REF!+1)</f>
        <v>#REF!</v>
      </c>
      <c r="AG14" t="e">
        <f>INDEX($B14:$G14,1,#REF!+1)</f>
        <v>#REF!</v>
      </c>
      <c r="AH14" t="e">
        <f>INDEX($B14:$G14,1,#REF!+1)</f>
        <v>#REF!</v>
      </c>
      <c r="AI14" t="e">
        <f>INDEX($B14:$G14,1,#REF!+1)</f>
        <v>#REF!</v>
      </c>
      <c r="AJ14" t="e">
        <f>INDEX($B14:$G14,1,#REF!+1)</f>
        <v>#REF!</v>
      </c>
      <c r="AK14" t="e">
        <f>INDEX($B14:$G14,1,#REF!+1)</f>
        <v>#REF!</v>
      </c>
      <c r="AL14" t="e">
        <f>INDEX($B14:$G14,1,#REF!+1)</f>
        <v>#REF!</v>
      </c>
      <c r="AM14" t="e">
        <f>INDEX($B14:$G14,1,#REF!+1)</f>
        <v>#REF!</v>
      </c>
      <c r="AN14" t="e">
        <f>INDEX($B14:$G14,1,#REF!+1)</f>
        <v>#REF!</v>
      </c>
      <c r="AO14" t="e">
        <f>INDEX($B14:$G14,1,#REF!+1)</f>
        <v>#REF!</v>
      </c>
      <c r="AP14" t="e">
        <f>INDEX($B14:$G14,1,#REF!+1)</f>
        <v>#REF!</v>
      </c>
      <c r="AQ14" t="e">
        <f>INDEX($B14:$G14,1,#REF!+1)</f>
        <v>#REF!</v>
      </c>
      <c r="AR14" t="e">
        <f>INDEX($B14:$G14,1,#REF!+1)</f>
        <v>#REF!</v>
      </c>
      <c r="AS14" t="e">
        <f>INDEX($B14:$G14,1,#REF!+1)</f>
        <v>#REF!</v>
      </c>
      <c r="AT14" t="e">
        <f>INDEX($B14:$G14,1,#REF!+1)</f>
        <v>#REF!</v>
      </c>
      <c r="AU14" t="e">
        <f>INDEX($B14:$G14,1,#REF!+1)</f>
        <v>#REF!</v>
      </c>
      <c r="AV14" t="e">
        <f>INDEX($B14:$G14,1,#REF!+1)</f>
        <v>#REF!</v>
      </c>
    </row>
    <row r="15" spans="1:48" ht="16.8" thickBot="1" x14ac:dyDescent="0.4">
      <c r="A15">
        <f t="shared" si="0"/>
        <v>13</v>
      </c>
      <c r="B15">
        <v>0</v>
      </c>
      <c r="C15" s="4">
        <v>5</v>
      </c>
      <c r="D15" s="3">
        <v>4</v>
      </c>
      <c r="E15" s="3">
        <v>3</v>
      </c>
      <c r="F15" s="3">
        <v>2</v>
      </c>
      <c r="G15" s="3">
        <v>1</v>
      </c>
      <c r="H15" s="34" t="s">
        <v>139</v>
      </c>
      <c r="I15" t="e">
        <f>INDEX($B15:$G15,1,#REF!+1)</f>
        <v>#REF!</v>
      </c>
      <c r="J15" t="e">
        <f>INDEX($B15:$G15,1,#REF!+1)</f>
        <v>#REF!</v>
      </c>
      <c r="K15" t="e">
        <f>INDEX($B15:$G15,1,#REF!+1)</f>
        <v>#REF!</v>
      </c>
      <c r="L15" t="e">
        <f>INDEX($B15:$G15,1,#REF!+1)</f>
        <v>#REF!</v>
      </c>
      <c r="M15" t="e">
        <f>INDEX($B15:$G15,1,#REF!+1)</f>
        <v>#REF!</v>
      </c>
      <c r="N15" t="e">
        <f>INDEX($B15:$G15,1,#REF!+1)</f>
        <v>#REF!</v>
      </c>
      <c r="O15" t="e">
        <f>INDEX($B15:$G15,1,#REF!+1)</f>
        <v>#REF!</v>
      </c>
      <c r="P15" t="e">
        <f>INDEX($B15:$G15,1,#REF!+1)</f>
        <v>#REF!</v>
      </c>
      <c r="Q15" t="e">
        <f>INDEX($B15:$G15,1,#REF!+1)</f>
        <v>#REF!</v>
      </c>
      <c r="R15" t="e">
        <f>INDEX($B15:$G15,1,#REF!+1)</f>
        <v>#REF!</v>
      </c>
      <c r="S15" t="e">
        <f>INDEX($B15:$G15,1,#REF!+1)</f>
        <v>#REF!</v>
      </c>
      <c r="T15" t="e">
        <f>INDEX($B15:$G15,1,#REF!+1)</f>
        <v>#REF!</v>
      </c>
      <c r="U15" t="e">
        <f>INDEX($B15:$G15,1,#REF!+1)</f>
        <v>#REF!</v>
      </c>
      <c r="V15" t="e">
        <f>INDEX($B15:$G15,1,#REF!+1)</f>
        <v>#REF!</v>
      </c>
      <c r="W15" t="e">
        <f>INDEX($B15:$G15,1,#REF!+1)</f>
        <v>#REF!</v>
      </c>
      <c r="X15" t="e">
        <f>INDEX($B15:$G15,1,#REF!+1)</f>
        <v>#REF!</v>
      </c>
      <c r="Y15" t="e">
        <f>INDEX($B15:$G15,1,#REF!+1)</f>
        <v>#REF!</v>
      </c>
      <c r="Z15" t="e">
        <f>INDEX($B15:$G15,1,#REF!+1)</f>
        <v>#REF!</v>
      </c>
      <c r="AA15" t="e">
        <f>INDEX($B15:$G15,1,#REF!+1)</f>
        <v>#REF!</v>
      </c>
      <c r="AB15" t="e">
        <f>INDEX($B15:$G15,1,#REF!+1)</f>
        <v>#REF!</v>
      </c>
      <c r="AC15" t="e">
        <f>INDEX($B15:$G15,1,#REF!+1)</f>
        <v>#REF!</v>
      </c>
      <c r="AD15" t="e">
        <f>INDEX($B15:$G15,1,#REF!+1)</f>
        <v>#REF!</v>
      </c>
      <c r="AE15" t="e">
        <f>INDEX($B15:$G15,1,#REF!+1)</f>
        <v>#REF!</v>
      </c>
      <c r="AF15" t="e">
        <f>INDEX($B15:$G15,1,#REF!+1)</f>
        <v>#REF!</v>
      </c>
      <c r="AG15" t="e">
        <f>INDEX($B15:$G15,1,#REF!+1)</f>
        <v>#REF!</v>
      </c>
      <c r="AH15" t="e">
        <f>INDEX($B15:$G15,1,#REF!+1)</f>
        <v>#REF!</v>
      </c>
      <c r="AI15" t="e">
        <f>INDEX($B15:$G15,1,#REF!+1)</f>
        <v>#REF!</v>
      </c>
      <c r="AJ15" t="e">
        <f>INDEX($B15:$G15,1,#REF!+1)</f>
        <v>#REF!</v>
      </c>
      <c r="AK15" t="e">
        <f>INDEX($B15:$G15,1,#REF!+1)</f>
        <v>#REF!</v>
      </c>
      <c r="AL15" t="e">
        <f>INDEX($B15:$G15,1,#REF!+1)</f>
        <v>#REF!</v>
      </c>
      <c r="AM15" t="e">
        <f>INDEX($B15:$G15,1,#REF!+1)</f>
        <v>#REF!</v>
      </c>
      <c r="AN15" t="e">
        <f>INDEX($B15:$G15,1,#REF!+1)</f>
        <v>#REF!</v>
      </c>
      <c r="AO15" t="e">
        <f>INDEX($B15:$G15,1,#REF!+1)</f>
        <v>#REF!</v>
      </c>
      <c r="AP15" t="e">
        <f>INDEX($B15:$G15,1,#REF!+1)</f>
        <v>#REF!</v>
      </c>
      <c r="AQ15" t="e">
        <f>INDEX($B15:$G15,1,#REF!+1)</f>
        <v>#REF!</v>
      </c>
      <c r="AR15" t="e">
        <f>INDEX($B15:$G15,1,#REF!+1)</f>
        <v>#REF!</v>
      </c>
      <c r="AS15" t="e">
        <f>INDEX($B15:$G15,1,#REF!+1)</f>
        <v>#REF!</v>
      </c>
      <c r="AT15" t="e">
        <f>INDEX($B15:$G15,1,#REF!+1)</f>
        <v>#REF!</v>
      </c>
      <c r="AU15" t="e">
        <f>INDEX($B15:$G15,1,#REF!+1)</f>
        <v>#REF!</v>
      </c>
      <c r="AV15" t="e">
        <f>INDEX($B15:$G15,1,#REF!+1)</f>
        <v>#REF!</v>
      </c>
    </row>
    <row r="16" spans="1:48" ht="16.2" thickBot="1" x14ac:dyDescent="0.35">
      <c r="A16">
        <f t="shared" si="0"/>
        <v>14</v>
      </c>
      <c r="B16">
        <v>0</v>
      </c>
      <c r="C16" s="36">
        <v>1</v>
      </c>
      <c r="D16" s="37">
        <v>2</v>
      </c>
      <c r="E16" s="37">
        <v>3</v>
      </c>
      <c r="F16" s="37">
        <v>4</v>
      </c>
      <c r="G16" s="37">
        <v>5</v>
      </c>
      <c r="H16" s="34" t="s">
        <v>139</v>
      </c>
      <c r="I16" t="e">
        <f>INDEX($B16:$G16,1,#REF!+1)</f>
        <v>#REF!</v>
      </c>
      <c r="J16" t="e">
        <f>INDEX($B16:$G16,1,#REF!+1)</f>
        <v>#REF!</v>
      </c>
      <c r="K16" t="e">
        <f>INDEX($B16:$G16,1,#REF!+1)</f>
        <v>#REF!</v>
      </c>
      <c r="L16" t="e">
        <f>INDEX($B16:$G16,1,#REF!+1)</f>
        <v>#REF!</v>
      </c>
      <c r="M16" t="e">
        <f>INDEX($B16:$G16,1,#REF!+1)</f>
        <v>#REF!</v>
      </c>
      <c r="N16" t="e">
        <f>INDEX($B16:$G16,1,#REF!+1)</f>
        <v>#REF!</v>
      </c>
      <c r="O16" t="e">
        <f>INDEX($B16:$G16,1,#REF!+1)</f>
        <v>#REF!</v>
      </c>
      <c r="P16" t="e">
        <f>INDEX($B16:$G16,1,#REF!+1)</f>
        <v>#REF!</v>
      </c>
      <c r="Q16" t="e">
        <f>INDEX($B16:$G16,1,#REF!+1)</f>
        <v>#REF!</v>
      </c>
      <c r="R16" t="e">
        <f>INDEX($B16:$G16,1,#REF!+1)</f>
        <v>#REF!</v>
      </c>
      <c r="S16" t="e">
        <f>INDEX($B16:$G16,1,#REF!+1)</f>
        <v>#REF!</v>
      </c>
      <c r="T16" t="e">
        <f>INDEX($B16:$G16,1,#REF!+1)</f>
        <v>#REF!</v>
      </c>
      <c r="U16" t="e">
        <f>INDEX($B16:$G16,1,#REF!+1)</f>
        <v>#REF!</v>
      </c>
      <c r="V16" t="e">
        <f>INDEX($B16:$G16,1,#REF!+1)</f>
        <v>#REF!</v>
      </c>
      <c r="W16" t="e">
        <f>INDEX($B16:$G16,1,#REF!+1)</f>
        <v>#REF!</v>
      </c>
      <c r="X16" t="e">
        <f>INDEX($B16:$G16,1,#REF!+1)</f>
        <v>#REF!</v>
      </c>
      <c r="Y16" t="e">
        <f>INDEX($B16:$G16,1,#REF!+1)</f>
        <v>#REF!</v>
      </c>
      <c r="Z16" t="e">
        <f>INDEX($B16:$G16,1,#REF!+1)</f>
        <v>#REF!</v>
      </c>
      <c r="AA16" t="e">
        <f>INDEX($B16:$G16,1,#REF!+1)</f>
        <v>#REF!</v>
      </c>
      <c r="AB16" t="e">
        <f>INDEX($B16:$G16,1,#REF!+1)</f>
        <v>#REF!</v>
      </c>
      <c r="AC16" t="e">
        <f>INDEX($B16:$G16,1,#REF!+1)</f>
        <v>#REF!</v>
      </c>
      <c r="AD16" t="e">
        <f>INDEX($B16:$G16,1,#REF!+1)</f>
        <v>#REF!</v>
      </c>
      <c r="AE16" t="e">
        <f>INDEX($B16:$G16,1,#REF!+1)</f>
        <v>#REF!</v>
      </c>
      <c r="AF16" t="e">
        <f>INDEX($B16:$G16,1,#REF!+1)</f>
        <v>#REF!</v>
      </c>
      <c r="AG16" t="e">
        <f>INDEX($B16:$G16,1,#REF!+1)</f>
        <v>#REF!</v>
      </c>
      <c r="AH16" t="e">
        <f>INDEX($B16:$G16,1,#REF!+1)</f>
        <v>#REF!</v>
      </c>
      <c r="AI16" t="e">
        <f>INDEX($B16:$G16,1,#REF!+1)</f>
        <v>#REF!</v>
      </c>
      <c r="AJ16" t="e">
        <f>INDEX($B16:$G16,1,#REF!+1)</f>
        <v>#REF!</v>
      </c>
      <c r="AK16" t="e">
        <f>INDEX($B16:$G16,1,#REF!+1)</f>
        <v>#REF!</v>
      </c>
      <c r="AL16" t="e">
        <f>INDEX($B16:$G16,1,#REF!+1)</f>
        <v>#REF!</v>
      </c>
      <c r="AM16" t="e">
        <f>INDEX($B16:$G16,1,#REF!+1)</f>
        <v>#REF!</v>
      </c>
      <c r="AN16" t="e">
        <f>INDEX($B16:$G16,1,#REF!+1)</f>
        <v>#REF!</v>
      </c>
      <c r="AO16" t="e">
        <f>INDEX($B16:$G16,1,#REF!+1)</f>
        <v>#REF!</v>
      </c>
      <c r="AP16" t="e">
        <f>INDEX($B16:$G16,1,#REF!+1)</f>
        <v>#REF!</v>
      </c>
      <c r="AQ16" t="e">
        <f>INDEX($B16:$G16,1,#REF!+1)</f>
        <v>#REF!</v>
      </c>
      <c r="AR16" t="e">
        <f>INDEX($B16:$G16,1,#REF!+1)</f>
        <v>#REF!</v>
      </c>
      <c r="AS16" t="e">
        <f>INDEX($B16:$G16,1,#REF!+1)</f>
        <v>#REF!</v>
      </c>
      <c r="AT16" t="e">
        <f>INDEX($B16:$G16,1,#REF!+1)</f>
        <v>#REF!</v>
      </c>
      <c r="AU16" t="e">
        <f>INDEX($B16:$G16,1,#REF!+1)</f>
        <v>#REF!</v>
      </c>
      <c r="AV16" t="e">
        <f>INDEX($B16:$G16,1,#REF!+1)</f>
        <v>#REF!</v>
      </c>
    </row>
    <row r="17" spans="1:48" ht="16.8" thickBot="1" x14ac:dyDescent="0.4">
      <c r="A17">
        <f t="shared" si="0"/>
        <v>15</v>
      </c>
      <c r="B17">
        <v>0</v>
      </c>
      <c r="C17" s="4">
        <v>5</v>
      </c>
      <c r="D17" s="3">
        <v>4</v>
      </c>
      <c r="E17" s="3">
        <v>3</v>
      </c>
      <c r="F17" s="3">
        <v>2</v>
      </c>
      <c r="G17" s="3">
        <v>1</v>
      </c>
      <c r="H17" s="34" t="s">
        <v>136</v>
      </c>
      <c r="I17" t="e">
        <f>INDEX($B17:$G17,1,#REF!+1)</f>
        <v>#REF!</v>
      </c>
      <c r="J17" t="e">
        <f>INDEX($B17:$G17,1,#REF!+1)</f>
        <v>#REF!</v>
      </c>
      <c r="K17" t="e">
        <f>INDEX($B17:$G17,1,#REF!+1)</f>
        <v>#REF!</v>
      </c>
      <c r="L17" t="e">
        <f>INDEX($B17:$G17,1,#REF!+1)</f>
        <v>#REF!</v>
      </c>
      <c r="M17" t="e">
        <f>INDEX($B17:$G17,1,#REF!+1)</f>
        <v>#REF!</v>
      </c>
      <c r="N17" t="e">
        <f>INDEX($B17:$G17,1,#REF!+1)</f>
        <v>#REF!</v>
      </c>
      <c r="O17" t="e">
        <f>INDEX($B17:$G17,1,#REF!+1)</f>
        <v>#REF!</v>
      </c>
      <c r="P17" t="e">
        <f>INDEX($B17:$G17,1,#REF!+1)</f>
        <v>#REF!</v>
      </c>
      <c r="Q17" t="e">
        <f>INDEX($B17:$G17,1,#REF!+1)</f>
        <v>#REF!</v>
      </c>
      <c r="R17" t="e">
        <f>INDEX($B17:$G17,1,#REF!+1)</f>
        <v>#REF!</v>
      </c>
      <c r="S17" t="e">
        <f>INDEX($B17:$G17,1,#REF!+1)</f>
        <v>#REF!</v>
      </c>
      <c r="T17" t="e">
        <f>INDEX($B17:$G17,1,#REF!+1)</f>
        <v>#REF!</v>
      </c>
      <c r="U17" t="e">
        <f>INDEX($B17:$G17,1,#REF!+1)</f>
        <v>#REF!</v>
      </c>
      <c r="V17" t="e">
        <f>INDEX($B17:$G17,1,#REF!+1)</f>
        <v>#REF!</v>
      </c>
      <c r="W17" t="e">
        <f>INDEX($B17:$G17,1,#REF!+1)</f>
        <v>#REF!</v>
      </c>
      <c r="X17" t="e">
        <f>INDEX($B17:$G17,1,#REF!+1)</f>
        <v>#REF!</v>
      </c>
      <c r="Y17" t="e">
        <f>INDEX($B17:$G17,1,#REF!+1)</f>
        <v>#REF!</v>
      </c>
      <c r="Z17" t="e">
        <f>INDEX($B17:$G17,1,#REF!+1)</f>
        <v>#REF!</v>
      </c>
      <c r="AA17" t="e">
        <f>INDEX($B17:$G17,1,#REF!+1)</f>
        <v>#REF!</v>
      </c>
      <c r="AB17" t="e">
        <f>INDEX($B17:$G17,1,#REF!+1)</f>
        <v>#REF!</v>
      </c>
      <c r="AC17" t="e">
        <f>INDEX($B17:$G17,1,#REF!+1)</f>
        <v>#REF!</v>
      </c>
      <c r="AD17" t="e">
        <f>INDEX($B17:$G17,1,#REF!+1)</f>
        <v>#REF!</v>
      </c>
      <c r="AE17" t="e">
        <f>INDEX($B17:$G17,1,#REF!+1)</f>
        <v>#REF!</v>
      </c>
      <c r="AF17" t="e">
        <f>INDEX($B17:$G17,1,#REF!+1)</f>
        <v>#REF!</v>
      </c>
      <c r="AG17" t="e">
        <f>INDEX($B17:$G17,1,#REF!+1)</f>
        <v>#REF!</v>
      </c>
      <c r="AH17" t="e">
        <f>INDEX($B17:$G17,1,#REF!+1)</f>
        <v>#REF!</v>
      </c>
      <c r="AI17" t="e">
        <f>INDEX($B17:$G17,1,#REF!+1)</f>
        <v>#REF!</v>
      </c>
      <c r="AJ17" t="e">
        <f>INDEX($B17:$G17,1,#REF!+1)</f>
        <v>#REF!</v>
      </c>
      <c r="AK17" t="e">
        <f>INDEX($B17:$G17,1,#REF!+1)</f>
        <v>#REF!</v>
      </c>
      <c r="AL17" t="e">
        <f>INDEX($B17:$G17,1,#REF!+1)</f>
        <v>#REF!</v>
      </c>
      <c r="AM17" t="e">
        <f>INDEX($B17:$G17,1,#REF!+1)</f>
        <v>#REF!</v>
      </c>
      <c r="AN17" t="e">
        <f>INDEX($B17:$G17,1,#REF!+1)</f>
        <v>#REF!</v>
      </c>
      <c r="AO17" t="e">
        <f>INDEX($B17:$G17,1,#REF!+1)</f>
        <v>#REF!</v>
      </c>
      <c r="AP17" t="e">
        <f>INDEX($B17:$G17,1,#REF!+1)</f>
        <v>#REF!</v>
      </c>
      <c r="AQ17" t="e">
        <f>INDEX($B17:$G17,1,#REF!+1)</f>
        <v>#REF!</v>
      </c>
      <c r="AR17" t="e">
        <f>INDEX($B17:$G17,1,#REF!+1)</f>
        <v>#REF!</v>
      </c>
      <c r="AS17" t="e">
        <f>INDEX($B17:$G17,1,#REF!+1)</f>
        <v>#REF!</v>
      </c>
      <c r="AT17" t="e">
        <f>INDEX($B17:$G17,1,#REF!+1)</f>
        <v>#REF!</v>
      </c>
      <c r="AU17" t="e">
        <f>INDEX($B17:$G17,1,#REF!+1)</f>
        <v>#REF!</v>
      </c>
      <c r="AV17" t="e">
        <f>INDEX($B17:$G17,1,#REF!+1)</f>
        <v>#REF!</v>
      </c>
    </row>
    <row r="18" spans="1:48" ht="16.8" thickBot="1" x14ac:dyDescent="0.4">
      <c r="A18">
        <f t="shared" si="0"/>
        <v>16</v>
      </c>
      <c r="B18">
        <v>0</v>
      </c>
      <c r="C18" s="4">
        <v>5</v>
      </c>
      <c r="D18" s="3">
        <v>4</v>
      </c>
      <c r="E18" s="3">
        <v>3</v>
      </c>
      <c r="F18" s="3">
        <v>2</v>
      </c>
      <c r="G18" s="3">
        <v>1</v>
      </c>
      <c r="H18" s="34" t="s">
        <v>139</v>
      </c>
      <c r="I18" t="e">
        <f>INDEX($B18:$G18,1,#REF!+1)</f>
        <v>#REF!</v>
      </c>
      <c r="J18" t="e">
        <f>INDEX($B18:$G18,1,#REF!+1)</f>
        <v>#REF!</v>
      </c>
      <c r="K18" t="e">
        <f>INDEX($B18:$G18,1,#REF!+1)</f>
        <v>#REF!</v>
      </c>
      <c r="L18" t="e">
        <f>INDEX($B18:$G18,1,#REF!+1)</f>
        <v>#REF!</v>
      </c>
      <c r="M18" t="e">
        <f>INDEX($B18:$G18,1,#REF!+1)</f>
        <v>#REF!</v>
      </c>
      <c r="N18" t="e">
        <f>INDEX($B18:$G18,1,#REF!+1)</f>
        <v>#REF!</v>
      </c>
      <c r="O18" t="e">
        <f>INDEX($B18:$G18,1,#REF!+1)</f>
        <v>#REF!</v>
      </c>
      <c r="P18" t="e">
        <f>INDEX($B18:$G18,1,#REF!+1)</f>
        <v>#REF!</v>
      </c>
      <c r="Q18" t="e">
        <f>INDEX($B18:$G18,1,#REF!+1)</f>
        <v>#REF!</v>
      </c>
      <c r="R18" t="e">
        <f>INDEX($B18:$G18,1,#REF!+1)</f>
        <v>#REF!</v>
      </c>
      <c r="S18" t="e">
        <f>INDEX($B18:$G18,1,#REF!+1)</f>
        <v>#REF!</v>
      </c>
      <c r="T18" t="e">
        <f>INDEX($B18:$G18,1,#REF!+1)</f>
        <v>#REF!</v>
      </c>
      <c r="U18" t="e">
        <f>INDEX($B18:$G18,1,#REF!+1)</f>
        <v>#REF!</v>
      </c>
      <c r="V18" t="e">
        <f>INDEX($B18:$G18,1,#REF!+1)</f>
        <v>#REF!</v>
      </c>
      <c r="W18" t="e">
        <f>INDEX($B18:$G18,1,#REF!+1)</f>
        <v>#REF!</v>
      </c>
      <c r="X18" t="e">
        <f>INDEX($B18:$G18,1,#REF!+1)</f>
        <v>#REF!</v>
      </c>
      <c r="Y18" t="e">
        <f>INDEX($B18:$G18,1,#REF!+1)</f>
        <v>#REF!</v>
      </c>
      <c r="Z18" t="e">
        <f>INDEX($B18:$G18,1,#REF!+1)</f>
        <v>#REF!</v>
      </c>
      <c r="AA18" t="e">
        <f>INDEX($B18:$G18,1,#REF!+1)</f>
        <v>#REF!</v>
      </c>
      <c r="AB18" t="e">
        <f>INDEX($B18:$G18,1,#REF!+1)</f>
        <v>#REF!</v>
      </c>
      <c r="AC18" t="e">
        <f>INDEX($B18:$G18,1,#REF!+1)</f>
        <v>#REF!</v>
      </c>
      <c r="AD18" t="e">
        <f>INDEX($B18:$G18,1,#REF!+1)</f>
        <v>#REF!</v>
      </c>
      <c r="AE18" t="e">
        <f>INDEX($B18:$G18,1,#REF!+1)</f>
        <v>#REF!</v>
      </c>
      <c r="AF18" t="e">
        <f>INDEX($B18:$G18,1,#REF!+1)</f>
        <v>#REF!</v>
      </c>
      <c r="AG18" t="e">
        <f>INDEX($B18:$G18,1,#REF!+1)</f>
        <v>#REF!</v>
      </c>
      <c r="AH18" t="e">
        <f>INDEX($B18:$G18,1,#REF!+1)</f>
        <v>#REF!</v>
      </c>
      <c r="AI18" t="e">
        <f>INDEX($B18:$G18,1,#REF!+1)</f>
        <v>#REF!</v>
      </c>
      <c r="AJ18" t="e">
        <f>INDEX($B18:$G18,1,#REF!+1)</f>
        <v>#REF!</v>
      </c>
      <c r="AK18" t="e">
        <f>INDEX($B18:$G18,1,#REF!+1)</f>
        <v>#REF!</v>
      </c>
      <c r="AL18" t="e">
        <f>INDEX($B18:$G18,1,#REF!+1)</f>
        <v>#REF!</v>
      </c>
      <c r="AM18" t="e">
        <f>INDEX($B18:$G18,1,#REF!+1)</f>
        <v>#REF!</v>
      </c>
      <c r="AN18" t="e">
        <f>INDEX($B18:$G18,1,#REF!+1)</f>
        <v>#REF!</v>
      </c>
      <c r="AO18" t="e">
        <f>INDEX($B18:$G18,1,#REF!+1)</f>
        <v>#REF!</v>
      </c>
      <c r="AP18" t="e">
        <f>INDEX($B18:$G18,1,#REF!+1)</f>
        <v>#REF!</v>
      </c>
      <c r="AQ18" t="e">
        <f>INDEX($B18:$G18,1,#REF!+1)</f>
        <v>#REF!</v>
      </c>
      <c r="AR18" t="e">
        <f>INDEX($B18:$G18,1,#REF!+1)</f>
        <v>#REF!</v>
      </c>
      <c r="AS18" t="e">
        <f>INDEX($B18:$G18,1,#REF!+1)</f>
        <v>#REF!</v>
      </c>
      <c r="AT18" t="e">
        <f>INDEX($B18:$G18,1,#REF!+1)</f>
        <v>#REF!</v>
      </c>
      <c r="AU18" t="e">
        <f>INDEX($B18:$G18,1,#REF!+1)</f>
        <v>#REF!</v>
      </c>
      <c r="AV18" t="e">
        <f>INDEX($B18:$G18,1,#REF!+1)</f>
        <v>#REF!</v>
      </c>
    </row>
    <row r="19" spans="1:48" ht="16.8" thickBot="1" x14ac:dyDescent="0.4">
      <c r="A19">
        <f t="shared" si="0"/>
        <v>17</v>
      </c>
      <c r="B19">
        <v>0</v>
      </c>
      <c r="C19" s="4">
        <v>5</v>
      </c>
      <c r="D19" s="3">
        <v>4</v>
      </c>
      <c r="E19" s="3">
        <v>3</v>
      </c>
      <c r="F19" s="3">
        <v>2</v>
      </c>
      <c r="G19" s="3">
        <v>1</v>
      </c>
      <c r="H19" s="34" t="s">
        <v>137</v>
      </c>
      <c r="I19" t="e">
        <f>INDEX($B19:$G19,1,#REF!+1)</f>
        <v>#REF!</v>
      </c>
      <c r="J19" t="e">
        <f>INDEX($B19:$G19,1,#REF!+1)</f>
        <v>#REF!</v>
      </c>
      <c r="K19" t="e">
        <f>INDEX($B19:$G19,1,#REF!+1)</f>
        <v>#REF!</v>
      </c>
      <c r="L19" t="e">
        <f>INDEX($B19:$G19,1,#REF!+1)</f>
        <v>#REF!</v>
      </c>
      <c r="M19" t="e">
        <f>INDEX($B19:$G19,1,#REF!+1)</f>
        <v>#REF!</v>
      </c>
      <c r="N19" t="e">
        <f>INDEX($B19:$G19,1,#REF!+1)</f>
        <v>#REF!</v>
      </c>
      <c r="O19" t="e">
        <f>INDEX($B19:$G19,1,#REF!+1)</f>
        <v>#REF!</v>
      </c>
      <c r="P19" t="e">
        <f>INDEX($B19:$G19,1,#REF!+1)</f>
        <v>#REF!</v>
      </c>
      <c r="Q19" t="e">
        <f>INDEX($B19:$G19,1,#REF!+1)</f>
        <v>#REF!</v>
      </c>
      <c r="R19" t="e">
        <f>INDEX($B19:$G19,1,#REF!+1)</f>
        <v>#REF!</v>
      </c>
      <c r="S19" t="e">
        <f>INDEX($B19:$G19,1,#REF!+1)</f>
        <v>#REF!</v>
      </c>
      <c r="T19" t="e">
        <f>INDEX($B19:$G19,1,#REF!+1)</f>
        <v>#REF!</v>
      </c>
      <c r="U19" t="e">
        <f>INDEX($B19:$G19,1,#REF!+1)</f>
        <v>#REF!</v>
      </c>
      <c r="V19" t="e">
        <f>INDEX($B19:$G19,1,#REF!+1)</f>
        <v>#REF!</v>
      </c>
      <c r="W19" t="e">
        <f>INDEX($B19:$G19,1,#REF!+1)</f>
        <v>#REF!</v>
      </c>
      <c r="X19" t="e">
        <f>INDEX($B19:$G19,1,#REF!+1)</f>
        <v>#REF!</v>
      </c>
      <c r="Y19" t="e">
        <f>INDEX($B19:$G19,1,#REF!+1)</f>
        <v>#REF!</v>
      </c>
      <c r="Z19" t="e">
        <f>INDEX($B19:$G19,1,#REF!+1)</f>
        <v>#REF!</v>
      </c>
      <c r="AA19" t="e">
        <f>INDEX($B19:$G19,1,#REF!+1)</f>
        <v>#REF!</v>
      </c>
      <c r="AB19" t="e">
        <f>INDEX($B19:$G19,1,#REF!+1)</f>
        <v>#REF!</v>
      </c>
      <c r="AC19" t="e">
        <f>INDEX($B19:$G19,1,#REF!+1)</f>
        <v>#REF!</v>
      </c>
      <c r="AD19" t="e">
        <f>INDEX($B19:$G19,1,#REF!+1)</f>
        <v>#REF!</v>
      </c>
      <c r="AE19" t="e">
        <f>INDEX($B19:$G19,1,#REF!+1)</f>
        <v>#REF!</v>
      </c>
      <c r="AF19" t="e">
        <f>INDEX($B19:$G19,1,#REF!+1)</f>
        <v>#REF!</v>
      </c>
      <c r="AG19" t="e">
        <f>INDEX($B19:$G19,1,#REF!+1)</f>
        <v>#REF!</v>
      </c>
      <c r="AH19" t="e">
        <f>INDEX($B19:$G19,1,#REF!+1)</f>
        <v>#REF!</v>
      </c>
      <c r="AI19" t="e">
        <f>INDEX($B19:$G19,1,#REF!+1)</f>
        <v>#REF!</v>
      </c>
      <c r="AJ19" t="e">
        <f>INDEX($B19:$G19,1,#REF!+1)</f>
        <v>#REF!</v>
      </c>
      <c r="AK19" t="e">
        <f>INDEX($B19:$G19,1,#REF!+1)</f>
        <v>#REF!</v>
      </c>
      <c r="AL19" t="e">
        <f>INDEX($B19:$G19,1,#REF!+1)</f>
        <v>#REF!</v>
      </c>
      <c r="AM19" t="e">
        <f>INDEX($B19:$G19,1,#REF!+1)</f>
        <v>#REF!</v>
      </c>
      <c r="AN19" t="e">
        <f>INDEX($B19:$G19,1,#REF!+1)</f>
        <v>#REF!</v>
      </c>
      <c r="AO19" t="e">
        <f>INDEX($B19:$G19,1,#REF!+1)</f>
        <v>#REF!</v>
      </c>
      <c r="AP19" t="e">
        <f>INDEX($B19:$G19,1,#REF!+1)</f>
        <v>#REF!</v>
      </c>
      <c r="AQ19" t="e">
        <f>INDEX($B19:$G19,1,#REF!+1)</f>
        <v>#REF!</v>
      </c>
      <c r="AR19" t="e">
        <f>INDEX($B19:$G19,1,#REF!+1)</f>
        <v>#REF!</v>
      </c>
      <c r="AS19" t="e">
        <f>INDEX($B19:$G19,1,#REF!+1)</f>
        <v>#REF!</v>
      </c>
      <c r="AT19" t="e">
        <f>INDEX($B19:$G19,1,#REF!+1)</f>
        <v>#REF!</v>
      </c>
      <c r="AU19" t="e">
        <f>INDEX($B19:$G19,1,#REF!+1)</f>
        <v>#REF!</v>
      </c>
      <c r="AV19" t="e">
        <f>INDEX($B19:$G19,1,#REF!+1)</f>
        <v>#REF!</v>
      </c>
    </row>
    <row r="20" spans="1:48" ht="16.2" thickBot="1" x14ac:dyDescent="0.35">
      <c r="A20">
        <f>A19+1</f>
        <v>18</v>
      </c>
      <c r="B20">
        <v>0</v>
      </c>
      <c r="C20" s="36">
        <v>1</v>
      </c>
      <c r="D20" s="37">
        <v>2</v>
      </c>
      <c r="E20" s="37">
        <v>3</v>
      </c>
      <c r="F20" s="37">
        <v>4</v>
      </c>
      <c r="G20" s="37">
        <v>5</v>
      </c>
      <c r="H20" s="34" t="s">
        <v>136</v>
      </c>
      <c r="I20" t="e">
        <f>INDEX($B20:$G20,1,#REF!+1)</f>
        <v>#REF!</v>
      </c>
      <c r="J20" t="e">
        <f>INDEX($B20:$G20,1,#REF!+1)</f>
        <v>#REF!</v>
      </c>
      <c r="K20" t="e">
        <f>INDEX($B20:$G20,1,#REF!+1)</f>
        <v>#REF!</v>
      </c>
      <c r="L20" t="e">
        <f>INDEX($B20:$G20,1,#REF!+1)</f>
        <v>#REF!</v>
      </c>
      <c r="M20" t="e">
        <f>INDEX($B20:$G20,1,#REF!+1)</f>
        <v>#REF!</v>
      </c>
      <c r="N20" t="e">
        <f>INDEX($B20:$G20,1,#REF!+1)</f>
        <v>#REF!</v>
      </c>
      <c r="O20" t="e">
        <f>INDEX($B20:$G20,1,#REF!+1)</f>
        <v>#REF!</v>
      </c>
      <c r="P20" t="e">
        <f>INDEX($B20:$G20,1,#REF!+1)</f>
        <v>#REF!</v>
      </c>
      <c r="Q20" t="e">
        <f>INDEX($B20:$G20,1,#REF!+1)</f>
        <v>#REF!</v>
      </c>
      <c r="R20" t="e">
        <f>INDEX($B20:$G20,1,#REF!+1)</f>
        <v>#REF!</v>
      </c>
      <c r="S20" t="e">
        <f>INDEX($B20:$G20,1,#REF!+1)</f>
        <v>#REF!</v>
      </c>
      <c r="T20" t="e">
        <f>INDEX($B20:$G20,1,#REF!+1)</f>
        <v>#REF!</v>
      </c>
      <c r="U20" t="e">
        <f>INDEX($B20:$G20,1,#REF!+1)</f>
        <v>#REF!</v>
      </c>
      <c r="V20" t="e">
        <f>INDEX($B20:$G20,1,#REF!+1)</f>
        <v>#REF!</v>
      </c>
      <c r="W20" t="e">
        <f>INDEX($B20:$G20,1,#REF!+1)</f>
        <v>#REF!</v>
      </c>
      <c r="X20" t="e">
        <f>INDEX($B20:$G20,1,#REF!+1)</f>
        <v>#REF!</v>
      </c>
      <c r="Y20" t="e">
        <f>INDEX($B20:$G20,1,#REF!+1)</f>
        <v>#REF!</v>
      </c>
      <c r="Z20" t="e">
        <f>INDEX($B20:$G20,1,#REF!+1)</f>
        <v>#REF!</v>
      </c>
      <c r="AA20" t="e">
        <f>INDEX($B20:$G20,1,#REF!+1)</f>
        <v>#REF!</v>
      </c>
      <c r="AB20" t="e">
        <f>INDEX($B20:$G20,1,#REF!+1)</f>
        <v>#REF!</v>
      </c>
      <c r="AC20" t="e">
        <f>INDEX($B20:$G20,1,#REF!+1)</f>
        <v>#REF!</v>
      </c>
      <c r="AD20" t="e">
        <f>INDEX($B20:$G20,1,#REF!+1)</f>
        <v>#REF!</v>
      </c>
      <c r="AE20" t="e">
        <f>INDEX($B20:$G20,1,#REF!+1)</f>
        <v>#REF!</v>
      </c>
      <c r="AF20" t="e">
        <f>INDEX($B20:$G20,1,#REF!+1)</f>
        <v>#REF!</v>
      </c>
      <c r="AG20" t="e">
        <f>INDEX($B20:$G20,1,#REF!+1)</f>
        <v>#REF!</v>
      </c>
      <c r="AH20" t="e">
        <f>INDEX($B20:$G20,1,#REF!+1)</f>
        <v>#REF!</v>
      </c>
      <c r="AI20" t="e">
        <f>INDEX($B20:$G20,1,#REF!+1)</f>
        <v>#REF!</v>
      </c>
      <c r="AJ20" t="e">
        <f>INDEX($B20:$G20,1,#REF!+1)</f>
        <v>#REF!</v>
      </c>
      <c r="AK20" t="e">
        <f>INDEX($B20:$G20,1,#REF!+1)</f>
        <v>#REF!</v>
      </c>
      <c r="AL20" t="e">
        <f>INDEX($B20:$G20,1,#REF!+1)</f>
        <v>#REF!</v>
      </c>
      <c r="AM20" t="e">
        <f>INDEX($B20:$G20,1,#REF!+1)</f>
        <v>#REF!</v>
      </c>
      <c r="AN20" t="e">
        <f>INDEX($B20:$G20,1,#REF!+1)</f>
        <v>#REF!</v>
      </c>
      <c r="AO20" t="e">
        <f>INDEX($B20:$G20,1,#REF!+1)</f>
        <v>#REF!</v>
      </c>
      <c r="AP20" t="e">
        <f>INDEX($B20:$G20,1,#REF!+1)</f>
        <v>#REF!</v>
      </c>
      <c r="AQ20" t="e">
        <f>INDEX($B20:$G20,1,#REF!+1)</f>
        <v>#REF!</v>
      </c>
      <c r="AR20" t="e">
        <f>INDEX($B20:$G20,1,#REF!+1)</f>
        <v>#REF!</v>
      </c>
      <c r="AS20" t="e">
        <f>INDEX($B20:$G20,1,#REF!+1)</f>
        <v>#REF!</v>
      </c>
      <c r="AT20" t="e">
        <f>INDEX($B20:$G20,1,#REF!+1)</f>
        <v>#REF!</v>
      </c>
      <c r="AU20" t="e">
        <f>INDEX($B20:$G20,1,#REF!+1)</f>
        <v>#REF!</v>
      </c>
      <c r="AV20" t="e">
        <f>INDEX($B20:$G20,1,#REF!+1)</f>
        <v>#REF!</v>
      </c>
    </row>
    <row r="21" spans="1:48" ht="16.2" thickBot="1" x14ac:dyDescent="0.35">
      <c r="A21">
        <f t="shared" si="0"/>
        <v>19</v>
      </c>
      <c r="B21">
        <v>0</v>
      </c>
      <c r="C21" s="36">
        <v>1</v>
      </c>
      <c r="D21" s="37">
        <v>2</v>
      </c>
      <c r="E21" s="37">
        <v>3</v>
      </c>
      <c r="F21" s="37">
        <v>4</v>
      </c>
      <c r="G21" s="37">
        <v>5</v>
      </c>
      <c r="H21" s="34" t="s">
        <v>139</v>
      </c>
      <c r="I21" t="e">
        <f>INDEX($B21:$G21,1,#REF!+1)</f>
        <v>#REF!</v>
      </c>
      <c r="J21" t="e">
        <f>INDEX($B21:$G21,1,#REF!+1)</f>
        <v>#REF!</v>
      </c>
      <c r="K21" t="e">
        <f>INDEX($B21:$G21,1,#REF!+1)</f>
        <v>#REF!</v>
      </c>
      <c r="L21" t="e">
        <f>INDEX($B21:$G21,1,#REF!+1)</f>
        <v>#REF!</v>
      </c>
      <c r="M21" t="e">
        <f>INDEX($B21:$G21,1,#REF!+1)</f>
        <v>#REF!</v>
      </c>
      <c r="N21" t="e">
        <f>INDEX($B21:$G21,1,#REF!+1)</f>
        <v>#REF!</v>
      </c>
      <c r="O21" t="e">
        <f>INDEX($B21:$G21,1,#REF!+1)</f>
        <v>#REF!</v>
      </c>
      <c r="P21" t="e">
        <f>INDEX($B21:$G21,1,#REF!+1)</f>
        <v>#REF!</v>
      </c>
      <c r="Q21" t="e">
        <f>INDEX($B21:$G21,1,#REF!+1)</f>
        <v>#REF!</v>
      </c>
      <c r="R21" t="e">
        <f>INDEX($B21:$G21,1,#REF!+1)</f>
        <v>#REF!</v>
      </c>
      <c r="S21" t="e">
        <f>INDEX($B21:$G21,1,#REF!+1)</f>
        <v>#REF!</v>
      </c>
      <c r="T21" t="e">
        <f>INDEX($B21:$G21,1,#REF!+1)</f>
        <v>#REF!</v>
      </c>
      <c r="U21" t="e">
        <f>INDEX($B21:$G21,1,#REF!+1)</f>
        <v>#REF!</v>
      </c>
      <c r="V21" t="e">
        <f>INDEX($B21:$G21,1,#REF!+1)</f>
        <v>#REF!</v>
      </c>
      <c r="W21" t="e">
        <f>INDEX($B21:$G21,1,#REF!+1)</f>
        <v>#REF!</v>
      </c>
      <c r="X21" t="e">
        <f>INDEX($B21:$G21,1,#REF!+1)</f>
        <v>#REF!</v>
      </c>
      <c r="Y21" t="e">
        <f>INDEX($B21:$G21,1,#REF!+1)</f>
        <v>#REF!</v>
      </c>
      <c r="Z21" t="e">
        <f>INDEX($B21:$G21,1,#REF!+1)</f>
        <v>#REF!</v>
      </c>
      <c r="AA21" t="e">
        <f>INDEX($B21:$G21,1,#REF!+1)</f>
        <v>#REF!</v>
      </c>
      <c r="AB21" t="e">
        <f>INDEX($B21:$G21,1,#REF!+1)</f>
        <v>#REF!</v>
      </c>
      <c r="AC21" t="e">
        <f>INDEX($B21:$G21,1,#REF!+1)</f>
        <v>#REF!</v>
      </c>
      <c r="AD21" t="e">
        <f>INDEX($B21:$G21,1,#REF!+1)</f>
        <v>#REF!</v>
      </c>
      <c r="AE21" t="e">
        <f>INDEX($B21:$G21,1,#REF!+1)</f>
        <v>#REF!</v>
      </c>
      <c r="AF21" t="e">
        <f>INDEX($B21:$G21,1,#REF!+1)</f>
        <v>#REF!</v>
      </c>
      <c r="AG21" t="e">
        <f>INDEX($B21:$G21,1,#REF!+1)</f>
        <v>#REF!</v>
      </c>
      <c r="AH21" t="e">
        <f>INDEX($B21:$G21,1,#REF!+1)</f>
        <v>#REF!</v>
      </c>
      <c r="AI21" t="e">
        <f>INDEX($B21:$G21,1,#REF!+1)</f>
        <v>#REF!</v>
      </c>
      <c r="AJ21" t="e">
        <f>INDEX($B21:$G21,1,#REF!+1)</f>
        <v>#REF!</v>
      </c>
      <c r="AK21" t="e">
        <f>INDEX($B21:$G21,1,#REF!+1)</f>
        <v>#REF!</v>
      </c>
      <c r="AL21" t="e">
        <f>INDEX($B21:$G21,1,#REF!+1)</f>
        <v>#REF!</v>
      </c>
      <c r="AM21" t="e">
        <f>INDEX($B21:$G21,1,#REF!+1)</f>
        <v>#REF!</v>
      </c>
      <c r="AN21" t="e">
        <f>INDEX($B21:$G21,1,#REF!+1)</f>
        <v>#REF!</v>
      </c>
      <c r="AO21" t="e">
        <f>INDEX($B21:$G21,1,#REF!+1)</f>
        <v>#REF!</v>
      </c>
      <c r="AP21" t="e">
        <f>INDEX($B21:$G21,1,#REF!+1)</f>
        <v>#REF!</v>
      </c>
      <c r="AQ21" t="e">
        <f>INDEX($B21:$G21,1,#REF!+1)</f>
        <v>#REF!</v>
      </c>
      <c r="AR21" t="e">
        <f>INDEX($B21:$G21,1,#REF!+1)</f>
        <v>#REF!</v>
      </c>
      <c r="AS21" t="e">
        <f>INDEX($B21:$G21,1,#REF!+1)</f>
        <v>#REF!</v>
      </c>
      <c r="AT21" t="e">
        <f>INDEX($B21:$G21,1,#REF!+1)</f>
        <v>#REF!</v>
      </c>
      <c r="AU21" t="e">
        <f>INDEX($B21:$G21,1,#REF!+1)</f>
        <v>#REF!</v>
      </c>
      <c r="AV21" t="e">
        <f>INDEX($B21:$G21,1,#REF!+1)</f>
        <v>#REF!</v>
      </c>
    </row>
    <row r="22" spans="1:48" ht="16.2" thickBot="1" x14ac:dyDescent="0.35">
      <c r="A22">
        <f t="shared" si="0"/>
        <v>20</v>
      </c>
      <c r="B22">
        <v>0</v>
      </c>
      <c r="C22" s="36">
        <v>1</v>
      </c>
      <c r="D22" s="37">
        <v>2</v>
      </c>
      <c r="E22" s="37">
        <v>3</v>
      </c>
      <c r="F22" s="37">
        <v>4</v>
      </c>
      <c r="G22" s="37">
        <v>5</v>
      </c>
      <c r="H22" s="34" t="s">
        <v>137</v>
      </c>
      <c r="I22" t="e">
        <f>INDEX($B22:$G22,1,#REF!+1)</f>
        <v>#REF!</v>
      </c>
      <c r="J22" t="e">
        <f>INDEX($B22:$G22,1,#REF!+1)</f>
        <v>#REF!</v>
      </c>
      <c r="K22" t="e">
        <f>INDEX($B22:$G22,1,#REF!+1)</f>
        <v>#REF!</v>
      </c>
      <c r="L22" t="e">
        <f>INDEX($B22:$G22,1,#REF!+1)</f>
        <v>#REF!</v>
      </c>
      <c r="M22" t="e">
        <f>INDEX($B22:$G22,1,#REF!+1)</f>
        <v>#REF!</v>
      </c>
      <c r="N22" t="e">
        <f>INDEX($B22:$G22,1,#REF!+1)</f>
        <v>#REF!</v>
      </c>
      <c r="O22" t="e">
        <f>INDEX($B22:$G22,1,#REF!+1)</f>
        <v>#REF!</v>
      </c>
      <c r="P22" t="e">
        <f>INDEX($B22:$G22,1,#REF!+1)</f>
        <v>#REF!</v>
      </c>
      <c r="Q22" t="e">
        <f>INDEX($B22:$G22,1,#REF!+1)</f>
        <v>#REF!</v>
      </c>
      <c r="R22" t="e">
        <f>INDEX($B22:$G22,1,#REF!+1)</f>
        <v>#REF!</v>
      </c>
      <c r="S22" t="e">
        <f>INDEX($B22:$G22,1,#REF!+1)</f>
        <v>#REF!</v>
      </c>
      <c r="T22" t="e">
        <f>INDEX($B22:$G22,1,#REF!+1)</f>
        <v>#REF!</v>
      </c>
      <c r="U22" t="e">
        <f>INDEX($B22:$G22,1,#REF!+1)</f>
        <v>#REF!</v>
      </c>
      <c r="V22" t="e">
        <f>INDEX($B22:$G22,1,#REF!+1)</f>
        <v>#REF!</v>
      </c>
      <c r="W22" t="e">
        <f>INDEX($B22:$G22,1,#REF!+1)</f>
        <v>#REF!</v>
      </c>
      <c r="X22" t="e">
        <f>INDEX($B22:$G22,1,#REF!+1)</f>
        <v>#REF!</v>
      </c>
      <c r="Y22" t="e">
        <f>INDEX($B22:$G22,1,#REF!+1)</f>
        <v>#REF!</v>
      </c>
      <c r="Z22" t="e">
        <f>INDEX($B22:$G22,1,#REF!+1)</f>
        <v>#REF!</v>
      </c>
      <c r="AA22" t="e">
        <f>INDEX($B22:$G22,1,#REF!+1)</f>
        <v>#REF!</v>
      </c>
      <c r="AB22" t="e">
        <f>INDEX($B22:$G22,1,#REF!+1)</f>
        <v>#REF!</v>
      </c>
      <c r="AC22" t="e">
        <f>INDEX($B22:$G22,1,#REF!+1)</f>
        <v>#REF!</v>
      </c>
      <c r="AD22" t="e">
        <f>INDEX($B22:$G22,1,#REF!+1)</f>
        <v>#REF!</v>
      </c>
      <c r="AE22" t="e">
        <f>INDEX($B22:$G22,1,#REF!+1)</f>
        <v>#REF!</v>
      </c>
      <c r="AF22" t="e">
        <f>INDEX($B22:$G22,1,#REF!+1)</f>
        <v>#REF!</v>
      </c>
      <c r="AG22" t="e">
        <f>INDEX($B22:$G22,1,#REF!+1)</f>
        <v>#REF!</v>
      </c>
      <c r="AH22" t="e">
        <f>INDEX($B22:$G22,1,#REF!+1)</f>
        <v>#REF!</v>
      </c>
      <c r="AI22" t="e">
        <f>INDEX($B22:$G22,1,#REF!+1)</f>
        <v>#REF!</v>
      </c>
      <c r="AJ22" t="e">
        <f>INDEX($B22:$G22,1,#REF!+1)</f>
        <v>#REF!</v>
      </c>
      <c r="AK22" t="e">
        <f>INDEX($B22:$G22,1,#REF!+1)</f>
        <v>#REF!</v>
      </c>
      <c r="AL22" t="e">
        <f>INDEX($B22:$G22,1,#REF!+1)</f>
        <v>#REF!</v>
      </c>
      <c r="AM22" t="e">
        <f>INDEX($B22:$G22,1,#REF!+1)</f>
        <v>#REF!</v>
      </c>
      <c r="AN22" t="e">
        <f>INDEX($B22:$G22,1,#REF!+1)</f>
        <v>#REF!</v>
      </c>
      <c r="AO22" t="e">
        <f>INDEX($B22:$G22,1,#REF!+1)</f>
        <v>#REF!</v>
      </c>
      <c r="AP22" t="e">
        <f>INDEX($B22:$G22,1,#REF!+1)</f>
        <v>#REF!</v>
      </c>
      <c r="AQ22" t="e">
        <f>INDEX($B22:$G22,1,#REF!+1)</f>
        <v>#REF!</v>
      </c>
      <c r="AR22" t="e">
        <f>INDEX($B22:$G22,1,#REF!+1)</f>
        <v>#REF!</v>
      </c>
      <c r="AS22" t="e">
        <f>INDEX($B22:$G22,1,#REF!+1)</f>
        <v>#REF!</v>
      </c>
      <c r="AT22" t="e">
        <f>INDEX($B22:$G22,1,#REF!+1)</f>
        <v>#REF!</v>
      </c>
      <c r="AU22" t="e">
        <f>INDEX($B22:$G22,1,#REF!+1)</f>
        <v>#REF!</v>
      </c>
      <c r="AV22" t="e">
        <f>INDEX($B22:$G22,1,#REF!+1)</f>
        <v>#REF!</v>
      </c>
    </row>
    <row r="23" spans="1:48" ht="16.8" thickBot="1" x14ac:dyDescent="0.4">
      <c r="A23">
        <f t="shared" si="0"/>
        <v>21</v>
      </c>
      <c r="B23">
        <v>0</v>
      </c>
      <c r="C23" s="4">
        <v>5</v>
      </c>
      <c r="D23" s="3">
        <v>4</v>
      </c>
      <c r="E23" s="3">
        <v>3</v>
      </c>
      <c r="F23" s="3">
        <v>2</v>
      </c>
      <c r="G23" s="3">
        <v>1</v>
      </c>
      <c r="H23" s="34" t="s">
        <v>139</v>
      </c>
      <c r="I23" t="e">
        <f>INDEX($B23:$G23,1,#REF!+1)</f>
        <v>#REF!</v>
      </c>
      <c r="J23" t="e">
        <f>INDEX($B23:$G23,1,#REF!+1)</f>
        <v>#REF!</v>
      </c>
      <c r="K23" t="e">
        <f>INDEX($B23:$G23,1,#REF!+1)</f>
        <v>#REF!</v>
      </c>
      <c r="L23" t="e">
        <f>INDEX($B23:$G23,1,#REF!+1)</f>
        <v>#REF!</v>
      </c>
      <c r="M23" t="e">
        <f>INDEX($B23:$G23,1,#REF!+1)</f>
        <v>#REF!</v>
      </c>
      <c r="N23" t="e">
        <f>INDEX($B23:$G23,1,#REF!+1)</f>
        <v>#REF!</v>
      </c>
      <c r="O23" t="e">
        <f>INDEX($B23:$G23,1,#REF!+1)</f>
        <v>#REF!</v>
      </c>
      <c r="P23" t="e">
        <f>INDEX($B23:$G23,1,#REF!+1)</f>
        <v>#REF!</v>
      </c>
      <c r="Q23" t="e">
        <f>INDEX($B23:$G23,1,#REF!+1)</f>
        <v>#REF!</v>
      </c>
      <c r="R23" t="e">
        <f>INDEX($B23:$G23,1,#REF!+1)</f>
        <v>#REF!</v>
      </c>
      <c r="S23" t="e">
        <f>INDEX($B23:$G23,1,#REF!+1)</f>
        <v>#REF!</v>
      </c>
      <c r="T23" t="e">
        <f>INDEX($B23:$G23,1,#REF!+1)</f>
        <v>#REF!</v>
      </c>
      <c r="U23" t="e">
        <f>INDEX($B23:$G23,1,#REF!+1)</f>
        <v>#REF!</v>
      </c>
      <c r="V23" t="e">
        <f>INDEX($B23:$G23,1,#REF!+1)</f>
        <v>#REF!</v>
      </c>
      <c r="W23" t="e">
        <f>INDEX($B23:$G23,1,#REF!+1)</f>
        <v>#REF!</v>
      </c>
      <c r="X23" t="e">
        <f>INDEX($B23:$G23,1,#REF!+1)</f>
        <v>#REF!</v>
      </c>
      <c r="Y23" t="e">
        <f>INDEX($B23:$G23,1,#REF!+1)</f>
        <v>#REF!</v>
      </c>
      <c r="Z23" t="e">
        <f>INDEX($B23:$G23,1,#REF!+1)</f>
        <v>#REF!</v>
      </c>
      <c r="AA23" t="e">
        <f>INDEX($B23:$G23,1,#REF!+1)</f>
        <v>#REF!</v>
      </c>
      <c r="AB23" t="e">
        <f>INDEX($B23:$G23,1,#REF!+1)</f>
        <v>#REF!</v>
      </c>
      <c r="AC23" t="e">
        <f>INDEX($B23:$G23,1,#REF!+1)</f>
        <v>#REF!</v>
      </c>
      <c r="AD23" t="e">
        <f>INDEX($B23:$G23,1,#REF!+1)</f>
        <v>#REF!</v>
      </c>
      <c r="AE23" t="e">
        <f>INDEX($B23:$G23,1,#REF!+1)</f>
        <v>#REF!</v>
      </c>
      <c r="AF23" t="e">
        <f>INDEX($B23:$G23,1,#REF!+1)</f>
        <v>#REF!</v>
      </c>
      <c r="AG23" t="e">
        <f>INDEX($B23:$G23,1,#REF!+1)</f>
        <v>#REF!</v>
      </c>
      <c r="AH23" t="e">
        <f>INDEX($B23:$G23,1,#REF!+1)</f>
        <v>#REF!</v>
      </c>
      <c r="AI23" t="e">
        <f>INDEX($B23:$G23,1,#REF!+1)</f>
        <v>#REF!</v>
      </c>
      <c r="AJ23" t="e">
        <f>INDEX($B23:$G23,1,#REF!+1)</f>
        <v>#REF!</v>
      </c>
      <c r="AK23" t="e">
        <f>INDEX($B23:$G23,1,#REF!+1)</f>
        <v>#REF!</v>
      </c>
      <c r="AL23" t="e">
        <f>INDEX($B23:$G23,1,#REF!+1)</f>
        <v>#REF!</v>
      </c>
      <c r="AM23" t="e">
        <f>INDEX($B23:$G23,1,#REF!+1)</f>
        <v>#REF!</v>
      </c>
      <c r="AN23" t="e">
        <f>INDEX($B23:$G23,1,#REF!+1)</f>
        <v>#REF!</v>
      </c>
      <c r="AO23" t="e">
        <f>INDEX($B23:$G23,1,#REF!+1)</f>
        <v>#REF!</v>
      </c>
      <c r="AP23" t="e">
        <f>INDEX($B23:$G23,1,#REF!+1)</f>
        <v>#REF!</v>
      </c>
      <c r="AQ23" t="e">
        <f>INDEX($B23:$G23,1,#REF!+1)</f>
        <v>#REF!</v>
      </c>
      <c r="AR23" t="e">
        <f>INDEX($B23:$G23,1,#REF!+1)</f>
        <v>#REF!</v>
      </c>
      <c r="AS23" t="e">
        <f>INDEX($B23:$G23,1,#REF!+1)</f>
        <v>#REF!</v>
      </c>
      <c r="AT23" t="e">
        <f>INDEX($B23:$G23,1,#REF!+1)</f>
        <v>#REF!</v>
      </c>
      <c r="AU23" t="e">
        <f>INDEX($B23:$G23,1,#REF!+1)</f>
        <v>#REF!</v>
      </c>
      <c r="AV23" t="e">
        <f>INDEX($B23:$G23,1,#REF!+1)</f>
        <v>#REF!</v>
      </c>
    </row>
    <row r="24" spans="1:48" ht="16.2" thickBot="1" x14ac:dyDescent="0.35">
      <c r="A24">
        <f t="shared" si="0"/>
        <v>22</v>
      </c>
      <c r="B24">
        <v>0</v>
      </c>
      <c r="C24" s="36">
        <v>1</v>
      </c>
      <c r="D24" s="37">
        <v>2</v>
      </c>
      <c r="E24" s="37">
        <v>3</v>
      </c>
      <c r="F24" s="37">
        <v>4</v>
      </c>
      <c r="G24" s="37">
        <v>5</v>
      </c>
      <c r="H24" s="34" t="s">
        <v>137</v>
      </c>
      <c r="I24" t="e">
        <f>INDEX($B24:$G24,1,#REF!+1)</f>
        <v>#REF!</v>
      </c>
      <c r="J24" t="e">
        <f>INDEX($B24:$G24,1,#REF!+1)</f>
        <v>#REF!</v>
      </c>
      <c r="K24" t="e">
        <f>INDEX($B24:$G24,1,#REF!+1)</f>
        <v>#REF!</v>
      </c>
      <c r="L24" t="e">
        <f>INDEX($B24:$G24,1,#REF!+1)</f>
        <v>#REF!</v>
      </c>
      <c r="M24" t="e">
        <f>INDEX($B24:$G24,1,#REF!+1)</f>
        <v>#REF!</v>
      </c>
      <c r="N24" t="e">
        <f>INDEX($B24:$G24,1,#REF!+1)</f>
        <v>#REF!</v>
      </c>
      <c r="O24" t="e">
        <f>INDEX($B24:$G24,1,#REF!+1)</f>
        <v>#REF!</v>
      </c>
      <c r="P24" t="e">
        <f>INDEX($B24:$G24,1,#REF!+1)</f>
        <v>#REF!</v>
      </c>
      <c r="Q24" t="e">
        <f>INDEX($B24:$G24,1,#REF!+1)</f>
        <v>#REF!</v>
      </c>
      <c r="R24" t="e">
        <f>INDEX($B24:$G24,1,#REF!+1)</f>
        <v>#REF!</v>
      </c>
      <c r="S24" t="e">
        <f>INDEX($B24:$G24,1,#REF!+1)</f>
        <v>#REF!</v>
      </c>
      <c r="T24" t="e">
        <f>INDEX($B24:$G24,1,#REF!+1)</f>
        <v>#REF!</v>
      </c>
      <c r="U24" t="e">
        <f>INDEX($B24:$G24,1,#REF!+1)</f>
        <v>#REF!</v>
      </c>
      <c r="V24" t="e">
        <f>INDEX($B24:$G24,1,#REF!+1)</f>
        <v>#REF!</v>
      </c>
      <c r="W24" t="e">
        <f>INDEX($B24:$G24,1,#REF!+1)</f>
        <v>#REF!</v>
      </c>
      <c r="X24" t="e">
        <f>INDEX($B24:$G24,1,#REF!+1)</f>
        <v>#REF!</v>
      </c>
      <c r="Y24" t="e">
        <f>INDEX($B24:$G24,1,#REF!+1)</f>
        <v>#REF!</v>
      </c>
      <c r="Z24" t="e">
        <f>INDEX($B24:$G24,1,#REF!+1)</f>
        <v>#REF!</v>
      </c>
      <c r="AA24" t="e">
        <f>INDEX($B24:$G24,1,#REF!+1)</f>
        <v>#REF!</v>
      </c>
      <c r="AB24" t="e">
        <f>INDEX($B24:$G24,1,#REF!+1)</f>
        <v>#REF!</v>
      </c>
      <c r="AC24" t="e">
        <f>INDEX($B24:$G24,1,#REF!+1)</f>
        <v>#REF!</v>
      </c>
      <c r="AD24" t="e">
        <f>INDEX($B24:$G24,1,#REF!+1)</f>
        <v>#REF!</v>
      </c>
      <c r="AE24" t="e">
        <f>INDEX($B24:$G24,1,#REF!+1)</f>
        <v>#REF!</v>
      </c>
      <c r="AF24" t="e">
        <f>INDEX($B24:$G24,1,#REF!+1)</f>
        <v>#REF!</v>
      </c>
      <c r="AG24" t="e">
        <f>INDEX($B24:$G24,1,#REF!+1)</f>
        <v>#REF!</v>
      </c>
      <c r="AH24" t="e">
        <f>INDEX($B24:$G24,1,#REF!+1)</f>
        <v>#REF!</v>
      </c>
      <c r="AI24" t="e">
        <f>INDEX($B24:$G24,1,#REF!+1)</f>
        <v>#REF!</v>
      </c>
      <c r="AJ24" t="e">
        <f>INDEX($B24:$G24,1,#REF!+1)</f>
        <v>#REF!</v>
      </c>
      <c r="AK24" t="e">
        <f>INDEX($B24:$G24,1,#REF!+1)</f>
        <v>#REF!</v>
      </c>
      <c r="AL24" t="e">
        <f>INDEX($B24:$G24,1,#REF!+1)</f>
        <v>#REF!</v>
      </c>
      <c r="AM24" t="e">
        <f>INDEX($B24:$G24,1,#REF!+1)</f>
        <v>#REF!</v>
      </c>
      <c r="AN24" t="e">
        <f>INDEX($B24:$G24,1,#REF!+1)</f>
        <v>#REF!</v>
      </c>
      <c r="AO24" t="e">
        <f>INDEX($B24:$G24,1,#REF!+1)</f>
        <v>#REF!</v>
      </c>
      <c r="AP24" t="e">
        <f>INDEX($B24:$G24,1,#REF!+1)</f>
        <v>#REF!</v>
      </c>
      <c r="AQ24" t="e">
        <f>INDEX($B24:$G24,1,#REF!+1)</f>
        <v>#REF!</v>
      </c>
      <c r="AR24" t="e">
        <f>INDEX($B24:$G24,1,#REF!+1)</f>
        <v>#REF!</v>
      </c>
      <c r="AS24" t="e">
        <f>INDEX($B24:$G24,1,#REF!+1)</f>
        <v>#REF!</v>
      </c>
      <c r="AT24" t="e">
        <f>INDEX($B24:$G24,1,#REF!+1)</f>
        <v>#REF!</v>
      </c>
      <c r="AU24" t="e">
        <f>INDEX($B24:$G24,1,#REF!+1)</f>
        <v>#REF!</v>
      </c>
      <c r="AV24" t="e">
        <f>INDEX($B24:$G24,1,#REF!+1)</f>
        <v>#REF!</v>
      </c>
    </row>
    <row r="25" spans="1:48" ht="16.2" thickBot="1" x14ac:dyDescent="0.35">
      <c r="A25">
        <f t="shared" si="0"/>
        <v>23</v>
      </c>
      <c r="B25">
        <v>0</v>
      </c>
      <c r="C25" s="36">
        <v>1</v>
      </c>
      <c r="D25" s="37">
        <v>2</v>
      </c>
      <c r="E25" s="37">
        <v>3</v>
      </c>
      <c r="F25" s="37">
        <v>4</v>
      </c>
      <c r="G25" s="37">
        <v>5</v>
      </c>
      <c r="H25" s="34" t="s">
        <v>136</v>
      </c>
      <c r="I25" t="e">
        <f>INDEX($B25:$G25,1,#REF!+1)</f>
        <v>#REF!</v>
      </c>
      <c r="J25" t="e">
        <f>INDEX($B25:$G25,1,#REF!+1)</f>
        <v>#REF!</v>
      </c>
      <c r="K25" t="e">
        <f>INDEX($B25:$G25,1,#REF!+1)</f>
        <v>#REF!</v>
      </c>
      <c r="L25" t="e">
        <f>INDEX($B25:$G25,1,#REF!+1)</f>
        <v>#REF!</v>
      </c>
      <c r="M25" t="e">
        <f>INDEX($B25:$G25,1,#REF!+1)</f>
        <v>#REF!</v>
      </c>
      <c r="N25" t="e">
        <f>INDEX($B25:$G25,1,#REF!+1)</f>
        <v>#REF!</v>
      </c>
      <c r="O25" t="e">
        <f>INDEX($B25:$G25,1,#REF!+1)</f>
        <v>#REF!</v>
      </c>
      <c r="P25" t="e">
        <f>INDEX($B25:$G25,1,#REF!+1)</f>
        <v>#REF!</v>
      </c>
      <c r="Q25" t="e">
        <f>INDEX($B25:$G25,1,#REF!+1)</f>
        <v>#REF!</v>
      </c>
      <c r="R25" t="e">
        <f>INDEX($B25:$G25,1,#REF!+1)</f>
        <v>#REF!</v>
      </c>
      <c r="S25" t="e">
        <f>INDEX($B25:$G25,1,#REF!+1)</f>
        <v>#REF!</v>
      </c>
      <c r="T25" t="e">
        <f>INDEX($B25:$G25,1,#REF!+1)</f>
        <v>#REF!</v>
      </c>
      <c r="U25" t="e">
        <f>INDEX($B25:$G25,1,#REF!+1)</f>
        <v>#REF!</v>
      </c>
      <c r="V25" t="e">
        <f>INDEX($B25:$G25,1,#REF!+1)</f>
        <v>#REF!</v>
      </c>
      <c r="W25" t="e">
        <f>INDEX($B25:$G25,1,#REF!+1)</f>
        <v>#REF!</v>
      </c>
      <c r="X25" t="e">
        <f>INDEX($B25:$G25,1,#REF!+1)</f>
        <v>#REF!</v>
      </c>
      <c r="Y25" t="e">
        <f>INDEX($B25:$G25,1,#REF!+1)</f>
        <v>#REF!</v>
      </c>
      <c r="Z25" t="e">
        <f>INDEX($B25:$G25,1,#REF!+1)</f>
        <v>#REF!</v>
      </c>
      <c r="AA25" t="e">
        <f>INDEX($B25:$G25,1,#REF!+1)</f>
        <v>#REF!</v>
      </c>
      <c r="AB25" t="e">
        <f>INDEX($B25:$G25,1,#REF!+1)</f>
        <v>#REF!</v>
      </c>
      <c r="AC25" t="e">
        <f>INDEX($B25:$G25,1,#REF!+1)</f>
        <v>#REF!</v>
      </c>
      <c r="AD25" t="e">
        <f>INDEX($B25:$G25,1,#REF!+1)</f>
        <v>#REF!</v>
      </c>
      <c r="AE25" t="e">
        <f>INDEX($B25:$G25,1,#REF!+1)</f>
        <v>#REF!</v>
      </c>
      <c r="AF25" t="e">
        <f>INDEX($B25:$G25,1,#REF!+1)</f>
        <v>#REF!</v>
      </c>
      <c r="AG25" t="e">
        <f>INDEX($B25:$G25,1,#REF!+1)</f>
        <v>#REF!</v>
      </c>
      <c r="AH25" t="e">
        <f>INDEX($B25:$G25,1,#REF!+1)</f>
        <v>#REF!</v>
      </c>
      <c r="AI25" t="e">
        <f>INDEX($B25:$G25,1,#REF!+1)</f>
        <v>#REF!</v>
      </c>
      <c r="AJ25" t="e">
        <f>INDEX($B25:$G25,1,#REF!+1)</f>
        <v>#REF!</v>
      </c>
      <c r="AK25" t="e">
        <f>INDEX($B25:$G25,1,#REF!+1)</f>
        <v>#REF!</v>
      </c>
      <c r="AL25" t="e">
        <f>INDEX($B25:$G25,1,#REF!+1)</f>
        <v>#REF!</v>
      </c>
      <c r="AM25" t="e">
        <f>INDEX($B25:$G25,1,#REF!+1)</f>
        <v>#REF!</v>
      </c>
      <c r="AN25" t="e">
        <f>INDEX($B25:$G25,1,#REF!+1)</f>
        <v>#REF!</v>
      </c>
      <c r="AO25" t="e">
        <f>INDEX($B25:$G25,1,#REF!+1)</f>
        <v>#REF!</v>
      </c>
      <c r="AP25" t="e">
        <f>INDEX($B25:$G25,1,#REF!+1)</f>
        <v>#REF!</v>
      </c>
      <c r="AQ25" t="e">
        <f>INDEX($B25:$G25,1,#REF!+1)</f>
        <v>#REF!</v>
      </c>
      <c r="AR25" t="e">
        <f>INDEX($B25:$G25,1,#REF!+1)</f>
        <v>#REF!</v>
      </c>
      <c r="AS25" t="e">
        <f>INDEX($B25:$G25,1,#REF!+1)</f>
        <v>#REF!</v>
      </c>
      <c r="AT25" t="e">
        <f>INDEX($B25:$G25,1,#REF!+1)</f>
        <v>#REF!</v>
      </c>
      <c r="AU25" t="e">
        <f>INDEX($B25:$G25,1,#REF!+1)</f>
        <v>#REF!</v>
      </c>
      <c r="AV25" t="e">
        <f>INDEX($B25:$G25,1,#REF!+1)</f>
        <v>#REF!</v>
      </c>
    </row>
    <row r="26" spans="1:48" ht="16.8" thickBot="1" x14ac:dyDescent="0.4">
      <c r="A26">
        <f t="shared" si="0"/>
        <v>24</v>
      </c>
      <c r="B26">
        <v>0</v>
      </c>
      <c r="C26" s="4">
        <v>5</v>
      </c>
      <c r="D26" s="3">
        <v>4</v>
      </c>
      <c r="E26" s="3">
        <v>3</v>
      </c>
      <c r="F26" s="3">
        <v>2</v>
      </c>
      <c r="G26" s="3">
        <v>1</v>
      </c>
      <c r="H26" s="34" t="s">
        <v>137</v>
      </c>
      <c r="I26" t="e">
        <f>INDEX($B26:$G26,1,#REF!+1)</f>
        <v>#REF!</v>
      </c>
      <c r="J26" t="e">
        <f>INDEX($B26:$G26,1,#REF!+1)</f>
        <v>#REF!</v>
      </c>
      <c r="K26" t="e">
        <f>INDEX($B26:$G26,1,#REF!+1)</f>
        <v>#REF!</v>
      </c>
      <c r="L26" t="e">
        <f>INDEX($B26:$G26,1,#REF!+1)</f>
        <v>#REF!</v>
      </c>
      <c r="M26" t="e">
        <f>INDEX($B26:$G26,1,#REF!+1)</f>
        <v>#REF!</v>
      </c>
      <c r="N26" t="e">
        <f>INDEX($B26:$G26,1,#REF!+1)</f>
        <v>#REF!</v>
      </c>
      <c r="O26" t="e">
        <f>INDEX($B26:$G26,1,#REF!+1)</f>
        <v>#REF!</v>
      </c>
      <c r="P26" t="e">
        <f>INDEX($B26:$G26,1,#REF!+1)</f>
        <v>#REF!</v>
      </c>
      <c r="Q26" t="e">
        <f>INDEX($B26:$G26,1,#REF!+1)</f>
        <v>#REF!</v>
      </c>
      <c r="R26" t="e">
        <f>INDEX($B26:$G26,1,#REF!+1)</f>
        <v>#REF!</v>
      </c>
      <c r="S26" t="e">
        <f>INDEX($B26:$G26,1,#REF!+1)</f>
        <v>#REF!</v>
      </c>
      <c r="T26" t="e">
        <f>INDEX($B26:$G26,1,#REF!+1)</f>
        <v>#REF!</v>
      </c>
      <c r="U26" t="e">
        <f>INDEX($B26:$G26,1,#REF!+1)</f>
        <v>#REF!</v>
      </c>
      <c r="V26" t="e">
        <f>INDEX($B26:$G26,1,#REF!+1)</f>
        <v>#REF!</v>
      </c>
      <c r="W26" t="e">
        <f>INDEX($B26:$G26,1,#REF!+1)</f>
        <v>#REF!</v>
      </c>
      <c r="X26" t="e">
        <f>INDEX($B26:$G26,1,#REF!+1)</f>
        <v>#REF!</v>
      </c>
      <c r="Y26" t="e">
        <f>INDEX($B26:$G26,1,#REF!+1)</f>
        <v>#REF!</v>
      </c>
      <c r="Z26" t="e">
        <f>INDEX($B26:$G26,1,#REF!+1)</f>
        <v>#REF!</v>
      </c>
      <c r="AA26" t="e">
        <f>INDEX($B26:$G26,1,#REF!+1)</f>
        <v>#REF!</v>
      </c>
      <c r="AB26" t="e">
        <f>INDEX($B26:$G26,1,#REF!+1)</f>
        <v>#REF!</v>
      </c>
      <c r="AC26" t="e">
        <f>INDEX($B26:$G26,1,#REF!+1)</f>
        <v>#REF!</v>
      </c>
      <c r="AD26" t="e">
        <f>INDEX($B26:$G26,1,#REF!+1)</f>
        <v>#REF!</v>
      </c>
      <c r="AE26" t="e">
        <f>INDEX($B26:$G26,1,#REF!+1)</f>
        <v>#REF!</v>
      </c>
      <c r="AF26" t="e">
        <f>INDEX($B26:$G26,1,#REF!+1)</f>
        <v>#REF!</v>
      </c>
      <c r="AG26" t="e">
        <f>INDEX($B26:$G26,1,#REF!+1)</f>
        <v>#REF!</v>
      </c>
      <c r="AH26" t="e">
        <f>INDEX($B26:$G26,1,#REF!+1)</f>
        <v>#REF!</v>
      </c>
      <c r="AI26" t="e">
        <f>INDEX($B26:$G26,1,#REF!+1)</f>
        <v>#REF!</v>
      </c>
      <c r="AJ26" t="e">
        <f>INDEX($B26:$G26,1,#REF!+1)</f>
        <v>#REF!</v>
      </c>
      <c r="AK26" t="e">
        <f>INDEX($B26:$G26,1,#REF!+1)</f>
        <v>#REF!</v>
      </c>
      <c r="AL26" t="e">
        <f>INDEX($B26:$G26,1,#REF!+1)</f>
        <v>#REF!</v>
      </c>
      <c r="AM26" t="e">
        <f>INDEX($B26:$G26,1,#REF!+1)</f>
        <v>#REF!</v>
      </c>
      <c r="AN26" t="e">
        <f>INDEX($B26:$G26,1,#REF!+1)</f>
        <v>#REF!</v>
      </c>
      <c r="AO26" t="e">
        <f>INDEX($B26:$G26,1,#REF!+1)</f>
        <v>#REF!</v>
      </c>
      <c r="AP26" t="e">
        <f>INDEX($B26:$G26,1,#REF!+1)</f>
        <v>#REF!</v>
      </c>
      <c r="AQ26" t="e">
        <f>INDEX($B26:$G26,1,#REF!+1)</f>
        <v>#REF!</v>
      </c>
      <c r="AR26" t="e">
        <f>INDEX($B26:$G26,1,#REF!+1)</f>
        <v>#REF!</v>
      </c>
      <c r="AS26" t="e">
        <f>INDEX($B26:$G26,1,#REF!+1)</f>
        <v>#REF!</v>
      </c>
      <c r="AT26" t="e">
        <f>INDEX($B26:$G26,1,#REF!+1)</f>
        <v>#REF!</v>
      </c>
      <c r="AU26" t="e">
        <f>INDEX($B26:$G26,1,#REF!+1)</f>
        <v>#REF!</v>
      </c>
      <c r="AV26" t="e">
        <f>INDEX($B26:$G26,1,#REF!+1)</f>
        <v>#REF!</v>
      </c>
    </row>
    <row r="27" spans="1:48" ht="16.2" thickBot="1" x14ac:dyDescent="0.35">
      <c r="A27">
        <f t="shared" si="0"/>
        <v>25</v>
      </c>
      <c r="B27">
        <v>0</v>
      </c>
      <c r="C27" s="36">
        <v>1</v>
      </c>
      <c r="D27" s="37">
        <v>2</v>
      </c>
      <c r="E27" s="37">
        <v>3</v>
      </c>
      <c r="F27" s="37">
        <v>4</v>
      </c>
      <c r="G27" s="37">
        <v>5</v>
      </c>
      <c r="H27" s="34" t="s">
        <v>138</v>
      </c>
      <c r="I27" t="e">
        <f>INDEX($B27:$G27,1,#REF!+1)</f>
        <v>#REF!</v>
      </c>
      <c r="J27" t="e">
        <f>INDEX($B27:$G27,1,#REF!+1)</f>
        <v>#REF!</v>
      </c>
      <c r="K27" t="e">
        <f>INDEX($B27:$G27,1,#REF!+1)</f>
        <v>#REF!</v>
      </c>
      <c r="L27" t="e">
        <f>INDEX($B27:$G27,1,#REF!+1)</f>
        <v>#REF!</v>
      </c>
      <c r="M27" t="e">
        <f>INDEX($B27:$G27,1,#REF!+1)</f>
        <v>#REF!</v>
      </c>
      <c r="N27" t="e">
        <f>INDEX($B27:$G27,1,#REF!+1)</f>
        <v>#REF!</v>
      </c>
      <c r="O27" t="e">
        <f>INDEX($B27:$G27,1,#REF!+1)</f>
        <v>#REF!</v>
      </c>
      <c r="P27" t="e">
        <f>INDEX($B27:$G27,1,#REF!+1)</f>
        <v>#REF!</v>
      </c>
      <c r="Q27" t="e">
        <f>INDEX($B27:$G27,1,#REF!+1)</f>
        <v>#REF!</v>
      </c>
      <c r="R27" t="e">
        <f>INDEX($B27:$G27,1,#REF!+1)</f>
        <v>#REF!</v>
      </c>
      <c r="S27" t="e">
        <f>INDEX($B27:$G27,1,#REF!+1)</f>
        <v>#REF!</v>
      </c>
      <c r="T27" t="e">
        <f>INDEX($B27:$G27,1,#REF!+1)</f>
        <v>#REF!</v>
      </c>
      <c r="U27" t="e">
        <f>INDEX($B27:$G27,1,#REF!+1)</f>
        <v>#REF!</v>
      </c>
      <c r="V27" t="e">
        <f>INDEX($B27:$G27,1,#REF!+1)</f>
        <v>#REF!</v>
      </c>
      <c r="W27" t="e">
        <f>INDEX($B27:$G27,1,#REF!+1)</f>
        <v>#REF!</v>
      </c>
      <c r="X27" t="e">
        <f>INDEX($B27:$G27,1,#REF!+1)</f>
        <v>#REF!</v>
      </c>
      <c r="Y27" t="e">
        <f>INDEX($B27:$G27,1,#REF!+1)</f>
        <v>#REF!</v>
      </c>
      <c r="Z27" t="e">
        <f>INDEX($B27:$G27,1,#REF!+1)</f>
        <v>#REF!</v>
      </c>
      <c r="AA27" t="e">
        <f>INDEX($B27:$G27,1,#REF!+1)</f>
        <v>#REF!</v>
      </c>
      <c r="AB27" t="e">
        <f>INDEX($B27:$G27,1,#REF!+1)</f>
        <v>#REF!</v>
      </c>
      <c r="AC27" t="e">
        <f>INDEX($B27:$G27,1,#REF!+1)</f>
        <v>#REF!</v>
      </c>
      <c r="AD27" t="e">
        <f>INDEX($B27:$G27,1,#REF!+1)</f>
        <v>#REF!</v>
      </c>
      <c r="AE27" t="e">
        <f>INDEX($B27:$G27,1,#REF!+1)</f>
        <v>#REF!</v>
      </c>
      <c r="AF27" t="e">
        <f>INDEX($B27:$G27,1,#REF!+1)</f>
        <v>#REF!</v>
      </c>
      <c r="AG27" t="e">
        <f>INDEX($B27:$G27,1,#REF!+1)</f>
        <v>#REF!</v>
      </c>
      <c r="AH27" t="e">
        <f>INDEX($B27:$G27,1,#REF!+1)</f>
        <v>#REF!</v>
      </c>
      <c r="AI27" t="e">
        <f>INDEX($B27:$G27,1,#REF!+1)</f>
        <v>#REF!</v>
      </c>
      <c r="AJ27" t="e">
        <f>INDEX($B27:$G27,1,#REF!+1)</f>
        <v>#REF!</v>
      </c>
      <c r="AK27" t="e">
        <f>INDEX($B27:$G27,1,#REF!+1)</f>
        <v>#REF!</v>
      </c>
      <c r="AL27" t="e">
        <f>INDEX($B27:$G27,1,#REF!+1)</f>
        <v>#REF!</v>
      </c>
      <c r="AM27" t="e">
        <f>INDEX($B27:$G27,1,#REF!+1)</f>
        <v>#REF!</v>
      </c>
      <c r="AN27" t="e">
        <f>INDEX($B27:$G27,1,#REF!+1)</f>
        <v>#REF!</v>
      </c>
      <c r="AO27" t="e">
        <f>INDEX($B27:$G27,1,#REF!+1)</f>
        <v>#REF!</v>
      </c>
      <c r="AP27" t="e">
        <f>INDEX($B27:$G27,1,#REF!+1)</f>
        <v>#REF!</v>
      </c>
      <c r="AQ27" t="e">
        <f>INDEX($B27:$G27,1,#REF!+1)</f>
        <v>#REF!</v>
      </c>
      <c r="AR27" t="e">
        <f>INDEX($B27:$G27,1,#REF!+1)</f>
        <v>#REF!</v>
      </c>
      <c r="AS27" t="e">
        <f>INDEX($B27:$G27,1,#REF!+1)</f>
        <v>#REF!</v>
      </c>
      <c r="AT27" t="e">
        <f>INDEX($B27:$G27,1,#REF!+1)</f>
        <v>#REF!</v>
      </c>
      <c r="AU27" t="e">
        <f>INDEX($B27:$G27,1,#REF!+1)</f>
        <v>#REF!</v>
      </c>
      <c r="AV27" t="e">
        <f>INDEX($B27:$G27,1,#REF!+1)</f>
        <v>#REF!</v>
      </c>
    </row>
    <row r="28" spans="1:48" ht="16.2" thickBot="1" x14ac:dyDescent="0.35">
      <c r="A28">
        <f t="shared" si="0"/>
        <v>26</v>
      </c>
      <c r="B28">
        <v>0</v>
      </c>
      <c r="C28" s="36">
        <v>1</v>
      </c>
      <c r="D28" s="37">
        <v>2</v>
      </c>
      <c r="E28" s="37">
        <v>3</v>
      </c>
      <c r="F28" s="37">
        <v>4</v>
      </c>
      <c r="G28" s="37">
        <v>5</v>
      </c>
      <c r="H28" s="34" t="s">
        <v>139</v>
      </c>
      <c r="I28" t="e">
        <f>INDEX($B28:$G28,1,#REF!+1)</f>
        <v>#REF!</v>
      </c>
      <c r="J28" t="e">
        <f>INDEX($B28:$G28,1,#REF!+1)</f>
        <v>#REF!</v>
      </c>
      <c r="K28" t="e">
        <f>INDEX($B28:$G28,1,#REF!+1)</f>
        <v>#REF!</v>
      </c>
      <c r="L28" t="e">
        <f>INDEX($B28:$G28,1,#REF!+1)</f>
        <v>#REF!</v>
      </c>
      <c r="M28" t="e">
        <f>INDEX($B28:$G28,1,#REF!+1)</f>
        <v>#REF!</v>
      </c>
      <c r="N28" t="e">
        <f>INDEX($B28:$G28,1,#REF!+1)</f>
        <v>#REF!</v>
      </c>
      <c r="O28" t="e">
        <f>INDEX($B28:$G28,1,#REF!+1)</f>
        <v>#REF!</v>
      </c>
      <c r="P28" t="e">
        <f>INDEX($B28:$G28,1,#REF!+1)</f>
        <v>#REF!</v>
      </c>
      <c r="Q28" t="e">
        <f>INDEX($B28:$G28,1,#REF!+1)</f>
        <v>#REF!</v>
      </c>
      <c r="R28" t="e">
        <f>INDEX($B28:$G28,1,#REF!+1)</f>
        <v>#REF!</v>
      </c>
      <c r="S28" t="e">
        <f>INDEX($B28:$G28,1,#REF!+1)</f>
        <v>#REF!</v>
      </c>
      <c r="T28" t="e">
        <f>INDEX($B28:$G28,1,#REF!+1)</f>
        <v>#REF!</v>
      </c>
      <c r="U28" t="e">
        <f>INDEX($B28:$G28,1,#REF!+1)</f>
        <v>#REF!</v>
      </c>
      <c r="V28" t="e">
        <f>INDEX($B28:$G28,1,#REF!+1)</f>
        <v>#REF!</v>
      </c>
      <c r="W28" t="e">
        <f>INDEX($B28:$G28,1,#REF!+1)</f>
        <v>#REF!</v>
      </c>
      <c r="X28" t="e">
        <f>INDEX($B28:$G28,1,#REF!+1)</f>
        <v>#REF!</v>
      </c>
      <c r="Y28" t="e">
        <f>INDEX($B28:$G28,1,#REF!+1)</f>
        <v>#REF!</v>
      </c>
      <c r="Z28" t="e">
        <f>INDEX($B28:$G28,1,#REF!+1)</f>
        <v>#REF!</v>
      </c>
      <c r="AA28" t="e">
        <f>INDEX($B28:$G28,1,#REF!+1)</f>
        <v>#REF!</v>
      </c>
      <c r="AB28" t="e">
        <f>INDEX($B28:$G28,1,#REF!+1)</f>
        <v>#REF!</v>
      </c>
      <c r="AC28" t="e">
        <f>INDEX($B28:$G28,1,#REF!+1)</f>
        <v>#REF!</v>
      </c>
      <c r="AD28" t="e">
        <f>INDEX($B28:$G28,1,#REF!+1)</f>
        <v>#REF!</v>
      </c>
      <c r="AE28" t="e">
        <f>INDEX($B28:$G28,1,#REF!+1)</f>
        <v>#REF!</v>
      </c>
      <c r="AF28" t="e">
        <f>INDEX($B28:$G28,1,#REF!+1)</f>
        <v>#REF!</v>
      </c>
      <c r="AG28" t="e">
        <f>INDEX($B28:$G28,1,#REF!+1)</f>
        <v>#REF!</v>
      </c>
      <c r="AH28" t="e">
        <f>INDEX($B28:$G28,1,#REF!+1)</f>
        <v>#REF!</v>
      </c>
      <c r="AI28" t="e">
        <f>INDEX($B28:$G28,1,#REF!+1)</f>
        <v>#REF!</v>
      </c>
      <c r="AJ28" t="e">
        <f>INDEX($B28:$G28,1,#REF!+1)</f>
        <v>#REF!</v>
      </c>
      <c r="AK28" t="e">
        <f>INDEX($B28:$G28,1,#REF!+1)</f>
        <v>#REF!</v>
      </c>
      <c r="AL28" t="e">
        <f>INDEX($B28:$G28,1,#REF!+1)</f>
        <v>#REF!</v>
      </c>
      <c r="AM28" t="e">
        <f>INDEX($B28:$G28,1,#REF!+1)</f>
        <v>#REF!</v>
      </c>
      <c r="AN28" t="e">
        <f>INDEX($B28:$G28,1,#REF!+1)</f>
        <v>#REF!</v>
      </c>
      <c r="AO28" t="e">
        <f>INDEX($B28:$G28,1,#REF!+1)</f>
        <v>#REF!</v>
      </c>
      <c r="AP28" t="e">
        <f>INDEX($B28:$G28,1,#REF!+1)</f>
        <v>#REF!</v>
      </c>
      <c r="AQ28" t="e">
        <f>INDEX($B28:$G28,1,#REF!+1)</f>
        <v>#REF!</v>
      </c>
      <c r="AR28" t="e">
        <f>INDEX($B28:$G28,1,#REF!+1)</f>
        <v>#REF!</v>
      </c>
      <c r="AS28" t="e">
        <f>INDEX($B28:$G28,1,#REF!+1)</f>
        <v>#REF!</v>
      </c>
      <c r="AT28" t="e">
        <f>INDEX($B28:$G28,1,#REF!+1)</f>
        <v>#REF!</v>
      </c>
      <c r="AU28" t="e">
        <f>INDEX($B28:$G28,1,#REF!+1)</f>
        <v>#REF!</v>
      </c>
      <c r="AV28" t="e">
        <f>INDEX($B28:$G28,1,#REF!+1)</f>
        <v>#REF!</v>
      </c>
    </row>
    <row r="29" spans="1:48" ht="16.2" thickBot="1" x14ac:dyDescent="0.35">
      <c r="A29">
        <f t="shared" si="0"/>
        <v>27</v>
      </c>
      <c r="B29">
        <v>0</v>
      </c>
      <c r="C29" s="36">
        <v>1</v>
      </c>
      <c r="D29" s="37">
        <v>2</v>
      </c>
      <c r="E29" s="37">
        <v>3</v>
      </c>
      <c r="F29" s="37">
        <v>4</v>
      </c>
      <c r="G29" s="37">
        <v>5</v>
      </c>
      <c r="H29" s="34" t="s">
        <v>136</v>
      </c>
      <c r="I29" t="e">
        <f>INDEX($B29:$G29,1,#REF!+1)</f>
        <v>#REF!</v>
      </c>
      <c r="J29" t="e">
        <f>INDEX($B29:$G29,1,#REF!+1)</f>
        <v>#REF!</v>
      </c>
      <c r="K29" t="e">
        <f>INDEX($B29:$G29,1,#REF!+1)</f>
        <v>#REF!</v>
      </c>
      <c r="L29" t="e">
        <f>INDEX($B29:$G29,1,#REF!+1)</f>
        <v>#REF!</v>
      </c>
      <c r="M29" t="e">
        <f>INDEX($B29:$G29,1,#REF!+1)</f>
        <v>#REF!</v>
      </c>
      <c r="N29" t="e">
        <f>INDEX($B29:$G29,1,#REF!+1)</f>
        <v>#REF!</v>
      </c>
      <c r="O29" t="e">
        <f>INDEX($B29:$G29,1,#REF!+1)</f>
        <v>#REF!</v>
      </c>
      <c r="P29" t="e">
        <f>INDEX($B29:$G29,1,#REF!+1)</f>
        <v>#REF!</v>
      </c>
      <c r="Q29" t="e">
        <f>INDEX($B29:$G29,1,#REF!+1)</f>
        <v>#REF!</v>
      </c>
      <c r="R29" t="e">
        <f>INDEX($B29:$G29,1,#REF!+1)</f>
        <v>#REF!</v>
      </c>
      <c r="S29" t="e">
        <f>INDEX($B29:$G29,1,#REF!+1)</f>
        <v>#REF!</v>
      </c>
      <c r="T29" t="e">
        <f>INDEX($B29:$G29,1,#REF!+1)</f>
        <v>#REF!</v>
      </c>
      <c r="U29" t="e">
        <f>INDEX($B29:$G29,1,#REF!+1)</f>
        <v>#REF!</v>
      </c>
      <c r="V29" t="e">
        <f>INDEX($B29:$G29,1,#REF!+1)</f>
        <v>#REF!</v>
      </c>
      <c r="W29" t="e">
        <f>INDEX($B29:$G29,1,#REF!+1)</f>
        <v>#REF!</v>
      </c>
      <c r="X29" t="e">
        <f>INDEX($B29:$G29,1,#REF!+1)</f>
        <v>#REF!</v>
      </c>
      <c r="Y29" t="e">
        <f>INDEX($B29:$G29,1,#REF!+1)</f>
        <v>#REF!</v>
      </c>
      <c r="Z29" t="e">
        <f>INDEX($B29:$G29,1,#REF!+1)</f>
        <v>#REF!</v>
      </c>
      <c r="AA29" t="e">
        <f>INDEX($B29:$G29,1,#REF!+1)</f>
        <v>#REF!</v>
      </c>
      <c r="AB29" t="e">
        <f>INDEX($B29:$G29,1,#REF!+1)</f>
        <v>#REF!</v>
      </c>
      <c r="AC29" t="e">
        <f>INDEX($B29:$G29,1,#REF!+1)</f>
        <v>#REF!</v>
      </c>
      <c r="AD29" t="e">
        <f>INDEX($B29:$G29,1,#REF!+1)</f>
        <v>#REF!</v>
      </c>
      <c r="AE29" t="e">
        <f>INDEX($B29:$G29,1,#REF!+1)</f>
        <v>#REF!</v>
      </c>
      <c r="AF29" t="e">
        <f>INDEX($B29:$G29,1,#REF!+1)</f>
        <v>#REF!</v>
      </c>
      <c r="AG29" t="e">
        <f>INDEX($B29:$G29,1,#REF!+1)</f>
        <v>#REF!</v>
      </c>
      <c r="AH29" t="e">
        <f>INDEX($B29:$G29,1,#REF!+1)</f>
        <v>#REF!</v>
      </c>
      <c r="AI29" t="e">
        <f>INDEX($B29:$G29,1,#REF!+1)</f>
        <v>#REF!</v>
      </c>
      <c r="AJ29" t="e">
        <f>INDEX($B29:$G29,1,#REF!+1)</f>
        <v>#REF!</v>
      </c>
      <c r="AK29" t="e">
        <f>INDEX($B29:$G29,1,#REF!+1)</f>
        <v>#REF!</v>
      </c>
      <c r="AL29" t="e">
        <f>INDEX($B29:$G29,1,#REF!+1)</f>
        <v>#REF!</v>
      </c>
      <c r="AM29" t="e">
        <f>INDEX($B29:$G29,1,#REF!+1)</f>
        <v>#REF!</v>
      </c>
      <c r="AN29" t="e">
        <f>INDEX($B29:$G29,1,#REF!+1)</f>
        <v>#REF!</v>
      </c>
      <c r="AO29" t="e">
        <f>INDEX($B29:$G29,1,#REF!+1)</f>
        <v>#REF!</v>
      </c>
      <c r="AP29" t="e">
        <f>INDEX($B29:$G29,1,#REF!+1)</f>
        <v>#REF!</v>
      </c>
      <c r="AQ29" t="e">
        <f>INDEX($B29:$G29,1,#REF!+1)</f>
        <v>#REF!</v>
      </c>
      <c r="AR29" t="e">
        <f>INDEX($B29:$G29,1,#REF!+1)</f>
        <v>#REF!</v>
      </c>
      <c r="AS29" t="e">
        <f>INDEX($B29:$G29,1,#REF!+1)</f>
        <v>#REF!</v>
      </c>
      <c r="AT29" t="e">
        <f>INDEX($B29:$G29,1,#REF!+1)</f>
        <v>#REF!</v>
      </c>
      <c r="AU29" t="e">
        <f>INDEX($B29:$G29,1,#REF!+1)</f>
        <v>#REF!</v>
      </c>
      <c r="AV29" t="e">
        <f>INDEX($B29:$G29,1,#REF!+1)</f>
        <v>#REF!</v>
      </c>
    </row>
    <row r="30" spans="1:48" ht="16.2" thickBot="1" x14ac:dyDescent="0.35">
      <c r="A30">
        <f t="shared" si="0"/>
        <v>28</v>
      </c>
      <c r="B30">
        <v>0</v>
      </c>
      <c r="C30" s="36">
        <v>1</v>
      </c>
      <c r="D30" s="37">
        <v>2</v>
      </c>
      <c r="E30" s="37">
        <v>3</v>
      </c>
      <c r="F30" s="37">
        <v>4</v>
      </c>
      <c r="G30" s="37">
        <v>5</v>
      </c>
      <c r="H30" s="34" t="s">
        <v>139</v>
      </c>
      <c r="I30" t="e">
        <f>INDEX($B30:$G30,1,#REF!+1)</f>
        <v>#REF!</v>
      </c>
      <c r="J30" t="e">
        <f>INDEX($B30:$G30,1,#REF!+1)</f>
        <v>#REF!</v>
      </c>
      <c r="K30" t="e">
        <f>INDEX($B30:$G30,1,#REF!+1)</f>
        <v>#REF!</v>
      </c>
      <c r="L30" t="e">
        <f>INDEX($B30:$G30,1,#REF!+1)</f>
        <v>#REF!</v>
      </c>
      <c r="M30" t="e">
        <f>INDEX($B30:$G30,1,#REF!+1)</f>
        <v>#REF!</v>
      </c>
      <c r="N30" t="e">
        <f>INDEX($B30:$G30,1,#REF!+1)</f>
        <v>#REF!</v>
      </c>
      <c r="O30" t="e">
        <f>INDEX($B30:$G30,1,#REF!+1)</f>
        <v>#REF!</v>
      </c>
      <c r="P30" t="e">
        <f>INDEX($B30:$G30,1,#REF!+1)</f>
        <v>#REF!</v>
      </c>
      <c r="Q30" t="e">
        <f>INDEX($B30:$G30,1,#REF!+1)</f>
        <v>#REF!</v>
      </c>
      <c r="R30" t="e">
        <f>INDEX($B30:$G30,1,#REF!+1)</f>
        <v>#REF!</v>
      </c>
      <c r="S30" t="e">
        <f>INDEX($B30:$G30,1,#REF!+1)</f>
        <v>#REF!</v>
      </c>
      <c r="T30" t="e">
        <f>INDEX($B30:$G30,1,#REF!+1)</f>
        <v>#REF!</v>
      </c>
      <c r="U30" t="e">
        <f>INDEX($B30:$G30,1,#REF!+1)</f>
        <v>#REF!</v>
      </c>
      <c r="V30" t="e">
        <f>INDEX($B30:$G30,1,#REF!+1)</f>
        <v>#REF!</v>
      </c>
      <c r="W30" t="e">
        <f>INDEX($B30:$G30,1,#REF!+1)</f>
        <v>#REF!</v>
      </c>
      <c r="X30" t="e">
        <f>INDEX($B30:$G30,1,#REF!+1)</f>
        <v>#REF!</v>
      </c>
      <c r="Y30" t="e">
        <f>INDEX($B30:$G30,1,#REF!+1)</f>
        <v>#REF!</v>
      </c>
      <c r="Z30" t="e">
        <f>INDEX($B30:$G30,1,#REF!+1)</f>
        <v>#REF!</v>
      </c>
      <c r="AA30" t="e">
        <f>INDEX($B30:$G30,1,#REF!+1)</f>
        <v>#REF!</v>
      </c>
      <c r="AB30" t="e">
        <f>INDEX($B30:$G30,1,#REF!+1)</f>
        <v>#REF!</v>
      </c>
      <c r="AC30" t="e">
        <f>INDEX($B30:$G30,1,#REF!+1)</f>
        <v>#REF!</v>
      </c>
      <c r="AD30" t="e">
        <f>INDEX($B30:$G30,1,#REF!+1)</f>
        <v>#REF!</v>
      </c>
      <c r="AE30" t="e">
        <f>INDEX($B30:$G30,1,#REF!+1)</f>
        <v>#REF!</v>
      </c>
      <c r="AF30" t="e">
        <f>INDEX($B30:$G30,1,#REF!+1)</f>
        <v>#REF!</v>
      </c>
      <c r="AG30" t="e">
        <f>INDEX($B30:$G30,1,#REF!+1)</f>
        <v>#REF!</v>
      </c>
      <c r="AH30" t="e">
        <f>INDEX($B30:$G30,1,#REF!+1)</f>
        <v>#REF!</v>
      </c>
      <c r="AI30" t="e">
        <f>INDEX($B30:$G30,1,#REF!+1)</f>
        <v>#REF!</v>
      </c>
      <c r="AJ30" t="e">
        <f>INDEX($B30:$G30,1,#REF!+1)</f>
        <v>#REF!</v>
      </c>
      <c r="AK30" t="e">
        <f>INDEX($B30:$G30,1,#REF!+1)</f>
        <v>#REF!</v>
      </c>
      <c r="AL30" t="e">
        <f>INDEX($B30:$G30,1,#REF!+1)</f>
        <v>#REF!</v>
      </c>
      <c r="AM30" t="e">
        <f>INDEX($B30:$G30,1,#REF!+1)</f>
        <v>#REF!</v>
      </c>
      <c r="AN30" t="e">
        <f>INDEX($B30:$G30,1,#REF!+1)</f>
        <v>#REF!</v>
      </c>
      <c r="AO30" t="e">
        <f>INDEX($B30:$G30,1,#REF!+1)</f>
        <v>#REF!</v>
      </c>
      <c r="AP30" t="e">
        <f>INDEX($B30:$G30,1,#REF!+1)</f>
        <v>#REF!</v>
      </c>
      <c r="AQ30" t="e">
        <f>INDEX($B30:$G30,1,#REF!+1)</f>
        <v>#REF!</v>
      </c>
      <c r="AR30" t="e">
        <f>INDEX($B30:$G30,1,#REF!+1)</f>
        <v>#REF!</v>
      </c>
      <c r="AS30" t="e">
        <f>INDEX($B30:$G30,1,#REF!+1)</f>
        <v>#REF!</v>
      </c>
      <c r="AT30" t="e">
        <f>INDEX($B30:$G30,1,#REF!+1)</f>
        <v>#REF!</v>
      </c>
      <c r="AU30" t="e">
        <f>INDEX($B30:$G30,1,#REF!+1)</f>
        <v>#REF!</v>
      </c>
      <c r="AV30" t="e">
        <f>INDEX($B30:$G30,1,#REF!+1)</f>
        <v>#REF!</v>
      </c>
    </row>
    <row r="31" spans="1:48" ht="16.2" thickBot="1" x14ac:dyDescent="0.35">
      <c r="A31">
        <f t="shared" si="0"/>
        <v>29</v>
      </c>
      <c r="B31">
        <v>0</v>
      </c>
      <c r="C31" s="32">
        <v>1</v>
      </c>
      <c r="D31" s="35">
        <v>2</v>
      </c>
      <c r="E31" s="35">
        <v>3</v>
      </c>
      <c r="F31" s="35">
        <v>4</v>
      </c>
      <c r="G31" s="35">
        <v>5</v>
      </c>
      <c r="H31" s="33" t="s">
        <v>136</v>
      </c>
      <c r="I31" t="e">
        <f>INDEX($B31:$G31,1,#REF!+1)</f>
        <v>#REF!</v>
      </c>
      <c r="J31" t="e">
        <f>INDEX($B31:$G31,1,#REF!+1)</f>
        <v>#REF!</v>
      </c>
      <c r="K31" t="e">
        <f>INDEX($B31:$G31,1,#REF!+1)</f>
        <v>#REF!</v>
      </c>
      <c r="L31" t="e">
        <f>INDEX($B31:$G31,1,#REF!+1)</f>
        <v>#REF!</v>
      </c>
      <c r="M31" t="e">
        <f>INDEX($B31:$G31,1,#REF!+1)</f>
        <v>#REF!</v>
      </c>
      <c r="N31" t="e">
        <f>INDEX($B31:$G31,1,#REF!+1)</f>
        <v>#REF!</v>
      </c>
      <c r="O31" t="e">
        <f>INDEX($B31:$G31,1,#REF!+1)</f>
        <v>#REF!</v>
      </c>
      <c r="P31" t="e">
        <f>INDEX($B31:$G31,1,#REF!+1)</f>
        <v>#REF!</v>
      </c>
      <c r="Q31" t="e">
        <f>INDEX($B31:$G31,1,#REF!+1)</f>
        <v>#REF!</v>
      </c>
      <c r="R31" t="e">
        <f>INDEX($B31:$G31,1,#REF!+1)</f>
        <v>#REF!</v>
      </c>
      <c r="S31" t="e">
        <f>INDEX($B31:$G31,1,#REF!+1)</f>
        <v>#REF!</v>
      </c>
      <c r="T31" t="e">
        <f>INDEX($B31:$G31,1,#REF!+1)</f>
        <v>#REF!</v>
      </c>
      <c r="U31" t="e">
        <f>INDEX($B31:$G31,1,#REF!+1)</f>
        <v>#REF!</v>
      </c>
      <c r="V31" t="e">
        <f>INDEX($B31:$G31,1,#REF!+1)</f>
        <v>#REF!</v>
      </c>
      <c r="W31" t="e">
        <f>INDEX($B31:$G31,1,#REF!+1)</f>
        <v>#REF!</v>
      </c>
      <c r="X31" t="e">
        <f>INDEX($B31:$G31,1,#REF!+1)</f>
        <v>#REF!</v>
      </c>
      <c r="Y31" t="e">
        <f>INDEX($B31:$G31,1,#REF!+1)</f>
        <v>#REF!</v>
      </c>
      <c r="Z31" t="e">
        <f>INDEX($B31:$G31,1,#REF!+1)</f>
        <v>#REF!</v>
      </c>
      <c r="AA31" t="e">
        <f>INDEX($B31:$G31,1,#REF!+1)</f>
        <v>#REF!</v>
      </c>
      <c r="AB31" t="e">
        <f>INDEX($B31:$G31,1,#REF!+1)</f>
        <v>#REF!</v>
      </c>
      <c r="AC31" t="e">
        <f>INDEX($B31:$G31,1,#REF!+1)</f>
        <v>#REF!</v>
      </c>
      <c r="AD31" t="e">
        <f>INDEX($B31:$G31,1,#REF!+1)</f>
        <v>#REF!</v>
      </c>
      <c r="AE31" t="e">
        <f>INDEX($B31:$G31,1,#REF!+1)</f>
        <v>#REF!</v>
      </c>
      <c r="AF31" t="e">
        <f>INDEX($B31:$G31,1,#REF!+1)</f>
        <v>#REF!</v>
      </c>
      <c r="AG31" t="e">
        <f>INDEX($B31:$G31,1,#REF!+1)</f>
        <v>#REF!</v>
      </c>
      <c r="AH31" t="e">
        <f>INDEX($B31:$G31,1,#REF!+1)</f>
        <v>#REF!</v>
      </c>
      <c r="AI31" t="e">
        <f>INDEX($B31:$G31,1,#REF!+1)</f>
        <v>#REF!</v>
      </c>
      <c r="AJ31" t="e">
        <f>INDEX($B31:$G31,1,#REF!+1)</f>
        <v>#REF!</v>
      </c>
      <c r="AK31" t="e">
        <f>INDEX($B31:$G31,1,#REF!+1)</f>
        <v>#REF!</v>
      </c>
      <c r="AL31" t="e">
        <f>INDEX($B31:$G31,1,#REF!+1)</f>
        <v>#REF!</v>
      </c>
      <c r="AM31" t="e">
        <f>INDEX($B31:$G31,1,#REF!+1)</f>
        <v>#REF!</v>
      </c>
      <c r="AN31" t="e">
        <f>INDEX($B31:$G31,1,#REF!+1)</f>
        <v>#REF!</v>
      </c>
      <c r="AO31" t="e">
        <f>INDEX($B31:$G31,1,#REF!+1)</f>
        <v>#REF!</v>
      </c>
      <c r="AP31" t="e">
        <f>INDEX($B31:$G31,1,#REF!+1)</f>
        <v>#REF!</v>
      </c>
      <c r="AQ31" t="e">
        <f>INDEX($B31:$G31,1,#REF!+1)</f>
        <v>#REF!</v>
      </c>
      <c r="AR31" t="e">
        <f>INDEX($B31:$G31,1,#REF!+1)</f>
        <v>#REF!</v>
      </c>
      <c r="AS31" t="e">
        <f>INDEX($B31:$G31,1,#REF!+1)</f>
        <v>#REF!</v>
      </c>
      <c r="AT31" t="e">
        <f>INDEX($B31:$G31,1,#REF!+1)</f>
        <v>#REF!</v>
      </c>
      <c r="AU31" t="e">
        <f>INDEX($B31:$G31,1,#REF!+1)</f>
        <v>#REF!</v>
      </c>
      <c r="AV31" t="e">
        <f>INDEX($B31:$G31,1,#REF!+1)</f>
        <v>#REF!</v>
      </c>
    </row>
    <row r="32" spans="1:48" ht="16.2" thickBot="1" x14ac:dyDescent="0.35">
      <c r="A32">
        <f>A31+1</f>
        <v>30</v>
      </c>
      <c r="B32">
        <v>0</v>
      </c>
      <c r="C32" s="36">
        <v>1</v>
      </c>
      <c r="D32" s="37">
        <v>2</v>
      </c>
      <c r="E32" s="37">
        <v>3</v>
      </c>
      <c r="F32" s="37">
        <v>4</v>
      </c>
      <c r="G32" s="37">
        <v>5</v>
      </c>
      <c r="H32" s="34" t="s">
        <v>138</v>
      </c>
      <c r="I32" t="e">
        <f>INDEX($B32:$G32,1,#REF!+1)</f>
        <v>#REF!</v>
      </c>
      <c r="J32" t="e">
        <f>INDEX($B32:$G32,1,#REF!+1)</f>
        <v>#REF!</v>
      </c>
      <c r="K32" t="e">
        <f>INDEX($B32:$G32,1,#REF!+1)</f>
        <v>#REF!</v>
      </c>
      <c r="L32" t="e">
        <f>INDEX($B32:$G32,1,#REF!+1)</f>
        <v>#REF!</v>
      </c>
      <c r="M32" t="e">
        <f>INDEX($B32:$G32,1,#REF!+1)</f>
        <v>#REF!</v>
      </c>
      <c r="N32" t="e">
        <f>INDEX($B32:$G32,1,#REF!+1)</f>
        <v>#REF!</v>
      </c>
      <c r="O32" t="e">
        <f>INDEX($B32:$G32,1,#REF!+1)</f>
        <v>#REF!</v>
      </c>
      <c r="P32" t="e">
        <f>INDEX($B32:$G32,1,#REF!+1)</f>
        <v>#REF!</v>
      </c>
      <c r="Q32" t="e">
        <f>INDEX($B32:$G32,1,#REF!+1)</f>
        <v>#REF!</v>
      </c>
      <c r="R32" t="e">
        <f>INDEX($B32:$G32,1,#REF!+1)</f>
        <v>#REF!</v>
      </c>
      <c r="S32" t="e">
        <f>INDEX($B32:$G32,1,#REF!+1)</f>
        <v>#REF!</v>
      </c>
      <c r="T32" t="e">
        <f>INDEX($B32:$G32,1,#REF!+1)</f>
        <v>#REF!</v>
      </c>
      <c r="U32" t="e">
        <f>INDEX($B32:$G32,1,#REF!+1)</f>
        <v>#REF!</v>
      </c>
      <c r="V32" t="e">
        <f>INDEX($B32:$G32,1,#REF!+1)</f>
        <v>#REF!</v>
      </c>
      <c r="W32" t="e">
        <f>INDEX($B32:$G32,1,#REF!+1)</f>
        <v>#REF!</v>
      </c>
      <c r="X32" t="e">
        <f>INDEX($B32:$G32,1,#REF!+1)</f>
        <v>#REF!</v>
      </c>
      <c r="Y32" t="e">
        <f>INDEX($B32:$G32,1,#REF!+1)</f>
        <v>#REF!</v>
      </c>
      <c r="Z32" t="e">
        <f>INDEX($B32:$G32,1,#REF!+1)</f>
        <v>#REF!</v>
      </c>
      <c r="AA32" t="e">
        <f>INDEX($B32:$G32,1,#REF!+1)</f>
        <v>#REF!</v>
      </c>
      <c r="AB32" t="e">
        <f>INDEX($B32:$G32,1,#REF!+1)</f>
        <v>#REF!</v>
      </c>
      <c r="AC32" t="e">
        <f>INDEX($B32:$G32,1,#REF!+1)</f>
        <v>#REF!</v>
      </c>
      <c r="AD32" t="e">
        <f>INDEX($B32:$G32,1,#REF!+1)</f>
        <v>#REF!</v>
      </c>
      <c r="AE32" t="e">
        <f>INDEX($B32:$G32,1,#REF!+1)</f>
        <v>#REF!</v>
      </c>
      <c r="AF32" t="e">
        <f>INDEX($B32:$G32,1,#REF!+1)</f>
        <v>#REF!</v>
      </c>
      <c r="AG32" t="e">
        <f>INDEX($B32:$G32,1,#REF!+1)</f>
        <v>#REF!</v>
      </c>
      <c r="AH32" t="e">
        <f>INDEX($B32:$G32,1,#REF!+1)</f>
        <v>#REF!</v>
      </c>
      <c r="AI32" t="e">
        <f>INDEX($B32:$G32,1,#REF!+1)</f>
        <v>#REF!</v>
      </c>
      <c r="AJ32" t="e">
        <f>INDEX($B32:$G32,1,#REF!+1)</f>
        <v>#REF!</v>
      </c>
      <c r="AK32" t="e">
        <f>INDEX($B32:$G32,1,#REF!+1)</f>
        <v>#REF!</v>
      </c>
      <c r="AL32" t="e">
        <f>INDEX($B32:$G32,1,#REF!+1)</f>
        <v>#REF!</v>
      </c>
      <c r="AM32" t="e">
        <f>INDEX($B32:$G32,1,#REF!+1)</f>
        <v>#REF!</v>
      </c>
      <c r="AN32" t="e">
        <f>INDEX($B32:$G32,1,#REF!+1)</f>
        <v>#REF!</v>
      </c>
      <c r="AO32" t="e">
        <f>INDEX($B32:$G32,1,#REF!+1)</f>
        <v>#REF!</v>
      </c>
      <c r="AP32" t="e">
        <f>INDEX($B32:$G32,1,#REF!+1)</f>
        <v>#REF!</v>
      </c>
      <c r="AQ32" t="e">
        <f>INDEX($B32:$G32,1,#REF!+1)</f>
        <v>#REF!</v>
      </c>
      <c r="AR32" t="e">
        <f>INDEX($B32:$G32,1,#REF!+1)</f>
        <v>#REF!</v>
      </c>
      <c r="AS32" t="e">
        <f>INDEX($B32:$G32,1,#REF!+1)</f>
        <v>#REF!</v>
      </c>
      <c r="AT32" t="e">
        <f>INDEX($B32:$G32,1,#REF!+1)</f>
        <v>#REF!</v>
      </c>
      <c r="AU32" t="e">
        <f>INDEX($B32:$G32,1,#REF!+1)</f>
        <v>#REF!</v>
      </c>
      <c r="AV32" t="e">
        <f>INDEX($B32:$G32,1,#REF!+1)</f>
        <v>#REF!</v>
      </c>
    </row>
    <row r="33" spans="1:48" ht="16.2" thickBot="1" x14ac:dyDescent="0.35">
      <c r="A33">
        <f t="shared" si="0"/>
        <v>31</v>
      </c>
      <c r="B33">
        <v>0</v>
      </c>
      <c r="C33" s="36">
        <v>1</v>
      </c>
      <c r="D33" s="37">
        <v>2</v>
      </c>
      <c r="E33" s="37">
        <v>3</v>
      </c>
      <c r="F33" s="37">
        <v>4</v>
      </c>
      <c r="G33" s="37">
        <v>5</v>
      </c>
      <c r="H33" s="34" t="s">
        <v>138</v>
      </c>
      <c r="I33" t="e">
        <f>INDEX($B33:$G33,1,#REF!+1)</f>
        <v>#REF!</v>
      </c>
      <c r="J33" t="e">
        <f>INDEX($B33:$G33,1,#REF!+1)</f>
        <v>#REF!</v>
      </c>
      <c r="K33" t="e">
        <f>INDEX($B33:$G33,1,#REF!+1)</f>
        <v>#REF!</v>
      </c>
      <c r="L33" t="e">
        <f>INDEX($B33:$G33,1,#REF!+1)</f>
        <v>#REF!</v>
      </c>
      <c r="M33" t="e">
        <f>INDEX($B33:$G33,1,#REF!+1)</f>
        <v>#REF!</v>
      </c>
      <c r="N33" t="e">
        <f>INDEX($B33:$G33,1,#REF!+1)</f>
        <v>#REF!</v>
      </c>
      <c r="O33" t="e">
        <f>INDEX($B33:$G33,1,#REF!+1)</f>
        <v>#REF!</v>
      </c>
      <c r="P33" t="e">
        <f>INDEX($B33:$G33,1,#REF!+1)</f>
        <v>#REF!</v>
      </c>
      <c r="Q33" t="e">
        <f>INDEX($B33:$G33,1,#REF!+1)</f>
        <v>#REF!</v>
      </c>
      <c r="R33" t="e">
        <f>INDEX($B33:$G33,1,#REF!+1)</f>
        <v>#REF!</v>
      </c>
      <c r="S33" t="e">
        <f>INDEX($B33:$G33,1,#REF!+1)</f>
        <v>#REF!</v>
      </c>
      <c r="T33" t="e">
        <f>INDEX($B33:$G33,1,#REF!+1)</f>
        <v>#REF!</v>
      </c>
      <c r="U33" t="e">
        <f>INDEX($B33:$G33,1,#REF!+1)</f>
        <v>#REF!</v>
      </c>
      <c r="V33" t="e">
        <f>INDEX($B33:$G33,1,#REF!+1)</f>
        <v>#REF!</v>
      </c>
      <c r="W33" t="e">
        <f>INDEX($B33:$G33,1,#REF!+1)</f>
        <v>#REF!</v>
      </c>
      <c r="X33" t="e">
        <f>INDEX($B33:$G33,1,#REF!+1)</f>
        <v>#REF!</v>
      </c>
      <c r="Y33" t="e">
        <f>INDEX($B33:$G33,1,#REF!+1)</f>
        <v>#REF!</v>
      </c>
      <c r="Z33" t="e">
        <f>INDEX($B33:$G33,1,#REF!+1)</f>
        <v>#REF!</v>
      </c>
      <c r="AA33" t="e">
        <f>INDEX($B33:$G33,1,#REF!+1)</f>
        <v>#REF!</v>
      </c>
      <c r="AB33" t="e">
        <f>INDEX($B33:$G33,1,#REF!+1)</f>
        <v>#REF!</v>
      </c>
      <c r="AC33" t="e">
        <f>INDEX($B33:$G33,1,#REF!+1)</f>
        <v>#REF!</v>
      </c>
      <c r="AD33" t="e">
        <f>INDEX($B33:$G33,1,#REF!+1)</f>
        <v>#REF!</v>
      </c>
      <c r="AE33" t="e">
        <f>INDEX($B33:$G33,1,#REF!+1)</f>
        <v>#REF!</v>
      </c>
      <c r="AF33" t="e">
        <f>INDEX($B33:$G33,1,#REF!+1)</f>
        <v>#REF!</v>
      </c>
      <c r="AG33" t="e">
        <f>INDEX($B33:$G33,1,#REF!+1)</f>
        <v>#REF!</v>
      </c>
      <c r="AH33" t="e">
        <f>INDEX($B33:$G33,1,#REF!+1)</f>
        <v>#REF!</v>
      </c>
      <c r="AI33" t="e">
        <f>INDEX($B33:$G33,1,#REF!+1)</f>
        <v>#REF!</v>
      </c>
      <c r="AJ33" t="e">
        <f>INDEX($B33:$G33,1,#REF!+1)</f>
        <v>#REF!</v>
      </c>
      <c r="AK33" t="e">
        <f>INDEX($B33:$G33,1,#REF!+1)</f>
        <v>#REF!</v>
      </c>
      <c r="AL33" t="e">
        <f>INDEX($B33:$G33,1,#REF!+1)</f>
        <v>#REF!</v>
      </c>
      <c r="AM33" t="e">
        <f>INDEX($B33:$G33,1,#REF!+1)</f>
        <v>#REF!</v>
      </c>
      <c r="AN33" t="e">
        <f>INDEX($B33:$G33,1,#REF!+1)</f>
        <v>#REF!</v>
      </c>
      <c r="AO33" t="e">
        <f>INDEX($B33:$G33,1,#REF!+1)</f>
        <v>#REF!</v>
      </c>
      <c r="AP33" t="e">
        <f>INDEX($B33:$G33,1,#REF!+1)</f>
        <v>#REF!</v>
      </c>
      <c r="AQ33" t="e">
        <f>INDEX($B33:$G33,1,#REF!+1)</f>
        <v>#REF!</v>
      </c>
      <c r="AR33" t="e">
        <f>INDEX($B33:$G33,1,#REF!+1)</f>
        <v>#REF!</v>
      </c>
      <c r="AS33" t="e">
        <f>INDEX($B33:$G33,1,#REF!+1)</f>
        <v>#REF!</v>
      </c>
      <c r="AT33" t="e">
        <f>INDEX($B33:$G33,1,#REF!+1)</f>
        <v>#REF!</v>
      </c>
      <c r="AU33" t="e">
        <f>INDEX($B33:$G33,1,#REF!+1)</f>
        <v>#REF!</v>
      </c>
      <c r="AV33" t="e">
        <f>INDEX($B33:$G33,1,#REF!+1)</f>
        <v>#REF!</v>
      </c>
    </row>
    <row r="34" spans="1:48" ht="16.2" thickBot="1" x14ac:dyDescent="0.35">
      <c r="A34">
        <f t="shared" si="0"/>
        <v>32</v>
      </c>
      <c r="B34">
        <v>0</v>
      </c>
      <c r="C34" s="36">
        <v>1</v>
      </c>
      <c r="D34" s="37">
        <v>2</v>
      </c>
      <c r="E34" s="37">
        <v>3</v>
      </c>
      <c r="F34" s="37">
        <v>4</v>
      </c>
      <c r="G34" s="37">
        <v>5</v>
      </c>
      <c r="H34" s="34" t="s">
        <v>136</v>
      </c>
      <c r="I34" t="e">
        <f>INDEX($B34:$G34,1,#REF!+1)</f>
        <v>#REF!</v>
      </c>
      <c r="J34" t="e">
        <f>INDEX($B34:$G34,1,#REF!+1)</f>
        <v>#REF!</v>
      </c>
      <c r="K34" t="e">
        <f>INDEX($B34:$G34,1,#REF!+1)</f>
        <v>#REF!</v>
      </c>
      <c r="L34" t="e">
        <f>INDEX($B34:$G34,1,#REF!+1)</f>
        <v>#REF!</v>
      </c>
      <c r="M34" t="e">
        <f>INDEX($B34:$G34,1,#REF!+1)</f>
        <v>#REF!</v>
      </c>
      <c r="N34" t="e">
        <f>INDEX($B34:$G34,1,#REF!+1)</f>
        <v>#REF!</v>
      </c>
      <c r="O34" t="e">
        <f>INDEX($B34:$G34,1,#REF!+1)</f>
        <v>#REF!</v>
      </c>
      <c r="P34" t="e">
        <f>INDEX($B34:$G34,1,#REF!+1)</f>
        <v>#REF!</v>
      </c>
      <c r="Q34" t="e">
        <f>INDEX($B34:$G34,1,#REF!+1)</f>
        <v>#REF!</v>
      </c>
      <c r="R34" t="e">
        <f>INDEX($B34:$G34,1,#REF!+1)</f>
        <v>#REF!</v>
      </c>
      <c r="S34" t="e">
        <f>INDEX($B34:$G34,1,#REF!+1)</f>
        <v>#REF!</v>
      </c>
      <c r="T34" t="e">
        <f>INDEX($B34:$G34,1,#REF!+1)</f>
        <v>#REF!</v>
      </c>
      <c r="U34" t="e">
        <f>INDEX($B34:$G34,1,#REF!+1)</f>
        <v>#REF!</v>
      </c>
      <c r="V34" t="e">
        <f>INDEX($B34:$G34,1,#REF!+1)</f>
        <v>#REF!</v>
      </c>
      <c r="W34" t="e">
        <f>INDEX($B34:$G34,1,#REF!+1)</f>
        <v>#REF!</v>
      </c>
      <c r="X34" t="e">
        <f>INDEX($B34:$G34,1,#REF!+1)</f>
        <v>#REF!</v>
      </c>
      <c r="Y34" t="e">
        <f>INDEX($B34:$G34,1,#REF!+1)</f>
        <v>#REF!</v>
      </c>
      <c r="Z34" t="e">
        <f>INDEX($B34:$G34,1,#REF!+1)</f>
        <v>#REF!</v>
      </c>
      <c r="AA34" t="e">
        <f>INDEX($B34:$G34,1,#REF!+1)</f>
        <v>#REF!</v>
      </c>
      <c r="AB34" t="e">
        <f>INDEX($B34:$G34,1,#REF!+1)</f>
        <v>#REF!</v>
      </c>
      <c r="AC34" t="e">
        <f>INDEX($B34:$G34,1,#REF!+1)</f>
        <v>#REF!</v>
      </c>
      <c r="AD34" t="e">
        <f>INDEX($B34:$G34,1,#REF!+1)</f>
        <v>#REF!</v>
      </c>
      <c r="AE34" t="e">
        <f>INDEX($B34:$G34,1,#REF!+1)</f>
        <v>#REF!</v>
      </c>
      <c r="AF34" t="e">
        <f>INDEX($B34:$G34,1,#REF!+1)</f>
        <v>#REF!</v>
      </c>
      <c r="AG34" t="e">
        <f>INDEX($B34:$G34,1,#REF!+1)</f>
        <v>#REF!</v>
      </c>
      <c r="AH34" t="e">
        <f>INDEX($B34:$G34,1,#REF!+1)</f>
        <v>#REF!</v>
      </c>
      <c r="AI34" t="e">
        <f>INDEX($B34:$G34,1,#REF!+1)</f>
        <v>#REF!</v>
      </c>
      <c r="AJ34" t="e">
        <f>INDEX($B34:$G34,1,#REF!+1)</f>
        <v>#REF!</v>
      </c>
      <c r="AK34" t="e">
        <f>INDEX($B34:$G34,1,#REF!+1)</f>
        <v>#REF!</v>
      </c>
      <c r="AL34" t="e">
        <f>INDEX($B34:$G34,1,#REF!+1)</f>
        <v>#REF!</v>
      </c>
      <c r="AM34" t="e">
        <f>INDEX($B34:$G34,1,#REF!+1)</f>
        <v>#REF!</v>
      </c>
      <c r="AN34" t="e">
        <f>INDEX($B34:$G34,1,#REF!+1)</f>
        <v>#REF!</v>
      </c>
      <c r="AO34" t="e">
        <f>INDEX($B34:$G34,1,#REF!+1)</f>
        <v>#REF!</v>
      </c>
      <c r="AP34" t="e">
        <f>INDEX($B34:$G34,1,#REF!+1)</f>
        <v>#REF!</v>
      </c>
      <c r="AQ34" t="e">
        <f>INDEX($B34:$G34,1,#REF!+1)</f>
        <v>#REF!</v>
      </c>
      <c r="AR34" t="e">
        <f>INDEX($B34:$G34,1,#REF!+1)</f>
        <v>#REF!</v>
      </c>
      <c r="AS34" t="e">
        <f>INDEX($B34:$G34,1,#REF!+1)</f>
        <v>#REF!</v>
      </c>
      <c r="AT34" t="e">
        <f>INDEX($B34:$G34,1,#REF!+1)</f>
        <v>#REF!</v>
      </c>
      <c r="AU34" t="e">
        <f>INDEX($B34:$G34,1,#REF!+1)</f>
        <v>#REF!</v>
      </c>
      <c r="AV34" t="e">
        <f>INDEX($B34:$G34,1,#REF!+1)</f>
        <v>#REF!</v>
      </c>
    </row>
    <row r="35" spans="1:48" ht="16.8" thickBot="1" x14ac:dyDescent="0.4">
      <c r="A35">
        <f t="shared" si="0"/>
        <v>33</v>
      </c>
      <c r="B35">
        <v>0</v>
      </c>
      <c r="C35" s="4">
        <v>5</v>
      </c>
      <c r="D35" s="3">
        <v>4</v>
      </c>
      <c r="E35" s="3">
        <v>3</v>
      </c>
      <c r="F35" s="3">
        <v>2</v>
      </c>
      <c r="G35" s="3">
        <v>1</v>
      </c>
      <c r="H35" s="34" t="s">
        <v>136</v>
      </c>
      <c r="I35" t="e">
        <f>INDEX($B35:$G35,1,#REF!+1)</f>
        <v>#REF!</v>
      </c>
      <c r="J35" t="e">
        <f>INDEX($B35:$G35,1,#REF!+1)</f>
        <v>#REF!</v>
      </c>
      <c r="K35" t="e">
        <f>INDEX($B35:$G35,1,#REF!+1)</f>
        <v>#REF!</v>
      </c>
      <c r="L35" t="e">
        <f>INDEX($B35:$G35,1,#REF!+1)</f>
        <v>#REF!</v>
      </c>
      <c r="M35" t="e">
        <f>INDEX($B35:$G35,1,#REF!+1)</f>
        <v>#REF!</v>
      </c>
      <c r="N35" t="e">
        <f>INDEX($B35:$G35,1,#REF!+1)</f>
        <v>#REF!</v>
      </c>
      <c r="O35" t="e">
        <f>INDEX($B35:$G35,1,#REF!+1)</f>
        <v>#REF!</v>
      </c>
      <c r="P35" t="e">
        <f>INDEX($B35:$G35,1,#REF!+1)</f>
        <v>#REF!</v>
      </c>
      <c r="Q35" t="e">
        <f>INDEX($B35:$G35,1,#REF!+1)</f>
        <v>#REF!</v>
      </c>
      <c r="R35" t="e">
        <f>INDEX($B35:$G35,1,#REF!+1)</f>
        <v>#REF!</v>
      </c>
      <c r="S35" t="e">
        <f>INDEX($B35:$G35,1,#REF!+1)</f>
        <v>#REF!</v>
      </c>
      <c r="T35" t="e">
        <f>INDEX($B35:$G35,1,#REF!+1)</f>
        <v>#REF!</v>
      </c>
      <c r="U35" t="e">
        <f>INDEX($B35:$G35,1,#REF!+1)</f>
        <v>#REF!</v>
      </c>
      <c r="V35" t="e">
        <f>INDEX($B35:$G35,1,#REF!+1)</f>
        <v>#REF!</v>
      </c>
      <c r="W35" t="e">
        <f>INDEX($B35:$G35,1,#REF!+1)</f>
        <v>#REF!</v>
      </c>
      <c r="X35" t="e">
        <f>INDEX($B35:$G35,1,#REF!+1)</f>
        <v>#REF!</v>
      </c>
      <c r="Y35" t="e">
        <f>INDEX($B35:$G35,1,#REF!+1)</f>
        <v>#REF!</v>
      </c>
      <c r="Z35" t="e">
        <f>INDEX($B35:$G35,1,#REF!+1)</f>
        <v>#REF!</v>
      </c>
      <c r="AA35" t="e">
        <f>INDEX($B35:$G35,1,#REF!+1)</f>
        <v>#REF!</v>
      </c>
      <c r="AB35" t="e">
        <f>INDEX($B35:$G35,1,#REF!+1)</f>
        <v>#REF!</v>
      </c>
      <c r="AC35" t="e">
        <f>INDEX($B35:$G35,1,#REF!+1)</f>
        <v>#REF!</v>
      </c>
      <c r="AD35" t="e">
        <f>INDEX($B35:$G35,1,#REF!+1)</f>
        <v>#REF!</v>
      </c>
      <c r="AE35" t="e">
        <f>INDEX($B35:$G35,1,#REF!+1)</f>
        <v>#REF!</v>
      </c>
      <c r="AF35" t="e">
        <f>INDEX($B35:$G35,1,#REF!+1)</f>
        <v>#REF!</v>
      </c>
      <c r="AG35" t="e">
        <f>INDEX($B35:$G35,1,#REF!+1)</f>
        <v>#REF!</v>
      </c>
      <c r="AH35" t="e">
        <f>INDEX($B35:$G35,1,#REF!+1)</f>
        <v>#REF!</v>
      </c>
      <c r="AI35" t="e">
        <f>INDEX($B35:$G35,1,#REF!+1)</f>
        <v>#REF!</v>
      </c>
      <c r="AJ35" t="e">
        <f>INDEX($B35:$G35,1,#REF!+1)</f>
        <v>#REF!</v>
      </c>
      <c r="AK35" t="e">
        <f>INDEX($B35:$G35,1,#REF!+1)</f>
        <v>#REF!</v>
      </c>
      <c r="AL35" t="e">
        <f>INDEX($B35:$G35,1,#REF!+1)</f>
        <v>#REF!</v>
      </c>
      <c r="AM35" t="e">
        <f>INDEX($B35:$G35,1,#REF!+1)</f>
        <v>#REF!</v>
      </c>
      <c r="AN35" t="e">
        <f>INDEX($B35:$G35,1,#REF!+1)</f>
        <v>#REF!</v>
      </c>
      <c r="AO35" t="e">
        <f>INDEX($B35:$G35,1,#REF!+1)</f>
        <v>#REF!</v>
      </c>
      <c r="AP35" t="e">
        <f>INDEX($B35:$G35,1,#REF!+1)</f>
        <v>#REF!</v>
      </c>
      <c r="AQ35" t="e">
        <f>INDEX($B35:$G35,1,#REF!+1)</f>
        <v>#REF!</v>
      </c>
      <c r="AR35" t="e">
        <f>INDEX($B35:$G35,1,#REF!+1)</f>
        <v>#REF!</v>
      </c>
      <c r="AS35" t="e">
        <f>INDEX($B35:$G35,1,#REF!+1)</f>
        <v>#REF!</v>
      </c>
      <c r="AT35" t="e">
        <f>INDEX($B35:$G35,1,#REF!+1)</f>
        <v>#REF!</v>
      </c>
      <c r="AU35" t="e">
        <f>INDEX($B35:$G35,1,#REF!+1)</f>
        <v>#REF!</v>
      </c>
      <c r="AV35" t="e">
        <f>INDEX($B35:$G35,1,#REF!+1)</f>
        <v>#REF!</v>
      </c>
    </row>
    <row r="36" spans="1:48" ht="16.2" thickBot="1" x14ac:dyDescent="0.35">
      <c r="A36">
        <f t="shared" si="0"/>
        <v>34</v>
      </c>
      <c r="B36">
        <v>0</v>
      </c>
      <c r="C36" s="36">
        <v>1</v>
      </c>
      <c r="D36" s="37">
        <v>2</v>
      </c>
      <c r="E36" s="37">
        <v>3</v>
      </c>
      <c r="F36" s="37">
        <v>4</v>
      </c>
      <c r="G36" s="37">
        <v>5</v>
      </c>
      <c r="H36" s="34" t="s">
        <v>137</v>
      </c>
      <c r="I36" t="e">
        <f>INDEX($B36:$G36,1,#REF!+1)</f>
        <v>#REF!</v>
      </c>
      <c r="J36" t="e">
        <f>INDEX($B36:$G36,1,#REF!+1)</f>
        <v>#REF!</v>
      </c>
      <c r="K36" t="e">
        <f>INDEX($B36:$G36,1,#REF!+1)</f>
        <v>#REF!</v>
      </c>
      <c r="L36" t="e">
        <f>INDEX($B36:$G36,1,#REF!+1)</f>
        <v>#REF!</v>
      </c>
      <c r="M36" t="e">
        <f>INDEX($B36:$G36,1,#REF!+1)</f>
        <v>#REF!</v>
      </c>
      <c r="N36" t="e">
        <f>INDEX($B36:$G36,1,#REF!+1)</f>
        <v>#REF!</v>
      </c>
      <c r="O36" t="e">
        <f>INDEX($B36:$G36,1,#REF!+1)</f>
        <v>#REF!</v>
      </c>
      <c r="P36" t="e">
        <f>INDEX($B36:$G36,1,#REF!+1)</f>
        <v>#REF!</v>
      </c>
      <c r="Q36" t="e">
        <f>INDEX($B36:$G36,1,#REF!+1)</f>
        <v>#REF!</v>
      </c>
      <c r="R36" t="e">
        <f>INDEX($B36:$G36,1,#REF!+1)</f>
        <v>#REF!</v>
      </c>
      <c r="S36" t="e">
        <f>INDEX($B36:$G36,1,#REF!+1)</f>
        <v>#REF!</v>
      </c>
      <c r="T36" t="e">
        <f>INDEX($B36:$G36,1,#REF!+1)</f>
        <v>#REF!</v>
      </c>
      <c r="U36" t="e">
        <f>INDEX($B36:$G36,1,#REF!+1)</f>
        <v>#REF!</v>
      </c>
      <c r="V36" t="e">
        <f>INDEX($B36:$G36,1,#REF!+1)</f>
        <v>#REF!</v>
      </c>
      <c r="W36" t="e">
        <f>INDEX($B36:$G36,1,#REF!+1)</f>
        <v>#REF!</v>
      </c>
      <c r="X36" t="e">
        <f>INDEX($B36:$G36,1,#REF!+1)</f>
        <v>#REF!</v>
      </c>
      <c r="Y36" t="e">
        <f>INDEX($B36:$G36,1,#REF!+1)</f>
        <v>#REF!</v>
      </c>
      <c r="Z36" t="e">
        <f>INDEX($B36:$G36,1,#REF!+1)</f>
        <v>#REF!</v>
      </c>
      <c r="AA36" t="e">
        <f>INDEX($B36:$G36,1,#REF!+1)</f>
        <v>#REF!</v>
      </c>
      <c r="AB36" t="e">
        <f>INDEX($B36:$G36,1,#REF!+1)</f>
        <v>#REF!</v>
      </c>
      <c r="AC36" t="e">
        <f>INDEX($B36:$G36,1,#REF!+1)</f>
        <v>#REF!</v>
      </c>
      <c r="AD36" t="e">
        <f>INDEX($B36:$G36,1,#REF!+1)</f>
        <v>#REF!</v>
      </c>
      <c r="AE36" t="e">
        <f>INDEX($B36:$G36,1,#REF!+1)</f>
        <v>#REF!</v>
      </c>
      <c r="AF36" t="e">
        <f>INDEX($B36:$G36,1,#REF!+1)</f>
        <v>#REF!</v>
      </c>
      <c r="AG36" t="e">
        <f>INDEX($B36:$G36,1,#REF!+1)</f>
        <v>#REF!</v>
      </c>
      <c r="AH36" t="e">
        <f>INDEX($B36:$G36,1,#REF!+1)</f>
        <v>#REF!</v>
      </c>
      <c r="AI36" t="e">
        <f>INDEX($B36:$G36,1,#REF!+1)</f>
        <v>#REF!</v>
      </c>
      <c r="AJ36" t="e">
        <f>INDEX($B36:$G36,1,#REF!+1)</f>
        <v>#REF!</v>
      </c>
      <c r="AK36" t="e">
        <f>INDEX($B36:$G36,1,#REF!+1)</f>
        <v>#REF!</v>
      </c>
      <c r="AL36" t="e">
        <f>INDEX($B36:$G36,1,#REF!+1)</f>
        <v>#REF!</v>
      </c>
      <c r="AM36" t="e">
        <f>INDEX($B36:$G36,1,#REF!+1)</f>
        <v>#REF!</v>
      </c>
      <c r="AN36" t="e">
        <f>INDEX($B36:$G36,1,#REF!+1)</f>
        <v>#REF!</v>
      </c>
      <c r="AO36" t="e">
        <f>INDEX($B36:$G36,1,#REF!+1)</f>
        <v>#REF!</v>
      </c>
      <c r="AP36" t="e">
        <f>INDEX($B36:$G36,1,#REF!+1)</f>
        <v>#REF!</v>
      </c>
      <c r="AQ36" t="e">
        <f>INDEX($B36:$G36,1,#REF!+1)</f>
        <v>#REF!</v>
      </c>
      <c r="AR36" t="e">
        <f>INDEX($B36:$G36,1,#REF!+1)</f>
        <v>#REF!</v>
      </c>
      <c r="AS36" t="e">
        <f>INDEX($B36:$G36,1,#REF!+1)</f>
        <v>#REF!</v>
      </c>
      <c r="AT36" t="e">
        <f>INDEX($B36:$G36,1,#REF!+1)</f>
        <v>#REF!</v>
      </c>
      <c r="AU36" t="e">
        <f>INDEX($B36:$G36,1,#REF!+1)</f>
        <v>#REF!</v>
      </c>
      <c r="AV36" t="e">
        <f>INDEX($B36:$G36,1,#REF!+1)</f>
        <v>#REF!</v>
      </c>
    </row>
    <row r="37" spans="1:48" ht="16.8" thickBot="1" x14ac:dyDescent="0.4">
      <c r="A37">
        <f t="shared" si="0"/>
        <v>35</v>
      </c>
      <c r="B37">
        <v>0</v>
      </c>
      <c r="C37" s="4">
        <v>5</v>
      </c>
      <c r="D37" s="3">
        <v>4</v>
      </c>
      <c r="E37" s="3">
        <v>3</v>
      </c>
      <c r="F37" s="3">
        <v>2</v>
      </c>
      <c r="G37" s="3">
        <v>1</v>
      </c>
      <c r="H37" s="34" t="s">
        <v>136</v>
      </c>
      <c r="I37" t="e">
        <f>INDEX($B37:$G37,1,#REF!+1)</f>
        <v>#REF!</v>
      </c>
      <c r="J37" t="e">
        <f>INDEX($B37:$G37,1,#REF!+1)</f>
        <v>#REF!</v>
      </c>
      <c r="K37" t="e">
        <f>INDEX($B37:$G37,1,#REF!+1)</f>
        <v>#REF!</v>
      </c>
      <c r="L37" t="e">
        <f>INDEX($B37:$G37,1,#REF!+1)</f>
        <v>#REF!</v>
      </c>
      <c r="M37" t="e">
        <f>INDEX($B37:$G37,1,#REF!+1)</f>
        <v>#REF!</v>
      </c>
      <c r="N37" t="e">
        <f>INDEX($B37:$G37,1,#REF!+1)</f>
        <v>#REF!</v>
      </c>
      <c r="O37" t="e">
        <f>INDEX($B37:$G37,1,#REF!+1)</f>
        <v>#REF!</v>
      </c>
      <c r="P37" t="e">
        <f>INDEX($B37:$G37,1,#REF!+1)</f>
        <v>#REF!</v>
      </c>
      <c r="Q37" t="e">
        <f>INDEX($B37:$G37,1,#REF!+1)</f>
        <v>#REF!</v>
      </c>
      <c r="R37" t="e">
        <f>INDEX($B37:$G37,1,#REF!+1)</f>
        <v>#REF!</v>
      </c>
      <c r="S37" t="e">
        <f>INDEX($B37:$G37,1,#REF!+1)</f>
        <v>#REF!</v>
      </c>
      <c r="T37" t="e">
        <f>INDEX($B37:$G37,1,#REF!+1)</f>
        <v>#REF!</v>
      </c>
      <c r="U37" t="e">
        <f>INDEX($B37:$G37,1,#REF!+1)</f>
        <v>#REF!</v>
      </c>
      <c r="V37" t="e">
        <f>INDEX($B37:$G37,1,#REF!+1)</f>
        <v>#REF!</v>
      </c>
      <c r="W37" t="e">
        <f>INDEX($B37:$G37,1,#REF!+1)</f>
        <v>#REF!</v>
      </c>
      <c r="X37" t="e">
        <f>INDEX($B37:$G37,1,#REF!+1)</f>
        <v>#REF!</v>
      </c>
      <c r="Y37" t="e">
        <f>INDEX($B37:$G37,1,#REF!+1)</f>
        <v>#REF!</v>
      </c>
      <c r="Z37" t="e">
        <f>INDEX($B37:$G37,1,#REF!+1)</f>
        <v>#REF!</v>
      </c>
      <c r="AA37" t="e">
        <f>INDEX($B37:$G37,1,#REF!+1)</f>
        <v>#REF!</v>
      </c>
      <c r="AB37" t="e">
        <f>INDEX($B37:$G37,1,#REF!+1)</f>
        <v>#REF!</v>
      </c>
      <c r="AC37" t="e">
        <f>INDEX($B37:$G37,1,#REF!+1)</f>
        <v>#REF!</v>
      </c>
      <c r="AD37" t="e">
        <f>INDEX($B37:$G37,1,#REF!+1)</f>
        <v>#REF!</v>
      </c>
      <c r="AE37" t="e">
        <f>INDEX($B37:$G37,1,#REF!+1)</f>
        <v>#REF!</v>
      </c>
      <c r="AF37" t="e">
        <f>INDEX($B37:$G37,1,#REF!+1)</f>
        <v>#REF!</v>
      </c>
      <c r="AG37" t="e">
        <f>INDEX($B37:$G37,1,#REF!+1)</f>
        <v>#REF!</v>
      </c>
      <c r="AH37" t="e">
        <f>INDEX($B37:$G37,1,#REF!+1)</f>
        <v>#REF!</v>
      </c>
      <c r="AI37" t="e">
        <f>INDEX($B37:$G37,1,#REF!+1)</f>
        <v>#REF!</v>
      </c>
      <c r="AJ37" t="e">
        <f>INDEX($B37:$G37,1,#REF!+1)</f>
        <v>#REF!</v>
      </c>
      <c r="AK37" t="e">
        <f>INDEX($B37:$G37,1,#REF!+1)</f>
        <v>#REF!</v>
      </c>
      <c r="AL37" t="e">
        <f>INDEX($B37:$G37,1,#REF!+1)</f>
        <v>#REF!</v>
      </c>
      <c r="AM37" t="e">
        <f>INDEX($B37:$G37,1,#REF!+1)</f>
        <v>#REF!</v>
      </c>
      <c r="AN37" t="e">
        <f>INDEX($B37:$G37,1,#REF!+1)</f>
        <v>#REF!</v>
      </c>
      <c r="AO37" t="e">
        <f>INDEX($B37:$G37,1,#REF!+1)</f>
        <v>#REF!</v>
      </c>
      <c r="AP37" t="e">
        <f>INDEX($B37:$G37,1,#REF!+1)</f>
        <v>#REF!</v>
      </c>
      <c r="AQ37" t="e">
        <f>INDEX($B37:$G37,1,#REF!+1)</f>
        <v>#REF!</v>
      </c>
      <c r="AR37" t="e">
        <f>INDEX($B37:$G37,1,#REF!+1)</f>
        <v>#REF!</v>
      </c>
      <c r="AS37" t="e">
        <f>INDEX($B37:$G37,1,#REF!+1)</f>
        <v>#REF!</v>
      </c>
      <c r="AT37" t="e">
        <f>INDEX($B37:$G37,1,#REF!+1)</f>
        <v>#REF!</v>
      </c>
      <c r="AU37" t="e">
        <f>INDEX($B37:$G37,1,#REF!+1)</f>
        <v>#REF!</v>
      </c>
      <c r="AV37" t="e">
        <f>INDEX($B37:$G37,1,#REF!+1)</f>
        <v>#REF!</v>
      </c>
    </row>
    <row r="38" spans="1:48" ht="16.8" thickBot="1" x14ac:dyDescent="0.4">
      <c r="A38">
        <f t="shared" si="0"/>
        <v>36</v>
      </c>
      <c r="B38">
        <v>0</v>
      </c>
      <c r="C38" s="4">
        <v>5</v>
      </c>
      <c r="D38" s="3">
        <v>4</v>
      </c>
      <c r="E38" s="3">
        <v>3</v>
      </c>
      <c r="F38" s="3">
        <v>2</v>
      </c>
      <c r="G38" s="3">
        <v>1</v>
      </c>
      <c r="H38" s="34" t="s">
        <v>139</v>
      </c>
      <c r="I38" t="e">
        <f>INDEX($B38:$G38,1,#REF!+1)</f>
        <v>#REF!</v>
      </c>
      <c r="J38" t="e">
        <f>INDEX($B38:$G38,1,#REF!+1)</f>
        <v>#REF!</v>
      </c>
      <c r="K38" t="e">
        <f>INDEX($B38:$G38,1,#REF!+1)</f>
        <v>#REF!</v>
      </c>
      <c r="L38" t="e">
        <f>INDEX($B38:$G38,1,#REF!+1)</f>
        <v>#REF!</v>
      </c>
      <c r="M38" t="e">
        <f>INDEX($B38:$G38,1,#REF!+1)</f>
        <v>#REF!</v>
      </c>
      <c r="N38" t="e">
        <f>INDEX($B38:$G38,1,#REF!+1)</f>
        <v>#REF!</v>
      </c>
      <c r="O38" t="e">
        <f>INDEX($B38:$G38,1,#REF!+1)</f>
        <v>#REF!</v>
      </c>
      <c r="P38" t="e">
        <f>INDEX($B38:$G38,1,#REF!+1)</f>
        <v>#REF!</v>
      </c>
      <c r="Q38" t="e">
        <f>INDEX($B38:$G38,1,#REF!+1)</f>
        <v>#REF!</v>
      </c>
      <c r="R38" t="e">
        <f>INDEX($B38:$G38,1,#REF!+1)</f>
        <v>#REF!</v>
      </c>
      <c r="S38" t="e">
        <f>INDEX($B38:$G38,1,#REF!+1)</f>
        <v>#REF!</v>
      </c>
      <c r="T38" t="e">
        <f>INDEX($B38:$G38,1,#REF!+1)</f>
        <v>#REF!</v>
      </c>
      <c r="U38" t="e">
        <f>INDEX($B38:$G38,1,#REF!+1)</f>
        <v>#REF!</v>
      </c>
      <c r="V38" t="e">
        <f>INDEX($B38:$G38,1,#REF!+1)</f>
        <v>#REF!</v>
      </c>
      <c r="W38" t="e">
        <f>INDEX($B38:$G38,1,#REF!+1)</f>
        <v>#REF!</v>
      </c>
      <c r="X38" t="e">
        <f>INDEX($B38:$G38,1,#REF!+1)</f>
        <v>#REF!</v>
      </c>
      <c r="Y38" t="e">
        <f>INDEX($B38:$G38,1,#REF!+1)</f>
        <v>#REF!</v>
      </c>
      <c r="Z38" t="e">
        <f>INDEX($B38:$G38,1,#REF!+1)</f>
        <v>#REF!</v>
      </c>
      <c r="AA38" t="e">
        <f>INDEX($B38:$G38,1,#REF!+1)</f>
        <v>#REF!</v>
      </c>
      <c r="AB38" t="e">
        <f>INDEX($B38:$G38,1,#REF!+1)</f>
        <v>#REF!</v>
      </c>
      <c r="AC38" t="e">
        <f>INDEX($B38:$G38,1,#REF!+1)</f>
        <v>#REF!</v>
      </c>
      <c r="AD38" t="e">
        <f>INDEX($B38:$G38,1,#REF!+1)</f>
        <v>#REF!</v>
      </c>
      <c r="AE38" t="e">
        <f>INDEX($B38:$G38,1,#REF!+1)</f>
        <v>#REF!</v>
      </c>
      <c r="AF38" t="e">
        <f>INDEX($B38:$G38,1,#REF!+1)</f>
        <v>#REF!</v>
      </c>
      <c r="AG38" t="e">
        <f>INDEX($B38:$G38,1,#REF!+1)</f>
        <v>#REF!</v>
      </c>
      <c r="AH38" t="e">
        <f>INDEX($B38:$G38,1,#REF!+1)</f>
        <v>#REF!</v>
      </c>
      <c r="AI38" t="e">
        <f>INDEX($B38:$G38,1,#REF!+1)</f>
        <v>#REF!</v>
      </c>
      <c r="AJ38" t="e">
        <f>INDEX($B38:$G38,1,#REF!+1)</f>
        <v>#REF!</v>
      </c>
      <c r="AK38" t="e">
        <f>INDEX($B38:$G38,1,#REF!+1)</f>
        <v>#REF!</v>
      </c>
      <c r="AL38" t="e">
        <f>INDEX($B38:$G38,1,#REF!+1)</f>
        <v>#REF!</v>
      </c>
      <c r="AM38" t="e">
        <f>INDEX($B38:$G38,1,#REF!+1)</f>
        <v>#REF!</v>
      </c>
      <c r="AN38" t="e">
        <f>INDEX($B38:$G38,1,#REF!+1)</f>
        <v>#REF!</v>
      </c>
      <c r="AO38" t="e">
        <f>INDEX($B38:$G38,1,#REF!+1)</f>
        <v>#REF!</v>
      </c>
      <c r="AP38" t="e">
        <f>INDEX($B38:$G38,1,#REF!+1)</f>
        <v>#REF!</v>
      </c>
      <c r="AQ38" t="e">
        <f>INDEX($B38:$G38,1,#REF!+1)</f>
        <v>#REF!</v>
      </c>
      <c r="AR38" t="e">
        <f>INDEX($B38:$G38,1,#REF!+1)</f>
        <v>#REF!</v>
      </c>
      <c r="AS38" t="e">
        <f>INDEX($B38:$G38,1,#REF!+1)</f>
        <v>#REF!</v>
      </c>
      <c r="AT38" t="e">
        <f>INDEX($B38:$G38,1,#REF!+1)</f>
        <v>#REF!</v>
      </c>
      <c r="AU38" t="e">
        <f>INDEX($B38:$G38,1,#REF!+1)</f>
        <v>#REF!</v>
      </c>
      <c r="AV38" t="e">
        <f>INDEX($B38:$G38,1,#REF!+1)</f>
        <v>#REF!</v>
      </c>
    </row>
    <row r="39" spans="1:48" ht="16.8" thickBot="1" x14ac:dyDescent="0.4">
      <c r="A39">
        <f t="shared" si="0"/>
        <v>37</v>
      </c>
      <c r="B39">
        <v>0</v>
      </c>
      <c r="C39" s="4">
        <v>5</v>
      </c>
      <c r="D39" s="3">
        <v>4</v>
      </c>
      <c r="E39" s="3">
        <v>3</v>
      </c>
      <c r="F39" s="3">
        <v>2</v>
      </c>
      <c r="G39" s="3">
        <v>1</v>
      </c>
      <c r="H39" s="34" t="s">
        <v>138</v>
      </c>
      <c r="I39" t="e">
        <f>INDEX($B39:$G39,1,#REF!+1)</f>
        <v>#REF!</v>
      </c>
      <c r="J39" t="e">
        <f>INDEX($B39:$G39,1,#REF!+1)</f>
        <v>#REF!</v>
      </c>
      <c r="K39" t="e">
        <f>INDEX($B39:$G39,1,#REF!+1)</f>
        <v>#REF!</v>
      </c>
      <c r="L39" t="e">
        <f>INDEX($B39:$G39,1,#REF!+1)</f>
        <v>#REF!</v>
      </c>
      <c r="M39" t="e">
        <f>INDEX($B39:$G39,1,#REF!+1)</f>
        <v>#REF!</v>
      </c>
      <c r="N39" t="e">
        <f>INDEX($B39:$G39,1,#REF!+1)</f>
        <v>#REF!</v>
      </c>
      <c r="O39" t="e">
        <f>INDEX($B39:$G39,1,#REF!+1)</f>
        <v>#REF!</v>
      </c>
      <c r="P39" t="e">
        <f>INDEX($B39:$G39,1,#REF!+1)</f>
        <v>#REF!</v>
      </c>
      <c r="Q39" t="e">
        <f>INDEX($B39:$G39,1,#REF!+1)</f>
        <v>#REF!</v>
      </c>
      <c r="R39" t="e">
        <f>INDEX($B39:$G39,1,#REF!+1)</f>
        <v>#REF!</v>
      </c>
      <c r="S39" t="e">
        <f>INDEX($B39:$G39,1,#REF!+1)</f>
        <v>#REF!</v>
      </c>
      <c r="T39" t="e">
        <f>INDEX($B39:$G39,1,#REF!+1)</f>
        <v>#REF!</v>
      </c>
      <c r="U39" t="e">
        <f>INDEX($B39:$G39,1,#REF!+1)</f>
        <v>#REF!</v>
      </c>
      <c r="V39" t="e">
        <f>INDEX($B39:$G39,1,#REF!+1)</f>
        <v>#REF!</v>
      </c>
      <c r="W39" t="e">
        <f>INDEX($B39:$G39,1,#REF!+1)</f>
        <v>#REF!</v>
      </c>
      <c r="X39" t="e">
        <f>INDEX($B39:$G39,1,#REF!+1)</f>
        <v>#REF!</v>
      </c>
      <c r="Y39" t="e">
        <f>INDEX($B39:$G39,1,#REF!+1)</f>
        <v>#REF!</v>
      </c>
      <c r="Z39" t="e">
        <f>INDEX($B39:$G39,1,#REF!+1)</f>
        <v>#REF!</v>
      </c>
      <c r="AA39" t="e">
        <f>INDEX($B39:$G39,1,#REF!+1)</f>
        <v>#REF!</v>
      </c>
      <c r="AB39" t="e">
        <f>INDEX($B39:$G39,1,#REF!+1)</f>
        <v>#REF!</v>
      </c>
      <c r="AC39" t="e">
        <f>INDEX($B39:$G39,1,#REF!+1)</f>
        <v>#REF!</v>
      </c>
      <c r="AD39" t="e">
        <f>INDEX($B39:$G39,1,#REF!+1)</f>
        <v>#REF!</v>
      </c>
      <c r="AE39" t="e">
        <f>INDEX($B39:$G39,1,#REF!+1)</f>
        <v>#REF!</v>
      </c>
      <c r="AF39" t="e">
        <f>INDEX($B39:$G39,1,#REF!+1)</f>
        <v>#REF!</v>
      </c>
      <c r="AG39" t="e">
        <f>INDEX($B39:$G39,1,#REF!+1)</f>
        <v>#REF!</v>
      </c>
      <c r="AH39" t="e">
        <f>INDEX($B39:$G39,1,#REF!+1)</f>
        <v>#REF!</v>
      </c>
      <c r="AI39" t="e">
        <f>INDEX($B39:$G39,1,#REF!+1)</f>
        <v>#REF!</v>
      </c>
      <c r="AJ39" t="e">
        <f>INDEX($B39:$G39,1,#REF!+1)</f>
        <v>#REF!</v>
      </c>
      <c r="AK39" t="e">
        <f>INDEX($B39:$G39,1,#REF!+1)</f>
        <v>#REF!</v>
      </c>
      <c r="AL39" t="e">
        <f>INDEX($B39:$G39,1,#REF!+1)</f>
        <v>#REF!</v>
      </c>
      <c r="AM39" t="e">
        <f>INDEX($B39:$G39,1,#REF!+1)</f>
        <v>#REF!</v>
      </c>
      <c r="AN39" t="e">
        <f>INDEX($B39:$G39,1,#REF!+1)</f>
        <v>#REF!</v>
      </c>
      <c r="AO39" t="e">
        <f>INDEX($B39:$G39,1,#REF!+1)</f>
        <v>#REF!</v>
      </c>
      <c r="AP39" t="e">
        <f>INDEX($B39:$G39,1,#REF!+1)</f>
        <v>#REF!</v>
      </c>
      <c r="AQ39" t="e">
        <f>INDEX($B39:$G39,1,#REF!+1)</f>
        <v>#REF!</v>
      </c>
      <c r="AR39" t="e">
        <f>INDEX($B39:$G39,1,#REF!+1)</f>
        <v>#REF!</v>
      </c>
      <c r="AS39" t="e">
        <f>INDEX($B39:$G39,1,#REF!+1)</f>
        <v>#REF!</v>
      </c>
      <c r="AT39" t="e">
        <f>INDEX($B39:$G39,1,#REF!+1)</f>
        <v>#REF!</v>
      </c>
      <c r="AU39" t="e">
        <f>INDEX($B39:$G39,1,#REF!+1)</f>
        <v>#REF!</v>
      </c>
      <c r="AV39" t="e">
        <f>INDEX($B39:$G39,1,#REF!+1)</f>
        <v>#REF!</v>
      </c>
    </row>
    <row r="40" spans="1:48" ht="16.8" thickBot="1" x14ac:dyDescent="0.4">
      <c r="A40">
        <f t="shared" si="0"/>
        <v>38</v>
      </c>
      <c r="B40">
        <v>0</v>
      </c>
      <c r="C40" s="4">
        <v>5</v>
      </c>
      <c r="D40" s="3">
        <v>4</v>
      </c>
      <c r="E40" s="3">
        <v>3</v>
      </c>
      <c r="F40" s="3">
        <v>2</v>
      </c>
      <c r="G40" s="3">
        <v>1</v>
      </c>
      <c r="H40" s="34" t="s">
        <v>137</v>
      </c>
      <c r="I40" t="e">
        <f>INDEX($B40:$G40,1,#REF!+1)</f>
        <v>#REF!</v>
      </c>
      <c r="J40" t="e">
        <f>INDEX($B40:$G40,1,#REF!+1)</f>
        <v>#REF!</v>
      </c>
      <c r="K40" t="e">
        <f>INDEX($B40:$G40,1,#REF!+1)</f>
        <v>#REF!</v>
      </c>
      <c r="L40" t="e">
        <f>INDEX($B40:$G40,1,#REF!+1)</f>
        <v>#REF!</v>
      </c>
      <c r="M40" t="e">
        <f>INDEX($B40:$G40,1,#REF!+1)</f>
        <v>#REF!</v>
      </c>
      <c r="N40" t="e">
        <f>INDEX($B40:$G40,1,#REF!+1)</f>
        <v>#REF!</v>
      </c>
      <c r="O40" t="e">
        <f>INDEX($B40:$G40,1,#REF!+1)</f>
        <v>#REF!</v>
      </c>
      <c r="P40" t="e">
        <f>INDEX($B40:$G40,1,#REF!+1)</f>
        <v>#REF!</v>
      </c>
      <c r="Q40" t="e">
        <f>INDEX($B40:$G40,1,#REF!+1)</f>
        <v>#REF!</v>
      </c>
      <c r="R40" t="e">
        <f>INDEX($B40:$G40,1,#REF!+1)</f>
        <v>#REF!</v>
      </c>
      <c r="S40" t="e">
        <f>INDEX($B40:$G40,1,#REF!+1)</f>
        <v>#REF!</v>
      </c>
      <c r="T40" t="e">
        <f>INDEX($B40:$G40,1,#REF!+1)</f>
        <v>#REF!</v>
      </c>
      <c r="U40" t="e">
        <f>INDEX($B40:$G40,1,#REF!+1)</f>
        <v>#REF!</v>
      </c>
      <c r="V40" t="e">
        <f>INDEX($B40:$G40,1,#REF!+1)</f>
        <v>#REF!</v>
      </c>
      <c r="W40" t="e">
        <f>INDEX($B40:$G40,1,#REF!+1)</f>
        <v>#REF!</v>
      </c>
      <c r="X40" t="e">
        <f>INDEX($B40:$G40,1,#REF!+1)</f>
        <v>#REF!</v>
      </c>
      <c r="Y40" t="e">
        <f>INDEX($B40:$G40,1,#REF!+1)</f>
        <v>#REF!</v>
      </c>
      <c r="Z40" t="e">
        <f>INDEX($B40:$G40,1,#REF!+1)</f>
        <v>#REF!</v>
      </c>
      <c r="AA40" t="e">
        <f>INDEX($B40:$G40,1,#REF!+1)</f>
        <v>#REF!</v>
      </c>
      <c r="AB40" t="e">
        <f>INDEX($B40:$G40,1,#REF!+1)</f>
        <v>#REF!</v>
      </c>
      <c r="AC40" t="e">
        <f>INDEX($B40:$G40,1,#REF!+1)</f>
        <v>#REF!</v>
      </c>
      <c r="AD40" t="e">
        <f>INDEX($B40:$G40,1,#REF!+1)</f>
        <v>#REF!</v>
      </c>
      <c r="AE40" t="e">
        <f>INDEX($B40:$G40,1,#REF!+1)</f>
        <v>#REF!</v>
      </c>
      <c r="AF40" t="e">
        <f>INDEX($B40:$G40,1,#REF!+1)</f>
        <v>#REF!</v>
      </c>
      <c r="AG40" t="e">
        <f>INDEX($B40:$G40,1,#REF!+1)</f>
        <v>#REF!</v>
      </c>
      <c r="AH40" t="e">
        <f>INDEX($B40:$G40,1,#REF!+1)</f>
        <v>#REF!</v>
      </c>
      <c r="AI40" t="e">
        <f>INDEX($B40:$G40,1,#REF!+1)</f>
        <v>#REF!</v>
      </c>
      <c r="AJ40" t="e">
        <f>INDEX($B40:$G40,1,#REF!+1)</f>
        <v>#REF!</v>
      </c>
      <c r="AK40" t="e">
        <f>INDEX($B40:$G40,1,#REF!+1)</f>
        <v>#REF!</v>
      </c>
      <c r="AL40" t="e">
        <f>INDEX($B40:$G40,1,#REF!+1)</f>
        <v>#REF!</v>
      </c>
      <c r="AM40" t="e">
        <f>INDEX($B40:$G40,1,#REF!+1)</f>
        <v>#REF!</v>
      </c>
      <c r="AN40" t="e">
        <f>INDEX($B40:$G40,1,#REF!+1)</f>
        <v>#REF!</v>
      </c>
      <c r="AO40" t="e">
        <f>INDEX($B40:$G40,1,#REF!+1)</f>
        <v>#REF!</v>
      </c>
      <c r="AP40" t="e">
        <f>INDEX($B40:$G40,1,#REF!+1)</f>
        <v>#REF!</v>
      </c>
      <c r="AQ40" t="e">
        <f>INDEX($B40:$G40,1,#REF!+1)</f>
        <v>#REF!</v>
      </c>
      <c r="AR40" t="e">
        <f>INDEX($B40:$G40,1,#REF!+1)</f>
        <v>#REF!</v>
      </c>
      <c r="AS40" t="e">
        <f>INDEX($B40:$G40,1,#REF!+1)</f>
        <v>#REF!</v>
      </c>
      <c r="AT40" t="e">
        <f>INDEX($B40:$G40,1,#REF!+1)</f>
        <v>#REF!</v>
      </c>
      <c r="AU40" t="e">
        <f>INDEX($B40:$G40,1,#REF!+1)</f>
        <v>#REF!</v>
      </c>
      <c r="AV40" t="e">
        <f>INDEX($B40:$G40,1,#REF!+1)</f>
        <v>#REF!</v>
      </c>
    </row>
    <row r="41" spans="1:48" ht="16.2" thickBot="1" x14ac:dyDescent="0.35">
      <c r="A41">
        <f t="shared" si="0"/>
        <v>39</v>
      </c>
      <c r="B41">
        <v>0</v>
      </c>
      <c r="C41" s="36">
        <v>1</v>
      </c>
      <c r="D41" s="37">
        <v>2</v>
      </c>
      <c r="E41" s="37">
        <v>3</v>
      </c>
      <c r="F41" s="37">
        <v>4</v>
      </c>
      <c r="G41" s="37">
        <v>5</v>
      </c>
      <c r="H41" s="34" t="s">
        <v>137</v>
      </c>
      <c r="I41" t="e">
        <f>INDEX($B41:$G41,1,#REF!+1)</f>
        <v>#REF!</v>
      </c>
      <c r="J41" t="e">
        <f>INDEX($B41:$G41,1,#REF!+1)</f>
        <v>#REF!</v>
      </c>
      <c r="K41" t="e">
        <f>INDEX($B41:$G41,1,#REF!+1)</f>
        <v>#REF!</v>
      </c>
      <c r="L41" t="e">
        <f>INDEX($B41:$G41,1,#REF!+1)</f>
        <v>#REF!</v>
      </c>
      <c r="M41" t="e">
        <f>INDEX($B41:$G41,1,#REF!+1)</f>
        <v>#REF!</v>
      </c>
      <c r="N41" t="e">
        <f>INDEX($B41:$G41,1,#REF!+1)</f>
        <v>#REF!</v>
      </c>
      <c r="O41" t="e">
        <f>INDEX($B41:$G41,1,#REF!+1)</f>
        <v>#REF!</v>
      </c>
      <c r="P41" t="e">
        <f>INDEX($B41:$G41,1,#REF!+1)</f>
        <v>#REF!</v>
      </c>
      <c r="Q41" t="e">
        <f>INDEX($B41:$G41,1,#REF!+1)</f>
        <v>#REF!</v>
      </c>
      <c r="R41" t="e">
        <f>INDEX($B41:$G41,1,#REF!+1)</f>
        <v>#REF!</v>
      </c>
      <c r="S41" t="e">
        <f>INDEX($B41:$G41,1,#REF!+1)</f>
        <v>#REF!</v>
      </c>
      <c r="T41" t="e">
        <f>INDEX($B41:$G41,1,#REF!+1)</f>
        <v>#REF!</v>
      </c>
      <c r="U41" t="e">
        <f>INDEX($B41:$G41,1,#REF!+1)</f>
        <v>#REF!</v>
      </c>
      <c r="V41" t="e">
        <f>INDEX($B41:$G41,1,#REF!+1)</f>
        <v>#REF!</v>
      </c>
      <c r="W41" t="e">
        <f>INDEX($B41:$G41,1,#REF!+1)</f>
        <v>#REF!</v>
      </c>
      <c r="X41" t="e">
        <f>INDEX($B41:$G41,1,#REF!+1)</f>
        <v>#REF!</v>
      </c>
      <c r="Y41" t="e">
        <f>INDEX($B41:$G41,1,#REF!+1)</f>
        <v>#REF!</v>
      </c>
      <c r="Z41" t="e">
        <f>INDEX($B41:$G41,1,#REF!+1)</f>
        <v>#REF!</v>
      </c>
      <c r="AA41" t="e">
        <f>INDEX($B41:$G41,1,#REF!+1)</f>
        <v>#REF!</v>
      </c>
      <c r="AB41" t="e">
        <f>INDEX($B41:$G41,1,#REF!+1)</f>
        <v>#REF!</v>
      </c>
      <c r="AC41" t="e">
        <f>INDEX($B41:$G41,1,#REF!+1)</f>
        <v>#REF!</v>
      </c>
      <c r="AD41" t="e">
        <f>INDEX($B41:$G41,1,#REF!+1)</f>
        <v>#REF!</v>
      </c>
      <c r="AE41" t="e">
        <f>INDEX($B41:$G41,1,#REF!+1)</f>
        <v>#REF!</v>
      </c>
      <c r="AF41" t="e">
        <f>INDEX($B41:$G41,1,#REF!+1)</f>
        <v>#REF!</v>
      </c>
      <c r="AG41" t="e">
        <f>INDEX($B41:$G41,1,#REF!+1)</f>
        <v>#REF!</v>
      </c>
      <c r="AH41" t="e">
        <f>INDEX($B41:$G41,1,#REF!+1)</f>
        <v>#REF!</v>
      </c>
      <c r="AI41" t="e">
        <f>INDEX($B41:$G41,1,#REF!+1)</f>
        <v>#REF!</v>
      </c>
      <c r="AJ41" t="e">
        <f>INDEX($B41:$G41,1,#REF!+1)</f>
        <v>#REF!</v>
      </c>
      <c r="AK41" t="e">
        <f>INDEX($B41:$G41,1,#REF!+1)</f>
        <v>#REF!</v>
      </c>
      <c r="AL41" t="e">
        <f>INDEX($B41:$G41,1,#REF!+1)</f>
        <v>#REF!</v>
      </c>
      <c r="AM41" t="e">
        <f>INDEX($B41:$G41,1,#REF!+1)</f>
        <v>#REF!</v>
      </c>
      <c r="AN41" t="e">
        <f>INDEX($B41:$G41,1,#REF!+1)</f>
        <v>#REF!</v>
      </c>
      <c r="AO41" t="e">
        <f>INDEX($B41:$G41,1,#REF!+1)</f>
        <v>#REF!</v>
      </c>
      <c r="AP41" t="e">
        <f>INDEX($B41:$G41,1,#REF!+1)</f>
        <v>#REF!</v>
      </c>
      <c r="AQ41" t="e">
        <f>INDEX($B41:$G41,1,#REF!+1)</f>
        <v>#REF!</v>
      </c>
      <c r="AR41" t="e">
        <f>INDEX($B41:$G41,1,#REF!+1)</f>
        <v>#REF!</v>
      </c>
      <c r="AS41" t="e">
        <f>INDEX($B41:$G41,1,#REF!+1)</f>
        <v>#REF!</v>
      </c>
      <c r="AT41" t="e">
        <f>INDEX($B41:$G41,1,#REF!+1)</f>
        <v>#REF!</v>
      </c>
      <c r="AU41" t="e">
        <f>INDEX($B41:$G41,1,#REF!+1)</f>
        <v>#REF!</v>
      </c>
      <c r="AV41" t="e">
        <f>INDEX($B41:$G41,1,#REF!+1)</f>
        <v>#REF!</v>
      </c>
    </row>
    <row r="42" spans="1:48" ht="16.2" thickBot="1" x14ac:dyDescent="0.35">
      <c r="A42">
        <f t="shared" si="0"/>
        <v>40</v>
      </c>
      <c r="B42">
        <v>0</v>
      </c>
      <c r="C42" s="36">
        <v>1</v>
      </c>
      <c r="D42" s="37">
        <v>2</v>
      </c>
      <c r="E42" s="37">
        <v>3</v>
      </c>
      <c r="F42" s="37">
        <v>4</v>
      </c>
      <c r="G42" s="37">
        <v>5</v>
      </c>
      <c r="H42" s="34" t="s">
        <v>138</v>
      </c>
      <c r="I42" t="e">
        <f>INDEX($B42:$G42,1,#REF!+1)</f>
        <v>#REF!</v>
      </c>
      <c r="J42" t="e">
        <f>INDEX($B42:$G42,1,#REF!+1)</f>
        <v>#REF!</v>
      </c>
      <c r="K42" t="e">
        <f>INDEX($B42:$G42,1,#REF!+1)</f>
        <v>#REF!</v>
      </c>
      <c r="L42" t="e">
        <f>INDEX($B42:$G42,1,#REF!+1)</f>
        <v>#REF!</v>
      </c>
      <c r="M42" t="e">
        <f>INDEX($B42:$G42,1,#REF!+1)</f>
        <v>#REF!</v>
      </c>
      <c r="N42" t="e">
        <f>INDEX($B42:$G42,1,#REF!+1)</f>
        <v>#REF!</v>
      </c>
      <c r="O42" t="e">
        <f>INDEX($B42:$G42,1,#REF!+1)</f>
        <v>#REF!</v>
      </c>
      <c r="P42" t="e">
        <f>INDEX($B42:$G42,1,#REF!+1)</f>
        <v>#REF!</v>
      </c>
      <c r="Q42" t="e">
        <f>INDEX($B42:$G42,1,#REF!+1)</f>
        <v>#REF!</v>
      </c>
      <c r="R42" t="e">
        <f>INDEX($B42:$G42,1,#REF!+1)</f>
        <v>#REF!</v>
      </c>
      <c r="S42" t="e">
        <f>INDEX($B42:$G42,1,#REF!+1)</f>
        <v>#REF!</v>
      </c>
      <c r="T42" t="e">
        <f>INDEX($B42:$G42,1,#REF!+1)</f>
        <v>#REF!</v>
      </c>
      <c r="U42" t="e">
        <f>INDEX($B42:$G42,1,#REF!+1)</f>
        <v>#REF!</v>
      </c>
      <c r="V42" t="e">
        <f>INDEX($B42:$G42,1,#REF!+1)</f>
        <v>#REF!</v>
      </c>
      <c r="W42" t="e">
        <f>INDEX($B42:$G42,1,#REF!+1)</f>
        <v>#REF!</v>
      </c>
      <c r="X42" t="e">
        <f>INDEX($B42:$G42,1,#REF!+1)</f>
        <v>#REF!</v>
      </c>
      <c r="Y42" t="e">
        <f>INDEX($B42:$G42,1,#REF!+1)</f>
        <v>#REF!</v>
      </c>
      <c r="Z42" t="e">
        <f>INDEX($B42:$G42,1,#REF!+1)</f>
        <v>#REF!</v>
      </c>
      <c r="AA42" t="e">
        <f>INDEX($B42:$G42,1,#REF!+1)</f>
        <v>#REF!</v>
      </c>
      <c r="AB42" t="e">
        <f>INDEX($B42:$G42,1,#REF!+1)</f>
        <v>#REF!</v>
      </c>
      <c r="AC42" t="e">
        <f>INDEX($B42:$G42,1,#REF!+1)</f>
        <v>#REF!</v>
      </c>
      <c r="AD42" t="e">
        <f>INDEX($B42:$G42,1,#REF!+1)</f>
        <v>#REF!</v>
      </c>
      <c r="AE42" t="e">
        <f>INDEX($B42:$G42,1,#REF!+1)</f>
        <v>#REF!</v>
      </c>
      <c r="AF42" t="e">
        <f>INDEX($B42:$G42,1,#REF!+1)</f>
        <v>#REF!</v>
      </c>
      <c r="AG42" t="e">
        <f>INDEX($B42:$G42,1,#REF!+1)</f>
        <v>#REF!</v>
      </c>
      <c r="AH42" t="e">
        <f>INDEX($B42:$G42,1,#REF!+1)</f>
        <v>#REF!</v>
      </c>
      <c r="AI42" t="e">
        <f>INDEX($B42:$G42,1,#REF!+1)</f>
        <v>#REF!</v>
      </c>
      <c r="AJ42" t="e">
        <f>INDEX($B42:$G42,1,#REF!+1)</f>
        <v>#REF!</v>
      </c>
      <c r="AK42" t="e">
        <f>INDEX($B42:$G42,1,#REF!+1)</f>
        <v>#REF!</v>
      </c>
      <c r="AL42" t="e">
        <f>INDEX($B42:$G42,1,#REF!+1)</f>
        <v>#REF!</v>
      </c>
      <c r="AM42" t="e">
        <f>INDEX($B42:$G42,1,#REF!+1)</f>
        <v>#REF!</v>
      </c>
      <c r="AN42" t="e">
        <f>INDEX($B42:$G42,1,#REF!+1)</f>
        <v>#REF!</v>
      </c>
      <c r="AO42" t="e">
        <f>INDEX($B42:$G42,1,#REF!+1)</f>
        <v>#REF!</v>
      </c>
      <c r="AP42" t="e">
        <f>INDEX($B42:$G42,1,#REF!+1)</f>
        <v>#REF!</v>
      </c>
      <c r="AQ42" t="e">
        <f>INDEX($B42:$G42,1,#REF!+1)</f>
        <v>#REF!</v>
      </c>
      <c r="AR42" t="e">
        <f>INDEX($B42:$G42,1,#REF!+1)</f>
        <v>#REF!</v>
      </c>
      <c r="AS42" t="e">
        <f>INDEX($B42:$G42,1,#REF!+1)</f>
        <v>#REF!</v>
      </c>
      <c r="AT42" t="e">
        <f>INDEX($B42:$G42,1,#REF!+1)</f>
        <v>#REF!</v>
      </c>
      <c r="AU42" t="e">
        <f>INDEX($B42:$G42,1,#REF!+1)</f>
        <v>#REF!</v>
      </c>
      <c r="AV42" t="e">
        <f>INDEX($B42:$G42,1,#REF!+1)</f>
        <v>#REF!</v>
      </c>
    </row>
    <row r="43" spans="1:48" ht="16.2" thickBot="1" x14ac:dyDescent="0.35">
      <c r="A43">
        <f>A42+1</f>
        <v>41</v>
      </c>
      <c r="B43">
        <v>0</v>
      </c>
      <c r="C43" s="36">
        <v>1</v>
      </c>
      <c r="D43" s="37">
        <v>2</v>
      </c>
      <c r="E43" s="37">
        <v>3</v>
      </c>
      <c r="F43" s="37">
        <v>4</v>
      </c>
      <c r="G43" s="37">
        <v>5</v>
      </c>
      <c r="H43" s="34" t="s">
        <v>137</v>
      </c>
      <c r="I43" t="e">
        <f>INDEX($B43:$G43,1,#REF!+1)</f>
        <v>#REF!</v>
      </c>
      <c r="J43" t="e">
        <f>INDEX($B43:$G43,1,#REF!+1)</f>
        <v>#REF!</v>
      </c>
      <c r="K43" t="e">
        <f>INDEX($B43:$G43,1,#REF!+1)</f>
        <v>#REF!</v>
      </c>
      <c r="L43" t="e">
        <f>INDEX($B43:$G43,1,#REF!+1)</f>
        <v>#REF!</v>
      </c>
      <c r="M43" t="e">
        <f>INDEX($B43:$G43,1,#REF!+1)</f>
        <v>#REF!</v>
      </c>
      <c r="N43" t="e">
        <f>INDEX($B43:$G43,1,#REF!+1)</f>
        <v>#REF!</v>
      </c>
      <c r="O43" t="e">
        <f>INDEX($B43:$G43,1,#REF!+1)</f>
        <v>#REF!</v>
      </c>
      <c r="P43" t="e">
        <f>INDEX($B43:$G43,1,#REF!+1)</f>
        <v>#REF!</v>
      </c>
      <c r="Q43" t="e">
        <f>INDEX($B43:$G43,1,#REF!+1)</f>
        <v>#REF!</v>
      </c>
      <c r="R43" t="e">
        <f>INDEX($B43:$G43,1,#REF!+1)</f>
        <v>#REF!</v>
      </c>
      <c r="S43" t="e">
        <f>INDEX($B43:$G43,1,#REF!+1)</f>
        <v>#REF!</v>
      </c>
      <c r="T43" t="e">
        <f>INDEX($B43:$G43,1,#REF!+1)</f>
        <v>#REF!</v>
      </c>
      <c r="U43" t="e">
        <f>INDEX($B43:$G43,1,#REF!+1)</f>
        <v>#REF!</v>
      </c>
      <c r="V43" t="e">
        <f>INDEX($B43:$G43,1,#REF!+1)</f>
        <v>#REF!</v>
      </c>
      <c r="W43" t="e">
        <f>INDEX($B43:$G43,1,#REF!+1)</f>
        <v>#REF!</v>
      </c>
      <c r="X43" t="e">
        <f>INDEX($B43:$G43,1,#REF!+1)</f>
        <v>#REF!</v>
      </c>
      <c r="Y43" t="e">
        <f>INDEX($B43:$G43,1,#REF!+1)</f>
        <v>#REF!</v>
      </c>
      <c r="Z43" t="e">
        <f>INDEX($B43:$G43,1,#REF!+1)</f>
        <v>#REF!</v>
      </c>
      <c r="AA43" t="e">
        <f>INDEX($B43:$G43,1,#REF!+1)</f>
        <v>#REF!</v>
      </c>
      <c r="AB43" t="e">
        <f>INDEX($B43:$G43,1,#REF!+1)</f>
        <v>#REF!</v>
      </c>
      <c r="AC43" t="e">
        <f>INDEX($B43:$G43,1,#REF!+1)</f>
        <v>#REF!</v>
      </c>
      <c r="AD43" t="e">
        <f>INDEX($B43:$G43,1,#REF!+1)</f>
        <v>#REF!</v>
      </c>
      <c r="AE43" t="e">
        <f>INDEX($B43:$G43,1,#REF!+1)</f>
        <v>#REF!</v>
      </c>
      <c r="AF43" t="e">
        <f>INDEX($B43:$G43,1,#REF!+1)</f>
        <v>#REF!</v>
      </c>
      <c r="AG43" t="e">
        <f>INDEX($B43:$G43,1,#REF!+1)</f>
        <v>#REF!</v>
      </c>
      <c r="AH43" t="e">
        <f>INDEX($B43:$G43,1,#REF!+1)</f>
        <v>#REF!</v>
      </c>
      <c r="AI43" t="e">
        <f>INDEX($B43:$G43,1,#REF!+1)</f>
        <v>#REF!</v>
      </c>
      <c r="AJ43" t="e">
        <f>INDEX($B43:$G43,1,#REF!+1)</f>
        <v>#REF!</v>
      </c>
      <c r="AK43" t="e">
        <f>INDEX($B43:$G43,1,#REF!+1)</f>
        <v>#REF!</v>
      </c>
      <c r="AL43" t="e">
        <f>INDEX($B43:$G43,1,#REF!+1)</f>
        <v>#REF!</v>
      </c>
      <c r="AM43" t="e">
        <f>INDEX($B43:$G43,1,#REF!+1)</f>
        <v>#REF!</v>
      </c>
      <c r="AN43" t="e">
        <f>INDEX($B43:$G43,1,#REF!+1)</f>
        <v>#REF!</v>
      </c>
      <c r="AO43" t="e">
        <f>INDEX($B43:$G43,1,#REF!+1)</f>
        <v>#REF!</v>
      </c>
      <c r="AP43" t="e">
        <f>INDEX($B43:$G43,1,#REF!+1)</f>
        <v>#REF!</v>
      </c>
      <c r="AQ43" t="e">
        <f>INDEX($B43:$G43,1,#REF!+1)</f>
        <v>#REF!</v>
      </c>
      <c r="AR43" t="e">
        <f>INDEX($B43:$G43,1,#REF!+1)</f>
        <v>#REF!</v>
      </c>
      <c r="AS43" t="e">
        <f>INDEX($B43:$G43,1,#REF!+1)</f>
        <v>#REF!</v>
      </c>
      <c r="AT43" t="e">
        <f>INDEX($B43:$G43,1,#REF!+1)</f>
        <v>#REF!</v>
      </c>
      <c r="AU43" t="e">
        <f>INDEX($B43:$G43,1,#REF!+1)</f>
        <v>#REF!</v>
      </c>
      <c r="AV43" t="e">
        <f>INDEX($B43:$G43,1,#REF!+1)</f>
        <v>#REF!</v>
      </c>
    </row>
    <row r="44" spans="1:48" ht="16.8" thickBot="1" x14ac:dyDescent="0.4">
      <c r="A44">
        <f t="shared" si="0"/>
        <v>42</v>
      </c>
      <c r="B44">
        <v>0</v>
      </c>
      <c r="C44" s="4">
        <v>5</v>
      </c>
      <c r="D44" s="3">
        <v>4</v>
      </c>
      <c r="E44" s="3">
        <v>3</v>
      </c>
      <c r="F44" s="3">
        <v>2</v>
      </c>
      <c r="G44" s="3">
        <v>1</v>
      </c>
      <c r="H44" s="34" t="s">
        <v>139</v>
      </c>
      <c r="I44" t="e">
        <f>INDEX($B44:$G44,1,#REF!+1)</f>
        <v>#REF!</v>
      </c>
      <c r="J44" t="e">
        <f>INDEX($B44:$G44,1,#REF!+1)</f>
        <v>#REF!</v>
      </c>
      <c r="K44" t="e">
        <f>INDEX($B44:$G44,1,#REF!+1)</f>
        <v>#REF!</v>
      </c>
      <c r="L44" t="e">
        <f>INDEX($B44:$G44,1,#REF!+1)</f>
        <v>#REF!</v>
      </c>
      <c r="M44" t="e">
        <f>INDEX($B44:$G44,1,#REF!+1)</f>
        <v>#REF!</v>
      </c>
      <c r="N44" t="e">
        <f>INDEX($B44:$G44,1,#REF!+1)</f>
        <v>#REF!</v>
      </c>
      <c r="O44" t="e">
        <f>INDEX($B44:$G44,1,#REF!+1)</f>
        <v>#REF!</v>
      </c>
      <c r="P44" t="e">
        <f>INDEX($B44:$G44,1,#REF!+1)</f>
        <v>#REF!</v>
      </c>
      <c r="Q44" t="e">
        <f>INDEX($B44:$G44,1,#REF!+1)</f>
        <v>#REF!</v>
      </c>
      <c r="R44" t="e">
        <f>INDEX($B44:$G44,1,#REF!+1)</f>
        <v>#REF!</v>
      </c>
      <c r="S44" t="e">
        <f>INDEX($B44:$G44,1,#REF!+1)</f>
        <v>#REF!</v>
      </c>
      <c r="T44" t="e">
        <f>INDEX($B44:$G44,1,#REF!+1)</f>
        <v>#REF!</v>
      </c>
      <c r="U44" t="e">
        <f>INDEX($B44:$G44,1,#REF!+1)</f>
        <v>#REF!</v>
      </c>
      <c r="V44" t="e">
        <f>INDEX($B44:$G44,1,#REF!+1)</f>
        <v>#REF!</v>
      </c>
      <c r="W44" t="e">
        <f>INDEX($B44:$G44,1,#REF!+1)</f>
        <v>#REF!</v>
      </c>
      <c r="X44" t="e">
        <f>INDEX($B44:$G44,1,#REF!+1)</f>
        <v>#REF!</v>
      </c>
      <c r="Y44" t="e">
        <f>INDEX($B44:$G44,1,#REF!+1)</f>
        <v>#REF!</v>
      </c>
      <c r="Z44" t="e">
        <f>INDEX($B44:$G44,1,#REF!+1)</f>
        <v>#REF!</v>
      </c>
      <c r="AA44" t="e">
        <f>INDEX($B44:$G44,1,#REF!+1)</f>
        <v>#REF!</v>
      </c>
      <c r="AB44" t="e">
        <f>INDEX($B44:$G44,1,#REF!+1)</f>
        <v>#REF!</v>
      </c>
      <c r="AC44" t="e">
        <f>INDEX($B44:$G44,1,#REF!+1)</f>
        <v>#REF!</v>
      </c>
      <c r="AD44" t="e">
        <f>INDEX($B44:$G44,1,#REF!+1)</f>
        <v>#REF!</v>
      </c>
      <c r="AE44" t="e">
        <f>INDEX($B44:$G44,1,#REF!+1)</f>
        <v>#REF!</v>
      </c>
      <c r="AF44" t="e">
        <f>INDEX($B44:$G44,1,#REF!+1)</f>
        <v>#REF!</v>
      </c>
      <c r="AG44" t="e">
        <f>INDEX($B44:$G44,1,#REF!+1)</f>
        <v>#REF!</v>
      </c>
      <c r="AH44" t="e">
        <f>INDEX($B44:$G44,1,#REF!+1)</f>
        <v>#REF!</v>
      </c>
      <c r="AI44" t="e">
        <f>INDEX($B44:$G44,1,#REF!+1)</f>
        <v>#REF!</v>
      </c>
      <c r="AJ44" t="e">
        <f>INDEX($B44:$G44,1,#REF!+1)</f>
        <v>#REF!</v>
      </c>
      <c r="AK44" t="e">
        <f>INDEX($B44:$G44,1,#REF!+1)</f>
        <v>#REF!</v>
      </c>
      <c r="AL44" t="e">
        <f>INDEX($B44:$G44,1,#REF!+1)</f>
        <v>#REF!</v>
      </c>
      <c r="AM44" t="e">
        <f>INDEX($B44:$G44,1,#REF!+1)</f>
        <v>#REF!</v>
      </c>
      <c r="AN44" t="e">
        <f>INDEX($B44:$G44,1,#REF!+1)</f>
        <v>#REF!</v>
      </c>
      <c r="AO44" t="e">
        <f>INDEX($B44:$G44,1,#REF!+1)</f>
        <v>#REF!</v>
      </c>
      <c r="AP44" t="e">
        <f>INDEX($B44:$G44,1,#REF!+1)</f>
        <v>#REF!</v>
      </c>
      <c r="AQ44" t="e">
        <f>INDEX($B44:$G44,1,#REF!+1)</f>
        <v>#REF!</v>
      </c>
      <c r="AR44" t="e">
        <f>INDEX($B44:$G44,1,#REF!+1)</f>
        <v>#REF!</v>
      </c>
      <c r="AS44" t="e">
        <f>INDEX($B44:$G44,1,#REF!+1)</f>
        <v>#REF!</v>
      </c>
      <c r="AT44" t="e">
        <f>INDEX($B44:$G44,1,#REF!+1)</f>
        <v>#REF!</v>
      </c>
      <c r="AU44" t="e">
        <f>INDEX($B44:$G44,1,#REF!+1)</f>
        <v>#REF!</v>
      </c>
      <c r="AV44" t="e">
        <f>INDEX($B44:$G44,1,#REF!+1)</f>
        <v>#REF!</v>
      </c>
    </row>
    <row r="45" spans="1:48" ht="16.8" thickBot="1" x14ac:dyDescent="0.4">
      <c r="A45">
        <f t="shared" si="0"/>
        <v>43</v>
      </c>
      <c r="B45">
        <v>0</v>
      </c>
      <c r="C45" s="4">
        <v>5</v>
      </c>
      <c r="D45" s="3">
        <v>4</v>
      </c>
      <c r="E45" s="3">
        <v>3</v>
      </c>
      <c r="F45" s="3">
        <v>2</v>
      </c>
      <c r="G45" s="3">
        <v>1</v>
      </c>
      <c r="H45" s="34" t="s">
        <v>137</v>
      </c>
      <c r="I45" t="e">
        <f>INDEX($B45:$G45,1,#REF!+1)</f>
        <v>#REF!</v>
      </c>
      <c r="J45" t="e">
        <f>INDEX($B45:$G45,1,#REF!+1)</f>
        <v>#REF!</v>
      </c>
      <c r="K45" t="e">
        <f>INDEX($B45:$G45,1,#REF!+1)</f>
        <v>#REF!</v>
      </c>
      <c r="L45" t="e">
        <f>INDEX($B45:$G45,1,#REF!+1)</f>
        <v>#REF!</v>
      </c>
      <c r="M45" t="e">
        <f>INDEX($B45:$G45,1,#REF!+1)</f>
        <v>#REF!</v>
      </c>
      <c r="N45" t="e">
        <f>INDEX($B45:$G45,1,#REF!+1)</f>
        <v>#REF!</v>
      </c>
      <c r="O45" t="e">
        <f>INDEX($B45:$G45,1,#REF!+1)</f>
        <v>#REF!</v>
      </c>
      <c r="P45" t="e">
        <f>INDEX($B45:$G45,1,#REF!+1)</f>
        <v>#REF!</v>
      </c>
      <c r="Q45" t="e">
        <f>INDEX($B45:$G45,1,#REF!+1)</f>
        <v>#REF!</v>
      </c>
      <c r="R45" t="e">
        <f>INDEX($B45:$G45,1,#REF!+1)</f>
        <v>#REF!</v>
      </c>
      <c r="S45" t="e">
        <f>INDEX($B45:$G45,1,#REF!+1)</f>
        <v>#REF!</v>
      </c>
      <c r="T45" t="e">
        <f>INDEX($B45:$G45,1,#REF!+1)</f>
        <v>#REF!</v>
      </c>
      <c r="U45" t="e">
        <f>INDEX($B45:$G45,1,#REF!+1)</f>
        <v>#REF!</v>
      </c>
      <c r="V45" t="e">
        <f>INDEX($B45:$G45,1,#REF!+1)</f>
        <v>#REF!</v>
      </c>
      <c r="W45" t="e">
        <f>INDEX($B45:$G45,1,#REF!+1)</f>
        <v>#REF!</v>
      </c>
      <c r="X45" t="e">
        <f>INDEX($B45:$G45,1,#REF!+1)</f>
        <v>#REF!</v>
      </c>
      <c r="Y45" t="e">
        <f>INDEX($B45:$G45,1,#REF!+1)</f>
        <v>#REF!</v>
      </c>
      <c r="Z45" t="e">
        <f>INDEX($B45:$G45,1,#REF!+1)</f>
        <v>#REF!</v>
      </c>
      <c r="AA45" t="e">
        <f>INDEX($B45:$G45,1,#REF!+1)</f>
        <v>#REF!</v>
      </c>
      <c r="AB45" t="e">
        <f>INDEX($B45:$G45,1,#REF!+1)</f>
        <v>#REF!</v>
      </c>
      <c r="AC45" t="e">
        <f>INDEX($B45:$G45,1,#REF!+1)</f>
        <v>#REF!</v>
      </c>
      <c r="AD45" t="e">
        <f>INDEX($B45:$G45,1,#REF!+1)</f>
        <v>#REF!</v>
      </c>
      <c r="AE45" t="e">
        <f>INDEX($B45:$G45,1,#REF!+1)</f>
        <v>#REF!</v>
      </c>
      <c r="AF45" t="e">
        <f>INDEX($B45:$G45,1,#REF!+1)</f>
        <v>#REF!</v>
      </c>
      <c r="AG45" t="e">
        <f>INDEX($B45:$G45,1,#REF!+1)</f>
        <v>#REF!</v>
      </c>
      <c r="AH45" t="e">
        <f>INDEX($B45:$G45,1,#REF!+1)</f>
        <v>#REF!</v>
      </c>
      <c r="AI45" t="e">
        <f>INDEX($B45:$G45,1,#REF!+1)</f>
        <v>#REF!</v>
      </c>
      <c r="AJ45" t="e">
        <f>INDEX($B45:$G45,1,#REF!+1)</f>
        <v>#REF!</v>
      </c>
      <c r="AK45" t="e">
        <f>INDEX($B45:$G45,1,#REF!+1)</f>
        <v>#REF!</v>
      </c>
      <c r="AL45" t="e">
        <f>INDEX($B45:$G45,1,#REF!+1)</f>
        <v>#REF!</v>
      </c>
      <c r="AM45" t="e">
        <f>INDEX($B45:$G45,1,#REF!+1)</f>
        <v>#REF!</v>
      </c>
      <c r="AN45" t="e">
        <f>INDEX($B45:$G45,1,#REF!+1)</f>
        <v>#REF!</v>
      </c>
      <c r="AO45" t="e">
        <f>INDEX($B45:$G45,1,#REF!+1)</f>
        <v>#REF!</v>
      </c>
      <c r="AP45" t="e">
        <f>INDEX($B45:$G45,1,#REF!+1)</f>
        <v>#REF!</v>
      </c>
      <c r="AQ45" t="e">
        <f>INDEX($B45:$G45,1,#REF!+1)</f>
        <v>#REF!</v>
      </c>
      <c r="AR45" t="e">
        <f>INDEX($B45:$G45,1,#REF!+1)</f>
        <v>#REF!</v>
      </c>
      <c r="AS45" t="e">
        <f>INDEX($B45:$G45,1,#REF!+1)</f>
        <v>#REF!</v>
      </c>
      <c r="AT45" t="e">
        <f>INDEX($B45:$G45,1,#REF!+1)</f>
        <v>#REF!</v>
      </c>
      <c r="AU45" t="e">
        <f>INDEX($B45:$G45,1,#REF!+1)</f>
        <v>#REF!</v>
      </c>
      <c r="AV45" t="e">
        <f>INDEX($B45:$G45,1,#REF!+1)</f>
        <v>#REF!</v>
      </c>
    </row>
    <row r="46" spans="1:48" ht="16.8" thickBot="1" x14ac:dyDescent="0.4">
      <c r="A46">
        <f t="shared" si="0"/>
        <v>44</v>
      </c>
      <c r="B46">
        <v>0</v>
      </c>
      <c r="C46" s="4">
        <v>5</v>
      </c>
      <c r="D46" s="3">
        <v>4</v>
      </c>
      <c r="E46" s="3">
        <v>3</v>
      </c>
      <c r="F46" s="3">
        <v>2</v>
      </c>
      <c r="G46" s="3">
        <v>1</v>
      </c>
      <c r="H46" s="34" t="s">
        <v>138</v>
      </c>
      <c r="I46" t="e">
        <f>INDEX($B46:$G46,1,#REF!+1)</f>
        <v>#REF!</v>
      </c>
      <c r="J46" t="e">
        <f>INDEX($B46:$G46,1,#REF!+1)</f>
        <v>#REF!</v>
      </c>
      <c r="K46" t="e">
        <f>INDEX($B46:$G46,1,#REF!+1)</f>
        <v>#REF!</v>
      </c>
      <c r="L46" t="e">
        <f>INDEX($B46:$G46,1,#REF!+1)</f>
        <v>#REF!</v>
      </c>
      <c r="M46" t="e">
        <f>INDEX($B46:$G46,1,#REF!+1)</f>
        <v>#REF!</v>
      </c>
      <c r="N46" t="e">
        <f>INDEX($B46:$G46,1,#REF!+1)</f>
        <v>#REF!</v>
      </c>
      <c r="O46" t="e">
        <f>INDEX($B46:$G46,1,#REF!+1)</f>
        <v>#REF!</v>
      </c>
      <c r="P46" t="e">
        <f>INDEX($B46:$G46,1,#REF!+1)</f>
        <v>#REF!</v>
      </c>
      <c r="Q46" t="e">
        <f>INDEX($B46:$G46,1,#REF!+1)</f>
        <v>#REF!</v>
      </c>
      <c r="R46" t="e">
        <f>INDEX($B46:$G46,1,#REF!+1)</f>
        <v>#REF!</v>
      </c>
      <c r="S46" t="e">
        <f>INDEX($B46:$G46,1,#REF!+1)</f>
        <v>#REF!</v>
      </c>
      <c r="T46" t="e">
        <f>INDEX($B46:$G46,1,#REF!+1)</f>
        <v>#REF!</v>
      </c>
      <c r="U46" t="e">
        <f>INDEX($B46:$G46,1,#REF!+1)</f>
        <v>#REF!</v>
      </c>
      <c r="V46" t="e">
        <f>INDEX($B46:$G46,1,#REF!+1)</f>
        <v>#REF!</v>
      </c>
      <c r="W46" t="e">
        <f>INDEX($B46:$G46,1,#REF!+1)</f>
        <v>#REF!</v>
      </c>
      <c r="X46" t="e">
        <f>INDEX($B46:$G46,1,#REF!+1)</f>
        <v>#REF!</v>
      </c>
      <c r="Y46" t="e">
        <f>INDEX($B46:$G46,1,#REF!+1)</f>
        <v>#REF!</v>
      </c>
      <c r="Z46" t="e">
        <f>INDEX($B46:$G46,1,#REF!+1)</f>
        <v>#REF!</v>
      </c>
      <c r="AA46" t="e">
        <f>INDEX($B46:$G46,1,#REF!+1)</f>
        <v>#REF!</v>
      </c>
      <c r="AB46" t="e">
        <f>INDEX($B46:$G46,1,#REF!+1)</f>
        <v>#REF!</v>
      </c>
      <c r="AC46" t="e">
        <f>INDEX($B46:$G46,1,#REF!+1)</f>
        <v>#REF!</v>
      </c>
      <c r="AD46" t="e">
        <f>INDEX($B46:$G46,1,#REF!+1)</f>
        <v>#REF!</v>
      </c>
      <c r="AE46" t="e">
        <f>INDEX($B46:$G46,1,#REF!+1)</f>
        <v>#REF!</v>
      </c>
      <c r="AF46" t="e">
        <f>INDEX($B46:$G46,1,#REF!+1)</f>
        <v>#REF!</v>
      </c>
      <c r="AG46" t="e">
        <f>INDEX($B46:$G46,1,#REF!+1)</f>
        <v>#REF!</v>
      </c>
      <c r="AH46" t="e">
        <f>INDEX($B46:$G46,1,#REF!+1)</f>
        <v>#REF!</v>
      </c>
      <c r="AI46" t="e">
        <f>INDEX($B46:$G46,1,#REF!+1)</f>
        <v>#REF!</v>
      </c>
      <c r="AJ46" t="e">
        <f>INDEX($B46:$G46,1,#REF!+1)</f>
        <v>#REF!</v>
      </c>
      <c r="AK46" t="e">
        <f>INDEX($B46:$G46,1,#REF!+1)</f>
        <v>#REF!</v>
      </c>
      <c r="AL46" t="e">
        <f>INDEX($B46:$G46,1,#REF!+1)</f>
        <v>#REF!</v>
      </c>
      <c r="AM46" t="e">
        <f>INDEX($B46:$G46,1,#REF!+1)</f>
        <v>#REF!</v>
      </c>
      <c r="AN46" t="e">
        <f>INDEX($B46:$G46,1,#REF!+1)</f>
        <v>#REF!</v>
      </c>
      <c r="AO46" t="e">
        <f>INDEX($B46:$G46,1,#REF!+1)</f>
        <v>#REF!</v>
      </c>
      <c r="AP46" t="e">
        <f>INDEX($B46:$G46,1,#REF!+1)</f>
        <v>#REF!</v>
      </c>
      <c r="AQ46" t="e">
        <f>INDEX($B46:$G46,1,#REF!+1)</f>
        <v>#REF!</v>
      </c>
      <c r="AR46" t="e">
        <f>INDEX($B46:$G46,1,#REF!+1)</f>
        <v>#REF!</v>
      </c>
      <c r="AS46" t="e">
        <f>INDEX($B46:$G46,1,#REF!+1)</f>
        <v>#REF!</v>
      </c>
      <c r="AT46" t="e">
        <f>INDEX($B46:$G46,1,#REF!+1)</f>
        <v>#REF!</v>
      </c>
      <c r="AU46" t="e">
        <f>INDEX($B46:$G46,1,#REF!+1)</f>
        <v>#REF!</v>
      </c>
      <c r="AV46" t="e">
        <f>INDEX($B46:$G46,1,#REF!+1)</f>
        <v>#REF!</v>
      </c>
    </row>
    <row r="47" spans="1:48" ht="16.2" thickBot="1" x14ac:dyDescent="0.35">
      <c r="A47">
        <f t="shared" si="0"/>
        <v>45</v>
      </c>
      <c r="B47">
        <v>0</v>
      </c>
      <c r="C47" s="36">
        <v>1</v>
      </c>
      <c r="D47" s="37">
        <v>2</v>
      </c>
      <c r="E47" s="37">
        <v>3</v>
      </c>
      <c r="F47" s="37">
        <v>4</v>
      </c>
      <c r="G47" s="37">
        <v>5</v>
      </c>
      <c r="H47" s="34" t="s">
        <v>139</v>
      </c>
      <c r="I47" t="e">
        <f>INDEX($B47:$G47,1,#REF!+1)</f>
        <v>#REF!</v>
      </c>
      <c r="J47" t="e">
        <f>INDEX($B47:$G47,1,#REF!+1)</f>
        <v>#REF!</v>
      </c>
      <c r="K47" t="e">
        <f>INDEX($B47:$G47,1,#REF!+1)</f>
        <v>#REF!</v>
      </c>
      <c r="L47" t="e">
        <f>INDEX($B47:$G47,1,#REF!+1)</f>
        <v>#REF!</v>
      </c>
      <c r="M47" t="e">
        <f>INDEX($B47:$G47,1,#REF!+1)</f>
        <v>#REF!</v>
      </c>
      <c r="N47" t="e">
        <f>INDEX($B47:$G47,1,#REF!+1)</f>
        <v>#REF!</v>
      </c>
      <c r="O47" t="e">
        <f>INDEX($B47:$G47,1,#REF!+1)</f>
        <v>#REF!</v>
      </c>
      <c r="P47" t="e">
        <f>INDEX($B47:$G47,1,#REF!+1)</f>
        <v>#REF!</v>
      </c>
      <c r="Q47" t="e">
        <f>INDEX($B47:$G47,1,#REF!+1)</f>
        <v>#REF!</v>
      </c>
      <c r="R47" t="e">
        <f>INDEX($B47:$G47,1,#REF!+1)</f>
        <v>#REF!</v>
      </c>
      <c r="S47" t="e">
        <f>INDEX($B47:$G47,1,#REF!+1)</f>
        <v>#REF!</v>
      </c>
      <c r="T47" t="e">
        <f>INDEX($B47:$G47,1,#REF!+1)</f>
        <v>#REF!</v>
      </c>
      <c r="U47" t="e">
        <f>INDEX($B47:$G47,1,#REF!+1)</f>
        <v>#REF!</v>
      </c>
      <c r="V47" t="e">
        <f>INDEX($B47:$G47,1,#REF!+1)</f>
        <v>#REF!</v>
      </c>
      <c r="W47" t="e">
        <f>INDEX($B47:$G47,1,#REF!+1)</f>
        <v>#REF!</v>
      </c>
      <c r="X47" t="e">
        <f>INDEX($B47:$G47,1,#REF!+1)</f>
        <v>#REF!</v>
      </c>
      <c r="Y47" t="e">
        <f>INDEX($B47:$G47,1,#REF!+1)</f>
        <v>#REF!</v>
      </c>
      <c r="Z47" t="e">
        <f>INDEX($B47:$G47,1,#REF!+1)</f>
        <v>#REF!</v>
      </c>
      <c r="AA47" t="e">
        <f>INDEX($B47:$G47,1,#REF!+1)</f>
        <v>#REF!</v>
      </c>
      <c r="AB47" t="e">
        <f>INDEX($B47:$G47,1,#REF!+1)</f>
        <v>#REF!</v>
      </c>
      <c r="AC47" t="e">
        <f>INDEX($B47:$G47,1,#REF!+1)</f>
        <v>#REF!</v>
      </c>
      <c r="AD47" t="e">
        <f>INDEX($B47:$G47,1,#REF!+1)</f>
        <v>#REF!</v>
      </c>
      <c r="AE47" t="e">
        <f>INDEX($B47:$G47,1,#REF!+1)</f>
        <v>#REF!</v>
      </c>
      <c r="AF47" t="e">
        <f>INDEX($B47:$G47,1,#REF!+1)</f>
        <v>#REF!</v>
      </c>
      <c r="AG47" t="e">
        <f>INDEX($B47:$G47,1,#REF!+1)</f>
        <v>#REF!</v>
      </c>
      <c r="AH47" t="e">
        <f>INDEX($B47:$G47,1,#REF!+1)</f>
        <v>#REF!</v>
      </c>
      <c r="AI47" t="e">
        <f>INDEX($B47:$G47,1,#REF!+1)</f>
        <v>#REF!</v>
      </c>
      <c r="AJ47" t="e">
        <f>INDEX($B47:$G47,1,#REF!+1)</f>
        <v>#REF!</v>
      </c>
      <c r="AK47" t="e">
        <f>INDEX($B47:$G47,1,#REF!+1)</f>
        <v>#REF!</v>
      </c>
      <c r="AL47" t="e">
        <f>INDEX($B47:$G47,1,#REF!+1)</f>
        <v>#REF!</v>
      </c>
      <c r="AM47" t="e">
        <f>INDEX($B47:$G47,1,#REF!+1)</f>
        <v>#REF!</v>
      </c>
      <c r="AN47" t="e">
        <f>INDEX($B47:$G47,1,#REF!+1)</f>
        <v>#REF!</v>
      </c>
      <c r="AO47" t="e">
        <f>INDEX($B47:$G47,1,#REF!+1)</f>
        <v>#REF!</v>
      </c>
      <c r="AP47" t="e">
        <f>INDEX($B47:$G47,1,#REF!+1)</f>
        <v>#REF!</v>
      </c>
      <c r="AQ47" t="e">
        <f>INDEX($B47:$G47,1,#REF!+1)</f>
        <v>#REF!</v>
      </c>
      <c r="AR47" t="e">
        <f>INDEX($B47:$G47,1,#REF!+1)</f>
        <v>#REF!</v>
      </c>
      <c r="AS47" t="e">
        <f>INDEX($B47:$G47,1,#REF!+1)</f>
        <v>#REF!</v>
      </c>
      <c r="AT47" t="e">
        <f>INDEX($B47:$G47,1,#REF!+1)</f>
        <v>#REF!</v>
      </c>
      <c r="AU47" t="e">
        <f>INDEX($B47:$G47,1,#REF!+1)</f>
        <v>#REF!</v>
      </c>
      <c r="AV47" t="e">
        <f>INDEX($B47:$G47,1,#REF!+1)</f>
        <v>#REF!</v>
      </c>
    </row>
    <row r="48" spans="1:48" ht="16.2" thickBot="1" x14ac:dyDescent="0.35">
      <c r="A48">
        <f t="shared" si="0"/>
        <v>46</v>
      </c>
      <c r="B48">
        <v>0</v>
      </c>
      <c r="C48" s="36">
        <v>1</v>
      </c>
      <c r="D48" s="37">
        <v>2</v>
      </c>
      <c r="E48" s="37">
        <v>3</v>
      </c>
      <c r="F48" s="37">
        <v>4</v>
      </c>
      <c r="G48" s="37">
        <v>5</v>
      </c>
      <c r="H48" s="34" t="s">
        <v>137</v>
      </c>
      <c r="I48" t="e">
        <f>INDEX($B48:$G48,1,#REF!+1)</f>
        <v>#REF!</v>
      </c>
      <c r="J48" t="e">
        <f>INDEX($B48:$G48,1,#REF!+1)</f>
        <v>#REF!</v>
      </c>
      <c r="K48" t="e">
        <f>INDEX($B48:$G48,1,#REF!+1)</f>
        <v>#REF!</v>
      </c>
      <c r="L48" t="e">
        <f>INDEX($B48:$G48,1,#REF!+1)</f>
        <v>#REF!</v>
      </c>
      <c r="M48" t="e">
        <f>INDEX($B48:$G48,1,#REF!+1)</f>
        <v>#REF!</v>
      </c>
      <c r="N48" t="e">
        <f>INDEX($B48:$G48,1,#REF!+1)</f>
        <v>#REF!</v>
      </c>
      <c r="O48" t="e">
        <f>INDEX($B48:$G48,1,#REF!+1)</f>
        <v>#REF!</v>
      </c>
      <c r="P48" t="e">
        <f>INDEX($B48:$G48,1,#REF!+1)</f>
        <v>#REF!</v>
      </c>
      <c r="Q48" t="e">
        <f>INDEX($B48:$G48,1,#REF!+1)</f>
        <v>#REF!</v>
      </c>
      <c r="R48" t="e">
        <f>INDEX($B48:$G48,1,#REF!+1)</f>
        <v>#REF!</v>
      </c>
      <c r="S48" t="e">
        <f>INDEX($B48:$G48,1,#REF!+1)</f>
        <v>#REF!</v>
      </c>
      <c r="T48" t="e">
        <f>INDEX($B48:$G48,1,#REF!+1)</f>
        <v>#REF!</v>
      </c>
      <c r="U48" t="e">
        <f>INDEX($B48:$G48,1,#REF!+1)</f>
        <v>#REF!</v>
      </c>
      <c r="V48" t="e">
        <f>INDEX($B48:$G48,1,#REF!+1)</f>
        <v>#REF!</v>
      </c>
      <c r="W48" t="e">
        <f>INDEX($B48:$G48,1,#REF!+1)</f>
        <v>#REF!</v>
      </c>
      <c r="X48" t="e">
        <f>INDEX($B48:$G48,1,#REF!+1)</f>
        <v>#REF!</v>
      </c>
      <c r="Y48" t="e">
        <f>INDEX($B48:$G48,1,#REF!+1)</f>
        <v>#REF!</v>
      </c>
      <c r="Z48" t="e">
        <f>INDEX($B48:$G48,1,#REF!+1)</f>
        <v>#REF!</v>
      </c>
      <c r="AA48" t="e">
        <f>INDEX($B48:$G48,1,#REF!+1)</f>
        <v>#REF!</v>
      </c>
      <c r="AB48" t="e">
        <f>INDEX($B48:$G48,1,#REF!+1)</f>
        <v>#REF!</v>
      </c>
      <c r="AC48" t="e">
        <f>INDEX($B48:$G48,1,#REF!+1)</f>
        <v>#REF!</v>
      </c>
      <c r="AD48" t="e">
        <f>INDEX($B48:$G48,1,#REF!+1)</f>
        <v>#REF!</v>
      </c>
      <c r="AE48" t="e">
        <f>INDEX($B48:$G48,1,#REF!+1)</f>
        <v>#REF!</v>
      </c>
      <c r="AF48" t="e">
        <f>INDEX($B48:$G48,1,#REF!+1)</f>
        <v>#REF!</v>
      </c>
      <c r="AG48" t="e">
        <f>INDEX($B48:$G48,1,#REF!+1)</f>
        <v>#REF!</v>
      </c>
      <c r="AH48" t="e">
        <f>INDEX($B48:$G48,1,#REF!+1)</f>
        <v>#REF!</v>
      </c>
      <c r="AI48" t="e">
        <f>INDEX($B48:$G48,1,#REF!+1)</f>
        <v>#REF!</v>
      </c>
      <c r="AJ48" t="e">
        <f>INDEX($B48:$G48,1,#REF!+1)</f>
        <v>#REF!</v>
      </c>
      <c r="AK48" t="e">
        <f>INDEX($B48:$G48,1,#REF!+1)</f>
        <v>#REF!</v>
      </c>
      <c r="AL48" t="e">
        <f>INDEX($B48:$G48,1,#REF!+1)</f>
        <v>#REF!</v>
      </c>
      <c r="AM48" t="e">
        <f>INDEX($B48:$G48,1,#REF!+1)</f>
        <v>#REF!</v>
      </c>
      <c r="AN48" t="e">
        <f>INDEX($B48:$G48,1,#REF!+1)</f>
        <v>#REF!</v>
      </c>
      <c r="AO48" t="e">
        <f>INDEX($B48:$G48,1,#REF!+1)</f>
        <v>#REF!</v>
      </c>
      <c r="AP48" t="e">
        <f>INDEX($B48:$G48,1,#REF!+1)</f>
        <v>#REF!</v>
      </c>
      <c r="AQ48" t="e">
        <f>INDEX($B48:$G48,1,#REF!+1)</f>
        <v>#REF!</v>
      </c>
      <c r="AR48" t="e">
        <f>INDEX($B48:$G48,1,#REF!+1)</f>
        <v>#REF!</v>
      </c>
      <c r="AS48" t="e">
        <f>INDEX($B48:$G48,1,#REF!+1)</f>
        <v>#REF!</v>
      </c>
      <c r="AT48" t="e">
        <f>INDEX($B48:$G48,1,#REF!+1)</f>
        <v>#REF!</v>
      </c>
      <c r="AU48" t="e">
        <f>INDEX($B48:$G48,1,#REF!+1)</f>
        <v>#REF!</v>
      </c>
      <c r="AV48" t="e">
        <f>INDEX($B48:$G48,1,#REF!+1)</f>
        <v>#REF!</v>
      </c>
    </row>
    <row r="49" spans="1:56" ht="16.2" thickBot="1" x14ac:dyDescent="0.35">
      <c r="A49">
        <f t="shared" si="0"/>
        <v>47</v>
      </c>
      <c r="B49">
        <v>0</v>
      </c>
      <c r="C49" s="36">
        <v>1</v>
      </c>
      <c r="D49" s="37">
        <v>2</v>
      </c>
      <c r="E49" s="37">
        <v>3</v>
      </c>
      <c r="F49" s="37">
        <v>4</v>
      </c>
      <c r="G49" s="37">
        <v>5</v>
      </c>
      <c r="H49" s="34" t="s">
        <v>138</v>
      </c>
      <c r="I49" t="e">
        <f>INDEX($B49:$G49,1,#REF!+1)</f>
        <v>#REF!</v>
      </c>
      <c r="J49" t="e">
        <f>INDEX($B49:$G49,1,#REF!+1)</f>
        <v>#REF!</v>
      </c>
      <c r="K49" t="e">
        <f>INDEX($B49:$G49,1,#REF!+1)</f>
        <v>#REF!</v>
      </c>
      <c r="L49" t="e">
        <f>INDEX($B49:$G49,1,#REF!+1)</f>
        <v>#REF!</v>
      </c>
      <c r="M49" t="e">
        <f>INDEX($B49:$G49,1,#REF!+1)</f>
        <v>#REF!</v>
      </c>
      <c r="N49" t="e">
        <f>INDEX($B49:$G49,1,#REF!+1)</f>
        <v>#REF!</v>
      </c>
      <c r="O49" t="e">
        <f>INDEX($B49:$G49,1,#REF!+1)</f>
        <v>#REF!</v>
      </c>
      <c r="P49" t="e">
        <f>INDEX($B49:$G49,1,#REF!+1)</f>
        <v>#REF!</v>
      </c>
      <c r="Q49" t="e">
        <f>INDEX($B49:$G49,1,#REF!+1)</f>
        <v>#REF!</v>
      </c>
      <c r="R49" t="e">
        <f>INDEX($B49:$G49,1,#REF!+1)</f>
        <v>#REF!</v>
      </c>
      <c r="S49" t="e">
        <f>INDEX($B49:$G49,1,#REF!+1)</f>
        <v>#REF!</v>
      </c>
      <c r="T49" t="e">
        <f>INDEX($B49:$G49,1,#REF!+1)</f>
        <v>#REF!</v>
      </c>
      <c r="U49" t="e">
        <f>INDEX($B49:$G49,1,#REF!+1)</f>
        <v>#REF!</v>
      </c>
      <c r="V49" t="e">
        <f>INDEX($B49:$G49,1,#REF!+1)</f>
        <v>#REF!</v>
      </c>
      <c r="W49" t="e">
        <f>INDEX($B49:$G49,1,#REF!+1)</f>
        <v>#REF!</v>
      </c>
      <c r="X49" t="e">
        <f>INDEX($B49:$G49,1,#REF!+1)</f>
        <v>#REF!</v>
      </c>
      <c r="Y49" t="e">
        <f>INDEX($B49:$G49,1,#REF!+1)</f>
        <v>#REF!</v>
      </c>
      <c r="Z49" t="e">
        <f>INDEX($B49:$G49,1,#REF!+1)</f>
        <v>#REF!</v>
      </c>
      <c r="AA49" t="e">
        <f>INDEX($B49:$G49,1,#REF!+1)</f>
        <v>#REF!</v>
      </c>
      <c r="AB49" t="e">
        <f>INDEX($B49:$G49,1,#REF!+1)</f>
        <v>#REF!</v>
      </c>
      <c r="AC49" t="e">
        <f>INDEX($B49:$G49,1,#REF!+1)</f>
        <v>#REF!</v>
      </c>
      <c r="AD49" t="e">
        <f>INDEX($B49:$G49,1,#REF!+1)</f>
        <v>#REF!</v>
      </c>
      <c r="AE49" t="e">
        <f>INDEX($B49:$G49,1,#REF!+1)</f>
        <v>#REF!</v>
      </c>
      <c r="AF49" t="e">
        <f>INDEX($B49:$G49,1,#REF!+1)</f>
        <v>#REF!</v>
      </c>
      <c r="AG49" t="e">
        <f>INDEX($B49:$G49,1,#REF!+1)</f>
        <v>#REF!</v>
      </c>
      <c r="AH49" t="e">
        <f>INDEX($B49:$G49,1,#REF!+1)</f>
        <v>#REF!</v>
      </c>
      <c r="AI49" t="e">
        <f>INDEX($B49:$G49,1,#REF!+1)</f>
        <v>#REF!</v>
      </c>
      <c r="AJ49" t="e">
        <f>INDEX($B49:$G49,1,#REF!+1)</f>
        <v>#REF!</v>
      </c>
      <c r="AK49" t="e">
        <f>INDEX($B49:$G49,1,#REF!+1)</f>
        <v>#REF!</v>
      </c>
      <c r="AL49" t="e">
        <f>INDEX($B49:$G49,1,#REF!+1)</f>
        <v>#REF!</v>
      </c>
      <c r="AM49" t="e">
        <f>INDEX($B49:$G49,1,#REF!+1)</f>
        <v>#REF!</v>
      </c>
      <c r="AN49" t="e">
        <f>INDEX($B49:$G49,1,#REF!+1)</f>
        <v>#REF!</v>
      </c>
      <c r="AO49" t="e">
        <f>INDEX($B49:$G49,1,#REF!+1)</f>
        <v>#REF!</v>
      </c>
      <c r="AP49" t="e">
        <f>INDEX($B49:$G49,1,#REF!+1)</f>
        <v>#REF!</v>
      </c>
      <c r="AQ49" t="e">
        <f>INDEX($B49:$G49,1,#REF!+1)</f>
        <v>#REF!</v>
      </c>
      <c r="AR49" t="e">
        <f>INDEX($B49:$G49,1,#REF!+1)</f>
        <v>#REF!</v>
      </c>
      <c r="AS49" t="e">
        <f>INDEX($B49:$G49,1,#REF!+1)</f>
        <v>#REF!</v>
      </c>
      <c r="AT49" t="e">
        <f>INDEX($B49:$G49,1,#REF!+1)</f>
        <v>#REF!</v>
      </c>
      <c r="AU49" t="e">
        <f>INDEX($B49:$G49,1,#REF!+1)</f>
        <v>#REF!</v>
      </c>
      <c r="AV49" t="e">
        <f>INDEX($B49:$G49,1,#REF!+1)</f>
        <v>#REF!</v>
      </c>
    </row>
    <row r="50" spans="1:56" ht="16.2" thickBot="1" x14ac:dyDescent="0.35">
      <c r="A50">
        <f t="shared" si="0"/>
        <v>48</v>
      </c>
      <c r="B50">
        <v>0</v>
      </c>
      <c r="C50" s="36">
        <v>1</v>
      </c>
      <c r="D50" s="37">
        <v>2</v>
      </c>
      <c r="E50" s="37">
        <v>3</v>
      </c>
      <c r="F50" s="37">
        <v>4</v>
      </c>
      <c r="G50" s="37">
        <v>5</v>
      </c>
      <c r="H50" s="34" t="s">
        <v>139</v>
      </c>
      <c r="I50" t="e">
        <f>INDEX($B50:$G50,1,#REF!+1)</f>
        <v>#REF!</v>
      </c>
      <c r="J50" t="e">
        <f>INDEX($B50:$G50,1,#REF!+1)</f>
        <v>#REF!</v>
      </c>
      <c r="K50" t="e">
        <f>INDEX($B50:$G50,1,#REF!+1)</f>
        <v>#REF!</v>
      </c>
      <c r="L50" t="e">
        <f>INDEX($B50:$G50,1,#REF!+1)</f>
        <v>#REF!</v>
      </c>
      <c r="M50" t="e">
        <f>INDEX($B50:$G50,1,#REF!+1)</f>
        <v>#REF!</v>
      </c>
      <c r="N50" t="e">
        <f>INDEX($B50:$G50,1,#REF!+1)</f>
        <v>#REF!</v>
      </c>
      <c r="O50" t="e">
        <f>INDEX($B50:$G50,1,#REF!+1)</f>
        <v>#REF!</v>
      </c>
      <c r="P50" t="e">
        <f>INDEX($B50:$G50,1,#REF!+1)</f>
        <v>#REF!</v>
      </c>
      <c r="Q50" t="e">
        <f>INDEX($B50:$G50,1,#REF!+1)</f>
        <v>#REF!</v>
      </c>
      <c r="R50" t="e">
        <f>INDEX($B50:$G50,1,#REF!+1)</f>
        <v>#REF!</v>
      </c>
      <c r="S50" t="e">
        <f>INDEX($B50:$G50,1,#REF!+1)</f>
        <v>#REF!</v>
      </c>
      <c r="T50" t="e">
        <f>INDEX($B50:$G50,1,#REF!+1)</f>
        <v>#REF!</v>
      </c>
      <c r="U50" t="e">
        <f>INDEX($B50:$G50,1,#REF!+1)</f>
        <v>#REF!</v>
      </c>
      <c r="V50" t="e">
        <f>INDEX($B50:$G50,1,#REF!+1)</f>
        <v>#REF!</v>
      </c>
      <c r="W50" t="e">
        <f>INDEX($B50:$G50,1,#REF!+1)</f>
        <v>#REF!</v>
      </c>
      <c r="X50" t="e">
        <f>INDEX($B50:$G50,1,#REF!+1)</f>
        <v>#REF!</v>
      </c>
      <c r="Y50" t="e">
        <f>INDEX($B50:$G50,1,#REF!+1)</f>
        <v>#REF!</v>
      </c>
      <c r="Z50" t="e">
        <f>INDEX($B50:$G50,1,#REF!+1)</f>
        <v>#REF!</v>
      </c>
      <c r="AA50" t="e">
        <f>INDEX($B50:$G50,1,#REF!+1)</f>
        <v>#REF!</v>
      </c>
      <c r="AB50" t="e">
        <f>INDEX($B50:$G50,1,#REF!+1)</f>
        <v>#REF!</v>
      </c>
      <c r="AC50" t="e">
        <f>INDEX($B50:$G50,1,#REF!+1)</f>
        <v>#REF!</v>
      </c>
      <c r="AD50" t="e">
        <f>INDEX($B50:$G50,1,#REF!+1)</f>
        <v>#REF!</v>
      </c>
      <c r="AE50" t="e">
        <f>INDEX($B50:$G50,1,#REF!+1)</f>
        <v>#REF!</v>
      </c>
      <c r="AF50" t="e">
        <f>INDEX($B50:$G50,1,#REF!+1)</f>
        <v>#REF!</v>
      </c>
      <c r="AG50" t="e">
        <f>INDEX($B50:$G50,1,#REF!+1)</f>
        <v>#REF!</v>
      </c>
      <c r="AH50" t="e">
        <f>INDEX($B50:$G50,1,#REF!+1)</f>
        <v>#REF!</v>
      </c>
      <c r="AI50" t="e">
        <f>INDEX($B50:$G50,1,#REF!+1)</f>
        <v>#REF!</v>
      </c>
      <c r="AJ50" t="e">
        <f>INDEX($B50:$G50,1,#REF!+1)</f>
        <v>#REF!</v>
      </c>
      <c r="AK50" t="e">
        <f>INDEX($B50:$G50,1,#REF!+1)</f>
        <v>#REF!</v>
      </c>
      <c r="AL50" t="e">
        <f>INDEX($B50:$G50,1,#REF!+1)</f>
        <v>#REF!</v>
      </c>
      <c r="AM50" t="e">
        <f>INDEX($B50:$G50,1,#REF!+1)</f>
        <v>#REF!</v>
      </c>
      <c r="AN50" t="e">
        <f>INDEX($B50:$G50,1,#REF!+1)</f>
        <v>#REF!</v>
      </c>
      <c r="AO50" t="e">
        <f>INDEX($B50:$G50,1,#REF!+1)</f>
        <v>#REF!</v>
      </c>
      <c r="AP50" t="e">
        <f>INDEX($B50:$G50,1,#REF!+1)</f>
        <v>#REF!</v>
      </c>
      <c r="AQ50" t="e">
        <f>INDEX($B50:$G50,1,#REF!+1)</f>
        <v>#REF!</v>
      </c>
      <c r="AR50" t="e">
        <f>INDEX($B50:$G50,1,#REF!+1)</f>
        <v>#REF!</v>
      </c>
      <c r="AS50" t="e">
        <f>INDEX($B50:$G50,1,#REF!+1)</f>
        <v>#REF!</v>
      </c>
      <c r="AT50" t="e">
        <f>INDEX($B50:$G50,1,#REF!+1)</f>
        <v>#REF!</v>
      </c>
      <c r="AU50" t="e">
        <f>INDEX($B50:$G50,1,#REF!+1)</f>
        <v>#REF!</v>
      </c>
      <c r="AV50" t="e">
        <f>INDEX($B50:$G50,1,#REF!+1)</f>
        <v>#REF!</v>
      </c>
    </row>
    <row r="51" spans="1:56" ht="16.8" thickBot="1" x14ac:dyDescent="0.4">
      <c r="A51">
        <f t="shared" si="0"/>
        <v>49</v>
      </c>
      <c r="B51">
        <v>0</v>
      </c>
      <c r="C51" s="4">
        <v>5</v>
      </c>
      <c r="D51" s="3">
        <v>4</v>
      </c>
      <c r="E51" s="3">
        <v>3</v>
      </c>
      <c r="F51" s="3">
        <v>2</v>
      </c>
      <c r="G51" s="3">
        <v>1</v>
      </c>
      <c r="H51" s="34" t="s">
        <v>136</v>
      </c>
      <c r="I51" t="e">
        <f>INDEX($B51:$G51,1,#REF!+1)</f>
        <v>#REF!</v>
      </c>
      <c r="J51" t="e">
        <f>INDEX($B51:$G51,1,#REF!+1)</f>
        <v>#REF!</v>
      </c>
      <c r="K51" t="e">
        <f>INDEX($B51:$G51,1,#REF!+1)</f>
        <v>#REF!</v>
      </c>
      <c r="L51" t="e">
        <f>INDEX($B51:$G51,1,#REF!+1)</f>
        <v>#REF!</v>
      </c>
      <c r="M51" t="e">
        <f>INDEX($B51:$G51,1,#REF!+1)</f>
        <v>#REF!</v>
      </c>
      <c r="N51" t="e">
        <f>INDEX($B51:$G51,1,#REF!+1)</f>
        <v>#REF!</v>
      </c>
      <c r="O51" t="e">
        <f>INDEX($B51:$G51,1,#REF!+1)</f>
        <v>#REF!</v>
      </c>
      <c r="P51" t="e">
        <f>INDEX($B51:$G51,1,#REF!+1)</f>
        <v>#REF!</v>
      </c>
      <c r="Q51" t="e">
        <f>INDEX($B51:$G51,1,#REF!+1)</f>
        <v>#REF!</v>
      </c>
      <c r="R51" t="e">
        <f>INDEX($B51:$G51,1,#REF!+1)</f>
        <v>#REF!</v>
      </c>
      <c r="S51" t="e">
        <f>INDEX($B51:$G51,1,#REF!+1)</f>
        <v>#REF!</v>
      </c>
      <c r="T51" t="e">
        <f>INDEX($B51:$G51,1,#REF!+1)</f>
        <v>#REF!</v>
      </c>
      <c r="U51" t="e">
        <f>INDEX($B51:$G51,1,#REF!+1)</f>
        <v>#REF!</v>
      </c>
      <c r="V51" t="e">
        <f>INDEX($B51:$G51,1,#REF!+1)</f>
        <v>#REF!</v>
      </c>
      <c r="W51" t="e">
        <f>INDEX($B51:$G51,1,#REF!+1)</f>
        <v>#REF!</v>
      </c>
      <c r="X51" t="e">
        <f>INDEX($B51:$G51,1,#REF!+1)</f>
        <v>#REF!</v>
      </c>
      <c r="Y51" t="e">
        <f>INDEX($B51:$G51,1,#REF!+1)</f>
        <v>#REF!</v>
      </c>
      <c r="Z51" t="e">
        <f>INDEX($B51:$G51,1,#REF!+1)</f>
        <v>#REF!</v>
      </c>
      <c r="AA51" t="e">
        <f>INDEX($B51:$G51,1,#REF!+1)</f>
        <v>#REF!</v>
      </c>
      <c r="AB51" t="e">
        <f>INDEX($B51:$G51,1,#REF!+1)</f>
        <v>#REF!</v>
      </c>
      <c r="AC51" t="e">
        <f>INDEX($B51:$G51,1,#REF!+1)</f>
        <v>#REF!</v>
      </c>
      <c r="AD51" t="e">
        <f>INDEX($B51:$G51,1,#REF!+1)</f>
        <v>#REF!</v>
      </c>
      <c r="AE51" t="e">
        <f>INDEX($B51:$G51,1,#REF!+1)</f>
        <v>#REF!</v>
      </c>
      <c r="AF51" t="e">
        <f>INDEX($B51:$G51,1,#REF!+1)</f>
        <v>#REF!</v>
      </c>
      <c r="AG51" t="e">
        <f>INDEX($B51:$G51,1,#REF!+1)</f>
        <v>#REF!</v>
      </c>
      <c r="AH51" t="e">
        <f>INDEX($B51:$G51,1,#REF!+1)</f>
        <v>#REF!</v>
      </c>
      <c r="AI51" t="e">
        <f>INDEX($B51:$G51,1,#REF!+1)</f>
        <v>#REF!</v>
      </c>
      <c r="AJ51" t="e">
        <f>INDEX($B51:$G51,1,#REF!+1)</f>
        <v>#REF!</v>
      </c>
      <c r="AK51" t="e">
        <f>INDEX($B51:$G51,1,#REF!+1)</f>
        <v>#REF!</v>
      </c>
      <c r="AL51" t="e">
        <f>INDEX($B51:$G51,1,#REF!+1)</f>
        <v>#REF!</v>
      </c>
      <c r="AM51" t="e">
        <f>INDEX($B51:$G51,1,#REF!+1)</f>
        <v>#REF!</v>
      </c>
      <c r="AN51" t="e">
        <f>INDEX($B51:$G51,1,#REF!+1)</f>
        <v>#REF!</v>
      </c>
      <c r="AO51" t="e">
        <f>INDEX($B51:$G51,1,#REF!+1)</f>
        <v>#REF!</v>
      </c>
      <c r="AP51" t="e">
        <f>INDEX($B51:$G51,1,#REF!+1)</f>
        <v>#REF!</v>
      </c>
      <c r="AQ51" t="e">
        <f>INDEX($B51:$G51,1,#REF!+1)</f>
        <v>#REF!</v>
      </c>
      <c r="AR51" t="e">
        <f>INDEX($B51:$G51,1,#REF!+1)</f>
        <v>#REF!</v>
      </c>
      <c r="AS51" t="e">
        <f>INDEX($B51:$G51,1,#REF!+1)</f>
        <v>#REF!</v>
      </c>
      <c r="AT51" t="e">
        <f>INDEX($B51:$G51,1,#REF!+1)</f>
        <v>#REF!</v>
      </c>
      <c r="AU51" t="e">
        <f>INDEX($B51:$G51,1,#REF!+1)</f>
        <v>#REF!</v>
      </c>
      <c r="AV51" t="e">
        <f>INDEX($B51:$G51,1,#REF!+1)</f>
        <v>#REF!</v>
      </c>
    </row>
    <row r="52" spans="1:56" ht="16.8" thickBot="1" x14ac:dyDescent="0.4">
      <c r="A52">
        <f t="shared" si="0"/>
        <v>50</v>
      </c>
      <c r="B52">
        <v>0</v>
      </c>
      <c r="C52" s="4">
        <v>5</v>
      </c>
      <c r="D52" s="3">
        <v>4</v>
      </c>
      <c r="E52" s="3">
        <v>3</v>
      </c>
      <c r="F52" s="3">
        <v>2</v>
      </c>
      <c r="G52" s="3">
        <v>1</v>
      </c>
      <c r="H52" s="34" t="s">
        <v>138</v>
      </c>
      <c r="I52" t="e">
        <f>INDEX($B52:$G52,1,#REF!+1)</f>
        <v>#REF!</v>
      </c>
      <c r="J52" t="e">
        <f>INDEX($B52:$G52,1,#REF!+1)</f>
        <v>#REF!</v>
      </c>
      <c r="K52" t="e">
        <f>INDEX($B52:$G52,1,#REF!+1)</f>
        <v>#REF!</v>
      </c>
      <c r="L52" t="e">
        <f>INDEX($B52:$G52,1,#REF!+1)</f>
        <v>#REF!</v>
      </c>
      <c r="M52" t="e">
        <f>INDEX($B52:$G52,1,#REF!+1)</f>
        <v>#REF!</v>
      </c>
      <c r="N52" t="e">
        <f>INDEX($B52:$G52,1,#REF!+1)</f>
        <v>#REF!</v>
      </c>
      <c r="O52" t="e">
        <f>INDEX($B52:$G52,1,#REF!+1)</f>
        <v>#REF!</v>
      </c>
      <c r="P52" t="e">
        <f>INDEX($B52:$G52,1,#REF!+1)</f>
        <v>#REF!</v>
      </c>
      <c r="Q52" t="e">
        <f>INDEX($B52:$G52,1,#REF!+1)</f>
        <v>#REF!</v>
      </c>
      <c r="R52" t="e">
        <f>INDEX($B52:$G52,1,#REF!+1)</f>
        <v>#REF!</v>
      </c>
      <c r="S52" t="e">
        <f>INDEX($B52:$G52,1,#REF!+1)</f>
        <v>#REF!</v>
      </c>
      <c r="T52" t="e">
        <f>INDEX($B52:$G52,1,#REF!+1)</f>
        <v>#REF!</v>
      </c>
      <c r="U52" t="e">
        <f>INDEX($B52:$G52,1,#REF!+1)</f>
        <v>#REF!</v>
      </c>
      <c r="V52" t="e">
        <f>INDEX($B52:$G52,1,#REF!+1)</f>
        <v>#REF!</v>
      </c>
      <c r="W52" t="e">
        <f>INDEX($B52:$G52,1,#REF!+1)</f>
        <v>#REF!</v>
      </c>
      <c r="X52" t="e">
        <f>INDEX($B52:$G52,1,#REF!+1)</f>
        <v>#REF!</v>
      </c>
      <c r="Y52" t="e">
        <f>INDEX($B52:$G52,1,#REF!+1)</f>
        <v>#REF!</v>
      </c>
      <c r="Z52" t="e">
        <f>INDEX($B52:$G52,1,#REF!+1)</f>
        <v>#REF!</v>
      </c>
      <c r="AA52" t="e">
        <f>INDEX($B52:$G52,1,#REF!+1)</f>
        <v>#REF!</v>
      </c>
      <c r="AB52" t="e">
        <f>INDEX($B52:$G52,1,#REF!+1)</f>
        <v>#REF!</v>
      </c>
      <c r="AC52" t="e">
        <f>INDEX($B52:$G52,1,#REF!+1)</f>
        <v>#REF!</v>
      </c>
      <c r="AD52" t="e">
        <f>INDEX($B52:$G52,1,#REF!+1)</f>
        <v>#REF!</v>
      </c>
      <c r="AE52" t="e">
        <f>INDEX($B52:$G52,1,#REF!+1)</f>
        <v>#REF!</v>
      </c>
      <c r="AF52" t="e">
        <f>INDEX($B52:$G52,1,#REF!+1)</f>
        <v>#REF!</v>
      </c>
      <c r="AG52" t="e">
        <f>INDEX($B52:$G52,1,#REF!+1)</f>
        <v>#REF!</v>
      </c>
      <c r="AH52" t="e">
        <f>INDEX($B52:$G52,1,#REF!+1)</f>
        <v>#REF!</v>
      </c>
      <c r="AI52" t="e">
        <f>INDEX($B52:$G52,1,#REF!+1)</f>
        <v>#REF!</v>
      </c>
      <c r="AJ52" t="e">
        <f>INDEX($B52:$G52,1,#REF!+1)</f>
        <v>#REF!</v>
      </c>
      <c r="AK52" t="e">
        <f>INDEX($B52:$G52,1,#REF!+1)</f>
        <v>#REF!</v>
      </c>
      <c r="AL52" t="e">
        <f>INDEX($B52:$G52,1,#REF!+1)</f>
        <v>#REF!</v>
      </c>
      <c r="AM52" t="e">
        <f>INDEX($B52:$G52,1,#REF!+1)</f>
        <v>#REF!</v>
      </c>
      <c r="AN52" t="e">
        <f>INDEX($B52:$G52,1,#REF!+1)</f>
        <v>#REF!</v>
      </c>
      <c r="AO52" t="e">
        <f>INDEX($B52:$G52,1,#REF!+1)</f>
        <v>#REF!</v>
      </c>
      <c r="AP52" t="e">
        <f>INDEX($B52:$G52,1,#REF!+1)</f>
        <v>#REF!</v>
      </c>
      <c r="AQ52" t="e">
        <f>INDEX($B52:$G52,1,#REF!+1)</f>
        <v>#REF!</v>
      </c>
      <c r="AR52" t="e">
        <f>INDEX($B52:$G52,1,#REF!+1)</f>
        <v>#REF!</v>
      </c>
      <c r="AS52" t="e">
        <f>INDEX($B52:$G52,1,#REF!+1)</f>
        <v>#REF!</v>
      </c>
      <c r="AT52" t="e">
        <f>INDEX($B52:$G52,1,#REF!+1)</f>
        <v>#REF!</v>
      </c>
      <c r="AU52" t="e">
        <f>INDEX($B52:$G52,1,#REF!+1)</f>
        <v>#REF!</v>
      </c>
      <c r="AV52" t="e">
        <f>INDEX($B52:$G52,1,#REF!+1)</f>
        <v>#REF!</v>
      </c>
    </row>
    <row r="53" spans="1:56" ht="16.8" thickBot="1" x14ac:dyDescent="0.4">
      <c r="A53">
        <f t="shared" si="0"/>
        <v>51</v>
      </c>
      <c r="B53">
        <v>0</v>
      </c>
      <c r="C53" s="4">
        <v>5</v>
      </c>
      <c r="D53" s="3">
        <v>4</v>
      </c>
      <c r="E53" s="3">
        <v>3</v>
      </c>
      <c r="F53" s="3">
        <v>2</v>
      </c>
      <c r="G53" s="3">
        <v>1</v>
      </c>
      <c r="H53" s="34" t="s">
        <v>136</v>
      </c>
      <c r="I53" t="e">
        <f>INDEX($B53:$G53,1,#REF!+1)</f>
        <v>#REF!</v>
      </c>
      <c r="J53" t="e">
        <f>INDEX($B53:$G53,1,#REF!+1)</f>
        <v>#REF!</v>
      </c>
      <c r="K53" t="e">
        <f>INDEX($B53:$G53,1,#REF!+1)</f>
        <v>#REF!</v>
      </c>
      <c r="L53" t="e">
        <f>INDEX($B53:$G53,1,#REF!+1)</f>
        <v>#REF!</v>
      </c>
      <c r="M53" t="e">
        <f>INDEX($B53:$G53,1,#REF!+1)</f>
        <v>#REF!</v>
      </c>
      <c r="N53" t="e">
        <f>INDEX($B53:$G53,1,#REF!+1)</f>
        <v>#REF!</v>
      </c>
      <c r="O53" t="e">
        <f>INDEX($B53:$G53,1,#REF!+1)</f>
        <v>#REF!</v>
      </c>
      <c r="P53" t="e">
        <f>INDEX($B53:$G53,1,#REF!+1)</f>
        <v>#REF!</v>
      </c>
      <c r="Q53" t="e">
        <f>INDEX($B53:$G53,1,#REF!+1)</f>
        <v>#REF!</v>
      </c>
      <c r="R53" t="e">
        <f>INDEX($B53:$G53,1,#REF!+1)</f>
        <v>#REF!</v>
      </c>
      <c r="S53" t="e">
        <f>INDEX($B53:$G53,1,#REF!+1)</f>
        <v>#REF!</v>
      </c>
      <c r="T53" t="e">
        <f>INDEX($B53:$G53,1,#REF!+1)</f>
        <v>#REF!</v>
      </c>
      <c r="U53" t="e">
        <f>INDEX($B53:$G53,1,#REF!+1)</f>
        <v>#REF!</v>
      </c>
      <c r="V53" t="e">
        <f>INDEX($B53:$G53,1,#REF!+1)</f>
        <v>#REF!</v>
      </c>
      <c r="W53" t="e">
        <f>INDEX($B53:$G53,1,#REF!+1)</f>
        <v>#REF!</v>
      </c>
      <c r="X53" t="e">
        <f>INDEX($B53:$G53,1,#REF!+1)</f>
        <v>#REF!</v>
      </c>
      <c r="Y53" t="e">
        <f>INDEX($B53:$G53,1,#REF!+1)</f>
        <v>#REF!</v>
      </c>
      <c r="Z53" t="e">
        <f>INDEX($B53:$G53,1,#REF!+1)</f>
        <v>#REF!</v>
      </c>
      <c r="AA53" t="e">
        <f>INDEX($B53:$G53,1,#REF!+1)</f>
        <v>#REF!</v>
      </c>
      <c r="AB53" t="e">
        <f>INDEX($B53:$G53,1,#REF!+1)</f>
        <v>#REF!</v>
      </c>
      <c r="AC53" t="e">
        <f>INDEX($B53:$G53,1,#REF!+1)</f>
        <v>#REF!</v>
      </c>
      <c r="AD53" t="e">
        <f>INDEX($B53:$G53,1,#REF!+1)</f>
        <v>#REF!</v>
      </c>
      <c r="AE53" t="e">
        <f>INDEX($B53:$G53,1,#REF!+1)</f>
        <v>#REF!</v>
      </c>
      <c r="AF53" t="e">
        <f>INDEX($B53:$G53,1,#REF!+1)</f>
        <v>#REF!</v>
      </c>
      <c r="AG53" t="e">
        <f>INDEX($B53:$G53,1,#REF!+1)</f>
        <v>#REF!</v>
      </c>
      <c r="AH53" t="e">
        <f>INDEX($B53:$G53,1,#REF!+1)</f>
        <v>#REF!</v>
      </c>
      <c r="AI53" t="e">
        <f>INDEX($B53:$G53,1,#REF!+1)</f>
        <v>#REF!</v>
      </c>
      <c r="AJ53" t="e">
        <f>INDEX($B53:$G53,1,#REF!+1)</f>
        <v>#REF!</v>
      </c>
      <c r="AK53" t="e">
        <f>INDEX($B53:$G53,1,#REF!+1)</f>
        <v>#REF!</v>
      </c>
      <c r="AL53" t="e">
        <f>INDEX($B53:$G53,1,#REF!+1)</f>
        <v>#REF!</v>
      </c>
      <c r="AM53" t="e">
        <f>INDEX($B53:$G53,1,#REF!+1)</f>
        <v>#REF!</v>
      </c>
      <c r="AN53" t="e">
        <f>INDEX($B53:$G53,1,#REF!+1)</f>
        <v>#REF!</v>
      </c>
      <c r="AO53" t="e">
        <f>INDEX($B53:$G53,1,#REF!+1)</f>
        <v>#REF!</v>
      </c>
      <c r="AP53" t="e">
        <f>INDEX($B53:$G53,1,#REF!+1)</f>
        <v>#REF!</v>
      </c>
      <c r="AQ53" t="e">
        <f>INDEX($B53:$G53,1,#REF!+1)</f>
        <v>#REF!</v>
      </c>
      <c r="AR53" t="e">
        <f>INDEX($B53:$G53,1,#REF!+1)</f>
        <v>#REF!</v>
      </c>
      <c r="AS53" t="e">
        <f>INDEX($B53:$G53,1,#REF!+1)</f>
        <v>#REF!</v>
      </c>
      <c r="AT53" t="e">
        <f>INDEX($B53:$G53,1,#REF!+1)</f>
        <v>#REF!</v>
      </c>
      <c r="AU53" t="e">
        <f>INDEX($B53:$G53,1,#REF!+1)</f>
        <v>#REF!</v>
      </c>
      <c r="AV53" t="e">
        <f>INDEX($B53:$G53,1,#REF!+1)</f>
        <v>#REF!</v>
      </c>
    </row>
    <row r="54" spans="1:56" ht="16.2" thickBot="1" x14ac:dyDescent="0.35">
      <c r="A54">
        <f t="shared" si="0"/>
        <v>52</v>
      </c>
      <c r="B54">
        <v>0</v>
      </c>
      <c r="C54" s="36">
        <v>1</v>
      </c>
      <c r="D54" s="37">
        <v>2</v>
      </c>
      <c r="E54" s="37">
        <v>3</v>
      </c>
      <c r="F54" s="37">
        <v>4</v>
      </c>
      <c r="G54" s="37">
        <v>5</v>
      </c>
      <c r="H54" s="34" t="s">
        <v>139</v>
      </c>
      <c r="I54" t="e">
        <f>INDEX($B54:$G54,1,#REF!+1)</f>
        <v>#REF!</v>
      </c>
      <c r="J54" t="e">
        <f>INDEX($B54:$G54,1,#REF!+1)</f>
        <v>#REF!</v>
      </c>
      <c r="K54" t="e">
        <f>INDEX($B54:$G54,1,#REF!+1)</f>
        <v>#REF!</v>
      </c>
      <c r="L54" t="e">
        <f>INDEX($B54:$G54,1,#REF!+1)</f>
        <v>#REF!</v>
      </c>
      <c r="M54" t="e">
        <f>INDEX($B54:$G54,1,#REF!+1)</f>
        <v>#REF!</v>
      </c>
      <c r="N54" t="e">
        <f>INDEX($B54:$G54,1,#REF!+1)</f>
        <v>#REF!</v>
      </c>
      <c r="O54" t="e">
        <f>INDEX($B54:$G54,1,#REF!+1)</f>
        <v>#REF!</v>
      </c>
      <c r="P54" t="e">
        <f>INDEX($B54:$G54,1,#REF!+1)</f>
        <v>#REF!</v>
      </c>
      <c r="Q54" t="e">
        <f>INDEX($B54:$G54,1,#REF!+1)</f>
        <v>#REF!</v>
      </c>
      <c r="R54" t="e">
        <f>INDEX($B54:$G54,1,#REF!+1)</f>
        <v>#REF!</v>
      </c>
      <c r="S54" t="e">
        <f>INDEX($B54:$G54,1,#REF!+1)</f>
        <v>#REF!</v>
      </c>
      <c r="T54" t="e">
        <f>INDEX($B54:$G54,1,#REF!+1)</f>
        <v>#REF!</v>
      </c>
      <c r="U54" t="e">
        <f>INDEX($B54:$G54,1,#REF!+1)</f>
        <v>#REF!</v>
      </c>
      <c r="V54" t="e">
        <f>INDEX($B54:$G54,1,#REF!+1)</f>
        <v>#REF!</v>
      </c>
      <c r="W54" t="e">
        <f>INDEX($B54:$G54,1,#REF!+1)</f>
        <v>#REF!</v>
      </c>
      <c r="X54" t="e">
        <f>INDEX($B54:$G54,1,#REF!+1)</f>
        <v>#REF!</v>
      </c>
      <c r="Y54" t="e">
        <f>INDEX($B54:$G54,1,#REF!+1)</f>
        <v>#REF!</v>
      </c>
      <c r="Z54" t="e">
        <f>INDEX($B54:$G54,1,#REF!+1)</f>
        <v>#REF!</v>
      </c>
      <c r="AA54" t="e">
        <f>INDEX($B54:$G54,1,#REF!+1)</f>
        <v>#REF!</v>
      </c>
      <c r="AB54" t="e">
        <f>INDEX($B54:$G54,1,#REF!+1)</f>
        <v>#REF!</v>
      </c>
      <c r="AC54" t="e">
        <f>INDEX($B54:$G54,1,#REF!+1)</f>
        <v>#REF!</v>
      </c>
      <c r="AD54" t="e">
        <f>INDEX($B54:$G54,1,#REF!+1)</f>
        <v>#REF!</v>
      </c>
      <c r="AE54" t="e">
        <f>INDEX($B54:$G54,1,#REF!+1)</f>
        <v>#REF!</v>
      </c>
      <c r="AF54" t="e">
        <f>INDEX($B54:$G54,1,#REF!+1)</f>
        <v>#REF!</v>
      </c>
      <c r="AG54" t="e">
        <f>INDEX($B54:$G54,1,#REF!+1)</f>
        <v>#REF!</v>
      </c>
      <c r="AH54" t="e">
        <f>INDEX($B54:$G54,1,#REF!+1)</f>
        <v>#REF!</v>
      </c>
      <c r="AI54" t="e">
        <f>INDEX($B54:$G54,1,#REF!+1)</f>
        <v>#REF!</v>
      </c>
      <c r="AJ54" t="e">
        <f>INDEX($B54:$G54,1,#REF!+1)</f>
        <v>#REF!</v>
      </c>
      <c r="AK54" t="e">
        <f>INDEX($B54:$G54,1,#REF!+1)</f>
        <v>#REF!</v>
      </c>
      <c r="AL54" t="e">
        <f>INDEX($B54:$G54,1,#REF!+1)</f>
        <v>#REF!</v>
      </c>
      <c r="AM54" t="e">
        <f>INDEX($B54:$G54,1,#REF!+1)</f>
        <v>#REF!</v>
      </c>
      <c r="AN54" t="e">
        <f>INDEX($B54:$G54,1,#REF!+1)</f>
        <v>#REF!</v>
      </c>
      <c r="AO54" t="e">
        <f>INDEX($B54:$G54,1,#REF!+1)</f>
        <v>#REF!</v>
      </c>
      <c r="AP54" t="e">
        <f>INDEX($B54:$G54,1,#REF!+1)</f>
        <v>#REF!</v>
      </c>
      <c r="AQ54" t="e">
        <f>INDEX($B54:$G54,1,#REF!+1)</f>
        <v>#REF!</v>
      </c>
      <c r="AR54" t="e">
        <f>INDEX($B54:$G54,1,#REF!+1)</f>
        <v>#REF!</v>
      </c>
      <c r="AS54" t="e">
        <f>INDEX($B54:$G54,1,#REF!+1)</f>
        <v>#REF!</v>
      </c>
      <c r="AT54" t="e">
        <f>INDEX($B54:$G54,1,#REF!+1)</f>
        <v>#REF!</v>
      </c>
      <c r="AU54" t="e">
        <f>INDEX($B54:$G54,1,#REF!+1)</f>
        <v>#REF!</v>
      </c>
      <c r="AV54" t="e">
        <f>INDEX($B54:$G54,1,#REF!+1)</f>
        <v>#REF!</v>
      </c>
    </row>
    <row r="55" spans="1:56" ht="16.8" thickBot="1" x14ac:dyDescent="0.4">
      <c r="A55">
        <f t="shared" si="0"/>
        <v>53</v>
      </c>
      <c r="B55">
        <v>0</v>
      </c>
      <c r="C55" s="4">
        <v>5</v>
      </c>
      <c r="D55" s="3">
        <v>4</v>
      </c>
      <c r="E55" s="3">
        <v>3</v>
      </c>
      <c r="F55" s="3">
        <v>2</v>
      </c>
      <c r="G55" s="3">
        <v>1</v>
      </c>
      <c r="H55" s="34" t="s">
        <v>138</v>
      </c>
      <c r="I55" t="e">
        <f>INDEX($B55:$G55,1,#REF!+1)</f>
        <v>#REF!</v>
      </c>
      <c r="J55" t="e">
        <f>INDEX($B55:$G55,1,#REF!+1)</f>
        <v>#REF!</v>
      </c>
      <c r="K55" t="e">
        <f>INDEX($B55:$G55,1,#REF!+1)</f>
        <v>#REF!</v>
      </c>
      <c r="L55" t="e">
        <f>INDEX($B55:$G55,1,#REF!+1)</f>
        <v>#REF!</v>
      </c>
      <c r="M55" t="e">
        <f>INDEX($B55:$G55,1,#REF!+1)</f>
        <v>#REF!</v>
      </c>
      <c r="N55" t="e">
        <f>INDEX($B55:$G55,1,#REF!+1)</f>
        <v>#REF!</v>
      </c>
      <c r="O55" t="e">
        <f>INDEX($B55:$G55,1,#REF!+1)</f>
        <v>#REF!</v>
      </c>
      <c r="P55" t="e">
        <f>INDEX($B55:$G55,1,#REF!+1)</f>
        <v>#REF!</v>
      </c>
      <c r="Q55" t="e">
        <f>INDEX($B55:$G55,1,#REF!+1)</f>
        <v>#REF!</v>
      </c>
      <c r="R55" t="e">
        <f>INDEX($B55:$G55,1,#REF!+1)</f>
        <v>#REF!</v>
      </c>
      <c r="S55" t="e">
        <f>INDEX($B55:$G55,1,#REF!+1)</f>
        <v>#REF!</v>
      </c>
      <c r="T55" t="e">
        <f>INDEX($B55:$G55,1,#REF!+1)</f>
        <v>#REF!</v>
      </c>
      <c r="U55" t="e">
        <f>INDEX($B55:$G55,1,#REF!+1)</f>
        <v>#REF!</v>
      </c>
      <c r="V55" t="e">
        <f>INDEX($B55:$G55,1,#REF!+1)</f>
        <v>#REF!</v>
      </c>
      <c r="W55" t="e">
        <f>INDEX($B55:$G55,1,#REF!+1)</f>
        <v>#REF!</v>
      </c>
      <c r="X55" t="e">
        <f>INDEX($B55:$G55,1,#REF!+1)</f>
        <v>#REF!</v>
      </c>
      <c r="Y55" t="e">
        <f>INDEX($B55:$G55,1,#REF!+1)</f>
        <v>#REF!</v>
      </c>
      <c r="Z55" t="e">
        <f>INDEX($B55:$G55,1,#REF!+1)</f>
        <v>#REF!</v>
      </c>
      <c r="AA55" t="e">
        <f>INDEX($B55:$G55,1,#REF!+1)</f>
        <v>#REF!</v>
      </c>
      <c r="AB55" t="e">
        <f>INDEX($B55:$G55,1,#REF!+1)</f>
        <v>#REF!</v>
      </c>
      <c r="AC55" t="e">
        <f>INDEX($B55:$G55,1,#REF!+1)</f>
        <v>#REF!</v>
      </c>
      <c r="AD55" t="e">
        <f>INDEX($B55:$G55,1,#REF!+1)</f>
        <v>#REF!</v>
      </c>
      <c r="AE55" t="e">
        <f>INDEX($B55:$G55,1,#REF!+1)</f>
        <v>#REF!</v>
      </c>
      <c r="AF55" t="e">
        <f>INDEX($B55:$G55,1,#REF!+1)</f>
        <v>#REF!</v>
      </c>
      <c r="AG55" t="e">
        <f>INDEX($B55:$G55,1,#REF!+1)</f>
        <v>#REF!</v>
      </c>
      <c r="AH55" t="e">
        <f>INDEX($B55:$G55,1,#REF!+1)</f>
        <v>#REF!</v>
      </c>
      <c r="AI55" t="e">
        <f>INDEX($B55:$G55,1,#REF!+1)</f>
        <v>#REF!</v>
      </c>
      <c r="AJ55" t="e">
        <f>INDEX($B55:$G55,1,#REF!+1)</f>
        <v>#REF!</v>
      </c>
      <c r="AK55" t="e">
        <f>INDEX($B55:$G55,1,#REF!+1)</f>
        <v>#REF!</v>
      </c>
      <c r="AL55" t="e">
        <f>INDEX($B55:$G55,1,#REF!+1)</f>
        <v>#REF!</v>
      </c>
      <c r="AM55" t="e">
        <f>INDEX($B55:$G55,1,#REF!+1)</f>
        <v>#REF!</v>
      </c>
      <c r="AN55" t="e">
        <f>INDEX($B55:$G55,1,#REF!+1)</f>
        <v>#REF!</v>
      </c>
      <c r="AO55" t="e">
        <f>INDEX($B55:$G55,1,#REF!+1)</f>
        <v>#REF!</v>
      </c>
      <c r="AP55" t="e">
        <f>INDEX($B55:$G55,1,#REF!+1)</f>
        <v>#REF!</v>
      </c>
      <c r="AQ55" t="e">
        <f>INDEX($B55:$G55,1,#REF!+1)</f>
        <v>#REF!</v>
      </c>
      <c r="AR55" t="e">
        <f>INDEX($B55:$G55,1,#REF!+1)</f>
        <v>#REF!</v>
      </c>
      <c r="AS55" t="e">
        <f>INDEX($B55:$G55,1,#REF!+1)</f>
        <v>#REF!</v>
      </c>
      <c r="AT55" t="e">
        <f>INDEX($B55:$G55,1,#REF!+1)</f>
        <v>#REF!</v>
      </c>
      <c r="AU55" t="e">
        <f>INDEX($B55:$G55,1,#REF!+1)</f>
        <v>#REF!</v>
      </c>
      <c r="AV55" t="e">
        <f>INDEX($B55:$G55,1,#REF!+1)</f>
        <v>#REF!</v>
      </c>
    </row>
    <row r="56" spans="1:56" ht="16.2" thickBot="1" x14ac:dyDescent="0.35">
      <c r="A56">
        <f t="shared" si="0"/>
        <v>54</v>
      </c>
      <c r="B56">
        <v>0</v>
      </c>
      <c r="C56" s="36">
        <v>1</v>
      </c>
      <c r="D56" s="37">
        <v>2</v>
      </c>
      <c r="E56" s="37">
        <v>3</v>
      </c>
      <c r="F56" s="37">
        <v>4</v>
      </c>
      <c r="G56" s="37">
        <v>5</v>
      </c>
      <c r="H56" s="34" t="s">
        <v>136</v>
      </c>
      <c r="I56" t="e">
        <f>INDEX($B56:$G56,1,#REF!+1)</f>
        <v>#REF!</v>
      </c>
      <c r="J56" t="e">
        <f>INDEX($B56:$G56,1,#REF!+1)</f>
        <v>#REF!</v>
      </c>
      <c r="K56" t="e">
        <f>INDEX($B56:$G56,1,#REF!+1)</f>
        <v>#REF!</v>
      </c>
      <c r="L56" t="e">
        <f>INDEX($B56:$G56,1,#REF!+1)</f>
        <v>#REF!</v>
      </c>
      <c r="M56" t="e">
        <f>INDEX($B56:$G56,1,#REF!+1)</f>
        <v>#REF!</v>
      </c>
      <c r="N56" t="e">
        <f>INDEX($B56:$G56,1,#REF!+1)</f>
        <v>#REF!</v>
      </c>
      <c r="O56" t="e">
        <f>INDEX($B56:$G56,1,#REF!+1)</f>
        <v>#REF!</v>
      </c>
      <c r="P56" t="e">
        <f>INDEX($B56:$G56,1,#REF!+1)</f>
        <v>#REF!</v>
      </c>
      <c r="Q56" t="e">
        <f>INDEX($B56:$G56,1,#REF!+1)</f>
        <v>#REF!</v>
      </c>
      <c r="R56" t="e">
        <f>INDEX($B56:$G56,1,#REF!+1)</f>
        <v>#REF!</v>
      </c>
      <c r="S56" t="e">
        <f>INDEX($B56:$G56,1,#REF!+1)</f>
        <v>#REF!</v>
      </c>
      <c r="T56" t="e">
        <f>INDEX($B56:$G56,1,#REF!+1)</f>
        <v>#REF!</v>
      </c>
      <c r="U56" t="e">
        <f>INDEX($B56:$G56,1,#REF!+1)</f>
        <v>#REF!</v>
      </c>
      <c r="V56" t="e">
        <f>INDEX($B56:$G56,1,#REF!+1)</f>
        <v>#REF!</v>
      </c>
      <c r="W56" t="e">
        <f>INDEX($B56:$G56,1,#REF!+1)</f>
        <v>#REF!</v>
      </c>
      <c r="X56" t="e">
        <f>INDEX($B56:$G56,1,#REF!+1)</f>
        <v>#REF!</v>
      </c>
      <c r="Y56" t="e">
        <f>INDEX($B56:$G56,1,#REF!+1)</f>
        <v>#REF!</v>
      </c>
      <c r="Z56" t="e">
        <f>INDEX($B56:$G56,1,#REF!+1)</f>
        <v>#REF!</v>
      </c>
      <c r="AA56" t="e">
        <f>INDEX($B56:$G56,1,#REF!+1)</f>
        <v>#REF!</v>
      </c>
      <c r="AB56" t="e">
        <f>INDEX($B56:$G56,1,#REF!+1)</f>
        <v>#REF!</v>
      </c>
      <c r="AC56" t="e">
        <f>INDEX($B56:$G56,1,#REF!+1)</f>
        <v>#REF!</v>
      </c>
      <c r="AD56" t="e">
        <f>INDEX($B56:$G56,1,#REF!+1)</f>
        <v>#REF!</v>
      </c>
      <c r="AE56" t="e">
        <f>INDEX($B56:$G56,1,#REF!+1)</f>
        <v>#REF!</v>
      </c>
      <c r="AF56" t="e">
        <f>INDEX($B56:$G56,1,#REF!+1)</f>
        <v>#REF!</v>
      </c>
      <c r="AG56" t="e">
        <f>INDEX($B56:$G56,1,#REF!+1)</f>
        <v>#REF!</v>
      </c>
      <c r="AH56" t="e">
        <f>INDEX($B56:$G56,1,#REF!+1)</f>
        <v>#REF!</v>
      </c>
      <c r="AI56" t="e">
        <f>INDEX($B56:$G56,1,#REF!+1)</f>
        <v>#REF!</v>
      </c>
      <c r="AJ56" t="e">
        <f>INDEX($B56:$G56,1,#REF!+1)</f>
        <v>#REF!</v>
      </c>
      <c r="AK56" t="e">
        <f>INDEX($B56:$G56,1,#REF!+1)</f>
        <v>#REF!</v>
      </c>
      <c r="AL56" t="e">
        <f>INDEX($B56:$G56,1,#REF!+1)</f>
        <v>#REF!</v>
      </c>
      <c r="AM56" t="e">
        <f>INDEX($B56:$G56,1,#REF!+1)</f>
        <v>#REF!</v>
      </c>
      <c r="AN56" t="e">
        <f>INDEX($B56:$G56,1,#REF!+1)</f>
        <v>#REF!</v>
      </c>
      <c r="AO56" t="e">
        <f>INDEX($B56:$G56,1,#REF!+1)</f>
        <v>#REF!</v>
      </c>
      <c r="AP56" t="e">
        <f>INDEX($B56:$G56,1,#REF!+1)</f>
        <v>#REF!</v>
      </c>
      <c r="AQ56" t="e">
        <f>INDEX($B56:$G56,1,#REF!+1)</f>
        <v>#REF!</v>
      </c>
      <c r="AR56" t="e">
        <f>INDEX($B56:$G56,1,#REF!+1)</f>
        <v>#REF!</v>
      </c>
      <c r="AS56" t="e">
        <f>INDEX($B56:$G56,1,#REF!+1)</f>
        <v>#REF!</v>
      </c>
      <c r="AT56" t="e">
        <f>INDEX($B56:$G56,1,#REF!+1)</f>
        <v>#REF!</v>
      </c>
      <c r="AU56" t="e">
        <f>INDEX($B56:$G56,1,#REF!+1)</f>
        <v>#REF!</v>
      </c>
      <c r="AV56" t="e">
        <f>INDEX($B56:$G56,1,#REF!+1)</f>
        <v>#REF!</v>
      </c>
    </row>
    <row r="57" spans="1:56" ht="16.2" thickBot="1" x14ac:dyDescent="0.35">
      <c r="A57">
        <f t="shared" si="0"/>
        <v>55</v>
      </c>
      <c r="B57">
        <v>0</v>
      </c>
      <c r="C57" s="36">
        <v>1</v>
      </c>
      <c r="D57" s="37">
        <v>2</v>
      </c>
      <c r="E57" s="37">
        <v>3</v>
      </c>
      <c r="F57" s="37">
        <v>4</v>
      </c>
      <c r="G57" s="37">
        <v>5</v>
      </c>
      <c r="H57" s="34" t="s">
        <v>137</v>
      </c>
      <c r="I57" t="e">
        <f>INDEX($B57:$G57,1,#REF!+1)</f>
        <v>#REF!</v>
      </c>
      <c r="J57" t="e">
        <f>INDEX($B57:$G57,1,#REF!+1)</f>
        <v>#REF!</v>
      </c>
      <c r="K57" t="e">
        <f>INDEX($B57:$G57,1,#REF!+1)</f>
        <v>#REF!</v>
      </c>
      <c r="L57" t="e">
        <f>INDEX($B57:$G57,1,#REF!+1)</f>
        <v>#REF!</v>
      </c>
      <c r="M57" t="e">
        <f>INDEX($B57:$G57,1,#REF!+1)</f>
        <v>#REF!</v>
      </c>
      <c r="N57" t="e">
        <f>INDEX($B57:$G57,1,#REF!+1)</f>
        <v>#REF!</v>
      </c>
      <c r="O57" t="e">
        <f>INDEX($B57:$G57,1,#REF!+1)</f>
        <v>#REF!</v>
      </c>
      <c r="P57" t="e">
        <f>INDEX($B57:$G57,1,#REF!+1)</f>
        <v>#REF!</v>
      </c>
      <c r="Q57" t="e">
        <f>INDEX($B57:$G57,1,#REF!+1)</f>
        <v>#REF!</v>
      </c>
      <c r="R57" t="e">
        <f>INDEX($B57:$G57,1,#REF!+1)</f>
        <v>#REF!</v>
      </c>
      <c r="S57" t="e">
        <f>INDEX($B57:$G57,1,#REF!+1)</f>
        <v>#REF!</v>
      </c>
      <c r="T57" t="e">
        <f>INDEX($B57:$G57,1,#REF!+1)</f>
        <v>#REF!</v>
      </c>
      <c r="U57" t="e">
        <f>INDEX($B57:$G57,1,#REF!+1)</f>
        <v>#REF!</v>
      </c>
      <c r="V57" t="e">
        <f>INDEX($B57:$G57,1,#REF!+1)</f>
        <v>#REF!</v>
      </c>
      <c r="W57" t="e">
        <f>INDEX($B57:$G57,1,#REF!+1)</f>
        <v>#REF!</v>
      </c>
      <c r="X57" t="e">
        <f>INDEX($B57:$G57,1,#REF!+1)</f>
        <v>#REF!</v>
      </c>
      <c r="Y57" t="e">
        <f>INDEX($B57:$G57,1,#REF!+1)</f>
        <v>#REF!</v>
      </c>
      <c r="Z57" t="e">
        <f>INDEX($B57:$G57,1,#REF!+1)</f>
        <v>#REF!</v>
      </c>
      <c r="AA57" t="e">
        <f>INDEX($B57:$G57,1,#REF!+1)</f>
        <v>#REF!</v>
      </c>
      <c r="AB57" t="e">
        <f>INDEX($B57:$G57,1,#REF!+1)</f>
        <v>#REF!</v>
      </c>
      <c r="AC57" t="e">
        <f>INDEX($B57:$G57,1,#REF!+1)</f>
        <v>#REF!</v>
      </c>
      <c r="AD57" t="e">
        <f>INDEX($B57:$G57,1,#REF!+1)</f>
        <v>#REF!</v>
      </c>
      <c r="AE57" t="e">
        <f>INDEX($B57:$G57,1,#REF!+1)</f>
        <v>#REF!</v>
      </c>
      <c r="AF57" t="e">
        <f>INDEX($B57:$G57,1,#REF!+1)</f>
        <v>#REF!</v>
      </c>
      <c r="AG57" t="e">
        <f>INDEX($B57:$G57,1,#REF!+1)</f>
        <v>#REF!</v>
      </c>
      <c r="AH57" t="e">
        <f>INDEX($B57:$G57,1,#REF!+1)</f>
        <v>#REF!</v>
      </c>
      <c r="AI57" t="e">
        <f>INDEX($B57:$G57,1,#REF!+1)</f>
        <v>#REF!</v>
      </c>
      <c r="AJ57" t="e">
        <f>INDEX($B57:$G57,1,#REF!+1)</f>
        <v>#REF!</v>
      </c>
      <c r="AK57" t="e">
        <f>INDEX($B57:$G57,1,#REF!+1)</f>
        <v>#REF!</v>
      </c>
      <c r="AL57" t="e">
        <f>INDEX($B57:$G57,1,#REF!+1)</f>
        <v>#REF!</v>
      </c>
      <c r="AM57" t="e">
        <f>INDEX($B57:$G57,1,#REF!+1)</f>
        <v>#REF!</v>
      </c>
      <c r="AN57" t="e">
        <f>INDEX($B57:$G57,1,#REF!+1)</f>
        <v>#REF!</v>
      </c>
      <c r="AO57" t="e">
        <f>INDEX($B57:$G57,1,#REF!+1)</f>
        <v>#REF!</v>
      </c>
      <c r="AP57" t="e">
        <f>INDEX($B57:$G57,1,#REF!+1)</f>
        <v>#REF!</v>
      </c>
      <c r="AQ57" t="e">
        <f>INDEX($B57:$G57,1,#REF!+1)</f>
        <v>#REF!</v>
      </c>
      <c r="AR57" t="e">
        <f>INDEX($B57:$G57,1,#REF!+1)</f>
        <v>#REF!</v>
      </c>
      <c r="AS57" t="e">
        <f>INDEX($B57:$G57,1,#REF!+1)</f>
        <v>#REF!</v>
      </c>
      <c r="AT57" t="e">
        <f>INDEX($B57:$G57,1,#REF!+1)</f>
        <v>#REF!</v>
      </c>
      <c r="AU57" t="e">
        <f>INDEX($B57:$G57,1,#REF!+1)</f>
        <v>#REF!</v>
      </c>
      <c r="AV57" t="e">
        <f>INDEX($B57:$G57,1,#REF!+1)</f>
        <v>#REF!</v>
      </c>
    </row>
    <row r="58" spans="1:56" ht="16.2" thickBot="1" x14ac:dyDescent="0.35">
      <c r="A58">
        <f t="shared" si="0"/>
        <v>56</v>
      </c>
      <c r="B58">
        <v>0</v>
      </c>
      <c r="C58" s="36">
        <v>1</v>
      </c>
      <c r="D58" s="37">
        <v>2</v>
      </c>
      <c r="E58" s="37">
        <v>3</v>
      </c>
      <c r="F58" s="37">
        <v>4</v>
      </c>
      <c r="G58" s="37">
        <v>5</v>
      </c>
      <c r="H58" s="34" t="s">
        <v>138</v>
      </c>
      <c r="I58" t="e">
        <f>INDEX($B58:$G58,1,#REF!+1)</f>
        <v>#REF!</v>
      </c>
      <c r="J58" t="e">
        <f>INDEX($B58:$G58,1,#REF!+1)</f>
        <v>#REF!</v>
      </c>
      <c r="K58" t="e">
        <f>INDEX($B58:$G58,1,#REF!+1)</f>
        <v>#REF!</v>
      </c>
      <c r="L58" t="e">
        <f>INDEX($B58:$G58,1,#REF!+1)</f>
        <v>#REF!</v>
      </c>
      <c r="M58" t="e">
        <f>INDEX($B58:$G58,1,#REF!+1)</f>
        <v>#REF!</v>
      </c>
      <c r="N58" t="e">
        <f>INDEX($B58:$G58,1,#REF!+1)</f>
        <v>#REF!</v>
      </c>
      <c r="O58" t="e">
        <f>INDEX($B58:$G58,1,#REF!+1)</f>
        <v>#REF!</v>
      </c>
      <c r="P58" t="e">
        <f>INDEX($B58:$G58,1,#REF!+1)</f>
        <v>#REF!</v>
      </c>
      <c r="Q58" t="e">
        <f>INDEX($B58:$G58,1,#REF!+1)</f>
        <v>#REF!</v>
      </c>
      <c r="R58" t="e">
        <f>INDEX($B58:$G58,1,#REF!+1)</f>
        <v>#REF!</v>
      </c>
      <c r="S58" t="e">
        <f>INDEX($B58:$G58,1,#REF!+1)</f>
        <v>#REF!</v>
      </c>
      <c r="T58" t="e">
        <f>INDEX($B58:$G58,1,#REF!+1)</f>
        <v>#REF!</v>
      </c>
      <c r="U58" t="e">
        <f>INDEX($B58:$G58,1,#REF!+1)</f>
        <v>#REF!</v>
      </c>
      <c r="V58" t="e">
        <f>INDEX($B58:$G58,1,#REF!+1)</f>
        <v>#REF!</v>
      </c>
      <c r="W58" t="e">
        <f>INDEX($B58:$G58,1,#REF!+1)</f>
        <v>#REF!</v>
      </c>
      <c r="X58" t="e">
        <f>INDEX($B58:$G58,1,#REF!+1)</f>
        <v>#REF!</v>
      </c>
      <c r="Y58" t="e">
        <f>INDEX($B58:$G58,1,#REF!+1)</f>
        <v>#REF!</v>
      </c>
      <c r="Z58" t="e">
        <f>INDEX($B58:$G58,1,#REF!+1)</f>
        <v>#REF!</v>
      </c>
      <c r="AA58" t="e">
        <f>INDEX($B58:$G58,1,#REF!+1)</f>
        <v>#REF!</v>
      </c>
      <c r="AB58" t="e">
        <f>INDEX($B58:$G58,1,#REF!+1)</f>
        <v>#REF!</v>
      </c>
      <c r="AC58" t="e">
        <f>INDEX($B58:$G58,1,#REF!+1)</f>
        <v>#REF!</v>
      </c>
      <c r="AD58" t="e">
        <f>INDEX($B58:$G58,1,#REF!+1)</f>
        <v>#REF!</v>
      </c>
      <c r="AE58" t="e">
        <f>INDEX($B58:$G58,1,#REF!+1)</f>
        <v>#REF!</v>
      </c>
      <c r="AF58" t="e">
        <f>INDEX($B58:$G58,1,#REF!+1)</f>
        <v>#REF!</v>
      </c>
      <c r="AG58" t="e">
        <f>INDEX($B58:$G58,1,#REF!+1)</f>
        <v>#REF!</v>
      </c>
      <c r="AH58" t="e">
        <f>INDEX($B58:$G58,1,#REF!+1)</f>
        <v>#REF!</v>
      </c>
      <c r="AI58" t="e">
        <f>INDEX($B58:$G58,1,#REF!+1)</f>
        <v>#REF!</v>
      </c>
      <c r="AJ58" t="e">
        <f>INDEX($B58:$G58,1,#REF!+1)</f>
        <v>#REF!</v>
      </c>
      <c r="AK58" t="e">
        <f>INDEX($B58:$G58,1,#REF!+1)</f>
        <v>#REF!</v>
      </c>
      <c r="AL58" t="e">
        <f>INDEX($B58:$G58,1,#REF!+1)</f>
        <v>#REF!</v>
      </c>
      <c r="AM58" t="e">
        <f>INDEX($B58:$G58,1,#REF!+1)</f>
        <v>#REF!</v>
      </c>
      <c r="AN58" t="e">
        <f>INDEX($B58:$G58,1,#REF!+1)</f>
        <v>#REF!</v>
      </c>
      <c r="AO58" t="e">
        <f>INDEX($B58:$G58,1,#REF!+1)</f>
        <v>#REF!</v>
      </c>
      <c r="AP58" t="e">
        <f>INDEX($B58:$G58,1,#REF!+1)</f>
        <v>#REF!</v>
      </c>
      <c r="AQ58" t="e">
        <f>INDEX($B58:$G58,1,#REF!+1)</f>
        <v>#REF!</v>
      </c>
      <c r="AR58" t="e">
        <f>INDEX($B58:$G58,1,#REF!+1)</f>
        <v>#REF!</v>
      </c>
      <c r="AS58" t="e">
        <f>INDEX($B58:$G58,1,#REF!+1)</f>
        <v>#REF!</v>
      </c>
      <c r="AT58" t="e">
        <f>INDEX($B58:$G58,1,#REF!+1)</f>
        <v>#REF!</v>
      </c>
      <c r="AU58" t="e">
        <f>INDEX($B58:$G58,1,#REF!+1)</f>
        <v>#REF!</v>
      </c>
      <c r="AV58" t="e">
        <f>INDEX($B58:$G58,1,#REF!+1)</f>
        <v>#REF!</v>
      </c>
    </row>
    <row r="59" spans="1:56" ht="13.8" thickBot="1" x14ac:dyDescent="0.3"/>
    <row r="60" spans="1:56" x14ac:dyDescent="0.25">
      <c r="H60" s="57" t="s">
        <v>65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16"/>
      <c r="AX60" s="16"/>
      <c r="AY60" s="17"/>
    </row>
    <row r="61" spans="1:56" ht="13.8" x14ac:dyDescent="0.25">
      <c r="H61" s="18" t="s">
        <v>139</v>
      </c>
      <c r="I61" s="5" t="e">
        <f t="shared" ref="I61:AJ61" si="1">SUMIF($H$3:$H$58,$H61,I$3:I$58)</f>
        <v>#REF!</v>
      </c>
      <c r="J61" s="5" t="e">
        <f t="shared" si="1"/>
        <v>#REF!</v>
      </c>
      <c r="K61" s="5" t="e">
        <f t="shared" si="1"/>
        <v>#REF!</v>
      </c>
      <c r="L61" s="5" t="e">
        <f t="shared" si="1"/>
        <v>#REF!</v>
      </c>
      <c r="M61" s="5" t="e">
        <f t="shared" si="1"/>
        <v>#REF!</v>
      </c>
      <c r="N61" s="5" t="e">
        <f t="shared" si="1"/>
        <v>#REF!</v>
      </c>
      <c r="O61" s="5" t="e">
        <f t="shared" si="1"/>
        <v>#REF!</v>
      </c>
      <c r="P61" s="5" t="e">
        <f t="shared" si="1"/>
        <v>#REF!</v>
      </c>
      <c r="Q61" s="5" t="e">
        <f t="shared" si="1"/>
        <v>#REF!</v>
      </c>
      <c r="R61" s="5" t="e">
        <f t="shared" si="1"/>
        <v>#REF!</v>
      </c>
      <c r="S61" s="5" t="e">
        <f t="shared" si="1"/>
        <v>#REF!</v>
      </c>
      <c r="T61" s="5" t="e">
        <f t="shared" si="1"/>
        <v>#REF!</v>
      </c>
      <c r="U61" s="5" t="e">
        <f t="shared" si="1"/>
        <v>#REF!</v>
      </c>
      <c r="V61" s="5" t="e">
        <f t="shared" si="1"/>
        <v>#REF!</v>
      </c>
      <c r="W61" s="5" t="e">
        <f t="shared" si="1"/>
        <v>#REF!</v>
      </c>
      <c r="X61" s="5" t="e">
        <f t="shared" si="1"/>
        <v>#REF!</v>
      </c>
      <c r="Y61" s="5" t="e">
        <f t="shared" si="1"/>
        <v>#REF!</v>
      </c>
      <c r="Z61" s="5" t="e">
        <f t="shared" si="1"/>
        <v>#REF!</v>
      </c>
      <c r="AA61" s="5" t="e">
        <f t="shared" si="1"/>
        <v>#REF!</v>
      </c>
      <c r="AB61" s="5" t="e">
        <f t="shared" si="1"/>
        <v>#REF!</v>
      </c>
      <c r="AC61" s="5" t="e">
        <f t="shared" si="1"/>
        <v>#REF!</v>
      </c>
      <c r="AD61" s="5" t="e">
        <f t="shared" si="1"/>
        <v>#REF!</v>
      </c>
      <c r="AE61" s="5" t="e">
        <f t="shared" si="1"/>
        <v>#REF!</v>
      </c>
      <c r="AF61" s="5" t="e">
        <f t="shared" si="1"/>
        <v>#REF!</v>
      </c>
      <c r="AG61" s="5" t="e">
        <f t="shared" si="1"/>
        <v>#REF!</v>
      </c>
      <c r="AH61" s="5" t="e">
        <f t="shared" si="1"/>
        <v>#REF!</v>
      </c>
      <c r="AI61" s="5" t="e">
        <f t="shared" si="1"/>
        <v>#REF!</v>
      </c>
      <c r="AJ61" s="5" t="e">
        <f t="shared" si="1"/>
        <v>#REF!</v>
      </c>
      <c r="AK61" s="5" t="e">
        <f t="shared" ref="AI61:AV64" si="2">SUMIF($H$3:$H$58,$H61,AK$3:AK$58)</f>
        <v>#REF!</v>
      </c>
      <c r="AL61" s="5" t="e">
        <f t="shared" si="2"/>
        <v>#REF!</v>
      </c>
      <c r="AM61" s="5" t="e">
        <f t="shared" si="2"/>
        <v>#REF!</v>
      </c>
      <c r="AN61" s="5" t="e">
        <f t="shared" si="2"/>
        <v>#REF!</v>
      </c>
      <c r="AO61" s="5" t="e">
        <f t="shared" si="2"/>
        <v>#REF!</v>
      </c>
      <c r="AP61" s="5" t="e">
        <f t="shared" si="2"/>
        <v>#REF!</v>
      </c>
      <c r="AQ61" s="5" t="e">
        <f t="shared" si="2"/>
        <v>#REF!</v>
      </c>
      <c r="AR61" s="5" t="e">
        <f t="shared" si="2"/>
        <v>#REF!</v>
      </c>
      <c r="AS61" s="5" t="e">
        <f t="shared" si="2"/>
        <v>#REF!</v>
      </c>
      <c r="AT61" s="5" t="e">
        <f t="shared" si="2"/>
        <v>#REF!</v>
      </c>
      <c r="AU61" s="5" t="e">
        <f t="shared" si="2"/>
        <v>#REF!</v>
      </c>
      <c r="AV61" s="5" t="e">
        <f>SUMIF($H$3:$H$58,$H61,AV$3:AV$58)</f>
        <v>#REF!</v>
      </c>
      <c r="AW61" s="5"/>
      <c r="AX61" s="5" t="s">
        <v>63</v>
      </c>
      <c r="AY61" s="11" t="e">
        <f>AZ61/AZ61</f>
        <v>#REF!</v>
      </c>
      <c r="AZ61" t="e">
        <f>SUM(I61:AV61)</f>
        <v>#REF!</v>
      </c>
      <c r="BA61">
        <f>COUNTIF(I61:AV61,"&gt;0")</f>
        <v>0</v>
      </c>
      <c r="BC61">
        <v>50</v>
      </c>
      <c r="BD61">
        <v>60</v>
      </c>
    </row>
    <row r="62" spans="1:56" ht="13.8" x14ac:dyDescent="0.25">
      <c r="H62" s="18" t="s">
        <v>138</v>
      </c>
      <c r="I62" s="5" t="e">
        <f>SUMIF($H$3:$H$58,$H62,I$3:I$58)</f>
        <v>#REF!</v>
      </c>
      <c r="J62" s="5" t="e">
        <f t="shared" ref="J62:U64" si="3">SUMIF($H$3:$H$58,$H62,J$3:J$58)</f>
        <v>#REF!</v>
      </c>
      <c r="K62" s="5" t="e">
        <f t="shared" si="3"/>
        <v>#REF!</v>
      </c>
      <c r="L62" s="5" t="e">
        <f t="shared" si="3"/>
        <v>#REF!</v>
      </c>
      <c r="M62" s="5" t="e">
        <f t="shared" si="3"/>
        <v>#REF!</v>
      </c>
      <c r="N62" s="5" t="e">
        <f t="shared" si="3"/>
        <v>#REF!</v>
      </c>
      <c r="O62" s="5" t="e">
        <f t="shared" si="3"/>
        <v>#REF!</v>
      </c>
      <c r="P62" s="5" t="e">
        <f t="shared" si="3"/>
        <v>#REF!</v>
      </c>
      <c r="Q62" s="5" t="e">
        <f t="shared" si="3"/>
        <v>#REF!</v>
      </c>
      <c r="R62" s="5" t="e">
        <f t="shared" si="3"/>
        <v>#REF!</v>
      </c>
      <c r="S62" s="5" t="e">
        <f t="shared" si="3"/>
        <v>#REF!</v>
      </c>
      <c r="T62" s="5" t="e">
        <f t="shared" si="3"/>
        <v>#REF!</v>
      </c>
      <c r="U62" s="5" t="e">
        <f t="shared" si="3"/>
        <v>#REF!</v>
      </c>
      <c r="V62" s="5" t="e">
        <f t="shared" ref="V62:AJ62" si="4">SUMIF($H$3:$H$58,$H62,V$3:V$58)</f>
        <v>#REF!</v>
      </c>
      <c r="W62" s="5" t="e">
        <f t="shared" si="4"/>
        <v>#REF!</v>
      </c>
      <c r="X62" s="5" t="e">
        <f t="shared" si="4"/>
        <v>#REF!</v>
      </c>
      <c r="Y62" s="5" t="e">
        <f t="shared" si="4"/>
        <v>#REF!</v>
      </c>
      <c r="Z62" s="5" t="e">
        <f t="shared" si="4"/>
        <v>#REF!</v>
      </c>
      <c r="AA62" s="5" t="e">
        <f t="shared" si="4"/>
        <v>#REF!</v>
      </c>
      <c r="AB62" s="5" t="e">
        <f t="shared" si="4"/>
        <v>#REF!</v>
      </c>
      <c r="AC62" s="5" t="e">
        <f t="shared" si="4"/>
        <v>#REF!</v>
      </c>
      <c r="AD62" s="5" t="e">
        <f t="shared" si="4"/>
        <v>#REF!</v>
      </c>
      <c r="AE62" s="5" t="e">
        <f t="shared" si="4"/>
        <v>#REF!</v>
      </c>
      <c r="AF62" s="5" t="e">
        <f t="shared" si="4"/>
        <v>#REF!</v>
      </c>
      <c r="AG62" s="5" t="e">
        <f t="shared" si="4"/>
        <v>#REF!</v>
      </c>
      <c r="AH62" s="5" t="e">
        <f t="shared" si="4"/>
        <v>#REF!</v>
      </c>
      <c r="AI62" s="5" t="e">
        <f t="shared" si="4"/>
        <v>#REF!</v>
      </c>
      <c r="AJ62" s="5" t="e">
        <f t="shared" si="4"/>
        <v>#REF!</v>
      </c>
      <c r="AK62" s="5" t="e">
        <f t="shared" si="2"/>
        <v>#REF!</v>
      </c>
      <c r="AL62" s="5" t="e">
        <f t="shared" si="2"/>
        <v>#REF!</v>
      </c>
      <c r="AM62" s="5" t="e">
        <f t="shared" si="2"/>
        <v>#REF!</v>
      </c>
      <c r="AN62" s="5" t="e">
        <f t="shared" si="2"/>
        <v>#REF!</v>
      </c>
      <c r="AO62" s="5" t="e">
        <f t="shared" si="2"/>
        <v>#REF!</v>
      </c>
      <c r="AP62" s="5" t="e">
        <f t="shared" si="2"/>
        <v>#REF!</v>
      </c>
      <c r="AQ62" s="5" t="e">
        <f t="shared" si="2"/>
        <v>#REF!</v>
      </c>
      <c r="AR62" s="5" t="e">
        <f t="shared" si="2"/>
        <v>#REF!</v>
      </c>
      <c r="AS62" s="5" t="e">
        <f t="shared" si="2"/>
        <v>#REF!</v>
      </c>
      <c r="AT62" s="5" t="e">
        <f t="shared" si="2"/>
        <v>#REF!</v>
      </c>
      <c r="AU62" s="5" t="e">
        <f t="shared" si="2"/>
        <v>#REF!</v>
      </c>
      <c r="AV62" s="5" t="e">
        <f t="shared" si="2"/>
        <v>#REF!</v>
      </c>
      <c r="AW62" s="5"/>
      <c r="AX62" s="5" t="s">
        <v>63</v>
      </c>
      <c r="AY62" s="11" t="e">
        <f>AZ62/AZ62</f>
        <v>#REF!</v>
      </c>
      <c r="AZ62" t="e">
        <f>SUM(I62:AV62)</f>
        <v>#REF!</v>
      </c>
      <c r="BA62">
        <f>COUNTIF(I62:AV62,"&gt;0")</f>
        <v>0</v>
      </c>
    </row>
    <row r="63" spans="1:56" ht="13.8" x14ac:dyDescent="0.25">
      <c r="H63" s="18" t="s">
        <v>137</v>
      </c>
      <c r="I63" s="5" t="e">
        <f>SUMIF($H$3:$H$58,$H63,I$3:I$58)</f>
        <v>#REF!</v>
      </c>
      <c r="J63" s="5" t="e">
        <f t="shared" si="3"/>
        <v>#REF!</v>
      </c>
      <c r="K63" s="5" t="e">
        <f t="shared" si="3"/>
        <v>#REF!</v>
      </c>
      <c r="L63" s="5" t="e">
        <f t="shared" si="3"/>
        <v>#REF!</v>
      </c>
      <c r="M63" s="5" t="e">
        <f t="shared" si="3"/>
        <v>#REF!</v>
      </c>
      <c r="N63" s="5" t="e">
        <f t="shared" si="3"/>
        <v>#REF!</v>
      </c>
      <c r="O63" s="5" t="e">
        <f t="shared" si="3"/>
        <v>#REF!</v>
      </c>
      <c r="P63" s="5" t="e">
        <f t="shared" si="3"/>
        <v>#REF!</v>
      </c>
      <c r="Q63" s="5" t="e">
        <f t="shared" si="3"/>
        <v>#REF!</v>
      </c>
      <c r="R63" s="5" t="e">
        <f t="shared" si="3"/>
        <v>#REF!</v>
      </c>
      <c r="S63" s="5" t="e">
        <f t="shared" si="3"/>
        <v>#REF!</v>
      </c>
      <c r="T63" s="5" t="e">
        <f t="shared" si="3"/>
        <v>#REF!</v>
      </c>
      <c r="U63" s="5" t="e">
        <f t="shared" si="3"/>
        <v>#REF!</v>
      </c>
      <c r="V63" s="5" t="e">
        <f t="shared" ref="V63:AH64" si="5">SUMIF($H$3:$H$58,$H63,V$3:V$58)</f>
        <v>#REF!</v>
      </c>
      <c r="W63" s="5" t="e">
        <f t="shared" si="5"/>
        <v>#REF!</v>
      </c>
      <c r="X63" s="5" t="e">
        <f t="shared" si="5"/>
        <v>#REF!</v>
      </c>
      <c r="Y63" s="5" t="e">
        <f t="shared" si="5"/>
        <v>#REF!</v>
      </c>
      <c r="Z63" s="5" t="e">
        <f t="shared" si="5"/>
        <v>#REF!</v>
      </c>
      <c r="AA63" s="5" t="e">
        <f t="shared" si="5"/>
        <v>#REF!</v>
      </c>
      <c r="AB63" s="5" t="e">
        <f t="shared" si="5"/>
        <v>#REF!</v>
      </c>
      <c r="AC63" s="5" t="e">
        <f t="shared" si="5"/>
        <v>#REF!</v>
      </c>
      <c r="AD63" s="5" t="e">
        <f t="shared" si="5"/>
        <v>#REF!</v>
      </c>
      <c r="AE63" s="5" t="e">
        <f t="shared" si="5"/>
        <v>#REF!</v>
      </c>
      <c r="AF63" s="5" t="e">
        <f t="shared" si="5"/>
        <v>#REF!</v>
      </c>
      <c r="AG63" s="5" t="e">
        <f t="shared" si="5"/>
        <v>#REF!</v>
      </c>
      <c r="AH63" s="5" t="e">
        <f t="shared" si="5"/>
        <v>#REF!</v>
      </c>
      <c r="AI63" s="5" t="e">
        <f t="shared" si="2"/>
        <v>#REF!</v>
      </c>
      <c r="AJ63" s="5" t="e">
        <f t="shared" si="2"/>
        <v>#REF!</v>
      </c>
      <c r="AK63" s="5" t="e">
        <f t="shared" si="2"/>
        <v>#REF!</v>
      </c>
      <c r="AL63" s="5" t="e">
        <f t="shared" si="2"/>
        <v>#REF!</v>
      </c>
      <c r="AM63" s="5" t="e">
        <f t="shared" si="2"/>
        <v>#REF!</v>
      </c>
      <c r="AN63" s="5" t="e">
        <f t="shared" si="2"/>
        <v>#REF!</v>
      </c>
      <c r="AO63" s="5" t="e">
        <f t="shared" si="2"/>
        <v>#REF!</v>
      </c>
      <c r="AP63" s="5" t="e">
        <f t="shared" si="2"/>
        <v>#REF!</v>
      </c>
      <c r="AQ63" s="5" t="e">
        <f t="shared" si="2"/>
        <v>#REF!</v>
      </c>
      <c r="AR63" s="5" t="e">
        <f t="shared" si="2"/>
        <v>#REF!</v>
      </c>
      <c r="AS63" s="5" t="e">
        <f t="shared" si="2"/>
        <v>#REF!</v>
      </c>
      <c r="AT63" s="5" t="e">
        <f t="shared" si="2"/>
        <v>#REF!</v>
      </c>
      <c r="AU63" s="5" t="e">
        <f t="shared" si="2"/>
        <v>#REF!</v>
      </c>
      <c r="AV63" s="5" t="e">
        <f t="shared" si="2"/>
        <v>#REF!</v>
      </c>
      <c r="AW63" s="5"/>
      <c r="AX63" s="5" t="s">
        <v>63</v>
      </c>
      <c r="AY63" s="11" t="e">
        <f>AZ63/AZ63</f>
        <v>#REF!</v>
      </c>
      <c r="AZ63" t="e">
        <f>SUM(I63:AV63)</f>
        <v>#REF!</v>
      </c>
      <c r="BA63">
        <f>COUNTIF(I63:AV63,"&gt;0")</f>
        <v>0</v>
      </c>
    </row>
    <row r="64" spans="1:56" ht="14.4" thickBot="1" x14ac:dyDescent="0.3">
      <c r="H64" s="19" t="s">
        <v>136</v>
      </c>
      <c r="I64" s="13" t="e">
        <f>SUMIF($H$3:$H$58,$H64,I$3:I$58)</f>
        <v>#REF!</v>
      </c>
      <c r="J64" s="13" t="e">
        <f t="shared" si="3"/>
        <v>#REF!</v>
      </c>
      <c r="K64" s="13" t="e">
        <f t="shared" si="3"/>
        <v>#REF!</v>
      </c>
      <c r="L64" s="13" t="e">
        <f t="shared" si="3"/>
        <v>#REF!</v>
      </c>
      <c r="M64" s="13" t="e">
        <f t="shared" si="3"/>
        <v>#REF!</v>
      </c>
      <c r="N64" s="13" t="e">
        <f t="shared" si="3"/>
        <v>#REF!</v>
      </c>
      <c r="O64" s="13" t="e">
        <f t="shared" si="3"/>
        <v>#REF!</v>
      </c>
      <c r="P64" s="13" t="e">
        <f t="shared" si="3"/>
        <v>#REF!</v>
      </c>
      <c r="Q64" s="13" t="e">
        <f t="shared" si="3"/>
        <v>#REF!</v>
      </c>
      <c r="R64" s="13" t="e">
        <f t="shared" si="3"/>
        <v>#REF!</v>
      </c>
      <c r="S64" s="13" t="e">
        <f t="shared" si="3"/>
        <v>#REF!</v>
      </c>
      <c r="T64" s="13" t="e">
        <f t="shared" si="3"/>
        <v>#REF!</v>
      </c>
      <c r="U64" s="13" t="e">
        <f t="shared" si="3"/>
        <v>#REF!</v>
      </c>
      <c r="V64" s="13" t="e">
        <f t="shared" si="5"/>
        <v>#REF!</v>
      </c>
      <c r="W64" s="13" t="e">
        <f t="shared" si="5"/>
        <v>#REF!</v>
      </c>
      <c r="X64" s="13" t="e">
        <f t="shared" si="5"/>
        <v>#REF!</v>
      </c>
      <c r="Y64" s="13" t="e">
        <f t="shared" si="5"/>
        <v>#REF!</v>
      </c>
      <c r="Z64" s="13" t="e">
        <f t="shared" si="5"/>
        <v>#REF!</v>
      </c>
      <c r="AA64" s="13" t="e">
        <f t="shared" si="5"/>
        <v>#REF!</v>
      </c>
      <c r="AB64" s="13" t="e">
        <f t="shared" si="5"/>
        <v>#REF!</v>
      </c>
      <c r="AC64" s="13" t="e">
        <f t="shared" si="5"/>
        <v>#REF!</v>
      </c>
      <c r="AD64" s="13" t="e">
        <f t="shared" si="5"/>
        <v>#REF!</v>
      </c>
      <c r="AE64" s="13" t="e">
        <f t="shared" si="5"/>
        <v>#REF!</v>
      </c>
      <c r="AF64" s="13" t="e">
        <f t="shared" si="5"/>
        <v>#REF!</v>
      </c>
      <c r="AG64" s="13" t="e">
        <f t="shared" si="5"/>
        <v>#REF!</v>
      </c>
      <c r="AH64" s="13" t="e">
        <f t="shared" si="5"/>
        <v>#REF!</v>
      </c>
      <c r="AI64" s="13" t="e">
        <f t="shared" si="2"/>
        <v>#REF!</v>
      </c>
      <c r="AJ64" s="13" t="e">
        <f t="shared" si="2"/>
        <v>#REF!</v>
      </c>
      <c r="AK64" s="13" t="e">
        <f t="shared" si="2"/>
        <v>#REF!</v>
      </c>
      <c r="AL64" s="13" t="e">
        <f t="shared" si="2"/>
        <v>#REF!</v>
      </c>
      <c r="AM64" s="13" t="e">
        <f t="shared" si="2"/>
        <v>#REF!</v>
      </c>
      <c r="AN64" s="13" t="e">
        <f t="shared" si="2"/>
        <v>#REF!</v>
      </c>
      <c r="AO64" s="13" t="e">
        <f t="shared" si="2"/>
        <v>#REF!</v>
      </c>
      <c r="AP64" s="13" t="e">
        <f t="shared" si="2"/>
        <v>#REF!</v>
      </c>
      <c r="AQ64" s="13" t="e">
        <f t="shared" si="2"/>
        <v>#REF!</v>
      </c>
      <c r="AR64" s="13" t="e">
        <f t="shared" si="2"/>
        <v>#REF!</v>
      </c>
      <c r="AS64" s="13" t="e">
        <f t="shared" si="2"/>
        <v>#REF!</v>
      </c>
      <c r="AT64" s="13" t="e">
        <f t="shared" si="2"/>
        <v>#REF!</v>
      </c>
      <c r="AU64" s="13" t="e">
        <f t="shared" si="2"/>
        <v>#REF!</v>
      </c>
      <c r="AV64" s="13" t="e">
        <f t="shared" si="2"/>
        <v>#REF!</v>
      </c>
      <c r="AW64" s="13"/>
      <c r="AX64" s="13" t="s">
        <v>63</v>
      </c>
      <c r="AY64" s="11" t="e">
        <f>AZ64/AZ64</f>
        <v>#REF!</v>
      </c>
      <c r="AZ64" t="e">
        <f>SUM(I64:AV64)</f>
        <v>#REF!</v>
      </c>
      <c r="BA64">
        <f>COUNTIF(I64:AV64,"&gt;0")</f>
        <v>0</v>
      </c>
    </row>
    <row r="65" spans="8:55" ht="13.8" x14ac:dyDescent="0.25">
      <c r="H65" s="9"/>
      <c r="I65" s="39" t="e">
        <f>SUM(I61:I64)</f>
        <v>#REF!</v>
      </c>
      <c r="J65" s="39" t="e">
        <f t="shared" ref="J65:X65" si="6">SUM(J61:J64)</f>
        <v>#REF!</v>
      </c>
      <c r="K65" s="39" t="e">
        <f t="shared" si="6"/>
        <v>#REF!</v>
      </c>
      <c r="L65" s="39" t="e">
        <f t="shared" si="6"/>
        <v>#REF!</v>
      </c>
      <c r="M65" s="39" t="e">
        <f t="shared" si="6"/>
        <v>#REF!</v>
      </c>
      <c r="N65" s="39" t="e">
        <f t="shared" si="6"/>
        <v>#REF!</v>
      </c>
      <c r="O65" s="39" t="e">
        <f t="shared" si="6"/>
        <v>#REF!</v>
      </c>
      <c r="P65" s="39" t="e">
        <f t="shared" si="6"/>
        <v>#REF!</v>
      </c>
      <c r="Q65" s="39" t="e">
        <f t="shared" si="6"/>
        <v>#REF!</v>
      </c>
      <c r="R65" s="39" t="e">
        <f t="shared" si="6"/>
        <v>#REF!</v>
      </c>
      <c r="S65" s="39" t="e">
        <f t="shared" si="6"/>
        <v>#REF!</v>
      </c>
      <c r="T65" s="39" t="e">
        <f t="shared" si="6"/>
        <v>#REF!</v>
      </c>
      <c r="U65" s="39" t="e">
        <f t="shared" si="6"/>
        <v>#REF!</v>
      </c>
      <c r="V65" s="39" t="e">
        <f t="shared" si="6"/>
        <v>#REF!</v>
      </c>
      <c r="W65" s="39" t="e">
        <f t="shared" si="6"/>
        <v>#REF!</v>
      </c>
      <c r="X65" s="39" t="e">
        <f t="shared" si="6"/>
        <v>#REF!</v>
      </c>
      <c r="Y65" s="39" t="e">
        <f t="shared" ref="Y65:AV65" si="7">SUM(Y61:Y64)</f>
        <v>#REF!</v>
      </c>
      <c r="Z65" s="39" t="e">
        <f t="shared" si="7"/>
        <v>#REF!</v>
      </c>
      <c r="AA65" s="39" t="e">
        <f t="shared" si="7"/>
        <v>#REF!</v>
      </c>
      <c r="AB65" s="39" t="e">
        <f t="shared" si="7"/>
        <v>#REF!</v>
      </c>
      <c r="AC65" s="39" t="e">
        <f t="shared" si="7"/>
        <v>#REF!</v>
      </c>
      <c r="AD65" s="39" t="e">
        <f t="shared" si="7"/>
        <v>#REF!</v>
      </c>
      <c r="AE65" s="39" t="e">
        <f t="shared" si="7"/>
        <v>#REF!</v>
      </c>
      <c r="AF65" s="39" t="e">
        <f t="shared" si="7"/>
        <v>#REF!</v>
      </c>
      <c r="AG65" s="39" t="e">
        <f t="shared" si="7"/>
        <v>#REF!</v>
      </c>
      <c r="AH65" s="39" t="e">
        <f t="shared" si="7"/>
        <v>#REF!</v>
      </c>
      <c r="AI65" s="39" t="e">
        <f t="shared" si="7"/>
        <v>#REF!</v>
      </c>
      <c r="AJ65" s="39" t="e">
        <f t="shared" si="7"/>
        <v>#REF!</v>
      </c>
      <c r="AK65" s="39" t="e">
        <f t="shared" si="7"/>
        <v>#REF!</v>
      </c>
      <c r="AL65" s="39" t="e">
        <f t="shared" si="7"/>
        <v>#REF!</v>
      </c>
      <c r="AM65" s="39" t="e">
        <f t="shared" si="7"/>
        <v>#REF!</v>
      </c>
      <c r="AN65" s="39" t="e">
        <f t="shared" si="7"/>
        <v>#REF!</v>
      </c>
      <c r="AO65" s="39" t="e">
        <f t="shared" si="7"/>
        <v>#REF!</v>
      </c>
      <c r="AP65" s="39" t="e">
        <f t="shared" si="7"/>
        <v>#REF!</v>
      </c>
      <c r="AQ65" s="39" t="e">
        <f t="shared" si="7"/>
        <v>#REF!</v>
      </c>
      <c r="AR65" s="39" t="e">
        <f t="shared" si="7"/>
        <v>#REF!</v>
      </c>
      <c r="AS65" s="39" t="e">
        <f t="shared" si="7"/>
        <v>#REF!</v>
      </c>
      <c r="AT65" s="39" t="e">
        <f t="shared" si="7"/>
        <v>#REF!</v>
      </c>
      <c r="AU65" s="39" t="e">
        <f t="shared" si="7"/>
        <v>#REF!</v>
      </c>
      <c r="AV65" s="39" t="e">
        <f t="shared" si="7"/>
        <v>#REF!</v>
      </c>
      <c r="AZ65" t="e">
        <f>SUM(I65:AV65)</f>
        <v>#REF!</v>
      </c>
      <c r="BA65">
        <f>COUNTIF(I65:AV65,"&gt;0")</f>
        <v>0</v>
      </c>
    </row>
    <row r="66" spans="8:55" ht="14.4" thickBot="1" x14ac:dyDescent="0.3">
      <c r="H66" s="9"/>
    </row>
    <row r="67" spans="8:55" ht="13.8" x14ac:dyDescent="0.25">
      <c r="H67" s="9"/>
      <c r="AY67" s="10"/>
      <c r="AZ67" s="55" t="s">
        <v>64</v>
      </c>
      <c r="BA67" s="55"/>
      <c r="BB67" s="55"/>
      <c r="BC67" s="56"/>
    </row>
    <row r="68" spans="8:55" x14ac:dyDescent="0.25">
      <c r="H68" s="54" t="s">
        <v>112</v>
      </c>
      <c r="I68" s="54"/>
      <c r="AY68" s="10"/>
      <c r="AZ68" s="6" t="s">
        <v>7</v>
      </c>
      <c r="BA68" s="6" t="s">
        <v>2</v>
      </c>
      <c r="BB68" s="6" t="s">
        <v>4</v>
      </c>
      <c r="BC68" s="14" t="s">
        <v>0</v>
      </c>
    </row>
    <row r="69" spans="8:55" ht="13.8" x14ac:dyDescent="0.25">
      <c r="H69" t="s">
        <v>7</v>
      </c>
      <c r="I69" s="9">
        <f>COUNTIF(H3:H58,"=E")</f>
        <v>14</v>
      </c>
      <c r="AY69" s="10">
        <v>0</v>
      </c>
      <c r="AZ69" s="6"/>
      <c r="BA69" s="6"/>
      <c r="BB69" s="6"/>
      <c r="BC69" s="14"/>
    </row>
    <row r="70" spans="8:55" ht="13.8" x14ac:dyDescent="0.25">
      <c r="H70" t="s">
        <v>2</v>
      </c>
      <c r="I70" s="9">
        <f>COUNTIF($H$3:$H$58,"=F")</f>
        <v>14</v>
      </c>
      <c r="AY70" s="10">
        <v>10</v>
      </c>
      <c r="AZ70" s="6" t="e">
        <f t="array" ref="AZ70:AZ76">FREQUENCY(I61:AV61,AY70:AY76)</f>
        <v>#REF!</v>
      </c>
      <c r="BA70" s="6" t="e">
        <f t="array" ref="BA70:BA76">FREQUENCY(I62:AV62,AY70:AY76)</f>
        <v>#REF!</v>
      </c>
      <c r="BB70" s="6" t="e">
        <f t="array" ref="BB70:BB76">FREQUENCY(I63:AV63,AY70:AY76)</f>
        <v>#REF!</v>
      </c>
      <c r="BC70" s="14" t="e">
        <f t="array" ref="BC70:BC76">FREQUENCY(I64:AV64,AY70:AY76)</f>
        <v>#REF!</v>
      </c>
    </row>
    <row r="71" spans="8:55" ht="13.8" x14ac:dyDescent="0.25">
      <c r="H71" t="s">
        <v>4</v>
      </c>
      <c r="I71" s="9">
        <f>COUNTIF($H$3:$H$58,"=G")</f>
        <v>14</v>
      </c>
      <c r="AY71" s="10">
        <v>20</v>
      </c>
      <c r="AZ71" s="6" t="e">
        <v>#REF!</v>
      </c>
      <c r="BA71" s="6" t="e">
        <v>#REF!</v>
      </c>
      <c r="BB71" s="6" t="e">
        <v>#REF!</v>
      </c>
      <c r="BC71" s="14" t="e">
        <v>#REF!</v>
      </c>
    </row>
    <row r="72" spans="8:55" ht="13.8" x14ac:dyDescent="0.25">
      <c r="H72" t="s">
        <v>0</v>
      </c>
      <c r="I72" s="9">
        <f>COUNTIF($H$3:$H$58,"=H")</f>
        <v>14</v>
      </c>
      <c r="AY72" s="10">
        <v>30</v>
      </c>
      <c r="AZ72" s="6" t="e">
        <v>#REF!</v>
      </c>
      <c r="BA72" s="6" t="e">
        <v>#REF!</v>
      </c>
      <c r="BB72" s="6" t="e">
        <v>#REF!</v>
      </c>
      <c r="BC72" s="14" t="e">
        <v>#REF!</v>
      </c>
    </row>
    <row r="73" spans="8:55" x14ac:dyDescent="0.25">
      <c r="AY73" s="10">
        <v>40</v>
      </c>
      <c r="AZ73" s="6" t="e">
        <v>#REF!</v>
      </c>
      <c r="BA73" s="6" t="e">
        <v>#REF!</v>
      </c>
      <c r="BB73" s="6" t="e">
        <v>#REF!</v>
      </c>
      <c r="BC73" s="14" t="e">
        <v>#REF!</v>
      </c>
    </row>
    <row r="74" spans="8:55" x14ac:dyDescent="0.25">
      <c r="AY74" s="10">
        <v>50</v>
      </c>
      <c r="AZ74" s="6" t="e">
        <v>#REF!</v>
      </c>
      <c r="BA74" s="6" t="e">
        <v>#REF!</v>
      </c>
      <c r="BB74" s="6" t="e">
        <v>#REF!</v>
      </c>
      <c r="BC74" s="14" t="e">
        <v>#REF!</v>
      </c>
    </row>
    <row r="75" spans="8:55" x14ac:dyDescent="0.25">
      <c r="AY75" s="10">
        <v>60</v>
      </c>
      <c r="AZ75" s="6" t="e">
        <v>#REF!</v>
      </c>
      <c r="BA75" s="6" t="e">
        <v>#REF!</v>
      </c>
      <c r="BB75" s="6" t="e">
        <v>#REF!</v>
      </c>
      <c r="BC75" s="14" t="e">
        <v>#REF!</v>
      </c>
    </row>
    <row r="76" spans="8:55" ht="13.8" thickBot="1" x14ac:dyDescent="0.3">
      <c r="AY76" s="12">
        <v>70</v>
      </c>
      <c r="AZ76" s="15" t="e">
        <v>#REF!</v>
      </c>
      <c r="BA76" s="15" t="e">
        <v>#REF!</v>
      </c>
      <c r="BB76" s="15" t="e">
        <v>#REF!</v>
      </c>
      <c r="BC76" s="2" t="e">
        <v>#REF!</v>
      </c>
    </row>
    <row r="77" spans="8:55" ht="26.4" x14ac:dyDescent="0.25">
      <c r="AZ77" s="1" t="s">
        <v>107</v>
      </c>
      <c r="BA77">
        <v>0</v>
      </c>
      <c r="BB77" t="e">
        <f>COUNTIF(#REF!,"=0")</f>
        <v>#REF!</v>
      </c>
    </row>
    <row r="78" spans="8:55" x14ac:dyDescent="0.25">
      <c r="BA78">
        <v>1</v>
      </c>
      <c r="BB78" t="e">
        <f>COUNTIF(#REF!,"=1")</f>
        <v>#REF!</v>
      </c>
    </row>
    <row r="79" spans="8:55" x14ac:dyDescent="0.25">
      <c r="BA79">
        <v>2</v>
      </c>
      <c r="BB79" t="e">
        <f>COUNTIF(#REF!,"=2")</f>
        <v>#REF!</v>
      </c>
    </row>
    <row r="80" spans="8:55" x14ac:dyDescent="0.25">
      <c r="BA80">
        <v>3</v>
      </c>
      <c r="BB80" t="e">
        <f>COUNTIF(#REF!,"=3")</f>
        <v>#REF!</v>
      </c>
    </row>
    <row r="81" spans="52:54" x14ac:dyDescent="0.25">
      <c r="BA81">
        <v>4</v>
      </c>
      <c r="BB81" t="e">
        <f>COUNTIF(#REF!,"=4")</f>
        <v>#REF!</v>
      </c>
    </row>
    <row r="82" spans="52:54" x14ac:dyDescent="0.25">
      <c r="BA82">
        <v>5</v>
      </c>
      <c r="BB82" t="e">
        <f>COUNTIF(#REF!,"=5")</f>
        <v>#REF!</v>
      </c>
    </row>
    <row r="83" spans="52:54" x14ac:dyDescent="0.25">
      <c r="BA83" t="s">
        <v>108</v>
      </c>
      <c r="BB83" t="e">
        <f>SUM(BB77:BB82)</f>
        <v>#REF!</v>
      </c>
    </row>
    <row r="84" spans="52:54" ht="33.75" customHeight="1" x14ac:dyDescent="0.25">
      <c r="AZ84" s="53" t="s">
        <v>109</v>
      </c>
      <c r="BA84" s="53"/>
      <c r="BB84" t="e">
        <f>2240-BB83</f>
        <v>#REF!</v>
      </c>
    </row>
  </sheetData>
  <mergeCells count="7">
    <mergeCell ref="AZ84:BA84"/>
    <mergeCell ref="I1:AV1"/>
    <mergeCell ref="A1:A2"/>
    <mergeCell ref="AZ67:BC67"/>
    <mergeCell ref="H60:AV60"/>
    <mergeCell ref="B1:G1"/>
    <mergeCell ref="H68:I68"/>
  </mergeCells>
  <phoneticPr fontId="4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FDA9A-4223-4142-9457-6EF546D58081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05d769e-2407-4b95-9265-d42f5757b401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23E8F7-C02D-4611-858B-9C9F8678F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5AA2D5-DB3A-44C5-852A-884553CEE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Eredmények</vt:lpstr>
      <vt:lpstr>Feldolgozás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2025-09-04T20:31:25Z</dcterms:modified>
</cp:coreProperties>
</file>