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15" windowHeight="6165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B224" i="1"/>
  <c r="B230"/>
  <c r="B231"/>
  <c r="B197"/>
  <c r="B253"/>
  <c r="B252"/>
  <c r="B251"/>
  <c r="B250"/>
  <c r="B249"/>
  <c r="B248"/>
  <c r="B247"/>
  <c r="B246"/>
  <c r="B245"/>
  <c r="B244"/>
  <c r="B243"/>
  <c r="B242"/>
  <c r="B241"/>
  <c r="B239"/>
  <c r="B238"/>
  <c r="B237"/>
  <c r="B234"/>
  <c r="B232"/>
  <c r="B223"/>
  <c r="B222"/>
  <c r="B221"/>
  <c r="B220"/>
  <c r="B219"/>
  <c r="B217"/>
  <c r="B216"/>
  <c r="B215"/>
  <c r="B213"/>
  <c r="B212"/>
  <c r="B206"/>
  <c r="B205"/>
  <c r="B204"/>
  <c r="B203"/>
  <c r="B202"/>
  <c r="B201"/>
  <c r="B200"/>
  <c r="B199"/>
  <c r="B198"/>
  <c r="B196"/>
  <c r="B194"/>
  <c r="B192"/>
  <c r="B191"/>
  <c r="B190"/>
  <c r="B189"/>
  <c r="B188"/>
  <c r="B187"/>
  <c r="B186"/>
  <c r="B185"/>
  <c r="B184"/>
  <c r="B183"/>
  <c r="B182"/>
  <c r="B181"/>
  <c r="B180"/>
  <c r="B179"/>
  <c r="B178"/>
  <c r="B168"/>
  <c r="B167"/>
  <c r="B165"/>
  <c r="B164"/>
  <c r="B163"/>
  <c r="B162"/>
  <c r="B161"/>
  <c r="B160"/>
  <c r="B158"/>
  <c r="B157"/>
  <c r="B156"/>
  <c r="B154"/>
  <c r="B152"/>
  <c r="B151"/>
  <c r="B147"/>
  <c r="B145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5"/>
  <c r="B124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97"/>
  <c r="B96"/>
  <c r="B95"/>
  <c r="B94"/>
  <c r="B93"/>
  <c r="B92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4"/>
  <c r="B63"/>
  <c r="B62"/>
  <c r="B58"/>
  <c r="B57"/>
  <c r="B55"/>
  <c r="B54"/>
  <c r="B52"/>
  <c r="B51"/>
  <c r="B50"/>
  <c r="B48"/>
  <c r="B47"/>
  <c r="B46"/>
  <c r="B44"/>
  <c r="B42"/>
  <c r="B41"/>
  <c r="B40"/>
  <c r="B39"/>
  <c r="B38"/>
  <c r="B37"/>
  <c r="B36"/>
  <c r="B35"/>
  <c r="B34"/>
  <c r="B33"/>
  <c r="B32"/>
  <c r="B31"/>
  <c r="B27"/>
  <c r="B26"/>
  <c r="B25"/>
  <c r="B24"/>
  <c r="B23"/>
  <c r="B22"/>
  <c r="B21"/>
  <c r="B20"/>
  <c r="B18"/>
  <c r="B17"/>
  <c r="B16"/>
  <c r="B15"/>
  <c r="B14"/>
  <c r="B13"/>
  <c r="B12"/>
  <c r="B11"/>
  <c r="B10"/>
  <c r="B9"/>
  <c r="B8"/>
  <c r="B7"/>
  <c r="B6"/>
  <c r="B5"/>
  <c r="B4"/>
  <c r="B3"/>
</calcChain>
</file>

<file path=xl/sharedStrings.xml><?xml version="1.0" encoding="utf-8"?>
<sst xmlns="http://schemas.openxmlformats.org/spreadsheetml/2006/main" count="1355" uniqueCount="698">
  <si>
    <t>Магический шмот</t>
  </si>
  <si>
    <t>Adamantine armor</t>
  </si>
  <si>
    <t>Адамантиновый доспех</t>
  </si>
  <si>
    <t>Alchemy jug</t>
  </si>
  <si>
    <t>Алхимический сосуд</t>
  </si>
  <si>
    <t>Ammunition</t>
  </si>
  <si>
    <t>Боеприпас</t>
  </si>
  <si>
    <t>Amulet of health</t>
  </si>
  <si>
    <t>Амулет здоровья</t>
  </si>
  <si>
    <t>Amulet of proof against detection and location</t>
  </si>
  <si>
    <t>Амулет защиты от обнаружения и поиска</t>
  </si>
  <si>
    <t>Amulet of the planes</t>
  </si>
  <si>
    <t>Амулет планов</t>
  </si>
  <si>
    <t>Animated shield</t>
  </si>
  <si>
    <t>Живой щит</t>
  </si>
  <si>
    <t>Apparatus of Kwalish</t>
  </si>
  <si>
    <t>Аппарат Квалиша</t>
  </si>
  <si>
    <t>Armor of invulnerability</t>
  </si>
  <si>
    <t>Доспех неуязвимости</t>
  </si>
  <si>
    <t>Armor of resistance</t>
  </si>
  <si>
    <t>Доспех сопротивления</t>
  </si>
  <si>
    <t>Armor of vulnerability</t>
  </si>
  <si>
    <t>Доспех уязвимости</t>
  </si>
  <si>
    <t>Arrow of slaying</t>
  </si>
  <si>
    <t>Стрела убийства</t>
  </si>
  <si>
    <t>Arrow-catching shield</t>
  </si>
  <si>
    <t>Ловящий стрелы щит</t>
  </si>
  <si>
    <t>Bag of beans</t>
  </si>
  <si>
    <t>Сумка с бобами</t>
  </si>
  <si>
    <t>Bag of devouring</t>
  </si>
  <si>
    <t>Сумка пожирания</t>
  </si>
  <si>
    <t>Bag of holding</t>
  </si>
  <si>
    <t>Сумка хранения</t>
  </si>
  <si>
    <t>Bag of tricks</t>
  </si>
  <si>
    <t>Сумка фокусов</t>
  </si>
  <si>
    <t>Bead of force</t>
  </si>
  <si>
    <t>Бусина силы</t>
  </si>
  <si>
    <t>Belt of dwarvenkind</t>
  </si>
  <si>
    <t>Пояс дварфов</t>
  </si>
  <si>
    <t>Belt of cloud giant strength</t>
  </si>
  <si>
    <t>Пояс силы облачного великана</t>
  </si>
  <si>
    <t>Belt of fire giant strength</t>
  </si>
  <si>
    <t>Пояс силы огненного великана</t>
  </si>
  <si>
    <t>Belt of frost (or stone) giant strength</t>
  </si>
  <si>
    <t>Пояс силы ледяного (или каменного) великана</t>
  </si>
  <si>
    <t>Belt of hill giant strength</t>
  </si>
  <si>
    <t>Пояс силы холмового великана</t>
  </si>
  <si>
    <t>Belt of storm giant strength</t>
  </si>
  <si>
    <t>Пояс силы штормового великана</t>
  </si>
  <si>
    <t>Berserker axe</t>
  </si>
  <si>
    <t>Топор берсерка</t>
  </si>
  <si>
    <t>Boots of elvenkind</t>
  </si>
  <si>
    <t>Эльфийские сапоги</t>
  </si>
  <si>
    <t>Boots of levitation</t>
  </si>
  <si>
    <t>Сапоги левитации</t>
  </si>
  <si>
    <t>Boots of speed</t>
  </si>
  <si>
    <t>Сапоги скорости</t>
  </si>
  <si>
    <t>Boots of striding and springing</t>
  </si>
  <si>
    <t>Сапоги ходьбы и прыжков</t>
  </si>
  <si>
    <t>Boots of the winterlands</t>
  </si>
  <si>
    <t>Заполярные сапоги</t>
  </si>
  <si>
    <t>Bowl of commanding water elementals</t>
  </si>
  <si>
    <t>Чаша командования водяными элементалями</t>
  </si>
  <si>
    <t>Bracers of archery</t>
  </si>
  <si>
    <t>Наручи стрельбы из лука</t>
  </si>
  <si>
    <t>Bracers of defense</t>
  </si>
  <si>
    <t>Наручи защиты</t>
  </si>
  <si>
    <t>Brazier of commanding fire elementals</t>
  </si>
  <si>
    <t>Жаровня командования огненными элементалями</t>
  </si>
  <si>
    <t>Brooch of shielding</t>
  </si>
  <si>
    <t>Брошь защиты</t>
  </si>
  <si>
    <t>Broom of flying</t>
  </si>
  <si>
    <t>Помело полёта</t>
  </si>
  <si>
    <t>Candle of invocation</t>
  </si>
  <si>
    <t>свеча призывания</t>
  </si>
  <si>
    <t>Свеча мольбы</t>
  </si>
  <si>
    <t>Cap of water breathing</t>
  </si>
  <si>
    <t>Шапка подводного дыхания</t>
  </si>
  <si>
    <t>Cape of the mountebank</t>
  </si>
  <si>
    <t>Плащ шарлатана</t>
  </si>
  <si>
    <t>Carpet of flying</t>
  </si>
  <si>
    <t>Ковёр-самолёт</t>
  </si>
  <si>
    <t>Censer of controlling air elementals</t>
  </si>
  <si>
    <t>Кадило контролирования воздушных элементалей</t>
  </si>
  <si>
    <t>Chime of opening</t>
  </si>
  <si>
    <t>Колокольчик открывания</t>
  </si>
  <si>
    <t>Circlet of blasting</t>
  </si>
  <si>
    <t>Обруч сжигания</t>
  </si>
  <si>
    <t>Cloak of arachnida</t>
  </si>
  <si>
    <t>Плащ паука</t>
  </si>
  <si>
    <t>Cloak of displacement</t>
  </si>
  <si>
    <t>Плащ ускользания</t>
  </si>
  <si>
    <t>Cloak of elvenkind</t>
  </si>
  <si>
    <t>Эльфийский плащ</t>
  </si>
  <si>
    <t>Cloak of invisibility</t>
  </si>
  <si>
    <t>Плащ невидимости</t>
  </si>
  <si>
    <t>Cloak of protection</t>
  </si>
  <si>
    <t>Плащ защиты</t>
  </si>
  <si>
    <t>Cloak of the bat</t>
  </si>
  <si>
    <t>Плащ летучей мыши</t>
  </si>
  <si>
    <t>Cloak of the manta ray</t>
  </si>
  <si>
    <t>Плащ ската</t>
  </si>
  <si>
    <t>Crystal ball</t>
  </si>
  <si>
    <t>Хрустальный шар</t>
  </si>
  <si>
    <t>Cube of force</t>
  </si>
  <si>
    <t>Куб силового поля</t>
  </si>
  <si>
    <t>Cubic gate</t>
  </si>
  <si>
    <t>Куб врат</t>
  </si>
  <si>
    <t>Daern's instant fortress</t>
  </si>
  <si>
    <t>Мгновенная крепость Даэрна</t>
  </si>
  <si>
    <t>Dagger of venom</t>
  </si>
  <si>
    <t>Кинжал яда</t>
  </si>
  <si>
    <t>Dancing sword</t>
  </si>
  <si>
    <t>Танцующий меч</t>
  </si>
  <si>
    <t>Decanter of endless water</t>
  </si>
  <si>
    <t>Графин бесконечной воды</t>
  </si>
  <si>
    <t>Deck of illusions</t>
  </si>
  <si>
    <t>Колода иллюзий</t>
  </si>
  <si>
    <t>Deck of many things</t>
  </si>
  <si>
    <t>Колода многих вещей</t>
  </si>
  <si>
    <t>Defender</t>
  </si>
  <si>
    <t>Защитник</t>
  </si>
  <si>
    <t>Demon armor</t>
  </si>
  <si>
    <t>Демонический доспех</t>
  </si>
  <si>
    <t>Dimensional shackles</t>
  </si>
  <si>
    <t>Оковы измерений</t>
  </si>
  <si>
    <t>Dragon scale mail</t>
  </si>
  <si>
    <t>Доспех из драконьей чешуи</t>
  </si>
  <si>
    <t>Dragon slayer</t>
  </si>
  <si>
    <t>Убийца драконов</t>
  </si>
  <si>
    <t>Driftglobe</t>
  </si>
  <si>
    <t>Парящая сфера</t>
  </si>
  <si>
    <t>Dust of disappearance</t>
  </si>
  <si>
    <t>Порошок исчезновения</t>
  </si>
  <si>
    <t>Dust of dryness</t>
  </si>
  <si>
    <t>Порошок сухости</t>
  </si>
  <si>
    <t>Dust of sneezing and choking</t>
  </si>
  <si>
    <t>Порошок чихания и удушья</t>
  </si>
  <si>
    <t>Порошок чихания и удушения</t>
  </si>
  <si>
    <t>Dwarven plate</t>
  </si>
  <si>
    <t>Латы Дварфов</t>
  </si>
  <si>
    <t>Dwarven thrower</t>
  </si>
  <si>
    <t>Дварфский метатель</t>
  </si>
  <si>
    <t>Efreeti bottle</t>
  </si>
  <si>
    <t>Бутылка с ифритом</t>
  </si>
  <si>
    <t>Efreeti chain</t>
  </si>
  <si>
    <t>Кольчуга ифритов</t>
  </si>
  <si>
    <t>Elemental gem</t>
  </si>
  <si>
    <t>Камень элементаля</t>
  </si>
  <si>
    <t>Elixir of health</t>
  </si>
  <si>
    <t>Эликсир здоровья</t>
  </si>
  <si>
    <t>Elven chain</t>
  </si>
  <si>
    <t>Эльфийская кольчуга</t>
  </si>
  <si>
    <t>Eversmoking bottle</t>
  </si>
  <si>
    <t>Вечнодымящаяся бутылка</t>
  </si>
  <si>
    <t>Eyes of charming</t>
  </si>
  <si>
    <t>Очки очарования</t>
  </si>
  <si>
    <t>Eyes of the eagle</t>
  </si>
  <si>
    <t>Очки орлиного зрения</t>
  </si>
  <si>
    <t>Eyes of minute seeing</t>
  </si>
  <si>
    <t>Очки детального зрения</t>
  </si>
  <si>
    <t>Figurine of wondrous power</t>
  </si>
  <si>
    <t>Статуэтка чудесной силы</t>
  </si>
  <si>
    <t>Flame tongue</t>
  </si>
  <si>
    <t>Язык пламени</t>
  </si>
  <si>
    <t>Folding boat</t>
  </si>
  <si>
    <t>Складная лодка</t>
  </si>
  <si>
    <t>Frost brand</t>
  </si>
  <si>
    <t>Морозный клинок</t>
  </si>
  <si>
    <t>Gauntlets of ogre power</t>
  </si>
  <si>
    <t>Рукавицы силы огра</t>
  </si>
  <si>
    <t>Gem of brightness</t>
  </si>
  <si>
    <t>Камень сияния</t>
  </si>
  <si>
    <t>Gem of seeing</t>
  </si>
  <si>
    <t>Камень зрения</t>
  </si>
  <si>
    <t>Giant slayer</t>
  </si>
  <si>
    <t>Убийца великанов</t>
  </si>
  <si>
    <t>Glamoured studded leather</t>
  </si>
  <si>
    <t>Красивый проклёпанный доспех</t>
  </si>
  <si>
    <t>Gloves of missile snaring</t>
  </si>
  <si>
    <t>Перчатки ловли снарядов</t>
  </si>
  <si>
    <t>Gloves of swimming and climbing</t>
  </si>
  <si>
    <t>Перчатки плавания и лазания</t>
  </si>
  <si>
    <t>Gloves of thievery</t>
  </si>
  <si>
    <t>Перчатки воровства</t>
  </si>
  <si>
    <t>Goggles of night</t>
  </si>
  <si>
    <t>Ночные очки</t>
  </si>
  <si>
    <t>Hammer of thunderbolts</t>
  </si>
  <si>
    <t>Молот грома</t>
  </si>
  <si>
    <t>Hat of disguise</t>
  </si>
  <si>
    <t>Шапка маскировки</t>
  </si>
  <si>
    <t>Headband of intellect</t>
  </si>
  <si>
    <t>Повязка интеллекта</t>
  </si>
  <si>
    <t>Helm of brilliance</t>
  </si>
  <si>
    <t>Шлем блеска</t>
  </si>
  <si>
    <t>Helm of comprehending languages</t>
  </si>
  <si>
    <t>Шлем понимания языков</t>
  </si>
  <si>
    <t>Helm of telepathy</t>
  </si>
  <si>
    <t>Шлем телепатии</t>
  </si>
  <si>
    <t>Helm of teleportation</t>
  </si>
  <si>
    <t>Шлем телепортации</t>
  </si>
  <si>
    <t>Heward's handy haversack</t>
  </si>
  <si>
    <t>это не рюкзак</t>
  </si>
  <si>
    <t>Удобный рюкзак Хеварда</t>
  </si>
  <si>
    <t>Holy avenger</t>
  </si>
  <si>
    <t>Святой мститель</t>
  </si>
  <si>
    <t>Horn of blasting</t>
  </si>
  <si>
    <t>Рог взрыва</t>
  </si>
  <si>
    <t>Horn of Valhalla</t>
  </si>
  <si>
    <t>Рог Валгаллы</t>
  </si>
  <si>
    <t>Horseshoes of speed</t>
  </si>
  <si>
    <t>Подковы скорости</t>
  </si>
  <si>
    <t>Horseshoes of a zephyr</t>
  </si>
  <si>
    <t>Подковы ветра</t>
  </si>
  <si>
    <t>Immovable rod</t>
  </si>
  <si>
    <t>Неподвижный жезл</t>
  </si>
  <si>
    <t>Instrument of the bards</t>
  </si>
  <si>
    <t>Инструмент бардов</t>
  </si>
  <si>
    <t>Ioun stone</t>
  </si>
  <si>
    <t>Камень Йоун</t>
  </si>
  <si>
    <t>Iron bands of Bilarro</t>
  </si>
  <si>
    <t>Железные ленты Биларро</t>
  </si>
  <si>
    <t>Iron flask</t>
  </si>
  <si>
    <t>Железная фляга</t>
  </si>
  <si>
    <t>Javelin of lightning</t>
  </si>
  <si>
    <t>Метательное копьё молнии</t>
  </si>
  <si>
    <t>Keoghtom's ointment</t>
  </si>
  <si>
    <t>Мазь Кеогтома</t>
  </si>
  <si>
    <t>Lantern of revealing</t>
  </si>
  <si>
    <t>Фонарь обнаружения</t>
  </si>
  <si>
    <t>Luck blade</t>
  </si>
  <si>
    <t>Клинок удачи</t>
  </si>
  <si>
    <t>Mace of disruption</t>
  </si>
  <si>
    <t>Булава распада</t>
  </si>
  <si>
    <t>Mace of smiting</t>
  </si>
  <si>
    <t>Булава кары</t>
  </si>
  <si>
    <t>Mace of terror</t>
  </si>
  <si>
    <t>Булава ужаса</t>
  </si>
  <si>
    <t>Mantle of spell resistance</t>
  </si>
  <si>
    <t>Мантия сопротивления заклинаниям</t>
  </si>
  <si>
    <t>Manual of bodily health</t>
  </si>
  <si>
    <t>Справочник телесного здоровья</t>
  </si>
  <si>
    <t>Manual of gainful exercise</t>
  </si>
  <si>
    <t>Справочник полезных упражнений</t>
  </si>
  <si>
    <t>Manual of golems</t>
  </si>
  <si>
    <t>Справочник по големам</t>
  </si>
  <si>
    <t>Manual of quickness of action</t>
  </si>
  <si>
    <t>Справочник быстроты действий</t>
  </si>
  <si>
    <t>Mariner's armor</t>
  </si>
  <si>
    <t>Доспех моряка</t>
  </si>
  <si>
    <t>Medallion of thoughts</t>
  </si>
  <si>
    <t>Медальон мыслей</t>
  </si>
  <si>
    <t>Mirror of life trapping</t>
  </si>
  <si>
    <t>Зеркало похищения жизни</t>
  </si>
  <si>
    <t>Mithral armor</t>
  </si>
  <si>
    <t>Мифрильный доспех</t>
  </si>
  <si>
    <t>Necklace of adaptation</t>
  </si>
  <si>
    <t>Ожерелье адаптации</t>
  </si>
  <si>
    <t>Necklace of fireballs</t>
  </si>
  <si>
    <t>Ожерелье огненных шаров</t>
  </si>
  <si>
    <t>Necklace of prayer beads</t>
  </si>
  <si>
    <t>Ожерелье молитвенных чёток</t>
  </si>
  <si>
    <t>Nine lives stealer</t>
  </si>
  <si>
    <t>Вор девяти жизней</t>
  </si>
  <si>
    <t>Nolzur's marvelous pigments</t>
  </si>
  <si>
    <t>Чудесные краски Нолзура</t>
  </si>
  <si>
    <t>Oathbow</t>
  </si>
  <si>
    <t>Лук клятвы</t>
  </si>
  <si>
    <t>Oil of etherealness</t>
  </si>
  <si>
    <t>Масло эфирности</t>
  </si>
  <si>
    <t>Oil of sharpness</t>
  </si>
  <si>
    <t>Масло остроты</t>
  </si>
  <si>
    <t>Oil of slipperiness</t>
  </si>
  <si>
    <t>Масло скольжения</t>
  </si>
  <si>
    <t>Pearl of power</t>
  </si>
  <si>
    <t>Жемчужина силы</t>
  </si>
  <si>
    <t>Periapt of health</t>
  </si>
  <si>
    <t>мне кажется периапт это типа банданы</t>
  </si>
  <si>
    <t>Медальон здоровья</t>
  </si>
  <si>
    <t>Periapt of proof against poison</t>
  </si>
  <si>
    <t>Медальон защиты от яда</t>
  </si>
  <si>
    <t>Periapt of wound closure</t>
  </si>
  <si>
    <t>Медальон затягивающихся ран</t>
  </si>
  <si>
    <t>Philter of love</t>
  </si>
  <si>
    <t>эликсир любви</t>
  </si>
  <si>
    <t>Любовное зелье</t>
  </si>
  <si>
    <t>Pipes of haunting</t>
  </si>
  <si>
    <t>Свирель ужаса</t>
  </si>
  <si>
    <t>Pipes of the sewers</t>
  </si>
  <si>
    <t>Свирель канализации</t>
  </si>
  <si>
    <t>Plate armor of etherealness</t>
  </si>
  <si>
    <t>Латный доспех эфирности</t>
  </si>
  <si>
    <t>Plate armor of resistance</t>
  </si>
  <si>
    <t>Латный доспех сопротивления</t>
  </si>
  <si>
    <t>Portable hole</t>
  </si>
  <si>
    <t>Переносная дыра</t>
  </si>
  <si>
    <t>Potion of animal friendship</t>
  </si>
  <si>
    <t>Зелье дружбы с животными</t>
  </si>
  <si>
    <t>Potion of clairvoyance</t>
  </si>
  <si>
    <t>Зелье ясновидения</t>
  </si>
  <si>
    <t>Potion of climbing</t>
  </si>
  <si>
    <t>Зелье лазания</t>
  </si>
  <si>
    <t>Potion of cloud giant strength</t>
  </si>
  <si>
    <t>Зелье силы облачного великана</t>
  </si>
  <si>
    <t>Potion of diminution</t>
  </si>
  <si>
    <t>Зелье уменьшения</t>
  </si>
  <si>
    <t>Potion of fire breath</t>
  </si>
  <si>
    <t>Зелье огненного дыхания</t>
  </si>
  <si>
    <t>Potion of fire giant strength</t>
  </si>
  <si>
    <t>Зелье силы огненного великана</t>
  </si>
  <si>
    <t>Potion of flying</t>
  </si>
  <si>
    <t>Зелье полёта</t>
  </si>
  <si>
    <t>Potion of frost giant strength</t>
  </si>
  <si>
    <t>Зелье силы ледяного великана</t>
  </si>
  <si>
    <t>Potion of gaseous form</t>
  </si>
  <si>
    <t>Зелье газообразной формы</t>
  </si>
  <si>
    <t>Potion of greater healing</t>
  </si>
  <si>
    <t>Зелье большого лечения</t>
  </si>
  <si>
    <t>Potion of growth</t>
  </si>
  <si>
    <t>Зелье увеличения</t>
  </si>
  <si>
    <t>Potion of healing</t>
  </si>
  <si>
    <t>Зелье лечения</t>
  </si>
  <si>
    <t>Potion of heroism</t>
  </si>
  <si>
    <t>Зелье героизма</t>
  </si>
  <si>
    <t>Potion of hill giant strength</t>
  </si>
  <si>
    <t>Зелье силы холмового великана</t>
  </si>
  <si>
    <t>Potion of invisibility</t>
  </si>
  <si>
    <t>Зелье невидимости</t>
  </si>
  <si>
    <t>Potion of invulnerability</t>
  </si>
  <si>
    <t>Зелье неуязвимости</t>
  </si>
  <si>
    <t>Potion of longevity</t>
  </si>
  <si>
    <t>Зелье долголетия</t>
  </si>
  <si>
    <t>Potion of mind reading</t>
  </si>
  <si>
    <t>Зелье чтения мыслей</t>
  </si>
  <si>
    <t>Potion of poison</t>
  </si>
  <si>
    <t>Зелье яда</t>
  </si>
  <si>
    <t>Potion of speed</t>
  </si>
  <si>
    <t>Зелье скорости</t>
  </si>
  <si>
    <t>Potion of stone giant strength</t>
  </si>
  <si>
    <t>Зелье силы каменного великана</t>
  </si>
  <si>
    <t>Potion of storm giant strength</t>
  </si>
  <si>
    <t>Зелье силы штормового великана</t>
  </si>
  <si>
    <t>Potion of superior healing</t>
  </si>
  <si>
    <t>Зелье отличного лечения</t>
  </si>
  <si>
    <t>Potion of supreme healing</t>
  </si>
  <si>
    <t>Зелье превосходного лечения</t>
  </si>
  <si>
    <t>Potion of vitality</t>
  </si>
  <si>
    <t>Зелье живучести</t>
  </si>
  <si>
    <t>Potion of water breathing</t>
  </si>
  <si>
    <t>Зелье подводного дыхания</t>
  </si>
  <si>
    <t>Quaal's feather token</t>
  </si>
  <si>
    <t>Перо Кваля</t>
  </si>
  <si>
    <t>Quiver of Ehlonna</t>
  </si>
  <si>
    <t>Колчан Элонны</t>
  </si>
  <si>
    <t>Ring of animal influence</t>
  </si>
  <si>
    <t>Кольцо влияния на животных</t>
  </si>
  <si>
    <t>Ring of djinni summoning</t>
  </si>
  <si>
    <t>Кольцо призыва джинна</t>
  </si>
  <si>
    <t>Ring of elemental command</t>
  </si>
  <si>
    <t>Кольцо командования элементалями</t>
  </si>
  <si>
    <t>Ring of evasion</t>
  </si>
  <si>
    <t>Кольцо уклонения</t>
  </si>
  <si>
    <t>Ring of feather falling</t>
  </si>
  <si>
    <t>Кольцо падения пёрышком</t>
  </si>
  <si>
    <t>Ring of free action</t>
  </si>
  <si>
    <t>Кольцо свободных действий</t>
  </si>
  <si>
    <t>Ring of invisibility</t>
  </si>
  <si>
    <t>Кольцо невидимости</t>
  </si>
  <si>
    <t>Ring of jumping</t>
  </si>
  <si>
    <t>Кольцо прыжков</t>
  </si>
  <si>
    <t>Ring of mind shielding</t>
  </si>
  <si>
    <t>Кольцо защиты разума</t>
  </si>
  <si>
    <t>Ring of protection</t>
  </si>
  <si>
    <t>Кольцо защиты</t>
  </si>
  <si>
    <t>Ring of regeneration</t>
  </si>
  <si>
    <t>Кольцо регенерации</t>
  </si>
  <si>
    <t>Ring of resistance</t>
  </si>
  <si>
    <t>Кольцо сопротивления</t>
  </si>
  <si>
    <t>Ring of shooting stars</t>
  </si>
  <si>
    <t>Кольцо падающих звёзд</t>
  </si>
  <si>
    <t>Ring of spell storing</t>
  </si>
  <si>
    <t>Кольцо хранения заклинаний</t>
  </si>
  <si>
    <t>Ring of spell turning</t>
  </si>
  <si>
    <t>Кольцо отражения заклинаний</t>
  </si>
  <si>
    <t>Ring of swimming</t>
  </si>
  <si>
    <t>Кольцо плавания</t>
  </si>
  <si>
    <t>Ring of telekinesis</t>
  </si>
  <si>
    <t>Кольцо телекинеза</t>
  </si>
  <si>
    <t>Ring of the ram</t>
  </si>
  <si>
    <t>Кольцо тарана</t>
  </si>
  <si>
    <t>Ring of three wishes</t>
  </si>
  <si>
    <t>Кольцо трёх желаний</t>
  </si>
  <si>
    <t>Ring of warmth</t>
  </si>
  <si>
    <t>Кольцо тепла</t>
  </si>
  <si>
    <t>Ring of water walking</t>
  </si>
  <si>
    <t>Кольцо хождения по воде</t>
  </si>
  <si>
    <t>Ring of X-ray vision</t>
  </si>
  <si>
    <t>Кольцо проникающего зрения</t>
  </si>
  <si>
    <t>Robe of the archmagi</t>
  </si>
  <si>
    <t>Мантия архимага</t>
  </si>
  <si>
    <t>Robe of scintillating colors</t>
  </si>
  <si>
    <t>Мантия сияющих цветов</t>
  </si>
  <si>
    <t>Robe of eyes</t>
  </si>
  <si>
    <t>Мантия глаз</t>
  </si>
  <si>
    <t>Robe of stars</t>
  </si>
  <si>
    <t>Мантия звёзд</t>
  </si>
  <si>
    <t>Robe of useful items</t>
  </si>
  <si>
    <t>Мантия полезных предметов</t>
  </si>
  <si>
    <t>Rod of absorption</t>
  </si>
  <si>
    <t>Жезл поглощения</t>
  </si>
  <si>
    <t>Rod of alertness</t>
  </si>
  <si>
    <t>Жезл бдительности</t>
  </si>
  <si>
    <t>Rod of lordly might</t>
  </si>
  <si>
    <t>Жезл величественной мощи</t>
  </si>
  <si>
    <t>Rod of resurrection</t>
  </si>
  <si>
    <t>Жезл воскрешения</t>
  </si>
  <si>
    <t>Rod of rulership</t>
  </si>
  <si>
    <t>Жезл правления</t>
  </si>
  <si>
    <t>Rod of security</t>
  </si>
  <si>
    <t>Жезл безопасности</t>
  </si>
  <si>
    <t>Rod of the pact keeper</t>
  </si>
  <si>
    <t>Жезл хранителя договора</t>
  </si>
  <si>
    <t>Rope of climbing</t>
  </si>
  <si>
    <t>Верёвка лазания</t>
  </si>
  <si>
    <t>Rope of entanglement</t>
  </si>
  <si>
    <t>Верёвка опутывания</t>
  </si>
  <si>
    <t>Saddle of the cavalier</t>
  </si>
  <si>
    <t>Седло кавалериста</t>
  </si>
  <si>
    <t>Scarab of protection</t>
  </si>
  <si>
    <t>Скарабей защиты</t>
  </si>
  <si>
    <t>Scimitar of speed</t>
  </si>
  <si>
    <t>Скимитар скорости</t>
  </si>
  <si>
    <t>Scroll of protection</t>
  </si>
  <si>
    <t>Свиток защиты</t>
  </si>
  <si>
    <t>Sending stones</t>
  </si>
  <si>
    <t>Камни послания</t>
  </si>
  <si>
    <t>Sentinel shield</t>
  </si>
  <si>
    <t>Щит часового</t>
  </si>
  <si>
    <t>Shield of missile attraction</t>
  </si>
  <si>
    <t>Щит притягивания снарядов</t>
  </si>
  <si>
    <t>Slippers of spider climbing</t>
  </si>
  <si>
    <t>Туфли паука</t>
  </si>
  <si>
    <t>Sovereign glue</t>
  </si>
  <si>
    <t>Превосходный клей</t>
  </si>
  <si>
    <t>Spell scroll</t>
  </si>
  <si>
    <t>Свиток заклинания</t>
  </si>
  <si>
    <t>Spellguard shield</t>
  </si>
  <si>
    <t>Щит от заклинаний</t>
  </si>
  <si>
    <t>Sphere of annihilation</t>
  </si>
  <si>
    <t>Сфера аннигиляции</t>
  </si>
  <si>
    <t>Staff of charming</t>
  </si>
  <si>
    <t>Посох очарования</t>
  </si>
  <si>
    <t>Staff of fire</t>
  </si>
  <si>
    <t>Посох огня</t>
  </si>
  <si>
    <t>Staff of frost</t>
  </si>
  <si>
    <t>Посох мороза</t>
  </si>
  <si>
    <t>Staff of healing</t>
  </si>
  <si>
    <t>Посох лечения</t>
  </si>
  <si>
    <t>Staff of power</t>
  </si>
  <si>
    <t>Посох силы</t>
  </si>
  <si>
    <t>Staff of striking</t>
  </si>
  <si>
    <t>Посох ударов</t>
  </si>
  <si>
    <t>Staff of swarming insects</t>
  </si>
  <si>
    <t>Посох роя насекомых</t>
  </si>
  <si>
    <t>Staff of the adder</t>
  </si>
  <si>
    <t>Посох гадюки</t>
  </si>
  <si>
    <t>Staff of the magi</t>
  </si>
  <si>
    <t>Посох магов</t>
  </si>
  <si>
    <t>Staff of the python</t>
  </si>
  <si>
    <t>Посох питона</t>
  </si>
  <si>
    <t>Staff of the woodlands</t>
  </si>
  <si>
    <t>Посох леса</t>
  </si>
  <si>
    <t>Staff of thunder and lightning</t>
  </si>
  <si>
    <t>Посох грома и молнии</t>
  </si>
  <si>
    <t>Staff of withering</t>
  </si>
  <si>
    <t>Посох иссушения</t>
  </si>
  <si>
    <t>Stone of controlling earth elementals</t>
  </si>
  <si>
    <t>Камень контролирования земляных элементалей</t>
  </si>
  <si>
    <t>Stone of good luck</t>
  </si>
  <si>
    <t>Камень удачи</t>
  </si>
  <si>
    <t>Sun blade</t>
  </si>
  <si>
    <t>Солнечный клинок</t>
  </si>
  <si>
    <t>Sword of answering</t>
  </si>
  <si>
    <t>Меч ответа</t>
  </si>
  <si>
    <t>Sword of life stealing</t>
  </si>
  <si>
    <t>Меч кражи жизни</t>
  </si>
  <si>
    <t>Sword of sharpness</t>
  </si>
  <si>
    <t>Меч остроты</t>
  </si>
  <si>
    <t>Sword of vengeance</t>
  </si>
  <si>
    <t>Меч мести</t>
  </si>
  <si>
    <t>Sword of wounding</t>
  </si>
  <si>
    <t>Меч ранения</t>
  </si>
  <si>
    <t>Talisman of pure good</t>
  </si>
  <si>
    <t>Талисман чистого добра</t>
  </si>
  <si>
    <t>Talisman of the sphere</t>
  </si>
  <si>
    <t>Талисман сферы</t>
  </si>
  <si>
    <t>Talisman of ultimate evil</t>
  </si>
  <si>
    <t>Талисман абсолютного зла</t>
  </si>
  <si>
    <t>Tentacle rod</t>
  </si>
  <si>
    <t>Жезл щупалец</t>
  </si>
  <si>
    <t>Tome of clear thought</t>
  </si>
  <si>
    <t>Том чистых мыслей</t>
  </si>
  <si>
    <t>Tome of leadership and influence</t>
  </si>
  <si>
    <t>Том лидерства и влияния</t>
  </si>
  <si>
    <t>Tome of the stilled tongue</t>
  </si>
  <si>
    <t>Том молчаливого языка</t>
  </si>
  <si>
    <t>Tome of understanding</t>
  </si>
  <si>
    <t>Том понимания</t>
  </si>
  <si>
    <t>Trident of fish command</t>
  </si>
  <si>
    <t>Трезубец командования рыбами</t>
  </si>
  <si>
    <t>Universal solvent</t>
  </si>
  <si>
    <t>Универсальный растворитель</t>
  </si>
  <si>
    <t>Vicious weapon</t>
  </si>
  <si>
    <t>Жестокое оружие</t>
  </si>
  <si>
    <t>Vorpal sword</t>
  </si>
  <si>
    <t>Ворпальный меч</t>
  </si>
  <si>
    <t>Меч головоруб</t>
  </si>
  <si>
    <t>Wand of binding</t>
  </si>
  <si>
    <t>Волшебная палочка сковывания</t>
  </si>
  <si>
    <t>Wand of enemy detection</t>
  </si>
  <si>
    <t>Волшебная палочка обнаружения врагов</t>
  </si>
  <si>
    <t>Wand of fear</t>
  </si>
  <si>
    <t>Волшебная палочка страха</t>
  </si>
  <si>
    <t>Wand of fireballs</t>
  </si>
  <si>
    <t>Волшебная палочка огненных шаров</t>
  </si>
  <si>
    <t>Wand of lightning bolts</t>
  </si>
  <si>
    <t>Волшебная палочка молний</t>
  </si>
  <si>
    <t>Wand of magic detection</t>
  </si>
  <si>
    <t>Волшебная палочка обнаружения магии</t>
  </si>
  <si>
    <t>Wand of magic missiles</t>
  </si>
  <si>
    <t>Волшебная палочка снарядов</t>
  </si>
  <si>
    <t>Wand of paralysis</t>
  </si>
  <si>
    <t>Волшебная палочка паралича</t>
  </si>
  <si>
    <t>Wand of polymorph</t>
  </si>
  <si>
    <t>Волшебная палочка превращения</t>
  </si>
  <si>
    <t>Wand of secrets</t>
  </si>
  <si>
    <t>Волшебная палочка секретов</t>
  </si>
  <si>
    <t>Wand of the war mage</t>
  </si>
  <si>
    <t>Волшебная палочка боевого мага</t>
  </si>
  <si>
    <t>Wand of web</t>
  </si>
  <si>
    <t>Волшебная палочка паутины</t>
  </si>
  <si>
    <t>Wand of wonder</t>
  </si>
  <si>
    <t>Волшебная палочка чудес</t>
  </si>
  <si>
    <t>Weapon of warning</t>
  </si>
  <si>
    <t>Оружие предупреждения</t>
  </si>
  <si>
    <t>Well of many worlds</t>
  </si>
  <si>
    <t>Колодец многих миров</t>
  </si>
  <si>
    <t>Wind fan</t>
  </si>
  <si>
    <t>Веер ветра</t>
  </si>
  <si>
    <t>Winged boots</t>
  </si>
  <si>
    <t>Крылатые сапоги</t>
  </si>
  <si>
    <t>Wings of flying</t>
  </si>
  <si>
    <t>Крылья полёта</t>
  </si>
  <si>
    <t>Значимые предметы, необычные</t>
  </si>
  <si>
    <t>Предмет</t>
  </si>
  <si>
    <t>Тип</t>
  </si>
  <si>
    <t>Требуется настройка?</t>
  </si>
  <si>
    <t>Да</t>
  </si>
  <si>
    <t>Нет</t>
  </si>
  <si>
    <t>Чудесный предмет</t>
  </si>
  <si>
    <t>Доспех</t>
  </si>
  <si>
    <t>Доспех, +1</t>
  </si>
  <si>
    <t>Доспех, +2</t>
  </si>
  <si>
    <t>Доспех, +3</t>
  </si>
  <si>
    <t>Оружие</t>
  </si>
  <si>
    <t>Оружие, +1</t>
  </si>
  <si>
    <t>Оружие, +2</t>
  </si>
  <si>
    <t>Оружие, +3</t>
  </si>
  <si>
    <t>Кольцо</t>
  </si>
  <si>
    <t>Посох</t>
  </si>
  <si>
    <t>Figurine of wondrous power (silver raven)</t>
  </si>
  <si>
    <t>Статуэтка чудесной силы (серебряный ворон)</t>
  </si>
  <si>
    <t>Instrument of the bards (Doss lute)</t>
  </si>
  <si>
    <t>Instrument of the bards (Fochlucan bandore)</t>
  </si>
  <si>
    <t>Instrument of the bards (Mac-Fuirmidh cittern)</t>
  </si>
  <si>
    <t>Инструмент бардов (лютня Досс)</t>
  </si>
  <si>
    <t>Инструмент бардов (бандура Фоклучан)</t>
  </si>
  <si>
    <t>Инструмент бардов (цитра Мак-Фуирмид)</t>
  </si>
  <si>
    <t>Да (бард)</t>
  </si>
  <si>
    <t>Да (заклинатель)</t>
  </si>
  <si>
    <t>Да (колдун)</t>
  </si>
  <si>
    <t>Жезл</t>
  </si>
  <si>
    <t>Жезл хранителя договора, +1</t>
  </si>
  <si>
    <t>Rod of the pact keeper, +1</t>
  </si>
  <si>
    <t>Щит, +1</t>
  </si>
  <si>
    <t>Shield, +1</t>
  </si>
  <si>
    <t>Да (жрец, друид или колдун)</t>
  </si>
  <si>
    <t>javelin of lightning</t>
  </si>
  <si>
    <t>Stone of good luck (luck-stone)</t>
  </si>
  <si>
    <t>Wand of the war mage, +1</t>
  </si>
  <si>
    <t>Weapon, +1</t>
  </si>
  <si>
    <t>Armor, +1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</si>
  <si>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</si>
  <si>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</si>
  <si>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</si>
  <si>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</si>
  <si>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</si>
  <si>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(onyx dog)</t>
  </si>
  <si>
    <t>Figurine of wondrous power (serpentine owl)</t>
  </si>
  <si>
    <t>Instrument of the bards (Canaith mandolin)</t>
  </si>
  <si>
    <t>Instrument of the bards (Cli lyre)</t>
  </si>
  <si>
    <t>loun stone (protection)</t>
  </si>
  <si>
    <t>loun stone (reserve)</t>
  </si>
  <si>
    <t>loun stone (sustenance)</t>
  </si>
  <si>
    <t>Rod of the pact keeper, +2</t>
  </si>
  <si>
    <t>Shield, +2</t>
  </si>
  <si>
    <t>Wand of the war mage, +2</t>
  </si>
  <si>
    <t>Weapon, +2</t>
  </si>
  <si>
    <t>Значимые предметы, редкие</t>
  </si>
  <si>
    <t>Волшебная палочка</t>
  </si>
  <si>
    <t>Волшебная палочка боевгого мага, +1</t>
  </si>
  <si>
    <t>Да (жрец, друид или паладин)</t>
  </si>
  <si>
    <t>Жезд</t>
  </si>
  <si>
    <t>Да (бард, жрец, друид, чародей, колдун или волшебник)</t>
  </si>
  <si>
    <t>Да (бард, жрец или друид)</t>
  </si>
  <si>
    <t>Да (друид)</t>
  </si>
  <si>
    <t>Волшебная палочка боевого мага, +2</t>
  </si>
  <si>
    <t>Щит, +2</t>
  </si>
  <si>
    <t>Жезл хранителя договора, +2</t>
  </si>
  <si>
    <t>Статуэтка чудесной силы (бронзовый грифон)</t>
  </si>
  <si>
    <t>Статуэтка чудесной силы (золотые львы)</t>
  </si>
  <si>
    <t>Статуэтка чудесной силы (костяные козлы)</t>
  </si>
  <si>
    <t>Статуэтка чудесной силы (мраморный слон)</t>
  </si>
  <si>
    <t>Статуэтка чудесной силы (ониксовая собака)</t>
  </si>
  <si>
    <t>Статуэтка чудесной силы (серпентиновая сова)</t>
  </si>
  <si>
    <t>Статуэтка чудесной силы (эбеновая муха)</t>
  </si>
  <si>
    <t>Рог Валгаллы (серебряный или латунный)</t>
  </si>
  <si>
    <t>Инструмент бардов (мандолина Канаит)</t>
  </si>
  <si>
    <t>Инструмент бардов (лира Кли)</t>
  </si>
  <si>
    <t>Камень Йоун (защита)</t>
  </si>
  <si>
    <t>Ioun stone (awareness)</t>
  </si>
  <si>
    <t>Камень Йоун (питание)</t>
  </si>
  <si>
    <t>Камень Йоун (резерв)</t>
  </si>
  <si>
    <t>Камень Йоун (восприятие)</t>
  </si>
  <si>
    <t>Значимые предметы, очень редкие</t>
  </si>
  <si>
    <t>Armor, +2</t>
  </si>
  <si>
    <t>Belt of frost/stone giant strength</t>
  </si>
  <si>
    <t>Crystal ball (very rare)</t>
  </si>
  <si>
    <t>Figurine of wondrous power (obsidian steed)</t>
  </si>
  <si>
    <t>Horn ofValhalla (bronze)</t>
  </si>
  <si>
    <t>Instrument of the bards (Anstruth harp)</t>
  </si>
  <si>
    <t>loun stone (absorption)</t>
  </si>
  <si>
    <t>loun stone (agility)</t>
  </si>
  <si>
    <t>loun stone (fortitude)</t>
  </si>
  <si>
    <t>loun stone (insight)</t>
  </si>
  <si>
    <t>loun stone (intellect)</t>
  </si>
  <si>
    <t>loun stone (leadership)</t>
  </si>
  <si>
    <t>loun stone (strength)</t>
  </si>
  <si>
    <t>Rod of the pact keeper, +3</t>
  </si>
  <si>
    <t>Shield, +3</t>
  </si>
  <si>
    <t>Wand of the war mage, +3</t>
  </si>
  <si>
    <t>Weapon, +3</t>
  </si>
  <si>
    <t>Armor, +3</t>
  </si>
  <si>
    <t>Crystal ball (legendary)</t>
  </si>
  <si>
    <t>Пояс силы морозного/каменного великана</t>
  </si>
  <si>
    <t>Хрустальный шар (очень редкий)</t>
  </si>
  <si>
    <t>Да (дварф)</t>
  </si>
  <si>
    <t>Статуэтка чудесной силы (обсидиановый скакун)</t>
  </si>
  <si>
    <t>Рог Валгаллы (бронзовый)</t>
  </si>
  <si>
    <t>Инструмент бардов (арфа Анструт)</t>
  </si>
  <si>
    <t>Камень Йоун (сила)</t>
  </si>
  <si>
    <t>Камень Йоун (стойкость)</t>
  </si>
  <si>
    <t>Камень Йоун (проворство)</t>
  </si>
  <si>
    <t>Камень Йоун (проницательность)</t>
  </si>
  <si>
    <t>Камень Йоун (лидерство)</t>
  </si>
  <si>
    <t>Камень Йоун (поглощение)</t>
  </si>
  <si>
    <t>Камень Йоун (рассудок)</t>
  </si>
  <si>
    <t>Да (ночью на открытом воздухе)</t>
  </si>
  <si>
    <t>Жезл хранителя договора, +3</t>
  </si>
  <si>
    <t>Да (друид, чародей, колдун или волшебник)</t>
  </si>
  <si>
    <t>Да (чародей, колдун или волшебник)</t>
  </si>
  <si>
    <t>Волшебная палочка боевого мага, +3</t>
  </si>
  <si>
    <t>Щит, +3</t>
  </si>
  <si>
    <t>Значимые предметы, легендарные</t>
  </si>
  <si>
    <t>Хрустальный шар (легендарный)</t>
  </si>
  <si>
    <t>Да (погибель великанов)</t>
  </si>
  <si>
    <t>Кольцо командования воздушными элементалями</t>
  </si>
  <si>
    <t>Рог Валгаллы (железный)</t>
  </si>
  <si>
    <t>Да (паладин)</t>
  </si>
  <si>
    <t>Horn of Valhalla (iron)</t>
  </si>
  <si>
    <t>Инструмент бардов (арфа Оллава)</t>
  </si>
  <si>
    <t>Instrument of the bards (Ollamh harp)</t>
  </si>
  <si>
    <t>Камень Йоун (большое поглощение)</t>
  </si>
  <si>
    <t>loun stone (greater absorption)</t>
  </si>
  <si>
    <t>loun stone (mastery)</t>
  </si>
  <si>
    <t>Камень Йоун (мастерство)</t>
  </si>
  <si>
    <t>loun stone (regeneration)</t>
  </si>
  <si>
    <t>Камень Йоун (регенерация)</t>
  </si>
  <si>
    <t>Ring of earth elemental command</t>
  </si>
  <si>
    <t>Кольцо командования земляными элементалями</t>
  </si>
  <si>
    <t>Ring of fire elemental command</t>
  </si>
  <si>
    <t>Кольцо командования огненными элементалями</t>
  </si>
  <si>
    <t>Кольцо командования водяными элементалями</t>
  </si>
  <si>
    <t>Ring of water elemental command</t>
  </si>
  <si>
    <t>Да (существо с тем же мировоззрением, что и у меча)</t>
  </si>
  <si>
    <t>Да (существо с добрым мировоззрением)</t>
  </si>
  <si>
    <t>Да (существо со злым мировоззрением)</t>
  </si>
  <si>
    <t>Да (волшебник)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</si>
</sst>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Helvetica Neue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7" xfId="0" applyBorder="1" applyAlignment="1">
      <alignment vertical="top"/>
    </xf>
    <xf numFmtId="0" fontId="1" fillId="0" borderId="20" xfId="0" applyFont="1" applyBorder="1" applyAlignment="1">
      <alignment wrapText="1"/>
    </xf>
    <xf numFmtId="0" fontId="2" fillId="2" borderId="21" xfId="0" applyFont="1" applyFill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3" fillId="3" borderId="20" xfId="0" applyFont="1" applyFill="1" applyBorder="1" applyAlignment="1">
      <alignment wrapText="1"/>
    </xf>
    <xf numFmtId="0" fontId="0" fillId="0" borderId="19" xfId="0" applyBorder="1" applyAlignment="1">
      <alignment vertical="top"/>
    </xf>
    <xf numFmtId="0" fontId="2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9" xfId="0" applyFont="1" applyBorder="1" applyAlignment="1">
      <alignment horizontal="justify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0" xfId="0" applyFont="1" applyBorder="1" applyAlignment="1">
      <alignment horizontal="justify" vertical="top"/>
    </xf>
    <xf numFmtId="0" fontId="4" fillId="0" borderId="19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wrapText="1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4" fillId="0" borderId="12" xfId="0" applyFont="1" applyBorder="1" applyAlignment="1">
      <alignment horizontal="justify"/>
    </xf>
    <xf numFmtId="0" fontId="4" fillId="0" borderId="13" xfId="0" applyFont="1" applyBorder="1" applyAlignment="1">
      <alignment horizontal="left" wrapText="1"/>
    </xf>
    <xf numFmtId="0" fontId="4" fillId="0" borderId="0" xfId="0" applyFont="1"/>
    <xf numFmtId="0" fontId="4" fillId="0" borderId="14" xfId="0" applyFont="1" applyBorder="1" applyAlignment="1">
      <alignment vertical="top"/>
    </xf>
    <xf numFmtId="0" fontId="4" fillId="0" borderId="15" xfId="0" applyFont="1" applyBorder="1" applyAlignment="1">
      <alignment horizontal="justify" vertical="top"/>
    </xf>
    <xf numFmtId="0" fontId="4" fillId="0" borderId="16" xfId="0" applyFont="1" applyBorder="1" applyAlignment="1">
      <alignment horizontal="justify" vertical="top" wrapText="1"/>
    </xf>
    <xf numFmtId="0" fontId="6" fillId="0" borderId="0" xfId="0" applyFont="1"/>
    <xf numFmtId="0" fontId="4" fillId="0" borderId="18" xfId="0" applyFont="1" applyBorder="1" applyAlignment="1">
      <alignment horizontal="justify" wrapText="1"/>
    </xf>
    <xf numFmtId="0" fontId="4" fillId="0" borderId="19" xfId="0" applyFont="1" applyBorder="1" applyAlignment="1">
      <alignment horizontal="left" vertical="top" indent="3"/>
    </xf>
    <xf numFmtId="0" fontId="4" fillId="0" borderId="7" xfId="0" applyFont="1" applyBorder="1" applyAlignment="1">
      <alignment horizontal="left" vertical="top" indent="3"/>
    </xf>
    <xf numFmtId="0" fontId="4" fillId="0" borderId="19" xfId="0" applyFont="1" applyBorder="1" applyAlignment="1">
      <alignment horizontal="left"/>
    </xf>
    <xf numFmtId="0" fontId="4" fillId="0" borderId="3" xfId="0" applyFont="1" applyBorder="1" applyAlignment="1">
      <alignment horizontal="left" vertical="top"/>
    </xf>
    <xf numFmtId="0" fontId="4" fillId="0" borderId="10" xfId="0" applyFont="1" applyBorder="1" applyAlignment="1">
      <alignment horizontal="justify" vertical="top"/>
    </xf>
    <xf numFmtId="0" fontId="4" fillId="0" borderId="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topLeftCell="A250" workbookViewId="0">
      <selection activeCell="B255" sqref="B255"/>
    </sheetView>
  </sheetViews>
  <sheetFormatPr defaultRowHeight="12.75"/>
  <cols>
    <col min="1" max="1" width="48.42578125" customWidth="1"/>
    <col min="2" max="2" width="53.28515625" customWidth="1"/>
    <col min="3" max="3" width="27.42578125" customWidth="1"/>
    <col min="4" max="4" width="55.28515625" customWidth="1"/>
    <col min="5" max="5" width="34"/>
    <col min="7" max="7" width="17"/>
    <col min="9" max="9" width="29.85546875" customWidth="1"/>
  </cols>
  <sheetData>
    <row r="1" spans="1:5" ht="18.75">
      <c r="A1" s="19" t="s">
        <v>553</v>
      </c>
      <c r="B1" s="20"/>
      <c r="C1" s="19"/>
      <c r="D1" s="9"/>
    </row>
    <row r="2" spans="1:5" ht="15.75">
      <c r="A2" s="10" t="s">
        <v>554</v>
      </c>
      <c r="B2" s="10" t="s">
        <v>554</v>
      </c>
      <c r="C2" s="11" t="s">
        <v>555</v>
      </c>
      <c r="D2" s="12" t="s">
        <v>556</v>
      </c>
    </row>
    <row r="3" spans="1:5" ht="15.75">
      <c r="A3" s="13" t="s">
        <v>1</v>
      </c>
      <c r="B3" s="14" t="str">
        <f>VLOOKUP(A3,Sheet2!C:E,3,0)</f>
        <v>Адамантиновый доспех</v>
      </c>
      <c r="C3" s="15" t="s">
        <v>560</v>
      </c>
      <c r="D3" s="15" t="s">
        <v>558</v>
      </c>
    </row>
    <row r="4" spans="1:5" ht="18" customHeight="1">
      <c r="A4" s="16" t="s">
        <v>9</v>
      </c>
      <c r="B4" s="14" t="str">
        <f>VLOOKUP(A4,Sheet2!C:E,3,0)</f>
        <v>Амулет защиты от обнаружения и поиска</v>
      </c>
      <c r="C4" s="15" t="s">
        <v>559</v>
      </c>
      <c r="D4" s="15" t="s">
        <v>557</v>
      </c>
    </row>
    <row r="5" spans="1:5" ht="15.75">
      <c r="A5" s="13" t="s">
        <v>33</v>
      </c>
      <c r="B5" s="14" t="str">
        <f>VLOOKUP(A5,Sheet2!C:E,3,0)</f>
        <v>Сумка фокусов</v>
      </c>
      <c r="C5" s="15" t="s">
        <v>559</v>
      </c>
      <c r="D5" s="15" t="s">
        <v>558</v>
      </c>
    </row>
    <row r="6" spans="1:5" ht="15.75">
      <c r="A6" s="13" t="s">
        <v>51</v>
      </c>
      <c r="B6" s="14" t="str">
        <f>VLOOKUP(A6,Sheet2!C:E,3,0)</f>
        <v>Эльфийские сапоги</v>
      </c>
      <c r="C6" s="15" t="s">
        <v>559</v>
      </c>
      <c r="D6" s="15" t="s">
        <v>558</v>
      </c>
    </row>
    <row r="7" spans="1:5" ht="15.75">
      <c r="A7" s="17" t="s">
        <v>57</v>
      </c>
      <c r="B7" s="14" t="str">
        <f>VLOOKUP(A7,Sheet2!C:E,3,0)</f>
        <v>Сапоги ходьбы и прыжков</v>
      </c>
      <c r="C7" s="15" t="s">
        <v>559</v>
      </c>
      <c r="D7" s="15" t="s">
        <v>557</v>
      </c>
    </row>
    <row r="8" spans="1:5" ht="15.75">
      <c r="A8" s="15" t="s">
        <v>59</v>
      </c>
      <c r="B8" s="14" t="str">
        <f>VLOOKUP(A8,Sheet2!C:E,3,0)</f>
        <v>Заполярные сапоги</v>
      </c>
      <c r="C8" s="15" t="s">
        <v>559</v>
      </c>
      <c r="D8" s="15" t="s">
        <v>557</v>
      </c>
    </row>
    <row r="9" spans="1:5" ht="15.75">
      <c r="A9" s="15" t="s">
        <v>63</v>
      </c>
      <c r="B9" s="14" t="str">
        <f>VLOOKUP(A9,Sheet2!C:E,3,0)</f>
        <v>Наручи стрельбы из лука</v>
      </c>
      <c r="C9" s="15" t="s">
        <v>559</v>
      </c>
      <c r="D9" s="15" t="s">
        <v>557</v>
      </c>
    </row>
    <row r="10" spans="1:5" ht="15.75">
      <c r="A10" s="15" t="s">
        <v>69</v>
      </c>
      <c r="B10" s="14" t="str">
        <f>VLOOKUP(A10,Sheet2!C:E,3,0)</f>
        <v>Брошь защиты</v>
      </c>
      <c r="C10" s="15" t="s">
        <v>559</v>
      </c>
      <c r="D10" s="15" t="s">
        <v>557</v>
      </c>
    </row>
    <row r="11" spans="1:5" ht="15.75">
      <c r="A11" s="15" t="s">
        <v>71</v>
      </c>
      <c r="B11" s="14" t="str">
        <f>VLOOKUP(A11,Sheet2!C:E,3,0)</f>
        <v>Помело полёта</v>
      </c>
      <c r="C11" s="15" t="s">
        <v>559</v>
      </c>
      <c r="D11" s="15" t="s">
        <v>558</v>
      </c>
    </row>
    <row r="12" spans="1:5" ht="15.75">
      <c r="A12" s="15" t="s">
        <v>86</v>
      </c>
      <c r="B12" s="14" t="str">
        <f>VLOOKUP(A12,Sheet2!C:E,3,0)</f>
        <v>Обруч сжигания</v>
      </c>
      <c r="C12" s="15" t="s">
        <v>559</v>
      </c>
      <c r="D12" s="15" t="s">
        <v>558</v>
      </c>
    </row>
    <row r="13" spans="1:5" ht="15.75">
      <c r="A13" s="15" t="s">
        <v>92</v>
      </c>
      <c r="B13" s="14" t="str">
        <f>VLOOKUP(A13,Sheet2!C:E,3,0)</f>
        <v>Эльфийский плащ</v>
      </c>
      <c r="C13" s="15" t="s">
        <v>559</v>
      </c>
      <c r="D13" s="15" t="s">
        <v>557</v>
      </c>
    </row>
    <row r="14" spans="1:5" ht="15.75">
      <c r="A14" s="15" t="s">
        <v>96</v>
      </c>
      <c r="B14" s="14" t="str">
        <f>VLOOKUP(A14,Sheet2!C:E,3,0)</f>
        <v>Плащ защиты</v>
      </c>
      <c r="C14" s="15" t="s">
        <v>559</v>
      </c>
      <c r="D14" s="15" t="s">
        <v>557</v>
      </c>
      <c r="E14" s="8"/>
    </row>
    <row r="15" spans="1:5" ht="15.75">
      <c r="A15" s="15" t="s">
        <v>116</v>
      </c>
      <c r="B15" s="14" t="str">
        <f>VLOOKUP(A15,Sheet2!C:E,3,0)</f>
        <v>Колода иллюзий</v>
      </c>
      <c r="C15" s="15" t="s">
        <v>559</v>
      </c>
      <c r="D15" s="15" t="s">
        <v>558</v>
      </c>
      <c r="E15" s="8"/>
    </row>
    <row r="16" spans="1:5" ht="15.75">
      <c r="A16" s="15" t="s">
        <v>153</v>
      </c>
      <c r="B16" s="14" t="str">
        <f>VLOOKUP(A16,Sheet2!C:E,3,0)</f>
        <v>Вечнодымящаяся бутылка</v>
      </c>
      <c r="C16" s="15" t="s">
        <v>559</v>
      </c>
      <c r="D16" s="15" t="s">
        <v>558</v>
      </c>
      <c r="E16" s="8"/>
    </row>
    <row r="17" spans="1:4" ht="15.75">
      <c r="A17" s="15" t="s">
        <v>155</v>
      </c>
      <c r="B17" s="14" t="str">
        <f>VLOOKUP(A17,Sheet2!C:E,3,0)</f>
        <v>Очки очарования</v>
      </c>
      <c r="C17" s="15" t="s">
        <v>559</v>
      </c>
      <c r="D17" s="15" t="s">
        <v>557</v>
      </c>
    </row>
    <row r="18" spans="1:4" ht="15.75">
      <c r="A18" s="12" t="s">
        <v>157</v>
      </c>
      <c r="B18" s="14" t="str">
        <f>VLOOKUP(A18,Sheet2!C:E,3,0)</f>
        <v>Очки орлиного зрения</v>
      </c>
      <c r="C18" s="12" t="s">
        <v>559</v>
      </c>
      <c r="D18" s="12" t="s">
        <v>557</v>
      </c>
    </row>
    <row r="19" spans="1:4" ht="15.75">
      <c r="A19" s="17" t="s">
        <v>570</v>
      </c>
      <c r="B19" s="18" t="s">
        <v>571</v>
      </c>
      <c r="C19" s="15" t="s">
        <v>559</v>
      </c>
      <c r="D19" s="15" t="s">
        <v>558</v>
      </c>
    </row>
    <row r="20" spans="1:4" ht="15.75">
      <c r="A20" s="15" t="s">
        <v>169</v>
      </c>
      <c r="B20" s="14" t="str">
        <f>VLOOKUP(A20,Sheet2!C:E,3,0)</f>
        <v>Рукавицы силы огра</v>
      </c>
      <c r="C20" s="15" t="s">
        <v>559</v>
      </c>
      <c r="D20" s="15" t="s">
        <v>557</v>
      </c>
    </row>
    <row r="21" spans="1:4" ht="15.75">
      <c r="A21" s="12" t="s">
        <v>171</v>
      </c>
      <c r="B21" s="14" t="str">
        <f>VLOOKUP(A21,Sheet2!C:E,3,0)</f>
        <v>Камень сияния</v>
      </c>
      <c r="C21" s="12" t="s">
        <v>559</v>
      </c>
      <c r="D21" s="12" t="s">
        <v>558</v>
      </c>
    </row>
    <row r="22" spans="1:4" ht="15.75">
      <c r="A22" s="15" t="s">
        <v>179</v>
      </c>
      <c r="B22" s="14" t="str">
        <f>VLOOKUP(A22,Sheet2!C:E,3,0)</f>
        <v>Перчатки ловли снарядов</v>
      </c>
      <c r="C22" s="15" t="s">
        <v>559</v>
      </c>
      <c r="D22" s="15" t="s">
        <v>557</v>
      </c>
    </row>
    <row r="23" spans="1:4" ht="15.75">
      <c r="A23" s="17" t="s">
        <v>181</v>
      </c>
      <c r="B23" s="14" t="str">
        <f>VLOOKUP(A23,Sheet2!C:E,3,0)</f>
        <v>Перчатки плавания и лазания</v>
      </c>
      <c r="C23" s="15" t="s">
        <v>559</v>
      </c>
      <c r="D23" s="15" t="s">
        <v>557</v>
      </c>
    </row>
    <row r="24" spans="1:4" ht="15.75">
      <c r="A24" s="15" t="s">
        <v>183</v>
      </c>
      <c r="B24" s="14" t="str">
        <f>VLOOKUP(A24,Sheet2!C:E,3,0)</f>
        <v>Перчатки воровства</v>
      </c>
      <c r="C24" s="15" t="s">
        <v>559</v>
      </c>
      <c r="D24" s="15" t="s">
        <v>558</v>
      </c>
    </row>
    <row r="25" spans="1:4" ht="15.75">
      <c r="A25" s="15" t="s">
        <v>189</v>
      </c>
      <c r="B25" s="14" t="str">
        <f>VLOOKUP(A25,Sheet2!C:E,3,0)</f>
        <v>Шапка маскировки</v>
      </c>
      <c r="C25" s="15" t="s">
        <v>559</v>
      </c>
      <c r="D25" s="15" t="s">
        <v>557</v>
      </c>
    </row>
    <row r="26" spans="1:4" ht="15.75">
      <c r="A26" s="15" t="s">
        <v>191</v>
      </c>
      <c r="B26" s="14" t="str">
        <f>VLOOKUP(A26,Sheet2!C:E,3,0)</f>
        <v>Повязка интеллекта</v>
      </c>
      <c r="C26" s="15" t="s">
        <v>559</v>
      </c>
      <c r="D26" s="15" t="s">
        <v>557</v>
      </c>
    </row>
    <row r="27" spans="1:4" ht="15.75">
      <c r="A27" s="15" t="s">
        <v>197</v>
      </c>
      <c r="B27" s="14" t="str">
        <f>VLOOKUP(A27,Sheet2!C:E,3,0)</f>
        <v>Шлем телепатии</v>
      </c>
      <c r="C27" s="15" t="s">
        <v>559</v>
      </c>
      <c r="D27" s="15" t="s">
        <v>557</v>
      </c>
    </row>
    <row r="28" spans="1:4" ht="15.75">
      <c r="A28" s="17" t="s">
        <v>572</v>
      </c>
      <c r="B28" s="14" t="s">
        <v>575</v>
      </c>
      <c r="C28" s="15" t="s">
        <v>559</v>
      </c>
      <c r="D28" s="15" t="s">
        <v>578</v>
      </c>
    </row>
    <row r="29" spans="1:4" ht="15.75">
      <c r="A29" s="17" t="s">
        <v>573</v>
      </c>
      <c r="B29" s="14" t="s">
        <v>576</v>
      </c>
      <c r="C29" s="15" t="s">
        <v>559</v>
      </c>
      <c r="D29" s="15" t="s">
        <v>578</v>
      </c>
    </row>
    <row r="30" spans="1:4" ht="15.75">
      <c r="A30" s="17" t="s">
        <v>574</v>
      </c>
      <c r="B30" s="14" t="s">
        <v>577</v>
      </c>
      <c r="C30" s="15" t="s">
        <v>559</v>
      </c>
      <c r="D30" s="15" t="s">
        <v>578</v>
      </c>
    </row>
    <row r="31" spans="1:4" ht="15.75">
      <c r="A31" s="12" t="s">
        <v>587</v>
      </c>
      <c r="B31" s="14" t="str">
        <f>VLOOKUP(A31,Sheet2!C:E,3,0)</f>
        <v>Метательное копьё молнии</v>
      </c>
      <c r="C31" s="12" t="s">
        <v>564</v>
      </c>
      <c r="D31" s="12" t="s">
        <v>558</v>
      </c>
    </row>
    <row r="32" spans="1:4" ht="15.75">
      <c r="A32" s="15" t="s">
        <v>250</v>
      </c>
      <c r="B32" s="14" t="str">
        <f>VLOOKUP(A32,Sheet2!C:E,3,0)</f>
        <v>Медальон мыслей</v>
      </c>
      <c r="C32" s="15" t="s">
        <v>559</v>
      </c>
      <c r="D32" s="15" t="s">
        <v>557</v>
      </c>
    </row>
    <row r="33" spans="1:4" ht="15.75">
      <c r="A33" s="15" t="s">
        <v>256</v>
      </c>
      <c r="B33" s="14" t="str">
        <f>VLOOKUP(A33,Sheet2!C:E,3,0)</f>
        <v>Ожерелье адаптации</v>
      </c>
      <c r="C33" s="15" t="s">
        <v>559</v>
      </c>
      <c r="D33" s="15" t="s">
        <v>557</v>
      </c>
    </row>
    <row r="34" spans="1:4" ht="15.75">
      <c r="A34" s="12" t="s">
        <v>274</v>
      </c>
      <c r="B34" s="14" t="str">
        <f>VLOOKUP(A34,Sheet2!C:E,3,0)</f>
        <v>Жемчужина силы</v>
      </c>
      <c r="C34" s="12" t="s">
        <v>559</v>
      </c>
      <c r="D34" s="12" t="s">
        <v>579</v>
      </c>
    </row>
    <row r="35" spans="1:4" ht="15.75">
      <c r="A35" s="15" t="s">
        <v>281</v>
      </c>
      <c r="B35" s="14" t="str">
        <f>VLOOKUP(A35,Sheet2!C:E,3,0)</f>
        <v>Медальон затягивающихся ран</v>
      </c>
      <c r="C35" s="15" t="s">
        <v>559</v>
      </c>
      <c r="D35" s="15" t="s">
        <v>557</v>
      </c>
    </row>
    <row r="36" spans="1:4" ht="15.75">
      <c r="A36" s="15" t="s">
        <v>286</v>
      </c>
      <c r="B36" s="14" t="str">
        <f>VLOOKUP(A36,Sheet2!C:E,3,0)</f>
        <v>Свирель ужаса</v>
      </c>
      <c r="C36" s="15" t="s">
        <v>559</v>
      </c>
      <c r="D36" s="15" t="s">
        <v>558</v>
      </c>
    </row>
    <row r="37" spans="1:4" ht="15.75">
      <c r="A37" s="13" t="s">
        <v>288</v>
      </c>
      <c r="B37" s="14" t="str">
        <f>VLOOKUP(A37,Sheet2!C:E,3,0)</f>
        <v>Свирель канализации</v>
      </c>
      <c r="C37" s="15" t="s">
        <v>559</v>
      </c>
      <c r="D37" s="15" t="s">
        <v>557</v>
      </c>
    </row>
    <row r="38" spans="1:4" ht="15.75">
      <c r="A38" s="13" t="s">
        <v>352</v>
      </c>
      <c r="B38" s="14" t="str">
        <f>VLOOKUP(A38,Sheet2!C:E,3,0)</f>
        <v>Колчан Элонны</v>
      </c>
      <c r="C38" s="15" t="s">
        <v>559</v>
      </c>
      <c r="D38" s="15" t="s">
        <v>558</v>
      </c>
    </row>
    <row r="39" spans="1:4" ht="15.75">
      <c r="A39" s="21" t="s">
        <v>368</v>
      </c>
      <c r="B39" s="14" t="str">
        <f>VLOOKUP(A39,Sheet2!C:E,3,0)</f>
        <v>Кольцо прыжков</v>
      </c>
      <c r="C39" s="12" t="s">
        <v>568</v>
      </c>
      <c r="D39" s="12" t="s">
        <v>557</v>
      </c>
    </row>
    <row r="40" spans="1:4" ht="15.75">
      <c r="A40" s="21" t="s">
        <v>370</v>
      </c>
      <c r="B40" s="14" t="str">
        <f>VLOOKUP(A40,Sheet2!C:E,3,0)</f>
        <v>Кольцо защиты разума</v>
      </c>
      <c r="C40" s="12" t="s">
        <v>568</v>
      </c>
      <c r="D40" s="12" t="s">
        <v>557</v>
      </c>
    </row>
    <row r="41" spans="1:4" ht="15.75">
      <c r="A41" s="21" t="s">
        <v>392</v>
      </c>
      <c r="B41" s="14" t="str">
        <f>VLOOKUP(A41,Sheet2!C:E,3,0)</f>
        <v>Кольцо тепла</v>
      </c>
      <c r="C41" s="12" t="s">
        <v>568</v>
      </c>
      <c r="D41" s="12" t="s">
        <v>557</v>
      </c>
    </row>
    <row r="42" spans="1:4" ht="15.75">
      <c r="A42" s="21" t="s">
        <v>394</v>
      </c>
      <c r="B42" s="14" t="str">
        <f>VLOOKUP(A42,Sheet2!C:E,3,0)</f>
        <v>Кольцо хождения по воде</v>
      </c>
      <c r="C42" s="12" t="s">
        <v>568</v>
      </c>
      <c r="D42" s="12" t="s">
        <v>558</v>
      </c>
    </row>
    <row r="43" spans="1:4" ht="15.75">
      <c r="A43" s="12" t="s">
        <v>583</v>
      </c>
      <c r="B43" s="14" t="s">
        <v>582</v>
      </c>
      <c r="C43" s="12" t="s">
        <v>581</v>
      </c>
      <c r="D43" s="12" t="s">
        <v>580</v>
      </c>
    </row>
    <row r="44" spans="1:4" ht="15.75">
      <c r="A44" s="15" t="s">
        <v>436</v>
      </c>
      <c r="B44" s="14" t="str">
        <f>VLOOKUP(A44,Sheet2!C:E,3,0)</f>
        <v>Щит часового</v>
      </c>
      <c r="C44" s="15" t="s">
        <v>560</v>
      </c>
      <c r="D44" s="15" t="s">
        <v>558</v>
      </c>
    </row>
    <row r="45" spans="1:4" ht="15.75">
      <c r="A45" s="15" t="s">
        <v>585</v>
      </c>
      <c r="B45" s="14" t="s">
        <v>584</v>
      </c>
      <c r="C45" s="15" t="s">
        <v>560</v>
      </c>
      <c r="D45" s="15" t="s">
        <v>558</v>
      </c>
    </row>
    <row r="46" spans="1:4" ht="15.75">
      <c r="A46" s="15" t="s">
        <v>440</v>
      </c>
      <c r="B46" s="14" t="str">
        <f>VLOOKUP(A46,Sheet2!C:E,3,0)</f>
        <v>Туфли паука</v>
      </c>
      <c r="C46" s="15" t="s">
        <v>559</v>
      </c>
      <c r="D46" s="15" t="s">
        <v>557</v>
      </c>
    </row>
    <row r="47" spans="1:4" ht="31.5">
      <c r="A47" s="15" t="s">
        <v>464</v>
      </c>
      <c r="B47" s="14" t="str">
        <f>VLOOKUP(A47,Sheet2!C:E,3,0)</f>
        <v>Посох гадюки</v>
      </c>
      <c r="C47" s="15" t="s">
        <v>569</v>
      </c>
      <c r="D47" s="17" t="s">
        <v>586</v>
      </c>
    </row>
    <row r="48" spans="1:4" ht="31.5">
      <c r="A48" s="15" t="s">
        <v>468</v>
      </c>
      <c r="B48" s="14" t="str">
        <f>VLOOKUP(A48,Sheet2!C:E,3,0)</f>
        <v>Посох питона</v>
      </c>
      <c r="C48" s="15" t="s">
        <v>569</v>
      </c>
      <c r="D48" s="17" t="s">
        <v>586</v>
      </c>
    </row>
    <row r="49" spans="1:4" ht="15.75">
      <c r="A49" s="17" t="s">
        <v>588</v>
      </c>
      <c r="B49" s="14" t="s">
        <v>479</v>
      </c>
      <c r="C49" s="15" t="s">
        <v>559</v>
      </c>
      <c r="D49" s="15" t="s">
        <v>557</v>
      </c>
    </row>
    <row r="50" spans="1:4" ht="15.75">
      <c r="A50" s="12" t="s">
        <v>488</v>
      </c>
      <c r="B50" s="14" t="str">
        <f>VLOOKUP(A50,Sheet2!C:E,3,0)</f>
        <v>Меч мести</v>
      </c>
      <c r="C50" s="12" t="s">
        <v>564</v>
      </c>
      <c r="D50" s="12" t="s">
        <v>557</v>
      </c>
    </row>
    <row r="51" spans="1:4" ht="15.75">
      <c r="A51" s="15" t="s">
        <v>508</v>
      </c>
      <c r="B51" s="14" t="str">
        <f>VLOOKUP(A51,Sheet2!C:E,3,0)</f>
        <v>Трезубец командования рыбами</v>
      </c>
      <c r="C51" s="12" t="s">
        <v>564</v>
      </c>
      <c r="D51" s="15" t="s">
        <v>557</v>
      </c>
    </row>
    <row r="52" spans="1:4" ht="15.75">
      <c r="A52" s="15" t="s">
        <v>529</v>
      </c>
      <c r="B52" s="14" t="str">
        <f>VLOOKUP(A52,Sheet2!C:E,3,0)</f>
        <v>Волшебная палочка снарядов</v>
      </c>
      <c r="C52" s="15" t="s">
        <v>609</v>
      </c>
      <c r="D52" s="15" t="s">
        <v>558</v>
      </c>
    </row>
    <row r="53" spans="1:4" ht="15.75">
      <c r="A53" s="12" t="s">
        <v>589</v>
      </c>
      <c r="B53" s="14" t="s">
        <v>610</v>
      </c>
      <c r="C53" s="15" t="s">
        <v>609</v>
      </c>
      <c r="D53" s="12" t="s">
        <v>579</v>
      </c>
    </row>
    <row r="54" spans="1:4" ht="15.75">
      <c r="A54" s="15" t="s">
        <v>539</v>
      </c>
      <c r="B54" s="14" t="str">
        <f>VLOOKUP(A54,Sheet2!C:E,3,0)</f>
        <v>Волшебная палочка паутины</v>
      </c>
      <c r="C54" s="15" t="s">
        <v>609</v>
      </c>
      <c r="D54" s="12" t="s">
        <v>579</v>
      </c>
    </row>
    <row r="55" spans="1:4" ht="15.75">
      <c r="A55" s="12" t="s">
        <v>543</v>
      </c>
      <c r="B55" s="14" t="str">
        <f>VLOOKUP(A55,Sheet2!C:E,3,0)</f>
        <v>Оружие предупреждения</v>
      </c>
      <c r="C55" s="12" t="s">
        <v>564</v>
      </c>
      <c r="D55" s="12" t="s">
        <v>557</v>
      </c>
    </row>
    <row r="56" spans="1:4" ht="15.75">
      <c r="A56" s="12" t="s">
        <v>590</v>
      </c>
      <c r="B56" s="14" t="s">
        <v>565</v>
      </c>
      <c r="C56" s="12" t="s">
        <v>564</v>
      </c>
      <c r="D56" s="12" t="s">
        <v>558</v>
      </c>
    </row>
    <row r="57" spans="1:4" ht="15.75">
      <c r="A57" s="15" t="s">
        <v>547</v>
      </c>
      <c r="B57" s="14" t="str">
        <f>VLOOKUP(A57,Sheet2!C:E,3,0)</f>
        <v>Веер ветра</v>
      </c>
      <c r="C57" s="15" t="s">
        <v>559</v>
      </c>
      <c r="D57" s="15" t="s">
        <v>558</v>
      </c>
    </row>
    <row r="58" spans="1:4" ht="15.75">
      <c r="A58" s="15" t="s">
        <v>549</v>
      </c>
      <c r="B58" s="14" t="str">
        <f>VLOOKUP(A58,Sheet2!C:E,3,0)</f>
        <v>Крылатые сапоги</v>
      </c>
      <c r="C58" s="15" t="s">
        <v>559</v>
      </c>
      <c r="D58" s="15" t="s">
        <v>557</v>
      </c>
    </row>
    <row r="59" spans="1:4" ht="15.75">
      <c r="A59" s="14"/>
      <c r="B59" s="14"/>
      <c r="C59" s="14"/>
      <c r="D59" s="14"/>
    </row>
    <row r="60" spans="1:4" ht="18.75">
      <c r="A60" s="27" t="s">
        <v>608</v>
      </c>
    </row>
    <row r="61" spans="1:4" ht="15.75">
      <c r="A61" s="22" t="s">
        <v>554</v>
      </c>
      <c r="B61" s="14" t="s">
        <v>554</v>
      </c>
      <c r="C61" s="11" t="s">
        <v>555</v>
      </c>
      <c r="D61" s="11" t="s">
        <v>556</v>
      </c>
    </row>
    <row r="62" spans="1:4" ht="15.75">
      <c r="A62" s="15" t="s">
        <v>7</v>
      </c>
      <c r="B62" s="14" t="str">
        <f>VLOOKUP(A62,Sheet2!C:E,3,0)</f>
        <v>Амулет здоровья</v>
      </c>
      <c r="C62" s="15" t="s">
        <v>559</v>
      </c>
      <c r="D62" s="15" t="s">
        <v>557</v>
      </c>
    </row>
    <row r="63" spans="1:4" ht="15.75">
      <c r="A63" s="15" t="s">
        <v>19</v>
      </c>
      <c r="B63" s="14" t="str">
        <f>VLOOKUP(A63,Sheet2!C:E,3,0)</f>
        <v>Доспех сопротивления</v>
      </c>
      <c r="C63" s="15" t="s">
        <v>560</v>
      </c>
      <c r="D63" s="15" t="s">
        <v>557</v>
      </c>
    </row>
    <row r="64" spans="1:4" ht="15.75">
      <c r="A64" s="15" t="s">
        <v>21</v>
      </c>
      <c r="B64" s="14" t="str">
        <f>VLOOKUP(A64,Sheet2!C:E,3,0)</f>
        <v>Доспех уязвимости</v>
      </c>
      <c r="C64" s="15" t="s">
        <v>560</v>
      </c>
      <c r="D64" s="15" t="s">
        <v>557</v>
      </c>
    </row>
    <row r="65" spans="1:4" ht="15.75">
      <c r="A65" s="15" t="s">
        <v>591</v>
      </c>
      <c r="B65" s="14" t="s">
        <v>561</v>
      </c>
      <c r="C65" s="15" t="s">
        <v>560</v>
      </c>
      <c r="D65" s="15" t="s">
        <v>558</v>
      </c>
    </row>
    <row r="66" spans="1:4" ht="15.75">
      <c r="A66" s="15" t="s">
        <v>25</v>
      </c>
      <c r="B66" s="14" t="str">
        <f>VLOOKUP(A66,Sheet2!C:E,3,0)</f>
        <v>Ловящий стрелы щит</v>
      </c>
      <c r="C66" s="15" t="s">
        <v>560</v>
      </c>
      <c r="D66" s="15" t="s">
        <v>557</v>
      </c>
    </row>
    <row r="67" spans="1:4" ht="15.75">
      <c r="A67" s="15" t="s">
        <v>37</v>
      </c>
      <c r="B67" s="14" t="str">
        <f>VLOOKUP(A67,Sheet2!C:E,3,0)</f>
        <v>Пояс дварфов</v>
      </c>
      <c r="C67" s="15" t="s">
        <v>559</v>
      </c>
      <c r="D67" s="15" t="s">
        <v>557</v>
      </c>
    </row>
    <row r="68" spans="1:4" ht="15.75">
      <c r="A68" s="15" t="s">
        <v>45</v>
      </c>
      <c r="B68" s="14" t="str">
        <f>VLOOKUP(A68,Sheet2!C:E,3,0)</f>
        <v>Пояс силы холмового великана</v>
      </c>
      <c r="C68" s="15" t="s">
        <v>559</v>
      </c>
      <c r="D68" s="15" t="s">
        <v>557</v>
      </c>
    </row>
    <row r="69" spans="1:4" ht="15.75">
      <c r="A69" s="12" t="s">
        <v>49</v>
      </c>
      <c r="B69" s="14" t="str">
        <f>VLOOKUP(A69,Sheet2!C:E,3,0)</f>
        <v>Топор берсерка</v>
      </c>
      <c r="C69" s="12" t="s">
        <v>564</v>
      </c>
      <c r="D69" s="12" t="s">
        <v>557</v>
      </c>
    </row>
    <row r="70" spans="1:4" ht="15.75">
      <c r="A70" s="15" t="s">
        <v>53</v>
      </c>
      <c r="B70" s="14" t="str">
        <f>VLOOKUP(A70,Sheet2!C:E,3,0)</f>
        <v>Сапоги левитации</v>
      </c>
      <c r="C70" s="15" t="s">
        <v>559</v>
      </c>
      <c r="D70" s="15" t="s">
        <v>557</v>
      </c>
    </row>
    <row r="71" spans="1:4" ht="15.75">
      <c r="A71" s="15" t="s">
        <v>55</v>
      </c>
      <c r="B71" s="14" t="str">
        <f>VLOOKUP(A71,Sheet2!C:E,3,0)</f>
        <v>Сапоги скорости</v>
      </c>
      <c r="C71" s="15" t="s">
        <v>559</v>
      </c>
      <c r="D71" s="15" t="s">
        <v>557</v>
      </c>
    </row>
    <row r="72" spans="1:4" ht="15.75">
      <c r="A72" s="16" t="s">
        <v>61</v>
      </c>
      <c r="B72" s="14" t="str">
        <f>VLOOKUP(A72,Sheet2!C:E,3,0)</f>
        <v>Чаша командования водяными элементалями</v>
      </c>
      <c r="C72" s="15" t="s">
        <v>559</v>
      </c>
      <c r="D72" s="15" t="s">
        <v>558</v>
      </c>
    </row>
    <row r="73" spans="1:4" ht="15.75">
      <c r="A73" s="15" t="s">
        <v>65</v>
      </c>
      <c r="B73" s="14" t="str">
        <f>VLOOKUP(A73,Sheet2!C:E,3,0)</f>
        <v>Наручи защиты</v>
      </c>
      <c r="C73" s="15" t="s">
        <v>559</v>
      </c>
      <c r="D73" s="15" t="s">
        <v>557</v>
      </c>
    </row>
    <row r="74" spans="1:4" ht="15.75">
      <c r="A74" s="16" t="s">
        <v>67</v>
      </c>
      <c r="B74" s="14" t="str">
        <f>VLOOKUP(A74,Sheet2!C:E,3,0)</f>
        <v>Жаровня командования огненными элементалями</v>
      </c>
      <c r="C74" s="15" t="s">
        <v>559</v>
      </c>
      <c r="D74" s="15" t="s">
        <v>558</v>
      </c>
    </row>
    <row r="75" spans="1:4" ht="15.75">
      <c r="A75" s="15" t="s">
        <v>78</v>
      </c>
      <c r="B75" s="14" t="str">
        <f>VLOOKUP(A75,Sheet2!C:E,3,0)</f>
        <v>Плащ шарлатана</v>
      </c>
      <c r="C75" s="15" t="s">
        <v>559</v>
      </c>
      <c r="D75" s="15" t="s">
        <v>558</v>
      </c>
    </row>
    <row r="76" spans="1:4" ht="15.75">
      <c r="A76" s="16" t="s">
        <v>82</v>
      </c>
      <c r="B76" s="14" t="str">
        <f>VLOOKUP(A76,Sheet2!C:E,3,0)</f>
        <v>Кадило контролирования воздушных элементалей</v>
      </c>
      <c r="C76" s="15" t="s">
        <v>559</v>
      </c>
      <c r="D76" s="15" t="s">
        <v>558</v>
      </c>
    </row>
    <row r="77" spans="1:4" ht="15.75">
      <c r="A77" s="15" t="s">
        <v>90</v>
      </c>
      <c r="B77" s="14" t="str">
        <f>VLOOKUP(A77,Sheet2!C:E,3,0)</f>
        <v>Плащ ускользания</v>
      </c>
      <c r="C77" s="15" t="s">
        <v>559</v>
      </c>
      <c r="D77" s="15" t="s">
        <v>557</v>
      </c>
    </row>
    <row r="78" spans="1:4" ht="15.75">
      <c r="A78" s="15" t="s">
        <v>98</v>
      </c>
      <c r="B78" s="14" t="str">
        <f>VLOOKUP(A78,Sheet2!C:E,3,0)</f>
        <v>Плащ летучей мыши</v>
      </c>
      <c r="C78" s="15" t="s">
        <v>559</v>
      </c>
      <c r="D78" s="15" t="s">
        <v>557</v>
      </c>
    </row>
    <row r="79" spans="1:4" ht="15.75">
      <c r="A79" s="15" t="s">
        <v>104</v>
      </c>
      <c r="B79" s="14" t="str">
        <f>VLOOKUP(A79,Sheet2!C:E,3,0)</f>
        <v>Куб силового поля</v>
      </c>
      <c r="C79" s="15" t="s">
        <v>559</v>
      </c>
      <c r="D79" s="15" t="s">
        <v>557</v>
      </c>
    </row>
    <row r="80" spans="1:4" ht="15.75">
      <c r="A80" s="15" t="s">
        <v>108</v>
      </c>
      <c r="B80" s="14" t="str">
        <f>VLOOKUP(A80,Sheet2!C:E,3,0)</f>
        <v>Мгновенная крепость Даэрна</v>
      </c>
      <c r="C80" s="15" t="s">
        <v>559</v>
      </c>
      <c r="D80" s="15" t="s">
        <v>558</v>
      </c>
    </row>
    <row r="81" spans="1:4" ht="15.75">
      <c r="A81" s="12" t="s">
        <v>110</v>
      </c>
      <c r="B81" s="14" t="str">
        <f>VLOOKUP(A81,Sheet2!C:E,3,0)</f>
        <v>Кинжал яда</v>
      </c>
      <c r="C81" s="12" t="s">
        <v>564</v>
      </c>
      <c r="D81" s="12" t="s">
        <v>558</v>
      </c>
    </row>
    <row r="82" spans="1:4" ht="15.75">
      <c r="A82" s="15" t="s">
        <v>124</v>
      </c>
      <c r="B82" s="14" t="str">
        <f>VLOOKUP(A82,Sheet2!C:E,3,0)</f>
        <v>Оковы измерений</v>
      </c>
      <c r="C82" s="15" t="s">
        <v>559</v>
      </c>
      <c r="D82" s="15" t="s">
        <v>558</v>
      </c>
    </row>
    <row r="83" spans="1:4" ht="15.75">
      <c r="A83" s="12" t="s">
        <v>128</v>
      </c>
      <c r="B83" s="14" t="str">
        <f>VLOOKUP(A83,Sheet2!C:E,3,0)</f>
        <v>Убийца драконов</v>
      </c>
      <c r="C83" s="12" t="s">
        <v>564</v>
      </c>
      <c r="D83" s="12" t="s">
        <v>558</v>
      </c>
    </row>
    <row r="84" spans="1:4" ht="15.75">
      <c r="A84" s="15" t="s">
        <v>151</v>
      </c>
      <c r="B84" s="14" t="str">
        <f>VLOOKUP(A84,Sheet2!C:E,3,0)</f>
        <v>Эльфийская кольчуга</v>
      </c>
      <c r="C84" s="15" t="s">
        <v>560</v>
      </c>
      <c r="D84" s="15" t="s">
        <v>558</v>
      </c>
    </row>
    <row r="85" spans="1:4" ht="15.75">
      <c r="A85" s="17" t="s">
        <v>592</v>
      </c>
      <c r="B85" s="18" t="s">
        <v>619</v>
      </c>
      <c r="C85" s="15" t="s">
        <v>559</v>
      </c>
      <c r="D85" s="15" t="s">
        <v>558</v>
      </c>
    </row>
    <row r="86" spans="1:4" ht="15.75">
      <c r="A86" s="17" t="s">
        <v>593</v>
      </c>
      <c r="B86" s="18" t="s">
        <v>625</v>
      </c>
      <c r="C86" s="15" t="s">
        <v>559</v>
      </c>
      <c r="D86" s="15" t="s">
        <v>558</v>
      </c>
    </row>
    <row r="87" spans="1:4" ht="15.75">
      <c r="A87" s="17" t="s">
        <v>594</v>
      </c>
      <c r="B87" s="18" t="s">
        <v>620</v>
      </c>
      <c r="C87" s="15" t="s">
        <v>559</v>
      </c>
      <c r="D87" s="15" t="s">
        <v>558</v>
      </c>
    </row>
    <row r="88" spans="1:4" ht="15.75">
      <c r="A88" s="17" t="s">
        <v>595</v>
      </c>
      <c r="B88" s="18" t="s">
        <v>621</v>
      </c>
      <c r="C88" s="15" t="s">
        <v>559</v>
      </c>
      <c r="D88" s="15" t="s">
        <v>558</v>
      </c>
    </row>
    <row r="89" spans="1:4" ht="15.75">
      <c r="A89" s="17" t="s">
        <v>596</v>
      </c>
      <c r="B89" s="18" t="s">
        <v>622</v>
      </c>
      <c r="C89" s="15" t="s">
        <v>559</v>
      </c>
      <c r="D89" s="15" t="s">
        <v>558</v>
      </c>
    </row>
    <row r="90" spans="1:4" ht="15.75">
      <c r="A90" s="17" t="s">
        <v>597</v>
      </c>
      <c r="B90" s="18" t="s">
        <v>623</v>
      </c>
      <c r="C90" s="15" t="s">
        <v>559</v>
      </c>
      <c r="D90" s="15" t="s">
        <v>558</v>
      </c>
    </row>
    <row r="91" spans="1:4" ht="15.75">
      <c r="A91" s="17" t="s">
        <v>598</v>
      </c>
      <c r="B91" s="18" t="s">
        <v>624</v>
      </c>
      <c r="C91" s="15" t="s">
        <v>559</v>
      </c>
      <c r="D91" s="15" t="s">
        <v>558</v>
      </c>
    </row>
    <row r="92" spans="1:4" ht="15.75">
      <c r="A92" s="12" t="s">
        <v>163</v>
      </c>
      <c r="B92" s="14" t="str">
        <f>VLOOKUP(A92,Sheet2!C:E,3,0)</f>
        <v>Язык пламени</v>
      </c>
      <c r="C92" s="12" t="s">
        <v>564</v>
      </c>
      <c r="D92" s="12" t="s">
        <v>557</v>
      </c>
    </row>
    <row r="93" spans="1:4" ht="15.75">
      <c r="A93" s="15" t="s">
        <v>173</v>
      </c>
      <c r="B93" s="14" t="str">
        <f>VLOOKUP(A93,Sheet2!C:E,3,0)</f>
        <v>Камень зрения</v>
      </c>
      <c r="C93" s="15" t="s">
        <v>559</v>
      </c>
      <c r="D93" s="15" t="s">
        <v>557</v>
      </c>
    </row>
    <row r="94" spans="1:4" ht="15.75">
      <c r="A94" s="12" t="s">
        <v>175</v>
      </c>
      <c r="B94" s="14" t="str">
        <f>VLOOKUP(A94,Sheet2!C:E,3,0)</f>
        <v>Убийца великанов</v>
      </c>
      <c r="C94" s="12" t="s">
        <v>564</v>
      </c>
      <c r="D94" s="12" t="s">
        <v>558</v>
      </c>
    </row>
    <row r="95" spans="1:4" ht="15.75">
      <c r="A95" s="16" t="s">
        <v>177</v>
      </c>
      <c r="B95" s="14" t="str">
        <f>VLOOKUP(A95,Sheet2!C:E,3,0)</f>
        <v>Красивый проклёпанный доспех</v>
      </c>
      <c r="C95" s="15" t="s">
        <v>560</v>
      </c>
      <c r="D95" s="15" t="s">
        <v>558</v>
      </c>
    </row>
    <row r="96" spans="1:4" ht="15.75">
      <c r="A96" s="15" t="s">
        <v>199</v>
      </c>
      <c r="B96" s="14" t="str">
        <f>VLOOKUP(A96,Sheet2!C:E,3,0)</f>
        <v>Шлем телепортации</v>
      </c>
      <c r="C96" s="15" t="s">
        <v>559</v>
      </c>
      <c r="D96" s="15" t="s">
        <v>557</v>
      </c>
    </row>
    <row r="97" spans="1:4" ht="15.75">
      <c r="A97" s="15" t="s">
        <v>206</v>
      </c>
      <c r="B97" s="14" t="str">
        <f>VLOOKUP(A97,Sheet2!C:E,3,0)</f>
        <v>Рог взрыва</v>
      </c>
      <c r="C97" s="15" t="s">
        <v>559</v>
      </c>
      <c r="D97" s="15" t="s">
        <v>558</v>
      </c>
    </row>
    <row r="98" spans="1:4" ht="15.75">
      <c r="A98" s="17" t="s">
        <v>208</v>
      </c>
      <c r="B98" s="14" t="s">
        <v>626</v>
      </c>
      <c r="C98" s="15" t="s">
        <v>559</v>
      </c>
      <c r="D98" s="15" t="s">
        <v>558</v>
      </c>
    </row>
    <row r="99" spans="1:4" ht="15.75">
      <c r="A99" s="17" t="s">
        <v>599</v>
      </c>
      <c r="B99" s="14" t="s">
        <v>627</v>
      </c>
      <c r="C99" s="15" t="s">
        <v>559</v>
      </c>
      <c r="D99" s="15" t="s">
        <v>578</v>
      </c>
    </row>
    <row r="100" spans="1:4" ht="15.75">
      <c r="A100" s="17" t="s">
        <v>600</v>
      </c>
      <c r="B100" s="14" t="s">
        <v>628</v>
      </c>
      <c r="C100" s="15" t="s">
        <v>559</v>
      </c>
      <c r="D100" s="15" t="s">
        <v>578</v>
      </c>
    </row>
    <row r="101" spans="1:4" ht="15.75">
      <c r="A101" s="15" t="s">
        <v>630</v>
      </c>
      <c r="B101" s="14" t="s">
        <v>633</v>
      </c>
      <c r="C101" s="15" t="s">
        <v>559</v>
      </c>
      <c r="D101" s="15" t="s">
        <v>557</v>
      </c>
    </row>
    <row r="102" spans="1:4" ht="15.75">
      <c r="A102" s="15" t="s">
        <v>601</v>
      </c>
      <c r="B102" s="14" t="s">
        <v>629</v>
      </c>
      <c r="C102" s="15" t="s">
        <v>559</v>
      </c>
      <c r="D102" s="15" t="s">
        <v>557</v>
      </c>
    </row>
    <row r="103" spans="1:4" ht="15.75">
      <c r="A103" s="15" t="s">
        <v>602</v>
      </c>
      <c r="B103" s="14" t="s">
        <v>632</v>
      </c>
      <c r="C103" s="15" t="s">
        <v>559</v>
      </c>
      <c r="D103" s="15" t="s">
        <v>557</v>
      </c>
    </row>
    <row r="104" spans="1:4" ht="15.75">
      <c r="A104" s="15" t="s">
        <v>603</v>
      </c>
      <c r="B104" s="14" t="s">
        <v>631</v>
      </c>
      <c r="C104" s="15" t="s">
        <v>559</v>
      </c>
      <c r="D104" s="15" t="s">
        <v>557</v>
      </c>
    </row>
    <row r="105" spans="1:4" ht="15.75">
      <c r="A105" s="15" t="s">
        <v>220</v>
      </c>
      <c r="B105" s="14" t="str">
        <f>VLOOKUP(A105,Sheet2!C:E,3,0)</f>
        <v>Железные ленты Биларро</v>
      </c>
      <c r="C105" s="15" t="s">
        <v>559</v>
      </c>
      <c r="D105" s="15" t="s">
        <v>558</v>
      </c>
    </row>
    <row r="106" spans="1:4" ht="15.75">
      <c r="A106" s="12" t="s">
        <v>232</v>
      </c>
      <c r="B106" s="14" t="str">
        <f>VLOOKUP(A106,Sheet2!C:E,3,0)</f>
        <v>Булава распада</v>
      </c>
      <c r="C106" s="12" t="s">
        <v>564</v>
      </c>
      <c r="D106" s="12" t="s">
        <v>557</v>
      </c>
    </row>
    <row r="107" spans="1:4" ht="15.75">
      <c r="A107" s="12" t="s">
        <v>234</v>
      </c>
      <c r="B107" s="14" t="str">
        <f>VLOOKUP(A107,Sheet2!C:E,3,0)</f>
        <v>Булава кары</v>
      </c>
      <c r="C107" s="12" t="s">
        <v>564</v>
      </c>
      <c r="D107" s="12" t="s">
        <v>558</v>
      </c>
    </row>
    <row r="108" spans="1:4" ht="15.75">
      <c r="A108" s="15" t="s">
        <v>236</v>
      </c>
      <c r="B108" s="14" t="str">
        <f>VLOOKUP(A108,Sheet2!C:E,3,0)</f>
        <v>Булава ужаса</v>
      </c>
      <c r="C108" s="12" t="s">
        <v>564</v>
      </c>
      <c r="D108" s="15" t="s">
        <v>557</v>
      </c>
    </row>
    <row r="109" spans="1:4" ht="15.75">
      <c r="A109" s="15" t="s">
        <v>238</v>
      </c>
      <c r="B109" s="14" t="str">
        <f>VLOOKUP(A109,Sheet2!C:E,3,0)</f>
        <v>Мантия сопротивления заклинаниям</v>
      </c>
      <c r="C109" s="15" t="s">
        <v>559</v>
      </c>
      <c r="D109" s="15" t="s">
        <v>557</v>
      </c>
    </row>
    <row r="110" spans="1:4" ht="15.75">
      <c r="A110" s="15" t="s">
        <v>260</v>
      </c>
      <c r="B110" s="14" t="str">
        <f>VLOOKUP(A110,Sheet2!C:E,3,0)</f>
        <v>Ожерелье молитвенных чёток</v>
      </c>
      <c r="C110" s="15" t="s">
        <v>559</v>
      </c>
      <c r="D110" s="17" t="s">
        <v>611</v>
      </c>
    </row>
    <row r="111" spans="1:4" ht="15.75">
      <c r="A111" s="15" t="s">
        <v>279</v>
      </c>
      <c r="B111" s="14" t="str">
        <f>VLOOKUP(A111,Sheet2!C:E,3,0)</f>
        <v>Медальон защиты от яда</v>
      </c>
      <c r="C111" s="15" t="s">
        <v>559</v>
      </c>
      <c r="D111" s="15" t="s">
        <v>558</v>
      </c>
    </row>
    <row r="112" spans="1:4" ht="15.75">
      <c r="A112" s="21" t="s">
        <v>354</v>
      </c>
      <c r="B112" s="14" t="str">
        <f>VLOOKUP(A112,Sheet2!C:E,3,0)</f>
        <v>Кольцо влияния на животных</v>
      </c>
      <c r="C112" s="12" t="s">
        <v>568</v>
      </c>
      <c r="D112" s="12" t="s">
        <v>558</v>
      </c>
    </row>
    <row r="113" spans="1:4" ht="15.75">
      <c r="A113" s="21" t="s">
        <v>360</v>
      </c>
      <c r="B113" s="14" t="str">
        <f>VLOOKUP(A113,Sheet2!C:E,3,0)</f>
        <v>Кольцо уклонения</v>
      </c>
      <c r="C113" s="12" t="s">
        <v>568</v>
      </c>
      <c r="D113" s="12" t="s">
        <v>557</v>
      </c>
    </row>
    <row r="114" spans="1:4" ht="15.75">
      <c r="A114" s="21" t="s">
        <v>362</v>
      </c>
      <c r="B114" s="14" t="str">
        <f>VLOOKUP(A114,Sheet2!C:E,3,0)</f>
        <v>Кольцо падения пёрышком</v>
      </c>
      <c r="C114" s="12" t="s">
        <v>568</v>
      </c>
      <c r="D114" s="12" t="s">
        <v>557</v>
      </c>
    </row>
    <row r="115" spans="1:4" ht="15.75">
      <c r="A115" s="21" t="s">
        <v>364</v>
      </c>
      <c r="B115" s="14" t="str">
        <f>VLOOKUP(A115,Sheet2!C:E,3,0)</f>
        <v>Кольцо свободных действий</v>
      </c>
      <c r="C115" s="12" t="s">
        <v>568</v>
      </c>
      <c r="D115" s="12" t="s">
        <v>557</v>
      </c>
    </row>
    <row r="116" spans="1:4" ht="15.75">
      <c r="A116" s="21" t="s">
        <v>372</v>
      </c>
      <c r="B116" s="14" t="str">
        <f>VLOOKUP(A116,Sheet2!C:E,3,0)</f>
        <v>Кольцо защиты</v>
      </c>
      <c r="C116" s="12" t="s">
        <v>568</v>
      </c>
      <c r="D116" s="12" t="s">
        <v>557</v>
      </c>
    </row>
    <row r="117" spans="1:4" ht="15.75">
      <c r="A117" s="13" t="s">
        <v>376</v>
      </c>
      <c r="B117" s="14" t="str">
        <f>VLOOKUP(A117,Sheet2!C:E,3,0)</f>
        <v>Кольцо сопротивления</v>
      </c>
      <c r="C117" s="12" t="s">
        <v>568</v>
      </c>
      <c r="D117" s="15" t="s">
        <v>557</v>
      </c>
    </row>
    <row r="118" spans="1:4" ht="15.75">
      <c r="A118" s="21" t="s">
        <v>380</v>
      </c>
      <c r="B118" s="14" t="str">
        <f>VLOOKUP(A118,Sheet2!C:E,3,0)</f>
        <v>Кольцо хранения заклинаний</v>
      </c>
      <c r="C118" s="12" t="s">
        <v>568</v>
      </c>
      <c r="D118" s="12" t="s">
        <v>557</v>
      </c>
    </row>
    <row r="119" spans="1:4" ht="15.75">
      <c r="A119" s="21" t="s">
        <v>388</v>
      </c>
      <c r="B119" s="14" t="str">
        <f>VLOOKUP(A119,Sheet2!C:E,3,0)</f>
        <v>Кольцо тарана</v>
      </c>
      <c r="C119" s="12" t="s">
        <v>568</v>
      </c>
      <c r="D119" s="12" t="s">
        <v>557</v>
      </c>
    </row>
    <row r="120" spans="1:4" ht="15.75">
      <c r="A120" s="21" t="s">
        <v>396</v>
      </c>
      <c r="B120" s="14" t="str">
        <f>VLOOKUP(A120,Sheet2!C:E,3,0)</f>
        <v>Кольцо проникающего зрения</v>
      </c>
      <c r="C120" s="12" t="s">
        <v>568</v>
      </c>
      <c r="D120" s="12" t="s">
        <v>557</v>
      </c>
    </row>
    <row r="121" spans="1:4" ht="15.75">
      <c r="A121" s="13" t="s">
        <v>402</v>
      </c>
      <c r="B121" s="14" t="str">
        <f>VLOOKUP(A121,Sheet2!C:E,3,0)</f>
        <v>Мантия глаз</v>
      </c>
      <c r="C121" s="15" t="s">
        <v>559</v>
      </c>
      <c r="D121" s="15" t="s">
        <v>557</v>
      </c>
    </row>
    <row r="122" spans="1:4" ht="15.75">
      <c r="A122" s="13" t="s">
        <v>416</v>
      </c>
      <c r="B122" s="14" t="str">
        <f>VLOOKUP(A122,Sheet2!C:E,3,0)</f>
        <v>Жезл правления</v>
      </c>
      <c r="C122" s="15" t="s">
        <v>581</v>
      </c>
      <c r="D122" s="15" t="s">
        <v>557</v>
      </c>
    </row>
    <row r="123" spans="1:4" ht="15.75">
      <c r="A123" s="15" t="s">
        <v>604</v>
      </c>
      <c r="B123" s="14" t="s">
        <v>618</v>
      </c>
      <c r="C123" s="15" t="s">
        <v>581</v>
      </c>
      <c r="D123" s="15" t="s">
        <v>580</v>
      </c>
    </row>
    <row r="124" spans="1:4" ht="15.75">
      <c r="A124" s="13" t="s">
        <v>424</v>
      </c>
      <c r="B124" s="14" t="str">
        <f>VLOOKUP(A124,Sheet2!C:E,3,0)</f>
        <v>Верёвка опутывания</v>
      </c>
      <c r="C124" s="15" t="s">
        <v>559</v>
      </c>
      <c r="D124" s="15" t="s">
        <v>558</v>
      </c>
    </row>
    <row r="125" spans="1:4" ht="15.75">
      <c r="A125" s="15" t="s">
        <v>438</v>
      </c>
      <c r="B125" s="14" t="str">
        <f>VLOOKUP(A125,Sheet2!C:E,3,0)</f>
        <v>Щит притягивания снарядов</v>
      </c>
      <c r="C125" s="15" t="s">
        <v>560</v>
      </c>
      <c r="D125" s="15" t="s">
        <v>557</v>
      </c>
    </row>
    <row r="126" spans="1:4" ht="15.75">
      <c r="A126" s="13" t="s">
        <v>605</v>
      </c>
      <c r="B126" s="14" t="s">
        <v>617</v>
      </c>
      <c r="C126" s="15" t="s">
        <v>560</v>
      </c>
      <c r="D126" s="15" t="s">
        <v>558</v>
      </c>
    </row>
    <row r="127" spans="1:4" ht="31.5">
      <c r="A127" s="13" t="s">
        <v>450</v>
      </c>
      <c r="B127" s="14" t="str">
        <f>VLOOKUP(A127,Sheet2!C:E,3,0)</f>
        <v>Посох очарования</v>
      </c>
      <c r="C127" s="15" t="s">
        <v>569</v>
      </c>
      <c r="D127" s="17" t="s">
        <v>613</v>
      </c>
    </row>
    <row r="128" spans="1:4" ht="15.75">
      <c r="A128" s="13" t="s">
        <v>456</v>
      </c>
      <c r="B128" s="14" t="str">
        <f>VLOOKUP(A128,Sheet2!C:E,3,0)</f>
        <v>Посох лечения</v>
      </c>
      <c r="C128" s="15" t="s">
        <v>569</v>
      </c>
      <c r="D128" s="17" t="s">
        <v>614</v>
      </c>
    </row>
    <row r="129" spans="1:4" ht="31.5">
      <c r="A129" s="13" t="s">
        <v>462</v>
      </c>
      <c r="B129" s="14" t="str">
        <f>VLOOKUP(A129,Sheet2!C:E,3,0)</f>
        <v>Посох роя насекомых</v>
      </c>
      <c r="C129" s="15" t="s">
        <v>569</v>
      </c>
      <c r="D129" s="17" t="s">
        <v>613</v>
      </c>
    </row>
    <row r="130" spans="1:4" ht="15.75">
      <c r="A130" s="13" t="s">
        <v>470</v>
      </c>
      <c r="B130" s="14" t="str">
        <f>VLOOKUP(A130,Sheet2!C:E,3,0)</f>
        <v>Посох леса</v>
      </c>
      <c r="C130" s="15" t="s">
        <v>569</v>
      </c>
      <c r="D130" s="15" t="s">
        <v>615</v>
      </c>
    </row>
    <row r="131" spans="1:4" ht="15.75">
      <c r="A131" s="13" t="s">
        <v>474</v>
      </c>
      <c r="B131" s="14" t="str">
        <f>VLOOKUP(A131,Sheet2!C:E,3,0)</f>
        <v>Посох иссушения</v>
      </c>
      <c r="C131" s="15" t="s">
        <v>569</v>
      </c>
      <c r="D131" s="17" t="s">
        <v>586</v>
      </c>
    </row>
    <row r="132" spans="1:4" ht="15.75">
      <c r="A132" s="26" t="s">
        <v>476</v>
      </c>
      <c r="B132" s="14" t="str">
        <f>VLOOKUP(A132,Sheet2!C:E,3,0)</f>
        <v>Камень контролирования земляных элементалей</v>
      </c>
      <c r="C132" s="15" t="s">
        <v>559</v>
      </c>
      <c r="D132" s="15" t="s">
        <v>558</v>
      </c>
    </row>
    <row r="133" spans="1:4" ht="15.75">
      <c r="A133" s="13" t="s">
        <v>480</v>
      </c>
      <c r="B133" s="14" t="str">
        <f>VLOOKUP(A133,Sheet2!C:E,3,0)</f>
        <v>Солнечный клинок</v>
      </c>
      <c r="C133" s="12" t="s">
        <v>564</v>
      </c>
      <c r="D133" s="15" t="s">
        <v>557</v>
      </c>
    </row>
    <row r="134" spans="1:4" ht="15.75">
      <c r="A134" s="21" t="s">
        <v>484</v>
      </c>
      <c r="B134" s="14" t="str">
        <f>VLOOKUP(A134,Sheet2!C:E,3,0)</f>
        <v>Меч кражи жизни</v>
      </c>
      <c r="C134" s="12" t="s">
        <v>564</v>
      </c>
      <c r="D134" s="12" t="s">
        <v>557</v>
      </c>
    </row>
    <row r="135" spans="1:4" ht="15.75">
      <c r="A135" s="21" t="s">
        <v>490</v>
      </c>
      <c r="B135" s="14" t="str">
        <f>VLOOKUP(A135,Sheet2!C:E,3,0)</f>
        <v>Меч ранения</v>
      </c>
      <c r="C135" s="12" t="s">
        <v>564</v>
      </c>
      <c r="D135" s="12" t="s">
        <v>557</v>
      </c>
    </row>
    <row r="136" spans="1:4" ht="15.75">
      <c r="A136" s="13" t="s">
        <v>498</v>
      </c>
      <c r="B136" s="14" t="str">
        <f>VLOOKUP(A136,Sheet2!C:E,3,0)</f>
        <v>Жезл щупалец</v>
      </c>
      <c r="C136" s="15" t="s">
        <v>612</v>
      </c>
      <c r="D136" s="15" t="s">
        <v>557</v>
      </c>
    </row>
    <row r="137" spans="1:4" ht="15.75">
      <c r="A137" s="21" t="s">
        <v>512</v>
      </c>
      <c r="B137" s="14" t="str">
        <f>VLOOKUP(A137,Sheet2!C:E,3,0)</f>
        <v>Жестокое оружие</v>
      </c>
      <c r="C137" s="12" t="s">
        <v>564</v>
      </c>
      <c r="D137" s="12" t="s">
        <v>558</v>
      </c>
    </row>
    <row r="138" spans="1:4" ht="15.75">
      <c r="A138" s="13" t="s">
        <v>517</v>
      </c>
      <c r="B138" s="14" t="str">
        <f>VLOOKUP(A138,Sheet2!C:E,3,0)</f>
        <v>Волшебная палочка сковывания</v>
      </c>
      <c r="C138" s="15" t="s">
        <v>609</v>
      </c>
      <c r="D138" s="12" t="s">
        <v>579</v>
      </c>
    </row>
    <row r="139" spans="1:4" ht="15.75">
      <c r="A139" s="13" t="s">
        <v>519</v>
      </c>
      <c r="B139" s="14" t="str">
        <f>VLOOKUP(A139,Sheet2!C:E,3,0)</f>
        <v>Волшебная палочка обнаружения врагов</v>
      </c>
      <c r="C139" s="15" t="s">
        <v>609</v>
      </c>
      <c r="D139" s="15" t="s">
        <v>557</v>
      </c>
    </row>
    <row r="140" spans="1:4" ht="15.75">
      <c r="A140" s="13" t="s">
        <v>521</v>
      </c>
      <c r="B140" s="14" t="str">
        <f>VLOOKUP(A140,Sheet2!C:E,3,0)</f>
        <v>Волшебная палочка страха</v>
      </c>
      <c r="C140" s="15" t="s">
        <v>609</v>
      </c>
      <c r="D140" s="15" t="s">
        <v>557</v>
      </c>
    </row>
    <row r="141" spans="1:4" ht="15.75">
      <c r="A141" s="13" t="s">
        <v>523</v>
      </c>
      <c r="B141" s="14" t="str">
        <f>VLOOKUP(A141,Sheet2!C:E,3,0)</f>
        <v>Волшебная палочка огненных шаров</v>
      </c>
      <c r="C141" s="15" t="s">
        <v>609</v>
      </c>
      <c r="D141" s="12" t="s">
        <v>579</v>
      </c>
    </row>
    <row r="142" spans="1:4" ht="15.75">
      <c r="A142" s="13" t="s">
        <v>525</v>
      </c>
      <c r="B142" s="14" t="str">
        <f>VLOOKUP(A142,Sheet2!C:E,3,0)</f>
        <v>Волшебная палочка молний</v>
      </c>
      <c r="C142" s="15" t="s">
        <v>609</v>
      </c>
      <c r="D142" s="12" t="s">
        <v>579</v>
      </c>
    </row>
    <row r="143" spans="1:4" ht="15.75">
      <c r="A143" s="13" t="s">
        <v>531</v>
      </c>
      <c r="B143" s="14" t="str">
        <f>VLOOKUP(A143,Sheet2!C:E,3,0)</f>
        <v>Волшебная палочка паралича</v>
      </c>
      <c r="C143" s="15" t="s">
        <v>609</v>
      </c>
      <c r="D143" s="12" t="s">
        <v>579</v>
      </c>
    </row>
    <row r="144" spans="1:4" ht="15.75">
      <c r="A144" s="15" t="s">
        <v>606</v>
      </c>
      <c r="B144" s="14" t="s">
        <v>616</v>
      </c>
      <c r="C144" s="15" t="s">
        <v>609</v>
      </c>
      <c r="D144" s="12" t="s">
        <v>579</v>
      </c>
    </row>
    <row r="145" spans="1:15" ht="15.75">
      <c r="A145" s="13" t="s">
        <v>541</v>
      </c>
      <c r="B145" s="14" t="str">
        <f>VLOOKUP(A145,Sheet2!C:E,3,0)</f>
        <v>Волшебная палочка чудес</v>
      </c>
      <c r="C145" s="15" t="s">
        <v>609</v>
      </c>
      <c r="D145" s="12" t="s">
        <v>579</v>
      </c>
    </row>
    <row r="146" spans="1:15" ht="15.75">
      <c r="A146" s="21" t="s">
        <v>607</v>
      </c>
      <c r="B146" s="14" t="s">
        <v>566</v>
      </c>
      <c r="C146" s="12" t="s">
        <v>564</v>
      </c>
      <c r="D146" s="12" t="s">
        <v>558</v>
      </c>
    </row>
    <row r="147" spans="1:15" ht="15.75">
      <c r="A147" s="13" t="s">
        <v>551</v>
      </c>
      <c r="B147" s="14" t="str">
        <f>VLOOKUP(A147,Sheet2!C:E,3,0)</f>
        <v>Крылья полёта</v>
      </c>
      <c r="C147" s="15" t="s">
        <v>559</v>
      </c>
      <c r="D147" s="15" t="s">
        <v>557</v>
      </c>
    </row>
    <row r="148" spans="1:15">
      <c r="A148" s="1"/>
      <c r="B148" s="7"/>
    </row>
    <row r="149" spans="1:15" ht="18.75">
      <c r="A149" s="27" t="s">
        <v>634</v>
      </c>
    </row>
    <row r="150" spans="1:15" ht="15.75">
      <c r="A150" s="34" t="s">
        <v>554</v>
      </c>
      <c r="B150" s="34" t="s">
        <v>554</v>
      </c>
      <c r="C150" s="15" t="s">
        <v>555</v>
      </c>
      <c r="D150" s="25" t="s">
        <v>556</v>
      </c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spans="1:15" ht="15.75">
      <c r="A151" s="15" t="s">
        <v>11</v>
      </c>
      <c r="B151" s="14" t="str">
        <f>VLOOKUP(A151,Sheet2!C:E,3,0)</f>
        <v>Амулет планов</v>
      </c>
      <c r="C151" s="15" t="s">
        <v>559</v>
      </c>
      <c r="D151" s="13" t="s">
        <v>557</v>
      </c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spans="1:15" ht="15.75">
      <c r="A152" s="15" t="s">
        <v>13</v>
      </c>
      <c r="B152" s="14" t="str">
        <f>VLOOKUP(A152,Sheet2!C:E,3,0)</f>
        <v>Живой щит</v>
      </c>
      <c r="C152" s="15" t="s">
        <v>560</v>
      </c>
      <c r="D152" s="13" t="s">
        <v>557</v>
      </c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spans="1:15" ht="15.75">
      <c r="A153" s="15" t="s">
        <v>635</v>
      </c>
      <c r="B153" s="14" t="s">
        <v>562</v>
      </c>
      <c r="C153" s="15" t="s">
        <v>560</v>
      </c>
      <c r="D153" s="13" t="s">
        <v>558</v>
      </c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spans="1:15" ht="15.75">
      <c r="A154" s="15" t="s">
        <v>41</v>
      </c>
      <c r="B154" s="14" t="str">
        <f>VLOOKUP(A154,Sheet2!C:E,3,0)</f>
        <v>Пояс силы огненного великана</v>
      </c>
      <c r="C154" s="15" t="s">
        <v>559</v>
      </c>
      <c r="D154" s="13" t="s">
        <v>557</v>
      </c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spans="1:15" ht="15.75">
      <c r="A155" s="17" t="s">
        <v>636</v>
      </c>
      <c r="B155" s="14" t="s">
        <v>654</v>
      </c>
      <c r="C155" s="15" t="s">
        <v>559</v>
      </c>
      <c r="D155" s="13" t="s">
        <v>557</v>
      </c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spans="1:15" ht="15.75">
      <c r="A156" s="15" t="s">
        <v>73</v>
      </c>
      <c r="B156" s="14" t="str">
        <f>VLOOKUP(A156,Sheet2!C:E,3,0)</f>
        <v>Свеча мольбы</v>
      </c>
      <c r="C156" s="15" t="s">
        <v>559</v>
      </c>
      <c r="D156" s="13" t="s">
        <v>557</v>
      </c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spans="1:15" ht="14.25" customHeight="1">
      <c r="A157" s="15" t="s">
        <v>80</v>
      </c>
      <c r="B157" s="14" t="str">
        <f>VLOOKUP(A157,Sheet2!C:E,3,0)</f>
        <v>Ковёр-самолёт</v>
      </c>
      <c r="C157" s="15" t="s">
        <v>559</v>
      </c>
      <c r="D157" s="13" t="s">
        <v>558</v>
      </c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spans="1:15" ht="15.75">
      <c r="A158" s="15" t="s">
        <v>88</v>
      </c>
      <c r="B158" s="14" t="str">
        <f>VLOOKUP(A158,Sheet2!C:E,3,0)</f>
        <v>Плащ паука</v>
      </c>
      <c r="C158" s="15" t="s">
        <v>559</v>
      </c>
      <c r="D158" s="13" t="s">
        <v>557</v>
      </c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spans="1:15" ht="15.75">
      <c r="A159" s="15" t="s">
        <v>637</v>
      </c>
      <c r="B159" s="14" t="s">
        <v>655</v>
      </c>
      <c r="C159" s="15" t="s">
        <v>559</v>
      </c>
      <c r="D159" s="13" t="s">
        <v>557</v>
      </c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spans="1:15" ht="15.75">
      <c r="A160" s="15" t="s">
        <v>112</v>
      </c>
      <c r="B160" s="14" t="str">
        <f>VLOOKUP(A160,Sheet2!C:E,3,0)</f>
        <v>Танцующий меч</v>
      </c>
      <c r="C160" s="15" t="s">
        <v>564</v>
      </c>
      <c r="D160" s="13" t="s">
        <v>557</v>
      </c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spans="1:15" ht="15.75">
      <c r="A161" s="15" t="s">
        <v>122</v>
      </c>
      <c r="B161" s="14" t="str">
        <f>VLOOKUP(A161,Sheet2!C:E,3,0)</f>
        <v>Демонический доспех</v>
      </c>
      <c r="C161" s="15" t="s">
        <v>560</v>
      </c>
      <c r="D161" s="13" t="s">
        <v>557</v>
      </c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spans="1:15" ht="15.75">
      <c r="A162" s="15" t="s">
        <v>126</v>
      </c>
      <c r="B162" s="14" t="str">
        <f>VLOOKUP(A162,Sheet2!C:E,3,0)</f>
        <v>Доспех из драконьей чешуи</v>
      </c>
      <c r="C162" s="15" t="s">
        <v>560</v>
      </c>
      <c r="D162" s="13" t="s">
        <v>557</v>
      </c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spans="1:15" ht="15.75">
      <c r="A163" s="15" t="s">
        <v>139</v>
      </c>
      <c r="B163" s="14" t="str">
        <f>VLOOKUP(A163,Sheet2!C:E,3,0)</f>
        <v>Латы Дварфов</v>
      </c>
      <c r="C163" s="15" t="s">
        <v>560</v>
      </c>
      <c r="D163" s="13" t="s">
        <v>558</v>
      </c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spans="1:15" ht="15.75">
      <c r="A164" s="12" t="s">
        <v>141</v>
      </c>
      <c r="B164" s="14" t="str">
        <f>VLOOKUP(A164,Sheet2!C:E,3,0)</f>
        <v>Дварфский метатель</v>
      </c>
      <c r="C164" s="15" t="s">
        <v>564</v>
      </c>
      <c r="D164" s="21" t="s">
        <v>656</v>
      </c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spans="1:15" ht="15.75">
      <c r="A165" s="15" t="s">
        <v>143</v>
      </c>
      <c r="B165" s="14" t="str">
        <f>VLOOKUP(A165,Sheet2!C:E,3,0)</f>
        <v>Бутылка с ифритом</v>
      </c>
      <c r="C165" s="15" t="s">
        <v>559</v>
      </c>
      <c r="D165" s="13" t="s">
        <v>558</v>
      </c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spans="1:15" ht="15.75">
      <c r="A166" s="17" t="s">
        <v>638</v>
      </c>
      <c r="B166" s="14" t="s">
        <v>657</v>
      </c>
      <c r="C166" s="15" t="s">
        <v>559</v>
      </c>
      <c r="D166" s="13" t="s">
        <v>558</v>
      </c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spans="1:15" ht="15.75">
      <c r="A167" s="15" t="s">
        <v>167</v>
      </c>
      <c r="B167" s="14" t="str">
        <f>VLOOKUP(A167,Sheet2!C:E,3,0)</f>
        <v>Морозный клинок</v>
      </c>
      <c r="C167" s="15" t="s">
        <v>564</v>
      </c>
      <c r="D167" s="13" t="s">
        <v>557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spans="1:15" ht="15.75">
      <c r="A168" s="15" t="s">
        <v>193</v>
      </c>
      <c r="B168" s="14" t="str">
        <f>VLOOKUP(A168,Sheet2!C:E,3,0)</f>
        <v>Шлем блеска</v>
      </c>
      <c r="C168" s="15" t="s">
        <v>559</v>
      </c>
      <c r="D168" s="13" t="s">
        <v>557</v>
      </c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spans="1:15" ht="15.75">
      <c r="A169" s="15" t="s">
        <v>639</v>
      </c>
      <c r="B169" s="14" t="s">
        <v>658</v>
      </c>
      <c r="C169" s="15" t="s">
        <v>559</v>
      </c>
      <c r="D169" s="13" t="s">
        <v>558</v>
      </c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spans="1:15" ht="15.75">
      <c r="A170" s="16" t="s">
        <v>640</v>
      </c>
      <c r="B170" s="14" t="s">
        <v>659</v>
      </c>
      <c r="C170" s="15" t="s">
        <v>559</v>
      </c>
      <c r="D170" s="13" t="s">
        <v>578</v>
      </c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spans="1:15" ht="15.75">
      <c r="A171" s="15" t="s">
        <v>641</v>
      </c>
      <c r="B171" s="14" t="s">
        <v>665</v>
      </c>
      <c r="C171" s="15" t="s">
        <v>559</v>
      </c>
      <c r="D171" s="13" t="s">
        <v>557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spans="1:15" ht="15.75">
      <c r="A172" s="15" t="s">
        <v>642</v>
      </c>
      <c r="B172" s="14" t="s">
        <v>662</v>
      </c>
      <c r="C172" s="15" t="s">
        <v>559</v>
      </c>
      <c r="D172" s="13" t="s">
        <v>557</v>
      </c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spans="1:15" ht="15.75">
      <c r="A173" s="15" t="s">
        <v>643</v>
      </c>
      <c r="B173" s="14" t="s">
        <v>661</v>
      </c>
      <c r="C173" s="15" t="s">
        <v>559</v>
      </c>
      <c r="D173" s="13" t="s">
        <v>557</v>
      </c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spans="1:15" ht="15.75">
      <c r="A174" s="15" t="s">
        <v>644</v>
      </c>
      <c r="B174" s="14" t="s">
        <v>663</v>
      </c>
      <c r="C174" s="15" t="s">
        <v>559</v>
      </c>
      <c r="D174" s="13" t="s">
        <v>557</v>
      </c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spans="1:15" ht="15.75">
      <c r="A175" s="15" t="s">
        <v>645</v>
      </c>
      <c r="B175" s="14" t="s">
        <v>666</v>
      </c>
      <c r="C175" s="15" t="s">
        <v>559</v>
      </c>
      <c r="D175" s="13" t="s">
        <v>557</v>
      </c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spans="1:15" ht="15.75">
      <c r="A176" s="15" t="s">
        <v>646</v>
      </c>
      <c r="B176" s="14" t="s">
        <v>664</v>
      </c>
      <c r="C176" s="15" t="s">
        <v>559</v>
      </c>
      <c r="D176" s="13" t="s">
        <v>557</v>
      </c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spans="1:15" ht="15.75">
      <c r="A177" s="15" t="s">
        <v>647</v>
      </c>
      <c r="B177" s="14" t="s">
        <v>660</v>
      </c>
      <c r="C177" s="15" t="s">
        <v>559</v>
      </c>
      <c r="D177" s="13" t="s">
        <v>557</v>
      </c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spans="1:15" ht="15.75">
      <c r="A178" s="15" t="s">
        <v>240</v>
      </c>
      <c r="B178" s="14" t="str">
        <f>VLOOKUP(A178,Sheet2!C:E,3,0)</f>
        <v>Справочник телесного здоровья</v>
      </c>
      <c r="C178" s="15" t="s">
        <v>559</v>
      </c>
      <c r="D178" s="13" t="s">
        <v>558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spans="1:15" ht="15.75">
      <c r="A179" s="15" t="s">
        <v>242</v>
      </c>
      <c r="B179" s="14" t="str">
        <f>VLOOKUP(A179,Sheet2!C:E,3,0)</f>
        <v>Справочник полезных упражнений</v>
      </c>
      <c r="C179" s="15" t="s">
        <v>559</v>
      </c>
      <c r="D179" s="13" t="s">
        <v>558</v>
      </c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spans="1:15" ht="15.75">
      <c r="A180" s="15" t="s">
        <v>244</v>
      </c>
      <c r="B180" s="14" t="str">
        <f>VLOOKUP(A180,Sheet2!C:E,3,0)</f>
        <v>Справочник по големам</v>
      </c>
      <c r="C180" s="15" t="s">
        <v>559</v>
      </c>
      <c r="D180" s="13" t="s">
        <v>558</v>
      </c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spans="1:15" ht="15.75">
      <c r="A181" s="15" t="s">
        <v>246</v>
      </c>
      <c r="B181" s="14" t="str">
        <f>VLOOKUP(A181,Sheet2!C:E,3,0)</f>
        <v>Справочник быстроты действий</v>
      </c>
      <c r="C181" s="15" t="s">
        <v>559</v>
      </c>
      <c r="D181" s="13" t="s">
        <v>558</v>
      </c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spans="1:15" ht="15.75">
      <c r="A182" s="15" t="s">
        <v>252</v>
      </c>
      <c r="B182" s="14" t="str">
        <f>VLOOKUP(A182,Sheet2!C:E,3,0)</f>
        <v>Зеркало похищения жизни</v>
      </c>
      <c r="C182" s="15" t="s">
        <v>559</v>
      </c>
      <c r="D182" s="13" t="s">
        <v>558</v>
      </c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spans="1:15" ht="15.75">
      <c r="A183" s="15" t="s">
        <v>262</v>
      </c>
      <c r="B183" s="14" t="str">
        <f>VLOOKUP(A183,Sheet2!C:E,3,0)</f>
        <v>Вор девяти жизней</v>
      </c>
      <c r="C183" s="15" t="s">
        <v>564</v>
      </c>
      <c r="D183" s="13" t="s">
        <v>557</v>
      </c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spans="1:15" ht="15.75">
      <c r="A184" s="15" t="s">
        <v>266</v>
      </c>
      <c r="B184" s="14" t="str">
        <f>VLOOKUP(A184,Sheet2!C:E,3,0)</f>
        <v>Лук клятвы</v>
      </c>
      <c r="C184" s="15" t="s">
        <v>564</v>
      </c>
      <c r="D184" s="13" t="s">
        <v>557</v>
      </c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spans="1:15" ht="15.75">
      <c r="A185" s="15" t="s">
        <v>374</v>
      </c>
      <c r="B185" s="14" t="str">
        <f>VLOOKUP(A185,Sheet2!C:E,3,0)</f>
        <v>Кольцо регенерации</v>
      </c>
      <c r="C185" s="15" t="s">
        <v>568</v>
      </c>
      <c r="D185" s="13" t="s">
        <v>557</v>
      </c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spans="1:15" ht="15.75">
      <c r="A186" s="15" t="s">
        <v>378</v>
      </c>
      <c r="B186" s="14" t="str">
        <f>VLOOKUP(A186,Sheet2!C:E,3,0)</f>
        <v>Кольцо падающих звёзд</v>
      </c>
      <c r="C186" s="15" t="s">
        <v>568</v>
      </c>
      <c r="D186" s="28" t="s">
        <v>667</v>
      </c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spans="1:15" ht="15.75">
      <c r="A187" s="12" t="s">
        <v>386</v>
      </c>
      <c r="B187" s="14" t="str">
        <f>VLOOKUP(A187,Sheet2!C:E,3,0)</f>
        <v>Кольцо телекинеза</v>
      </c>
      <c r="C187" s="15" t="s">
        <v>568</v>
      </c>
      <c r="D187" s="21" t="s">
        <v>557</v>
      </c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spans="1:15" ht="15.75">
      <c r="A188" s="16" t="s">
        <v>400</v>
      </c>
      <c r="B188" s="14" t="str">
        <f>VLOOKUP(A188,Sheet2!C:E,3,0)</f>
        <v>Мантия сияющих цветов</v>
      </c>
      <c r="C188" s="15" t="s">
        <v>559</v>
      </c>
      <c r="D188" s="13" t="s">
        <v>557</v>
      </c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spans="1:15" ht="15.75">
      <c r="A189" s="15" t="s">
        <v>404</v>
      </c>
      <c r="B189" s="14" t="str">
        <f>VLOOKUP(A189,Sheet2!C:E,3,0)</f>
        <v>Мантия звёзд</v>
      </c>
      <c r="C189" s="15" t="s">
        <v>559</v>
      </c>
      <c r="D189" s="13" t="s">
        <v>557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spans="1:15" ht="15.75">
      <c r="A190" s="15" t="s">
        <v>408</v>
      </c>
      <c r="B190" s="14" t="str">
        <f>VLOOKUP(A190,Sheet2!C:E,3,0)</f>
        <v>Жезл поглощения</v>
      </c>
      <c r="C190" s="15" t="s">
        <v>581</v>
      </c>
      <c r="D190" s="13" t="s">
        <v>557</v>
      </c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spans="1:15" ht="15.75">
      <c r="A191" s="15" t="s">
        <v>410</v>
      </c>
      <c r="B191" s="14" t="str">
        <f>VLOOKUP(A191,Sheet2!C:E,3,0)</f>
        <v>Жезл бдительности</v>
      </c>
      <c r="C191" s="15" t="s">
        <v>581</v>
      </c>
      <c r="D191" s="13" t="s">
        <v>557</v>
      </c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spans="1:15" ht="15.75">
      <c r="A192" s="15" t="s">
        <v>418</v>
      </c>
      <c r="B192" s="14" t="str">
        <f>VLOOKUP(A192,Sheet2!C:E,3,0)</f>
        <v>Жезл безопасности</v>
      </c>
      <c r="C192" s="15" t="s">
        <v>581</v>
      </c>
      <c r="D192" s="13" t="s">
        <v>558</v>
      </c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spans="1:15" ht="15.75">
      <c r="A193" s="15" t="s">
        <v>648</v>
      </c>
      <c r="B193" s="14" t="s">
        <v>668</v>
      </c>
      <c r="C193" s="15" t="s">
        <v>581</v>
      </c>
      <c r="D193" s="13" t="s">
        <v>580</v>
      </c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spans="1:15" ht="15.75">
      <c r="A194" s="15" t="s">
        <v>430</v>
      </c>
      <c r="B194" s="14" t="str">
        <f>VLOOKUP(A194,Sheet2!C:E,3,0)</f>
        <v>Скимитар скорости</v>
      </c>
      <c r="C194" s="15" t="s">
        <v>564</v>
      </c>
      <c r="D194" s="13" t="s">
        <v>557</v>
      </c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spans="1:15" ht="15.75">
      <c r="A195" s="15" t="s">
        <v>649</v>
      </c>
      <c r="B195" s="14" t="s">
        <v>672</v>
      </c>
      <c r="C195" s="15" t="s">
        <v>560</v>
      </c>
      <c r="D195" s="15" t="s">
        <v>558</v>
      </c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spans="1:15" ht="17.25" customHeight="1">
      <c r="A196" s="15" t="s">
        <v>446</v>
      </c>
      <c r="B196" s="14" t="str">
        <f>VLOOKUP(A196,Sheet2!C:E,3,0)</f>
        <v>Щит от заклинаний</v>
      </c>
      <c r="C196" s="15" t="s">
        <v>560</v>
      </c>
      <c r="D196" s="15" t="s">
        <v>557</v>
      </c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spans="1:15" ht="15.75">
      <c r="A197" s="12" t="s">
        <v>452</v>
      </c>
      <c r="B197" s="14" t="str">
        <f>VLOOKUP(A197,Sheet2!C:E,3,0)</f>
        <v>Посох огня</v>
      </c>
      <c r="C197" s="15" t="s">
        <v>569</v>
      </c>
      <c r="D197" s="12" t="s">
        <v>669</v>
      </c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spans="1:15" ht="15.75">
      <c r="A198" s="12" t="s">
        <v>454</v>
      </c>
      <c r="B198" s="14" t="str">
        <f>VLOOKUP(A198,Sheet2!C:E,3,0)</f>
        <v>Посох мороза</v>
      </c>
      <c r="C198" s="15" t="s">
        <v>569</v>
      </c>
      <c r="D198" s="12" t="s">
        <v>669</v>
      </c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spans="1:15" ht="15.75">
      <c r="A199" s="15" t="s">
        <v>458</v>
      </c>
      <c r="B199" s="14" t="str">
        <f>VLOOKUP(A199,Sheet2!C:E,3,0)</f>
        <v>Посох силы</v>
      </c>
      <c r="C199" s="15" t="s">
        <v>569</v>
      </c>
      <c r="D199" s="15" t="s">
        <v>670</v>
      </c>
      <c r="K199" s="23"/>
      <c r="L199" s="23"/>
      <c r="M199" s="23"/>
      <c r="N199" s="23"/>
      <c r="O199" s="23"/>
    </row>
    <row r="200" spans="1:15" ht="15.75">
      <c r="A200" s="15" t="s">
        <v>460</v>
      </c>
      <c r="B200" s="14" t="str">
        <f>VLOOKUP(A200,Sheet2!C:E,3,0)</f>
        <v>Посох ударов</v>
      </c>
      <c r="C200" s="15" t="s">
        <v>569</v>
      </c>
      <c r="D200" s="15" t="s">
        <v>557</v>
      </c>
      <c r="K200" s="23"/>
      <c r="L200" s="23"/>
      <c r="M200" s="23"/>
      <c r="N200" s="23"/>
      <c r="O200" s="23"/>
    </row>
    <row r="201" spans="1:15" ht="15.75">
      <c r="A201" s="12" t="s">
        <v>472</v>
      </c>
      <c r="B201" s="14" t="str">
        <f>VLOOKUP(A201,Sheet2!C:E,3,0)</f>
        <v>Посох грома и молнии</v>
      </c>
      <c r="C201" s="15" t="s">
        <v>569</v>
      </c>
      <c r="D201" s="12" t="s">
        <v>557</v>
      </c>
      <c r="K201" s="23"/>
      <c r="L201" s="23"/>
      <c r="M201" s="23"/>
      <c r="N201" s="23"/>
      <c r="O201" s="23"/>
    </row>
    <row r="202" spans="1:15" ht="15.75">
      <c r="A202" s="12" t="s">
        <v>486</v>
      </c>
      <c r="B202" s="14" t="str">
        <f>VLOOKUP(A202,Sheet2!C:E,3,0)</f>
        <v>Меч остроты</v>
      </c>
      <c r="C202" s="15" t="s">
        <v>564</v>
      </c>
      <c r="D202" s="12" t="s">
        <v>557</v>
      </c>
      <c r="K202" s="23"/>
      <c r="L202" s="23"/>
      <c r="M202" s="23"/>
      <c r="N202" s="23"/>
      <c r="O202" s="23"/>
    </row>
    <row r="203" spans="1:15" ht="15.75">
      <c r="A203" s="15" t="s">
        <v>500</v>
      </c>
      <c r="B203" s="14" t="str">
        <f>VLOOKUP(A203,Sheet2!C:E,3,0)</f>
        <v>Том чистых мыслей</v>
      </c>
      <c r="C203" s="15" t="s">
        <v>559</v>
      </c>
      <c r="D203" s="15" t="s">
        <v>558</v>
      </c>
      <c r="K203" s="23"/>
      <c r="L203" s="23"/>
      <c r="M203" s="23"/>
      <c r="N203" s="23"/>
      <c r="O203" s="23"/>
    </row>
    <row r="204" spans="1:15" ht="15.75">
      <c r="A204" s="15" t="s">
        <v>502</v>
      </c>
      <c r="B204" s="14" t="str">
        <f>VLOOKUP(A204,Sheet2!C:E,3,0)</f>
        <v>Том лидерства и влияния</v>
      </c>
      <c r="C204" s="15" t="s">
        <v>559</v>
      </c>
      <c r="D204" s="15" t="s">
        <v>558</v>
      </c>
      <c r="K204" s="23"/>
      <c r="L204" s="23"/>
      <c r="M204" s="23"/>
      <c r="N204" s="23"/>
      <c r="O204" s="23"/>
    </row>
    <row r="205" spans="1:15" ht="15.75">
      <c r="A205" s="15" t="s">
        <v>506</v>
      </c>
      <c r="B205" s="14" t="str">
        <f>VLOOKUP(A205,Sheet2!C:E,3,0)</f>
        <v>Том понимания</v>
      </c>
      <c r="C205" s="15" t="s">
        <v>559</v>
      </c>
      <c r="D205" s="15" t="s">
        <v>558</v>
      </c>
      <c r="K205" s="23"/>
      <c r="L205" s="23"/>
      <c r="M205" s="23"/>
      <c r="N205" s="23"/>
      <c r="O205" s="23"/>
    </row>
    <row r="206" spans="1:15" ht="15.75">
      <c r="A206" s="15" t="s">
        <v>533</v>
      </c>
      <c r="B206" s="14" t="str">
        <f>VLOOKUP(A206,Sheet2!C:E,3,0)</f>
        <v>Волшебная палочка превращения</v>
      </c>
      <c r="C206" s="15" t="s">
        <v>609</v>
      </c>
      <c r="D206" s="15" t="s">
        <v>579</v>
      </c>
      <c r="K206" s="23"/>
      <c r="L206" s="23"/>
      <c r="M206" s="23"/>
      <c r="N206" s="23"/>
      <c r="O206" s="23"/>
    </row>
    <row r="207" spans="1:15" ht="15.75">
      <c r="A207" s="12" t="s">
        <v>650</v>
      </c>
      <c r="B207" s="14" t="s">
        <v>671</v>
      </c>
      <c r="C207" s="15" t="s">
        <v>609</v>
      </c>
      <c r="D207" s="15" t="s">
        <v>579</v>
      </c>
      <c r="K207" s="23"/>
      <c r="L207" s="23"/>
      <c r="M207" s="23"/>
      <c r="N207" s="23"/>
      <c r="O207" s="23"/>
    </row>
    <row r="208" spans="1:15" ht="15.75">
      <c r="A208" s="12" t="s">
        <v>651</v>
      </c>
      <c r="B208" s="14" t="s">
        <v>567</v>
      </c>
      <c r="C208" s="15" t="s">
        <v>564</v>
      </c>
      <c r="D208" s="12" t="s">
        <v>558</v>
      </c>
      <c r="K208" s="23"/>
      <c r="L208" s="23"/>
      <c r="M208" s="23"/>
      <c r="N208" s="23"/>
      <c r="O208" s="23"/>
    </row>
    <row r="209" spans="1:15" ht="15.75">
      <c r="A209" s="9"/>
      <c r="B209" s="14"/>
      <c r="C209" s="9"/>
      <c r="D209" s="9"/>
      <c r="K209" s="23"/>
      <c r="L209" s="23"/>
      <c r="M209" s="23"/>
      <c r="N209" s="23"/>
      <c r="O209" s="23"/>
    </row>
    <row r="210" spans="1:15" ht="18.75">
      <c r="A210" s="19" t="s">
        <v>673</v>
      </c>
      <c r="B210" s="20"/>
      <c r="C210" s="19"/>
      <c r="D210" s="9"/>
      <c r="E210" s="23"/>
      <c r="K210" s="23"/>
      <c r="L210" s="23"/>
      <c r="M210" s="23"/>
      <c r="N210" s="23"/>
      <c r="O210" s="23"/>
    </row>
    <row r="211" spans="1:15" ht="15.75">
      <c r="A211" s="11" t="s">
        <v>554</v>
      </c>
      <c r="B211" s="31" t="s">
        <v>554</v>
      </c>
      <c r="C211" s="11" t="s">
        <v>555</v>
      </c>
      <c r="D211" s="11" t="s">
        <v>556</v>
      </c>
      <c r="E211" s="23"/>
      <c r="K211" s="23"/>
      <c r="L211" s="23"/>
      <c r="M211" s="23"/>
      <c r="N211" s="23"/>
      <c r="O211" s="23"/>
    </row>
    <row r="212" spans="1:15" ht="15.75">
      <c r="A212" s="15" t="s">
        <v>15</v>
      </c>
      <c r="B212" s="14" t="str">
        <f>VLOOKUP(A212,Sheet2!C:E,3,0)</f>
        <v>Аппарат Квалиша</v>
      </c>
      <c r="C212" s="15" t="s">
        <v>559</v>
      </c>
      <c r="D212" s="15" t="s">
        <v>558</v>
      </c>
      <c r="E212" s="23"/>
      <c r="K212" s="23"/>
      <c r="L212" s="23"/>
      <c r="M212" s="23"/>
      <c r="N212" s="23"/>
      <c r="O212" s="23"/>
    </row>
    <row r="213" spans="1:15" ht="15.75">
      <c r="A213" s="15" t="s">
        <v>17</v>
      </c>
      <c r="B213" s="14" t="str">
        <f>VLOOKUP(A213,Sheet2!C:E,3,0)</f>
        <v>Доспех неуязвимости</v>
      </c>
      <c r="C213" s="15" t="s">
        <v>560</v>
      </c>
      <c r="D213" s="15" t="s">
        <v>557</v>
      </c>
      <c r="E213" s="23"/>
      <c r="K213" s="23"/>
      <c r="L213" s="23"/>
      <c r="M213" s="23"/>
      <c r="N213" s="23"/>
      <c r="O213" s="23"/>
    </row>
    <row r="214" spans="1:15" ht="15.75">
      <c r="A214" s="15" t="s">
        <v>652</v>
      </c>
      <c r="B214" s="14" t="s">
        <v>563</v>
      </c>
      <c r="C214" s="15" t="s">
        <v>560</v>
      </c>
      <c r="D214" s="15" t="s">
        <v>558</v>
      </c>
      <c r="E214" s="23"/>
      <c r="K214" s="23"/>
      <c r="L214" s="23"/>
      <c r="M214" s="23"/>
      <c r="N214" s="23"/>
      <c r="O214" s="23"/>
    </row>
    <row r="215" spans="1:15" ht="15.75">
      <c r="A215" s="17" t="s">
        <v>39</v>
      </c>
      <c r="B215" s="14" t="str">
        <f>VLOOKUP(A215,Sheet2!C:E,3,0)</f>
        <v>Пояс силы облачного великана</v>
      </c>
      <c r="C215" s="15" t="s">
        <v>559</v>
      </c>
      <c r="D215" s="15" t="s">
        <v>557</v>
      </c>
      <c r="E215" s="23"/>
      <c r="K215" s="23"/>
      <c r="L215" s="23"/>
      <c r="M215" s="23"/>
      <c r="N215" s="23"/>
      <c r="O215" s="23"/>
    </row>
    <row r="216" spans="1:15" ht="15.75">
      <c r="A216" s="17" t="s">
        <v>47</v>
      </c>
      <c r="B216" s="14" t="str">
        <f>VLOOKUP(A216,Sheet2!C:E,3,0)</f>
        <v>Пояс силы штормового великана</v>
      </c>
      <c r="C216" s="15" t="s">
        <v>559</v>
      </c>
      <c r="D216" s="15" t="s">
        <v>557</v>
      </c>
      <c r="E216" s="23"/>
      <c r="K216" s="23"/>
      <c r="L216" s="23"/>
      <c r="M216" s="23"/>
      <c r="N216" s="23"/>
      <c r="O216" s="23"/>
    </row>
    <row r="217" spans="1:15" ht="15.75">
      <c r="A217" s="15" t="s">
        <v>94</v>
      </c>
      <c r="B217" s="14" t="str">
        <f>VLOOKUP(A217,Sheet2!C:E,3,0)</f>
        <v>Плащ невидимости</v>
      </c>
      <c r="C217" s="15" t="s">
        <v>559</v>
      </c>
      <c r="D217" s="15" t="s">
        <v>557</v>
      </c>
      <c r="E217" s="23"/>
      <c r="K217" s="23"/>
      <c r="L217" s="23"/>
      <c r="M217" s="23"/>
      <c r="N217" s="23"/>
      <c r="O217" s="23"/>
    </row>
    <row r="218" spans="1:15" ht="15.75">
      <c r="A218" s="15" t="s">
        <v>653</v>
      </c>
      <c r="B218" s="14" t="s">
        <v>674</v>
      </c>
      <c r="C218" s="15" t="s">
        <v>559</v>
      </c>
      <c r="D218" s="15" t="s">
        <v>557</v>
      </c>
      <c r="E218" s="23"/>
      <c r="K218" s="23"/>
      <c r="L218" s="23"/>
      <c r="M218" s="23"/>
      <c r="N218" s="23"/>
      <c r="O218" s="23"/>
    </row>
    <row r="219" spans="1:15" ht="15.75">
      <c r="A219" s="15" t="s">
        <v>106</v>
      </c>
      <c r="B219" s="14" t="str">
        <f>VLOOKUP(A219,Sheet2!C:E,3,0)</f>
        <v>Куб врат</v>
      </c>
      <c r="C219" s="15" t="s">
        <v>559</v>
      </c>
      <c r="D219" s="15" t="s">
        <v>558</v>
      </c>
      <c r="E219" s="23"/>
      <c r="K219" s="23"/>
      <c r="L219" s="23"/>
      <c r="M219" s="23"/>
      <c r="N219" s="23"/>
      <c r="O219" s="23"/>
    </row>
    <row r="220" spans="1:15" ht="15.75">
      <c r="A220" s="15" t="s">
        <v>118</v>
      </c>
      <c r="B220" s="14" t="str">
        <f>VLOOKUP(A220,Sheet2!C:E,3,0)</f>
        <v>Колода многих вещей</v>
      </c>
      <c r="C220" s="15" t="s">
        <v>559</v>
      </c>
      <c r="D220" s="15" t="s">
        <v>558</v>
      </c>
      <c r="E220" s="23"/>
      <c r="K220" s="23"/>
      <c r="L220" s="23"/>
      <c r="M220" s="23"/>
      <c r="N220" s="23"/>
      <c r="O220" s="23"/>
    </row>
    <row r="221" spans="1:15" ht="15.75">
      <c r="A221" s="15" t="s">
        <v>120</v>
      </c>
      <c r="B221" s="14" t="str">
        <f>VLOOKUP(A221,Sheet2!C:E,3,0)</f>
        <v>Защитник</v>
      </c>
      <c r="C221" s="23" t="s">
        <v>564</v>
      </c>
      <c r="D221" s="15" t="s">
        <v>557</v>
      </c>
      <c r="E221" s="23"/>
      <c r="K221" s="23"/>
      <c r="L221" s="23"/>
      <c r="M221" s="23"/>
      <c r="N221" s="23"/>
      <c r="O221" s="23"/>
    </row>
    <row r="222" spans="1:15" ht="15.75">
      <c r="A222" s="12" t="s">
        <v>145</v>
      </c>
      <c r="B222" s="14" t="str">
        <f>VLOOKUP(A222,Sheet2!C:E,3,0)</f>
        <v>Кольчуга ифритов</v>
      </c>
      <c r="C222" s="15" t="s">
        <v>560</v>
      </c>
      <c r="D222" s="12" t="s">
        <v>557</v>
      </c>
      <c r="E222" s="23"/>
      <c r="K222" s="23"/>
      <c r="L222" s="23"/>
      <c r="M222" s="23"/>
      <c r="N222" s="23"/>
      <c r="O222" s="23"/>
    </row>
    <row r="223" spans="1:15" ht="15.75">
      <c r="A223" s="24" t="s">
        <v>187</v>
      </c>
      <c r="B223" s="14" t="str">
        <f>VLOOKUP(A223,Sheet2!C:E,3,0)</f>
        <v>Молот грома</v>
      </c>
      <c r="C223" s="23" t="s">
        <v>564</v>
      </c>
      <c r="D223" s="23" t="s">
        <v>675</v>
      </c>
      <c r="E223" s="23"/>
      <c r="K223" s="23"/>
      <c r="L223" s="23"/>
      <c r="M223" s="23"/>
      <c r="N223" s="23"/>
      <c r="O223" s="23"/>
    </row>
    <row r="224" spans="1:15" ht="15.75">
      <c r="A224" s="35" t="s">
        <v>204</v>
      </c>
      <c r="B224" s="14" t="str">
        <f>VLOOKUP(A224,Sheet2!C:E,3,0)</f>
        <v>Святой мститель</v>
      </c>
      <c r="C224" s="23" t="s">
        <v>564</v>
      </c>
      <c r="D224" s="23" t="s">
        <v>678</v>
      </c>
      <c r="E224" s="23"/>
      <c r="K224" s="23"/>
      <c r="L224" s="23"/>
      <c r="M224" s="23"/>
      <c r="N224" s="23"/>
      <c r="O224" s="23"/>
    </row>
    <row r="225" spans="1:15" ht="15.75">
      <c r="A225" s="35" t="s">
        <v>679</v>
      </c>
      <c r="B225" s="14" t="s">
        <v>677</v>
      </c>
      <c r="C225" s="23" t="s">
        <v>559</v>
      </c>
      <c r="D225" s="23" t="s">
        <v>558</v>
      </c>
      <c r="E225" s="23"/>
      <c r="K225" s="23"/>
      <c r="L225" s="23"/>
      <c r="M225" s="23"/>
      <c r="N225" s="23"/>
      <c r="O225" s="23"/>
    </row>
    <row r="226" spans="1:15" ht="15.75">
      <c r="A226" s="35" t="s">
        <v>681</v>
      </c>
      <c r="B226" s="14" t="s">
        <v>680</v>
      </c>
      <c r="C226" s="23" t="s">
        <v>559</v>
      </c>
      <c r="D226" s="23" t="s">
        <v>578</v>
      </c>
      <c r="E226" s="23"/>
      <c r="K226" s="23"/>
      <c r="L226" s="23"/>
      <c r="M226" s="23"/>
      <c r="N226" s="23"/>
      <c r="O226" s="23"/>
    </row>
    <row r="227" spans="1:15" ht="15.75">
      <c r="A227" s="15" t="s">
        <v>683</v>
      </c>
      <c r="B227" s="14" t="s">
        <v>682</v>
      </c>
      <c r="C227" s="23" t="s">
        <v>559</v>
      </c>
      <c r="D227" s="23" t="s">
        <v>557</v>
      </c>
      <c r="E227" s="23"/>
      <c r="K227" s="23"/>
      <c r="L227" s="23"/>
      <c r="M227" s="23"/>
      <c r="N227" s="23"/>
      <c r="O227" s="23"/>
    </row>
    <row r="228" spans="1:15" ht="15.75">
      <c r="A228" s="15" t="s">
        <v>684</v>
      </c>
      <c r="B228" s="14" t="s">
        <v>685</v>
      </c>
      <c r="C228" s="23" t="s">
        <v>559</v>
      </c>
      <c r="D228" s="23" t="s">
        <v>557</v>
      </c>
      <c r="E228" s="23"/>
      <c r="K228" s="23"/>
      <c r="L228" s="23"/>
      <c r="M228" s="23"/>
      <c r="N228" s="23"/>
      <c r="O228" s="23"/>
    </row>
    <row r="229" spans="1:15" ht="15.75">
      <c r="A229" s="15" t="s">
        <v>686</v>
      </c>
      <c r="B229" s="14" t="s">
        <v>687</v>
      </c>
      <c r="C229" s="23" t="s">
        <v>559</v>
      </c>
      <c r="D229" s="23" t="s">
        <v>557</v>
      </c>
      <c r="E229" s="23"/>
      <c r="K229" s="23"/>
      <c r="L229" s="23"/>
      <c r="M229" s="23"/>
      <c r="N229" s="23"/>
      <c r="O229" s="23"/>
    </row>
    <row r="230" spans="1:15" ht="15.75">
      <c r="A230" s="35" t="s">
        <v>222</v>
      </c>
      <c r="B230" s="14" t="str">
        <f>VLOOKUP(A230,Sheet2!C:E,3,0)</f>
        <v>Железная фляга</v>
      </c>
      <c r="C230" s="23" t="s">
        <v>559</v>
      </c>
      <c r="D230" s="23" t="s">
        <v>558</v>
      </c>
      <c r="E230" s="23"/>
      <c r="K230" s="23"/>
      <c r="L230" s="23"/>
      <c r="M230" s="23"/>
      <c r="N230" s="23"/>
      <c r="O230" s="23"/>
    </row>
    <row r="231" spans="1:15" ht="15.75">
      <c r="A231" s="35" t="s">
        <v>230</v>
      </c>
      <c r="B231" s="14" t="str">
        <f>VLOOKUP(A231,Sheet2!C:E,3,0)</f>
        <v>Клинок удачи</v>
      </c>
      <c r="C231" s="23" t="s">
        <v>564</v>
      </c>
      <c r="D231" s="23" t="s">
        <v>557</v>
      </c>
      <c r="E231" s="23"/>
      <c r="K231" s="23"/>
      <c r="L231" s="23"/>
      <c r="M231" s="23"/>
      <c r="N231" s="23"/>
      <c r="O231" s="23"/>
    </row>
    <row r="232" spans="1:15" ht="15.75">
      <c r="A232" s="23" t="s">
        <v>290</v>
      </c>
      <c r="B232" s="14" t="str">
        <f>VLOOKUP(A232,Sheet2!C:E,3,0)</f>
        <v>Латный доспех эфирности</v>
      </c>
      <c r="C232" s="15" t="s">
        <v>560</v>
      </c>
      <c r="D232" s="13" t="s">
        <v>557</v>
      </c>
      <c r="F232" s="23"/>
      <c r="K232" s="23"/>
      <c r="L232" s="23"/>
      <c r="M232" s="23"/>
      <c r="N232" s="23"/>
      <c r="O232" s="23"/>
    </row>
    <row r="233" spans="1:15" ht="15.75">
      <c r="A233" s="23" t="s">
        <v>688</v>
      </c>
      <c r="B233" s="23" t="s">
        <v>676</v>
      </c>
      <c r="C233" s="12" t="s">
        <v>568</v>
      </c>
      <c r="D233" s="21" t="s">
        <v>557</v>
      </c>
      <c r="E233" s="23"/>
      <c r="F233" s="23"/>
      <c r="K233" s="23"/>
      <c r="L233" s="23"/>
      <c r="M233" s="23"/>
      <c r="N233" s="23"/>
      <c r="O233" s="23"/>
    </row>
    <row r="234" spans="1:15" ht="15.75">
      <c r="A234" s="14" t="s">
        <v>356</v>
      </c>
      <c r="B234" s="14" t="str">
        <f>VLOOKUP(A234,Sheet2!C:E,3,0)</f>
        <v>Кольцо призыва джинна</v>
      </c>
      <c r="C234" s="12" t="s">
        <v>568</v>
      </c>
      <c r="D234" s="21" t="s">
        <v>557</v>
      </c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spans="1:15" ht="15.75">
      <c r="A235" s="23" t="s">
        <v>688</v>
      </c>
      <c r="B235" s="23" t="s">
        <v>689</v>
      </c>
      <c r="C235" s="12" t="s">
        <v>568</v>
      </c>
      <c r="D235" s="21" t="s">
        <v>557</v>
      </c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spans="1:15" ht="15.75">
      <c r="A236" s="23" t="s">
        <v>690</v>
      </c>
      <c r="B236" s="23" t="s">
        <v>691</v>
      </c>
      <c r="C236" s="12" t="s">
        <v>568</v>
      </c>
      <c r="D236" s="13" t="s">
        <v>557</v>
      </c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spans="1:15" ht="15.75">
      <c r="A237" s="36" t="s">
        <v>366</v>
      </c>
      <c r="B237" s="14" t="str">
        <f>VLOOKUP(A237,Sheet2!C:E,3,0)</f>
        <v>Кольцо невидимости</v>
      </c>
      <c r="C237" s="12" t="s">
        <v>568</v>
      </c>
      <c r="D237" s="21" t="s">
        <v>557</v>
      </c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spans="1:15" ht="15.75">
      <c r="A238" s="36" t="s">
        <v>382</v>
      </c>
      <c r="B238" s="14" t="str">
        <f>VLOOKUP(A238,Sheet2!C:E,3,0)</f>
        <v>Кольцо отражения заклинаний</v>
      </c>
      <c r="C238" s="12" t="s">
        <v>568</v>
      </c>
      <c r="D238" s="21" t="s">
        <v>557</v>
      </c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spans="1:15" ht="15.75">
      <c r="A239" s="37" t="s">
        <v>390</v>
      </c>
      <c r="B239" s="14" t="str">
        <f>VLOOKUP(A239,Sheet2!C:E,3,0)</f>
        <v>Кольцо трёх желаний</v>
      </c>
      <c r="C239" s="12" t="s">
        <v>568</v>
      </c>
      <c r="D239" s="13" t="s">
        <v>558</v>
      </c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spans="1:15" ht="15.75">
      <c r="A240" s="23" t="s">
        <v>693</v>
      </c>
      <c r="B240" s="23" t="s">
        <v>692</v>
      </c>
      <c r="C240" s="12" t="s">
        <v>568</v>
      </c>
      <c r="D240" s="21" t="s">
        <v>557</v>
      </c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spans="1:15" ht="15.75">
      <c r="A241" s="36" t="s">
        <v>398</v>
      </c>
      <c r="B241" s="14" t="str">
        <f>VLOOKUP(A241,Sheet2!C:E,3,0)</f>
        <v>Мантия архимага</v>
      </c>
      <c r="C241" s="12" t="s">
        <v>559</v>
      </c>
      <c r="D241" s="21" t="s">
        <v>670</v>
      </c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spans="1:15" ht="15.75">
      <c r="A242" s="37" t="s">
        <v>412</v>
      </c>
      <c r="B242" s="14" t="str">
        <f>VLOOKUP(A242,Sheet2!C:E,3,0)</f>
        <v>Жезл величественной мощи</v>
      </c>
      <c r="C242" s="15" t="s">
        <v>581</v>
      </c>
      <c r="D242" s="13" t="s">
        <v>557</v>
      </c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spans="1:15" ht="15.75">
      <c r="A243" s="37" t="s">
        <v>414</v>
      </c>
      <c r="B243" s="14" t="str">
        <f>VLOOKUP(A243,Sheet2!C:E,3,0)</f>
        <v>Жезл воскрешения</v>
      </c>
      <c r="C243" s="15" t="s">
        <v>581</v>
      </c>
      <c r="D243" s="13" t="s">
        <v>611</v>
      </c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spans="1:15" ht="15.75">
      <c r="A244" s="36" t="s">
        <v>428</v>
      </c>
      <c r="B244" s="14" t="str">
        <f>VLOOKUP(A244,Sheet2!C:E,3,0)</f>
        <v>Скарабей защиты</v>
      </c>
      <c r="C244" s="12" t="s">
        <v>559</v>
      </c>
      <c r="D244" s="21" t="s">
        <v>557</v>
      </c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spans="1:15" ht="15.75">
      <c r="A245" s="37" t="s">
        <v>448</v>
      </c>
      <c r="B245" s="14" t="str">
        <f>VLOOKUP(A245,Sheet2!C:E,3,0)</f>
        <v>Сфера аннигиляции</v>
      </c>
      <c r="C245" s="15" t="s">
        <v>559</v>
      </c>
      <c r="D245" s="13" t="s">
        <v>558</v>
      </c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spans="1:15" ht="15.75">
      <c r="A246" s="36" t="s">
        <v>466</v>
      </c>
      <c r="B246" s="14" t="str">
        <f>VLOOKUP(A246,Sheet2!C:E,3,0)</f>
        <v>Посох магов</v>
      </c>
      <c r="C246" s="12" t="s">
        <v>569</v>
      </c>
      <c r="D246" s="21" t="s">
        <v>670</v>
      </c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spans="1:15" ht="15.75" customHeight="1">
      <c r="A247" s="37" t="s">
        <v>482</v>
      </c>
      <c r="B247" s="14" t="str">
        <f>VLOOKUP(A247,Sheet2!C:E,3,0)</f>
        <v>Меч ответа</v>
      </c>
      <c r="C247" s="15" t="s">
        <v>564</v>
      </c>
      <c r="D247" s="28" t="s">
        <v>694</v>
      </c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spans="1:15" ht="15.75">
      <c r="A248" s="37" t="s">
        <v>492</v>
      </c>
      <c r="B248" s="14" t="str">
        <f>VLOOKUP(A248,Sheet2!C:E,3,0)</f>
        <v>Талисман чистого добра</v>
      </c>
      <c r="C248" s="15" t="s">
        <v>559</v>
      </c>
      <c r="D248" s="28" t="s">
        <v>695</v>
      </c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spans="1:15" ht="15.75">
      <c r="A249" s="37" t="s">
        <v>494</v>
      </c>
      <c r="B249" s="14" t="str">
        <f>VLOOKUP(A249,Sheet2!C:E,3,0)</f>
        <v>Талисман сферы</v>
      </c>
      <c r="C249" s="15" t="s">
        <v>559</v>
      </c>
      <c r="D249" s="13" t="s">
        <v>557</v>
      </c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spans="1:15" ht="15.75">
      <c r="A250" s="37" t="s">
        <v>496</v>
      </c>
      <c r="B250" s="14" t="str">
        <f>VLOOKUP(A250,Sheet2!C:E,3,0)</f>
        <v>Талисман абсолютного зла</v>
      </c>
      <c r="C250" s="15" t="s">
        <v>559</v>
      </c>
      <c r="D250" s="28" t="s">
        <v>696</v>
      </c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spans="1:15" ht="15.75">
      <c r="A251" s="37" t="s">
        <v>504</v>
      </c>
      <c r="B251" s="14" t="str">
        <f>VLOOKUP(A251,Sheet2!C:E,3,0)</f>
        <v>Том молчаливого языка</v>
      </c>
      <c r="C251" s="15" t="s">
        <v>559</v>
      </c>
      <c r="D251" s="13" t="s">
        <v>697</v>
      </c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spans="1:15" ht="15.75">
      <c r="A252" s="36" t="s">
        <v>514</v>
      </c>
      <c r="B252" s="14" t="str">
        <f>VLOOKUP(A252,Sheet2!C:E,3,0)</f>
        <v>Меч головоруб</v>
      </c>
      <c r="C252" s="12" t="s">
        <v>564</v>
      </c>
      <c r="D252" s="21" t="s">
        <v>557</v>
      </c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spans="1:15" ht="15.75">
      <c r="A253" s="37" t="s">
        <v>545</v>
      </c>
      <c r="B253" s="14" t="str">
        <f>VLOOKUP(A253,Sheet2!C:E,3,0)</f>
        <v>Колодец многих миров</v>
      </c>
      <c r="C253" s="32" t="s">
        <v>559</v>
      </c>
      <c r="D253" s="33" t="s">
        <v>558</v>
      </c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spans="1:15" ht="15.75">
      <c r="A254" s="30"/>
      <c r="B254" s="29"/>
      <c r="C254" s="32"/>
      <c r="D254" s="3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spans="1:15" ht="15.7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spans="1:15" ht="15.7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spans="1:15" ht="15.7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spans="1:15" ht="15.7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spans="1:15" ht="15.7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spans="1:15" ht="15.7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spans="1:15" ht="15.7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spans="1:15" ht="15.7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spans="1:15" ht="15.7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spans="1:15" ht="15.7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spans="1:15" ht="15.7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spans="1:15" ht="15.7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spans="1:15" ht="15.7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spans="1:15" ht="15.7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spans="1:15" ht="15.7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spans="1:15" ht="15.7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spans="1:15" ht="15.7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spans="1:15" ht="15.7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spans="1:15" ht="15.7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spans="1:15" ht="15.7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spans="1:15" ht="15.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spans="1:15" ht="15.7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spans="1:15" ht="15.7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spans="1:15" ht="15.7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spans="1:15" ht="15.7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spans="1:15" ht="15.7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spans="1:15" ht="15.7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spans="1:15" ht="15.7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spans="1:15" ht="15.7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spans="1:15" ht="15.7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spans="1:15" ht="15.7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spans="1:15" ht="15.7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spans="1:15" ht="15.7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spans="1:15" ht="15.7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spans="1:15" ht="15.7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spans="1:15" ht="15.7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spans="1:15" ht="15.7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spans="1:15" ht="15.7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spans="1:15" ht="15.7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spans="1:15" ht="15.7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spans="1:15" ht="15.7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spans="1:15" ht="15.7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spans="1:15" ht="15.7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</sheetData>
  <mergeCells count="4">
    <mergeCell ref="C253:C254"/>
    <mergeCell ref="D253:D254"/>
    <mergeCell ref="A1:C1"/>
    <mergeCell ref="A210:C2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E275"/>
  <sheetViews>
    <sheetView topLeftCell="A154" workbookViewId="0">
      <selection activeCell="B107" sqref="B107"/>
    </sheetView>
  </sheetViews>
  <sheetFormatPr defaultRowHeight="12.75"/>
  <cols>
    <col min="3" max="3" width="25.42578125" customWidth="1"/>
    <col min="4" max="4" width="37.140625" customWidth="1"/>
    <col min="5" max="5" width="43.5703125" customWidth="1"/>
  </cols>
  <sheetData>
    <row r="1" spans="3:5" ht="13.5" thickBot="1"/>
    <row r="2" spans="3:5" ht="18.75" thickBot="1">
      <c r="C2" s="2" t="s">
        <v>0</v>
      </c>
      <c r="D2" s="3"/>
      <c r="E2" s="4"/>
    </row>
    <row r="3" spans="3:5" ht="13.5" thickBot="1">
      <c r="C3" s="5" t="s">
        <v>1</v>
      </c>
      <c r="D3" s="3"/>
      <c r="E3" s="4" t="s">
        <v>2</v>
      </c>
    </row>
    <row r="4" spans="3:5" ht="13.5" thickBot="1">
      <c r="C4" s="5" t="s">
        <v>3</v>
      </c>
      <c r="D4" s="3"/>
      <c r="E4" s="4" t="s">
        <v>4</v>
      </c>
    </row>
    <row r="5" spans="3:5" ht="13.5" thickBot="1">
      <c r="C5" s="5" t="s">
        <v>5</v>
      </c>
      <c r="D5" s="3"/>
      <c r="E5" s="4" t="s">
        <v>6</v>
      </c>
    </row>
    <row r="6" spans="3:5" ht="13.5" thickBot="1">
      <c r="C6" s="6" t="s">
        <v>7</v>
      </c>
      <c r="D6" s="3"/>
      <c r="E6" s="4" t="s">
        <v>8</v>
      </c>
    </row>
    <row r="7" spans="3:5" ht="26.25" thickBot="1">
      <c r="C7" s="6" t="s">
        <v>9</v>
      </c>
      <c r="D7" s="3"/>
      <c r="E7" s="4" t="s">
        <v>10</v>
      </c>
    </row>
    <row r="8" spans="3:5" ht="13.5" thickBot="1">
      <c r="C8" s="6" t="s">
        <v>11</v>
      </c>
      <c r="D8" s="3"/>
      <c r="E8" s="4" t="s">
        <v>12</v>
      </c>
    </row>
    <row r="9" spans="3:5" ht="13.5" thickBot="1">
      <c r="C9" s="6" t="s">
        <v>13</v>
      </c>
      <c r="D9" s="3"/>
      <c r="E9" s="4" t="s">
        <v>14</v>
      </c>
    </row>
    <row r="10" spans="3:5" ht="13.5" thickBot="1">
      <c r="C10" s="6" t="s">
        <v>15</v>
      </c>
      <c r="D10" s="3"/>
      <c r="E10" s="4" t="s">
        <v>16</v>
      </c>
    </row>
    <row r="11" spans="3:5" ht="13.5" thickBot="1">
      <c r="C11" s="6" t="s">
        <v>17</v>
      </c>
      <c r="D11" s="3"/>
      <c r="E11" s="4" t="s">
        <v>18</v>
      </c>
    </row>
    <row r="12" spans="3:5" ht="13.5" thickBot="1">
      <c r="C12" s="6" t="s">
        <v>19</v>
      </c>
      <c r="D12" s="3"/>
      <c r="E12" s="4" t="s">
        <v>20</v>
      </c>
    </row>
    <row r="13" spans="3:5" ht="13.5" thickBot="1">
      <c r="C13" s="6" t="s">
        <v>21</v>
      </c>
      <c r="D13" s="3"/>
      <c r="E13" s="4" t="s">
        <v>22</v>
      </c>
    </row>
    <row r="14" spans="3:5" ht="13.5" thickBot="1">
      <c r="C14" s="6" t="s">
        <v>23</v>
      </c>
      <c r="D14" s="3"/>
      <c r="E14" s="4" t="s">
        <v>24</v>
      </c>
    </row>
    <row r="15" spans="3:5" ht="13.5" thickBot="1">
      <c r="C15" s="6" t="s">
        <v>25</v>
      </c>
      <c r="D15" s="3"/>
      <c r="E15" s="4" t="s">
        <v>26</v>
      </c>
    </row>
    <row r="16" spans="3:5" ht="13.5" thickBot="1">
      <c r="C16" s="6" t="s">
        <v>27</v>
      </c>
      <c r="D16" s="3"/>
      <c r="E16" s="4" t="s">
        <v>28</v>
      </c>
    </row>
    <row r="17" spans="3:5" ht="13.5" thickBot="1">
      <c r="C17" s="6" t="s">
        <v>29</v>
      </c>
      <c r="D17" s="3"/>
      <c r="E17" s="4" t="s">
        <v>30</v>
      </c>
    </row>
    <row r="18" spans="3:5" ht="13.5" thickBot="1">
      <c r="C18" s="6" t="s">
        <v>31</v>
      </c>
      <c r="D18" s="3"/>
      <c r="E18" s="4" t="s">
        <v>32</v>
      </c>
    </row>
    <row r="19" spans="3:5" ht="13.5" thickBot="1">
      <c r="C19" s="5" t="s">
        <v>33</v>
      </c>
      <c r="D19" s="3"/>
      <c r="E19" s="4" t="s">
        <v>34</v>
      </c>
    </row>
    <row r="20" spans="3:5" ht="13.5" thickBot="1">
      <c r="C20" s="5" t="s">
        <v>35</v>
      </c>
      <c r="D20" s="3"/>
      <c r="E20" s="4" t="s">
        <v>36</v>
      </c>
    </row>
    <row r="21" spans="3:5" ht="13.5" thickBot="1">
      <c r="C21" s="5" t="s">
        <v>37</v>
      </c>
      <c r="D21" s="3"/>
      <c r="E21" s="4" t="s">
        <v>38</v>
      </c>
    </row>
    <row r="22" spans="3:5" ht="13.5" thickBot="1">
      <c r="C22" s="5" t="s">
        <v>39</v>
      </c>
      <c r="D22" s="3"/>
      <c r="E22" s="4" t="s">
        <v>40</v>
      </c>
    </row>
    <row r="23" spans="3:5" ht="13.5" thickBot="1">
      <c r="C23" s="5" t="s">
        <v>41</v>
      </c>
      <c r="D23" s="3"/>
      <c r="E23" s="4" t="s">
        <v>42</v>
      </c>
    </row>
    <row r="24" spans="3:5" ht="26.25" thickBot="1">
      <c r="C24" s="5" t="s">
        <v>43</v>
      </c>
      <c r="D24" s="3"/>
      <c r="E24" s="4" t="s">
        <v>44</v>
      </c>
    </row>
    <row r="25" spans="3:5" ht="13.5" thickBot="1">
      <c r="C25" s="5" t="s">
        <v>45</v>
      </c>
      <c r="D25" s="3"/>
      <c r="E25" s="4" t="s">
        <v>46</v>
      </c>
    </row>
    <row r="26" spans="3:5" ht="13.5" thickBot="1">
      <c r="C26" s="5" t="s">
        <v>47</v>
      </c>
      <c r="D26" s="3"/>
      <c r="E26" s="4" t="s">
        <v>48</v>
      </c>
    </row>
    <row r="27" spans="3:5" ht="13.5" thickBot="1">
      <c r="C27" s="5" t="s">
        <v>49</v>
      </c>
      <c r="D27" s="3"/>
      <c r="E27" s="4" t="s">
        <v>50</v>
      </c>
    </row>
    <row r="28" spans="3:5" ht="13.5" thickBot="1">
      <c r="C28" s="5" t="s">
        <v>51</v>
      </c>
      <c r="D28" s="3"/>
      <c r="E28" s="4" t="s">
        <v>52</v>
      </c>
    </row>
    <row r="29" spans="3:5" ht="13.5" thickBot="1">
      <c r="C29" s="5" t="s">
        <v>53</v>
      </c>
      <c r="D29" s="3"/>
      <c r="E29" s="4" t="s">
        <v>54</v>
      </c>
    </row>
    <row r="30" spans="3:5" ht="13.5" thickBot="1">
      <c r="C30" s="5" t="s">
        <v>55</v>
      </c>
      <c r="D30" s="3"/>
      <c r="E30" s="4" t="s">
        <v>56</v>
      </c>
    </row>
    <row r="31" spans="3:5" ht="26.25" thickBot="1">
      <c r="C31" s="5" t="s">
        <v>57</v>
      </c>
      <c r="D31" s="3"/>
      <c r="E31" s="4" t="s">
        <v>58</v>
      </c>
    </row>
    <row r="32" spans="3:5" ht="13.5" thickBot="1">
      <c r="C32" s="5" t="s">
        <v>59</v>
      </c>
      <c r="D32" s="3"/>
      <c r="E32" s="4" t="s">
        <v>60</v>
      </c>
    </row>
    <row r="33" spans="3:5" ht="26.25" thickBot="1">
      <c r="C33" s="5" t="s">
        <v>61</v>
      </c>
      <c r="D33" s="3"/>
      <c r="E33" s="4" t="s">
        <v>62</v>
      </c>
    </row>
    <row r="34" spans="3:5" ht="13.5" thickBot="1">
      <c r="C34" s="5" t="s">
        <v>63</v>
      </c>
      <c r="D34" s="3"/>
      <c r="E34" s="4" t="s">
        <v>64</v>
      </c>
    </row>
    <row r="35" spans="3:5" ht="13.5" thickBot="1">
      <c r="C35" s="5" t="s">
        <v>65</v>
      </c>
      <c r="D35" s="3"/>
      <c r="E35" s="4" t="s">
        <v>66</v>
      </c>
    </row>
    <row r="36" spans="3:5" ht="26.25" thickBot="1">
      <c r="C36" s="5" t="s">
        <v>67</v>
      </c>
      <c r="D36" s="3"/>
      <c r="E36" s="4" t="s">
        <v>68</v>
      </c>
    </row>
    <row r="37" spans="3:5" ht="13.5" thickBot="1">
      <c r="C37" s="5" t="s">
        <v>69</v>
      </c>
      <c r="D37" s="3"/>
      <c r="E37" s="4" t="s">
        <v>70</v>
      </c>
    </row>
    <row r="38" spans="3:5" ht="13.5" thickBot="1">
      <c r="C38" s="5" t="s">
        <v>71</v>
      </c>
      <c r="D38" s="3"/>
      <c r="E38" s="4" t="s">
        <v>72</v>
      </c>
    </row>
    <row r="39" spans="3:5" ht="13.5" thickBot="1">
      <c r="C39" s="5" t="s">
        <v>73</v>
      </c>
      <c r="D39" s="3" t="s">
        <v>74</v>
      </c>
      <c r="E39" s="4" t="s">
        <v>75</v>
      </c>
    </row>
    <row r="40" spans="3:5" ht="13.5" thickBot="1">
      <c r="C40" s="5" t="s">
        <v>76</v>
      </c>
      <c r="D40" s="3"/>
      <c r="E40" s="4" t="s">
        <v>77</v>
      </c>
    </row>
    <row r="41" spans="3:5" ht="13.5" thickBot="1">
      <c r="C41" s="5" t="s">
        <v>78</v>
      </c>
      <c r="D41" s="3"/>
      <c r="E41" s="4" t="s">
        <v>79</v>
      </c>
    </row>
    <row r="42" spans="3:5" ht="13.5" thickBot="1">
      <c r="C42" s="5" t="s">
        <v>80</v>
      </c>
      <c r="D42" s="3"/>
      <c r="E42" s="4" t="s">
        <v>81</v>
      </c>
    </row>
    <row r="43" spans="3:5" ht="26.25" thickBot="1">
      <c r="C43" s="5" t="s">
        <v>82</v>
      </c>
      <c r="D43" s="3"/>
      <c r="E43" s="4" t="s">
        <v>83</v>
      </c>
    </row>
    <row r="44" spans="3:5" ht="13.5" thickBot="1">
      <c r="C44" s="5" t="s">
        <v>84</v>
      </c>
      <c r="D44" s="3"/>
      <c r="E44" s="4" t="s">
        <v>85</v>
      </c>
    </row>
    <row r="45" spans="3:5" ht="13.5" thickBot="1">
      <c r="C45" s="5" t="s">
        <v>86</v>
      </c>
      <c r="D45" s="3"/>
      <c r="E45" s="4" t="s">
        <v>87</v>
      </c>
    </row>
    <row r="46" spans="3:5" ht="13.5" thickBot="1">
      <c r="C46" s="5" t="s">
        <v>88</v>
      </c>
      <c r="D46" s="3"/>
      <c r="E46" s="4" t="s">
        <v>89</v>
      </c>
    </row>
    <row r="47" spans="3:5" ht="13.5" thickBot="1">
      <c r="C47" s="5" t="s">
        <v>90</v>
      </c>
      <c r="D47" s="3"/>
      <c r="E47" s="4" t="s">
        <v>91</v>
      </c>
    </row>
    <row r="48" spans="3:5" ht="13.5" thickBot="1">
      <c r="C48" s="5" t="s">
        <v>92</v>
      </c>
      <c r="D48" s="3"/>
      <c r="E48" s="4" t="s">
        <v>93</v>
      </c>
    </row>
    <row r="49" spans="3:5" ht="13.5" thickBot="1">
      <c r="C49" s="5" t="s">
        <v>94</v>
      </c>
      <c r="D49" s="3"/>
      <c r="E49" s="4" t="s">
        <v>95</v>
      </c>
    </row>
    <row r="50" spans="3:5" ht="13.5" thickBot="1">
      <c r="C50" s="5" t="s">
        <v>96</v>
      </c>
      <c r="D50" s="3"/>
      <c r="E50" s="4" t="s">
        <v>97</v>
      </c>
    </row>
    <row r="51" spans="3:5" ht="13.5" thickBot="1">
      <c r="C51" s="5" t="s">
        <v>98</v>
      </c>
      <c r="D51" s="3"/>
      <c r="E51" s="4" t="s">
        <v>99</v>
      </c>
    </row>
    <row r="52" spans="3:5" ht="13.5" thickBot="1">
      <c r="C52" s="5" t="s">
        <v>100</v>
      </c>
      <c r="D52" s="3"/>
      <c r="E52" s="4" t="s">
        <v>101</v>
      </c>
    </row>
    <row r="53" spans="3:5" ht="13.5" thickBot="1">
      <c r="C53" s="6" t="s">
        <v>102</v>
      </c>
      <c r="D53" s="3"/>
      <c r="E53" s="4" t="s">
        <v>103</v>
      </c>
    </row>
    <row r="54" spans="3:5" ht="13.5" thickBot="1">
      <c r="C54" s="6" t="s">
        <v>104</v>
      </c>
      <c r="D54" s="3"/>
      <c r="E54" s="4" t="s">
        <v>105</v>
      </c>
    </row>
    <row r="55" spans="3:5" ht="13.5" thickBot="1">
      <c r="C55" s="6" t="s">
        <v>106</v>
      </c>
      <c r="D55" s="3"/>
      <c r="E55" s="4" t="s">
        <v>107</v>
      </c>
    </row>
    <row r="56" spans="3:5" ht="13.5" thickBot="1">
      <c r="C56" s="6" t="s">
        <v>108</v>
      </c>
      <c r="D56" s="3"/>
      <c r="E56" s="4" t="s">
        <v>109</v>
      </c>
    </row>
    <row r="57" spans="3:5" ht="13.5" thickBot="1">
      <c r="C57" s="6" t="s">
        <v>110</v>
      </c>
      <c r="D57" s="3"/>
      <c r="E57" s="4" t="s">
        <v>111</v>
      </c>
    </row>
    <row r="58" spans="3:5" ht="13.5" thickBot="1">
      <c r="C58" s="6" t="s">
        <v>112</v>
      </c>
      <c r="D58" s="3"/>
      <c r="E58" s="4" t="s">
        <v>113</v>
      </c>
    </row>
    <row r="59" spans="3:5" ht="13.5" thickBot="1">
      <c r="C59" s="6" t="s">
        <v>114</v>
      </c>
      <c r="D59" s="3"/>
      <c r="E59" s="4" t="s">
        <v>115</v>
      </c>
    </row>
    <row r="60" spans="3:5" ht="13.5" thickBot="1">
      <c r="C60" s="6" t="s">
        <v>116</v>
      </c>
      <c r="D60" s="3"/>
      <c r="E60" s="4" t="s">
        <v>117</v>
      </c>
    </row>
    <row r="61" spans="3:5" ht="13.5" thickBot="1">
      <c r="C61" s="6" t="s">
        <v>118</v>
      </c>
      <c r="D61" s="3"/>
      <c r="E61" s="4" t="s">
        <v>119</v>
      </c>
    </row>
    <row r="62" spans="3:5" ht="13.5" thickBot="1">
      <c r="C62" s="6" t="s">
        <v>120</v>
      </c>
      <c r="D62" s="3"/>
      <c r="E62" s="4" t="s">
        <v>121</v>
      </c>
    </row>
    <row r="63" spans="3:5" ht="13.5" thickBot="1">
      <c r="C63" s="6" t="s">
        <v>122</v>
      </c>
      <c r="D63" s="3"/>
      <c r="E63" s="4" t="s">
        <v>123</v>
      </c>
    </row>
    <row r="64" spans="3:5" ht="13.5" thickBot="1">
      <c r="C64" s="6" t="s">
        <v>124</v>
      </c>
      <c r="D64" s="3"/>
      <c r="E64" s="4" t="s">
        <v>125</v>
      </c>
    </row>
    <row r="65" spans="3:5" ht="13.5" thickBot="1">
      <c r="C65" s="6" t="s">
        <v>126</v>
      </c>
      <c r="D65" s="3"/>
      <c r="E65" s="4" t="s">
        <v>127</v>
      </c>
    </row>
    <row r="66" spans="3:5" ht="13.5" thickBot="1">
      <c r="C66" s="6" t="s">
        <v>128</v>
      </c>
      <c r="D66" s="3"/>
      <c r="E66" s="4" t="s">
        <v>129</v>
      </c>
    </row>
    <row r="67" spans="3:5" ht="13.5" thickBot="1">
      <c r="C67" s="6" t="s">
        <v>130</v>
      </c>
      <c r="D67" s="3"/>
      <c r="E67" s="4" t="s">
        <v>131</v>
      </c>
    </row>
    <row r="68" spans="3:5" ht="13.5" thickBot="1">
      <c r="C68" s="5" t="s">
        <v>132</v>
      </c>
      <c r="D68" s="3"/>
      <c r="E68" s="4" t="s">
        <v>133</v>
      </c>
    </row>
    <row r="69" spans="3:5" ht="13.5" thickBot="1">
      <c r="C69" s="5" t="s">
        <v>134</v>
      </c>
      <c r="D69" s="3"/>
      <c r="E69" s="4" t="s">
        <v>135</v>
      </c>
    </row>
    <row r="70" spans="3:5" ht="26.25" thickBot="1">
      <c r="C70" s="5" t="s">
        <v>136</v>
      </c>
      <c r="D70" s="4" t="s">
        <v>137</v>
      </c>
      <c r="E70" s="4" t="s">
        <v>138</v>
      </c>
    </row>
    <row r="71" spans="3:5" ht="13.5" thickBot="1">
      <c r="C71" s="5" t="s">
        <v>139</v>
      </c>
      <c r="D71" s="3"/>
      <c r="E71" s="4" t="s">
        <v>140</v>
      </c>
    </row>
    <row r="72" spans="3:5" ht="13.5" thickBot="1">
      <c r="C72" s="5" t="s">
        <v>141</v>
      </c>
      <c r="D72" s="3"/>
      <c r="E72" s="4" t="s">
        <v>142</v>
      </c>
    </row>
    <row r="73" spans="3:5" ht="13.5" thickBot="1">
      <c r="C73" s="5" t="s">
        <v>143</v>
      </c>
      <c r="D73" s="3"/>
      <c r="E73" s="4" t="s">
        <v>144</v>
      </c>
    </row>
    <row r="74" spans="3:5" ht="13.5" thickBot="1">
      <c r="C74" s="5" t="s">
        <v>145</v>
      </c>
      <c r="D74" s="3"/>
      <c r="E74" s="4" t="s">
        <v>146</v>
      </c>
    </row>
    <row r="75" spans="3:5" ht="13.5" thickBot="1">
      <c r="C75" s="5" t="s">
        <v>147</v>
      </c>
      <c r="D75" s="3"/>
      <c r="E75" s="4" t="s">
        <v>148</v>
      </c>
    </row>
    <row r="76" spans="3:5" ht="13.5" thickBot="1">
      <c r="C76" s="5" t="s">
        <v>149</v>
      </c>
      <c r="D76" s="3"/>
      <c r="E76" s="4" t="s">
        <v>150</v>
      </c>
    </row>
    <row r="77" spans="3:5" ht="13.5" thickBot="1">
      <c r="C77" s="5" t="s">
        <v>151</v>
      </c>
      <c r="D77" s="3"/>
      <c r="E77" s="4" t="s">
        <v>152</v>
      </c>
    </row>
    <row r="78" spans="3:5" ht="13.5" thickBot="1">
      <c r="C78" s="5" t="s">
        <v>153</v>
      </c>
      <c r="D78" s="3"/>
      <c r="E78" s="4" t="s">
        <v>154</v>
      </c>
    </row>
    <row r="79" spans="3:5" ht="13.5" thickBot="1">
      <c r="C79" s="5" t="s">
        <v>155</v>
      </c>
      <c r="D79" s="3"/>
      <c r="E79" s="4" t="s">
        <v>156</v>
      </c>
    </row>
    <row r="80" spans="3:5" ht="13.5" thickBot="1">
      <c r="C80" s="5" t="s">
        <v>157</v>
      </c>
      <c r="D80" s="3"/>
      <c r="E80" s="4" t="s">
        <v>158</v>
      </c>
    </row>
    <row r="81" spans="3:5" ht="13.5" thickBot="1">
      <c r="C81" s="5" t="s">
        <v>159</v>
      </c>
      <c r="D81" s="3"/>
      <c r="E81" s="4" t="s">
        <v>160</v>
      </c>
    </row>
    <row r="82" spans="3:5" ht="13.5" thickBot="1">
      <c r="C82" s="5" t="s">
        <v>161</v>
      </c>
      <c r="D82" s="3"/>
      <c r="E82" s="4" t="s">
        <v>162</v>
      </c>
    </row>
    <row r="83" spans="3:5" ht="13.5" thickBot="1">
      <c r="C83" s="5" t="s">
        <v>163</v>
      </c>
      <c r="D83" s="3"/>
      <c r="E83" s="4" t="s">
        <v>164</v>
      </c>
    </row>
    <row r="84" spans="3:5" ht="13.5" thickBot="1">
      <c r="C84" s="5" t="s">
        <v>165</v>
      </c>
      <c r="D84" s="3"/>
      <c r="E84" s="4" t="s">
        <v>166</v>
      </c>
    </row>
    <row r="85" spans="3:5" ht="13.5" thickBot="1">
      <c r="C85" s="5" t="s">
        <v>167</v>
      </c>
      <c r="D85" s="3"/>
      <c r="E85" s="4" t="s">
        <v>168</v>
      </c>
    </row>
    <row r="86" spans="3:5" ht="13.5" thickBot="1">
      <c r="C86" s="5" t="s">
        <v>169</v>
      </c>
      <c r="D86" s="3"/>
      <c r="E86" s="4" t="s">
        <v>170</v>
      </c>
    </row>
    <row r="87" spans="3:5" ht="13.5" thickBot="1">
      <c r="C87" s="5" t="s">
        <v>171</v>
      </c>
      <c r="D87" s="3"/>
      <c r="E87" s="4" t="s">
        <v>172</v>
      </c>
    </row>
    <row r="88" spans="3:5" ht="13.5" thickBot="1">
      <c r="C88" s="5" t="s">
        <v>173</v>
      </c>
      <c r="D88" s="3"/>
      <c r="E88" s="4" t="s">
        <v>174</v>
      </c>
    </row>
    <row r="89" spans="3:5" ht="13.5" thickBot="1">
      <c r="C89" s="5" t="s">
        <v>175</v>
      </c>
      <c r="D89" s="3"/>
      <c r="E89" s="4" t="s">
        <v>176</v>
      </c>
    </row>
    <row r="90" spans="3:5" ht="13.5" thickBot="1">
      <c r="C90" s="5" t="s">
        <v>177</v>
      </c>
      <c r="D90" s="3"/>
      <c r="E90" s="4" t="s">
        <v>178</v>
      </c>
    </row>
    <row r="91" spans="3:5" ht="13.5" thickBot="1">
      <c r="C91" s="5" t="s">
        <v>179</v>
      </c>
      <c r="D91" s="3"/>
      <c r="E91" s="4" t="s">
        <v>180</v>
      </c>
    </row>
    <row r="92" spans="3:5" ht="26.25" thickBot="1">
      <c r="C92" s="5" t="s">
        <v>181</v>
      </c>
      <c r="D92" s="3"/>
      <c r="E92" s="4" t="s">
        <v>182</v>
      </c>
    </row>
    <row r="93" spans="3:5" ht="13.5" thickBot="1">
      <c r="C93" s="5" t="s">
        <v>183</v>
      </c>
      <c r="D93" s="3"/>
      <c r="E93" s="4" t="s">
        <v>184</v>
      </c>
    </row>
    <row r="94" spans="3:5" ht="13.5" thickBot="1">
      <c r="C94" s="5" t="s">
        <v>185</v>
      </c>
      <c r="D94" s="3"/>
      <c r="E94" s="4" t="s">
        <v>186</v>
      </c>
    </row>
    <row r="95" spans="3:5" ht="13.5" thickBot="1">
      <c r="C95" s="5" t="s">
        <v>187</v>
      </c>
      <c r="D95" s="3"/>
      <c r="E95" s="4" t="s">
        <v>188</v>
      </c>
    </row>
    <row r="96" spans="3:5" ht="13.5" thickBot="1">
      <c r="C96" s="5" t="s">
        <v>189</v>
      </c>
      <c r="D96" s="3"/>
      <c r="E96" s="4" t="s">
        <v>190</v>
      </c>
    </row>
    <row r="97" spans="3:5" ht="13.5" thickBot="1">
      <c r="C97" s="5" t="s">
        <v>191</v>
      </c>
      <c r="D97" s="3"/>
      <c r="E97" s="4" t="s">
        <v>192</v>
      </c>
    </row>
    <row r="98" spans="3:5" ht="13.5" thickBot="1">
      <c r="C98" s="5" t="s">
        <v>193</v>
      </c>
      <c r="D98" s="3"/>
      <c r="E98" s="4" t="s">
        <v>194</v>
      </c>
    </row>
    <row r="99" spans="3:5" ht="26.25" thickBot="1">
      <c r="C99" s="5" t="s">
        <v>195</v>
      </c>
      <c r="D99" s="3"/>
      <c r="E99" s="4" t="s">
        <v>196</v>
      </c>
    </row>
    <row r="100" spans="3:5" ht="13.5" thickBot="1">
      <c r="C100" s="5" t="s">
        <v>197</v>
      </c>
      <c r="D100" s="3"/>
      <c r="E100" s="4" t="s">
        <v>198</v>
      </c>
    </row>
    <row r="101" spans="3:5" ht="13.5" thickBot="1">
      <c r="C101" s="5" t="s">
        <v>199</v>
      </c>
      <c r="D101" s="3"/>
      <c r="E101" s="4" t="s">
        <v>200</v>
      </c>
    </row>
    <row r="102" spans="3:5" ht="13.5" thickBot="1">
      <c r="C102" s="5" t="s">
        <v>201</v>
      </c>
      <c r="D102" s="3" t="s">
        <v>202</v>
      </c>
      <c r="E102" s="4" t="s">
        <v>203</v>
      </c>
    </row>
    <row r="103" spans="3:5" ht="13.5" thickBot="1">
      <c r="C103" s="5" t="s">
        <v>204</v>
      </c>
      <c r="D103" s="3"/>
      <c r="E103" s="4" t="s">
        <v>205</v>
      </c>
    </row>
    <row r="104" spans="3:5" ht="13.5" thickBot="1">
      <c r="C104" s="5" t="s">
        <v>206</v>
      </c>
      <c r="D104" s="3"/>
      <c r="E104" s="4" t="s">
        <v>207</v>
      </c>
    </row>
    <row r="105" spans="3:5" ht="13.5" thickBot="1">
      <c r="C105" s="5" t="s">
        <v>208</v>
      </c>
      <c r="D105" s="3"/>
      <c r="E105" s="4" t="s">
        <v>209</v>
      </c>
    </row>
    <row r="106" spans="3:5" ht="13.5" thickBot="1">
      <c r="C106" s="5" t="s">
        <v>210</v>
      </c>
      <c r="D106" s="3"/>
      <c r="E106" s="4" t="s">
        <v>211</v>
      </c>
    </row>
    <row r="107" spans="3:5" ht="13.5" thickBot="1">
      <c r="C107" s="5" t="s">
        <v>212</v>
      </c>
      <c r="D107" s="3"/>
      <c r="E107" s="4" t="s">
        <v>213</v>
      </c>
    </row>
    <row r="108" spans="3:5" ht="13.5" thickBot="1">
      <c r="C108" s="5" t="s">
        <v>214</v>
      </c>
      <c r="D108" s="3"/>
      <c r="E108" s="4" t="s">
        <v>215</v>
      </c>
    </row>
    <row r="109" spans="3:5" ht="13.5" thickBot="1">
      <c r="C109" s="5" t="s">
        <v>216</v>
      </c>
      <c r="D109" s="3"/>
      <c r="E109" s="4" t="s">
        <v>217</v>
      </c>
    </row>
    <row r="110" spans="3:5" ht="13.5" thickBot="1">
      <c r="C110" s="5" t="s">
        <v>218</v>
      </c>
      <c r="D110" s="3"/>
      <c r="E110" s="4" t="s">
        <v>219</v>
      </c>
    </row>
    <row r="111" spans="3:5" ht="13.5" thickBot="1">
      <c r="C111" s="5" t="s">
        <v>220</v>
      </c>
      <c r="D111" s="3"/>
      <c r="E111" s="4" t="s">
        <v>221</v>
      </c>
    </row>
    <row r="112" spans="3:5" ht="13.5" thickBot="1">
      <c r="C112" s="5" t="s">
        <v>222</v>
      </c>
      <c r="D112" s="3"/>
      <c r="E112" s="4" t="s">
        <v>223</v>
      </c>
    </row>
    <row r="113" spans="3:5" ht="13.5" thickBot="1">
      <c r="C113" s="5" t="s">
        <v>224</v>
      </c>
      <c r="D113" s="3"/>
      <c r="E113" s="4" t="s">
        <v>225</v>
      </c>
    </row>
    <row r="114" spans="3:5" ht="13.5" thickBot="1">
      <c r="C114" s="5" t="s">
        <v>226</v>
      </c>
      <c r="D114" s="3"/>
      <c r="E114" s="4" t="s">
        <v>227</v>
      </c>
    </row>
    <row r="115" spans="3:5" ht="13.5" thickBot="1">
      <c r="C115" s="5" t="s">
        <v>228</v>
      </c>
      <c r="D115" s="3"/>
      <c r="E115" s="4" t="s">
        <v>229</v>
      </c>
    </row>
    <row r="116" spans="3:5" ht="13.5" thickBot="1">
      <c r="C116" s="5" t="s">
        <v>230</v>
      </c>
      <c r="D116" s="3"/>
      <c r="E116" s="4" t="s">
        <v>231</v>
      </c>
    </row>
    <row r="117" spans="3:5" ht="13.5" thickBot="1">
      <c r="C117" s="5" t="s">
        <v>232</v>
      </c>
      <c r="D117" s="3"/>
      <c r="E117" s="4" t="s">
        <v>233</v>
      </c>
    </row>
    <row r="118" spans="3:5" ht="13.5" thickBot="1">
      <c r="C118" s="5" t="s">
        <v>234</v>
      </c>
      <c r="D118" s="3"/>
      <c r="E118" s="4" t="s">
        <v>235</v>
      </c>
    </row>
    <row r="119" spans="3:5" ht="13.5" thickBot="1">
      <c r="C119" s="5" t="s">
        <v>236</v>
      </c>
      <c r="D119" s="3"/>
      <c r="E119" s="4" t="s">
        <v>237</v>
      </c>
    </row>
    <row r="120" spans="3:5" ht="13.5" thickBot="1">
      <c r="C120" s="5" t="s">
        <v>238</v>
      </c>
      <c r="D120" s="3"/>
      <c r="E120" s="4" t="s">
        <v>239</v>
      </c>
    </row>
    <row r="121" spans="3:5" ht="13.5" thickBot="1">
      <c r="C121" s="5" t="s">
        <v>240</v>
      </c>
      <c r="D121" s="3"/>
      <c r="E121" s="4" t="s">
        <v>241</v>
      </c>
    </row>
    <row r="122" spans="3:5" ht="13.5" thickBot="1">
      <c r="C122" s="5" t="s">
        <v>242</v>
      </c>
      <c r="D122" s="3"/>
      <c r="E122" s="4" t="s">
        <v>243</v>
      </c>
    </row>
    <row r="123" spans="3:5" ht="13.5" thickBot="1">
      <c r="C123" s="5" t="s">
        <v>244</v>
      </c>
      <c r="D123" s="3"/>
      <c r="E123" s="4" t="s">
        <v>245</v>
      </c>
    </row>
    <row r="124" spans="3:5" ht="26.25" thickBot="1">
      <c r="C124" s="5" t="s">
        <v>246</v>
      </c>
      <c r="D124" s="3"/>
      <c r="E124" s="4" t="s">
        <v>247</v>
      </c>
    </row>
    <row r="125" spans="3:5" ht="13.5" thickBot="1">
      <c r="C125" s="5" t="s">
        <v>248</v>
      </c>
      <c r="D125" s="3"/>
      <c r="E125" s="4" t="s">
        <v>249</v>
      </c>
    </row>
    <row r="126" spans="3:5" ht="13.5" thickBot="1">
      <c r="C126" s="5" t="s">
        <v>250</v>
      </c>
      <c r="D126" s="3"/>
      <c r="E126" s="4" t="s">
        <v>251</v>
      </c>
    </row>
    <row r="127" spans="3:5" ht="13.5" thickBot="1">
      <c r="C127" s="5" t="s">
        <v>252</v>
      </c>
      <c r="D127" s="3"/>
      <c r="E127" s="4" t="s">
        <v>253</v>
      </c>
    </row>
    <row r="128" spans="3:5" ht="13.5" thickBot="1">
      <c r="C128" s="5" t="s">
        <v>254</v>
      </c>
      <c r="D128" s="3"/>
      <c r="E128" s="4" t="s">
        <v>255</v>
      </c>
    </row>
    <row r="129" spans="3:5" ht="13.5" thickBot="1">
      <c r="C129" s="5" t="s">
        <v>256</v>
      </c>
      <c r="D129" s="3"/>
      <c r="E129" s="4" t="s">
        <v>257</v>
      </c>
    </row>
    <row r="130" spans="3:5" ht="13.5" thickBot="1">
      <c r="C130" s="5" t="s">
        <v>258</v>
      </c>
      <c r="D130" s="3"/>
      <c r="E130" s="4" t="s">
        <v>259</v>
      </c>
    </row>
    <row r="131" spans="3:5" ht="13.5" thickBot="1">
      <c r="C131" s="5" t="s">
        <v>260</v>
      </c>
      <c r="D131" s="3"/>
      <c r="E131" s="4" t="s">
        <v>261</v>
      </c>
    </row>
    <row r="132" spans="3:5" ht="13.5" thickBot="1">
      <c r="C132" s="5" t="s">
        <v>262</v>
      </c>
      <c r="D132" s="3"/>
      <c r="E132" s="4" t="s">
        <v>263</v>
      </c>
    </row>
    <row r="133" spans="3:5" ht="13.5" thickBot="1">
      <c r="C133" s="5" t="s">
        <v>264</v>
      </c>
      <c r="D133" s="3"/>
      <c r="E133" s="4" t="s">
        <v>265</v>
      </c>
    </row>
    <row r="134" spans="3:5" ht="13.5" thickBot="1">
      <c r="C134" s="5" t="s">
        <v>266</v>
      </c>
      <c r="D134" s="3"/>
      <c r="E134" s="4" t="s">
        <v>267</v>
      </c>
    </row>
    <row r="135" spans="3:5" ht="13.5" thickBot="1">
      <c r="C135" s="5" t="s">
        <v>268</v>
      </c>
      <c r="D135" s="3"/>
      <c r="E135" s="4" t="s">
        <v>269</v>
      </c>
    </row>
    <row r="136" spans="3:5" ht="13.5" thickBot="1">
      <c r="C136" s="5" t="s">
        <v>270</v>
      </c>
      <c r="D136" s="3"/>
      <c r="E136" s="4" t="s">
        <v>271</v>
      </c>
    </row>
    <row r="137" spans="3:5" ht="13.5" thickBot="1">
      <c r="C137" s="5" t="s">
        <v>272</v>
      </c>
      <c r="D137" s="3"/>
      <c r="E137" s="4" t="s">
        <v>273</v>
      </c>
    </row>
    <row r="138" spans="3:5" ht="13.5" thickBot="1">
      <c r="C138" s="5" t="s">
        <v>274</v>
      </c>
      <c r="D138" s="3"/>
      <c r="E138" s="4" t="s">
        <v>275</v>
      </c>
    </row>
    <row r="139" spans="3:5" ht="13.5" thickBot="1">
      <c r="C139" s="5" t="s">
        <v>276</v>
      </c>
      <c r="D139" s="3" t="s">
        <v>277</v>
      </c>
      <c r="E139" s="4" t="s">
        <v>278</v>
      </c>
    </row>
    <row r="140" spans="3:5" ht="26.25" thickBot="1">
      <c r="C140" s="5" t="s">
        <v>279</v>
      </c>
      <c r="D140" s="3"/>
      <c r="E140" s="4" t="s">
        <v>280</v>
      </c>
    </row>
    <row r="141" spans="3:5" ht="13.5" thickBot="1">
      <c r="C141" s="5" t="s">
        <v>281</v>
      </c>
      <c r="D141" s="3"/>
      <c r="E141" s="4" t="s">
        <v>282</v>
      </c>
    </row>
    <row r="142" spans="3:5" ht="13.5" thickBot="1">
      <c r="C142" s="5" t="s">
        <v>283</v>
      </c>
      <c r="D142" s="3" t="s">
        <v>284</v>
      </c>
      <c r="E142" s="4" t="s">
        <v>285</v>
      </c>
    </row>
    <row r="143" spans="3:5" ht="13.5" thickBot="1">
      <c r="C143" s="5" t="s">
        <v>286</v>
      </c>
      <c r="D143" s="3"/>
      <c r="E143" s="4" t="s">
        <v>287</v>
      </c>
    </row>
    <row r="144" spans="3:5" ht="13.5" thickBot="1">
      <c r="C144" s="5" t="s">
        <v>288</v>
      </c>
      <c r="D144" s="3"/>
      <c r="E144" s="4" t="s">
        <v>289</v>
      </c>
    </row>
    <row r="145" spans="3:5" ht="13.5" thickBot="1">
      <c r="C145" s="5" t="s">
        <v>290</v>
      </c>
      <c r="D145" s="3"/>
      <c r="E145" s="4" t="s">
        <v>291</v>
      </c>
    </row>
    <row r="146" spans="3:5" ht="13.5" thickBot="1">
      <c r="C146" s="5" t="s">
        <v>292</v>
      </c>
      <c r="D146" s="3"/>
      <c r="E146" s="4" t="s">
        <v>293</v>
      </c>
    </row>
    <row r="147" spans="3:5" ht="13.5" thickBot="1">
      <c r="C147" s="5" t="s">
        <v>294</v>
      </c>
      <c r="D147" s="3"/>
      <c r="E147" s="4" t="s">
        <v>295</v>
      </c>
    </row>
    <row r="148" spans="3:5" ht="13.5" thickBot="1">
      <c r="C148" s="5" t="s">
        <v>296</v>
      </c>
      <c r="D148" s="3"/>
      <c r="E148" s="4" t="s">
        <v>297</v>
      </c>
    </row>
    <row r="149" spans="3:5" ht="13.5" thickBot="1">
      <c r="C149" s="6" t="s">
        <v>298</v>
      </c>
      <c r="D149" s="3"/>
      <c r="E149" s="4" t="s">
        <v>299</v>
      </c>
    </row>
    <row r="150" spans="3:5" ht="13.5" thickBot="1">
      <c r="C150" s="6" t="s">
        <v>300</v>
      </c>
      <c r="D150" s="3"/>
      <c r="E150" s="4" t="s">
        <v>301</v>
      </c>
    </row>
    <row r="151" spans="3:5" ht="26.25" thickBot="1">
      <c r="C151" s="6" t="s">
        <v>302</v>
      </c>
      <c r="D151" s="3"/>
      <c r="E151" s="4" t="s">
        <v>303</v>
      </c>
    </row>
    <row r="152" spans="3:5" ht="13.5" thickBot="1">
      <c r="C152" s="6" t="s">
        <v>304</v>
      </c>
      <c r="D152" s="3"/>
      <c r="E152" s="4" t="s">
        <v>305</v>
      </c>
    </row>
    <row r="153" spans="3:5" ht="13.5" thickBot="1">
      <c r="C153" s="6" t="s">
        <v>306</v>
      </c>
      <c r="D153" s="3"/>
      <c r="E153" s="4" t="s">
        <v>307</v>
      </c>
    </row>
    <row r="154" spans="3:5" ht="13.5" thickBot="1">
      <c r="C154" s="6" t="s">
        <v>308</v>
      </c>
      <c r="D154" s="3"/>
      <c r="E154" s="4" t="s">
        <v>309</v>
      </c>
    </row>
    <row r="155" spans="3:5" ht="13.5" thickBot="1">
      <c r="C155" s="6" t="s">
        <v>310</v>
      </c>
      <c r="D155" s="3"/>
      <c r="E155" s="4" t="s">
        <v>311</v>
      </c>
    </row>
    <row r="156" spans="3:5" ht="13.5" thickBot="1">
      <c r="C156" s="6" t="s">
        <v>312</v>
      </c>
      <c r="D156" s="3"/>
      <c r="E156" s="4" t="s">
        <v>313</v>
      </c>
    </row>
    <row r="157" spans="3:5" ht="13.5" thickBot="1">
      <c r="C157" s="6" t="s">
        <v>314</v>
      </c>
      <c r="D157" s="3"/>
      <c r="E157" s="4" t="s">
        <v>315</v>
      </c>
    </row>
    <row r="158" spans="3:5" ht="13.5" thickBot="1">
      <c r="C158" s="6" t="s">
        <v>316</v>
      </c>
      <c r="D158" s="3"/>
      <c r="E158" s="4" t="s">
        <v>317</v>
      </c>
    </row>
    <row r="159" spans="3:5" ht="13.5" thickBot="1">
      <c r="C159" s="5" t="s">
        <v>318</v>
      </c>
      <c r="D159" s="3"/>
      <c r="E159" s="4" t="s">
        <v>319</v>
      </c>
    </row>
    <row r="160" spans="3:5" ht="13.5" thickBot="1">
      <c r="C160" s="6" t="s">
        <v>320</v>
      </c>
      <c r="D160" s="3"/>
      <c r="E160" s="4" t="s">
        <v>321</v>
      </c>
    </row>
    <row r="161" spans="3:5" ht="13.5" thickBot="1">
      <c r="C161" s="5" t="s">
        <v>322</v>
      </c>
      <c r="D161" s="3"/>
      <c r="E161" s="4" t="s">
        <v>323</v>
      </c>
    </row>
    <row r="162" spans="3:5" ht="13.5" thickBot="1">
      <c r="C162" s="5" t="s">
        <v>324</v>
      </c>
      <c r="D162" s="3"/>
      <c r="E162" s="4" t="s">
        <v>325</v>
      </c>
    </row>
    <row r="163" spans="3:5" ht="13.5" thickBot="1">
      <c r="C163" s="5" t="s">
        <v>326</v>
      </c>
      <c r="D163" s="3"/>
      <c r="E163" s="4" t="s">
        <v>327</v>
      </c>
    </row>
    <row r="164" spans="3:5" ht="13.5" thickBot="1">
      <c r="C164" s="5" t="s">
        <v>328</v>
      </c>
      <c r="D164" s="3"/>
      <c r="E164" s="4" t="s">
        <v>329</v>
      </c>
    </row>
    <row r="165" spans="3:5" ht="13.5" thickBot="1">
      <c r="C165" s="5" t="s">
        <v>330</v>
      </c>
      <c r="D165" s="3"/>
      <c r="E165" s="4" t="s">
        <v>331</v>
      </c>
    </row>
    <row r="166" spans="3:5" ht="13.5" thickBot="1">
      <c r="C166" s="5" t="s">
        <v>332</v>
      </c>
      <c r="D166" s="3"/>
      <c r="E166" s="4" t="s">
        <v>333</v>
      </c>
    </row>
    <row r="167" spans="3:5" ht="13.5" thickBot="1">
      <c r="C167" s="5" t="s">
        <v>334</v>
      </c>
      <c r="D167" s="3"/>
      <c r="E167" s="4" t="s">
        <v>335</v>
      </c>
    </row>
    <row r="168" spans="3:5" ht="13.5" thickBot="1">
      <c r="C168" s="5" t="s">
        <v>336</v>
      </c>
      <c r="D168" s="3"/>
      <c r="E168" s="4" t="s">
        <v>337</v>
      </c>
    </row>
    <row r="169" spans="3:5" ht="26.25" thickBot="1">
      <c r="C169" s="5" t="s">
        <v>338</v>
      </c>
      <c r="D169" s="3"/>
      <c r="E169" s="4" t="s">
        <v>339</v>
      </c>
    </row>
    <row r="170" spans="3:5" ht="26.25" thickBot="1">
      <c r="C170" s="5" t="s">
        <v>340</v>
      </c>
      <c r="D170" s="3"/>
      <c r="E170" s="4" t="s">
        <v>341</v>
      </c>
    </row>
    <row r="171" spans="3:5" ht="13.5" thickBot="1">
      <c r="C171" s="5" t="s">
        <v>342</v>
      </c>
      <c r="D171" s="3"/>
      <c r="E171" s="4" t="s">
        <v>343</v>
      </c>
    </row>
    <row r="172" spans="3:5" ht="13.5" thickBot="1">
      <c r="C172" s="5" t="s">
        <v>344</v>
      </c>
      <c r="D172" s="3"/>
      <c r="E172" s="4" t="s">
        <v>345</v>
      </c>
    </row>
    <row r="173" spans="3:5" ht="13.5" thickBot="1">
      <c r="C173" s="5" t="s">
        <v>346</v>
      </c>
      <c r="D173" s="3"/>
      <c r="E173" s="4" t="s">
        <v>347</v>
      </c>
    </row>
    <row r="174" spans="3:5" ht="13.5" thickBot="1">
      <c r="C174" s="5" t="s">
        <v>348</v>
      </c>
      <c r="D174" s="3"/>
      <c r="E174" s="4" t="s">
        <v>349</v>
      </c>
    </row>
    <row r="175" spans="3:5" ht="13.5" thickBot="1">
      <c r="C175" s="5" t="s">
        <v>350</v>
      </c>
      <c r="D175" s="3"/>
      <c r="E175" s="4" t="s">
        <v>351</v>
      </c>
    </row>
    <row r="176" spans="3:5" ht="13.5" thickBot="1">
      <c r="C176" s="5" t="s">
        <v>352</v>
      </c>
      <c r="D176" s="3"/>
      <c r="E176" s="4" t="s">
        <v>353</v>
      </c>
    </row>
    <row r="177" spans="3:5" ht="13.5" thickBot="1">
      <c r="C177" s="5" t="s">
        <v>354</v>
      </c>
      <c r="D177" s="3"/>
      <c r="E177" s="4" t="s">
        <v>355</v>
      </c>
    </row>
    <row r="178" spans="3:5" ht="13.5" thickBot="1">
      <c r="C178" s="5" t="s">
        <v>356</v>
      </c>
      <c r="D178" s="3"/>
      <c r="E178" s="4" t="s">
        <v>357</v>
      </c>
    </row>
    <row r="179" spans="3:5" ht="13.5" thickBot="1">
      <c r="C179" s="5" t="s">
        <v>358</v>
      </c>
      <c r="D179" s="3"/>
      <c r="E179" s="4" t="s">
        <v>359</v>
      </c>
    </row>
    <row r="180" spans="3:5" ht="13.5" thickBot="1">
      <c r="C180" s="5" t="s">
        <v>360</v>
      </c>
      <c r="D180" s="3"/>
      <c r="E180" s="4" t="s">
        <v>361</v>
      </c>
    </row>
    <row r="181" spans="3:5" ht="13.5" thickBot="1">
      <c r="C181" s="5" t="s">
        <v>362</v>
      </c>
      <c r="D181" s="3"/>
      <c r="E181" s="4" t="s">
        <v>363</v>
      </c>
    </row>
    <row r="182" spans="3:5" ht="13.5" thickBot="1">
      <c r="C182" s="5" t="s">
        <v>364</v>
      </c>
      <c r="D182" s="3"/>
      <c r="E182" s="4" t="s">
        <v>365</v>
      </c>
    </row>
    <row r="183" spans="3:5" ht="13.5" thickBot="1">
      <c r="C183" s="5" t="s">
        <v>366</v>
      </c>
      <c r="D183" s="3"/>
      <c r="E183" s="4" t="s">
        <v>367</v>
      </c>
    </row>
    <row r="184" spans="3:5" ht="13.5" thickBot="1">
      <c r="C184" s="5" t="s">
        <v>368</v>
      </c>
      <c r="D184" s="3"/>
      <c r="E184" s="4" t="s">
        <v>369</v>
      </c>
    </row>
    <row r="185" spans="3:5" ht="13.5" thickBot="1">
      <c r="C185" s="5" t="s">
        <v>370</v>
      </c>
      <c r="D185" s="3"/>
      <c r="E185" s="4" t="s">
        <v>371</v>
      </c>
    </row>
    <row r="186" spans="3:5" ht="13.5" thickBot="1">
      <c r="C186" s="5" t="s">
        <v>372</v>
      </c>
      <c r="D186" s="3"/>
      <c r="E186" s="4" t="s">
        <v>373</v>
      </c>
    </row>
    <row r="187" spans="3:5" ht="13.5" thickBot="1">
      <c r="C187" s="5" t="s">
        <v>374</v>
      </c>
      <c r="D187" s="3"/>
      <c r="E187" s="4" t="s">
        <v>375</v>
      </c>
    </row>
    <row r="188" spans="3:5" ht="13.5" thickBot="1">
      <c r="C188" s="5" t="s">
        <v>376</v>
      </c>
      <c r="D188" s="3"/>
      <c r="E188" s="4" t="s">
        <v>377</v>
      </c>
    </row>
    <row r="189" spans="3:5" ht="13.5" thickBot="1">
      <c r="C189" s="5" t="s">
        <v>378</v>
      </c>
      <c r="D189" s="3"/>
      <c r="E189" s="4" t="s">
        <v>379</v>
      </c>
    </row>
    <row r="190" spans="3:5" ht="13.5" thickBot="1">
      <c r="C190" s="5" t="s">
        <v>380</v>
      </c>
      <c r="D190" s="3"/>
      <c r="E190" s="4" t="s">
        <v>381</v>
      </c>
    </row>
    <row r="191" spans="3:5" ht="13.5" thickBot="1">
      <c r="C191" s="5" t="s">
        <v>382</v>
      </c>
      <c r="D191" s="3"/>
      <c r="E191" s="4" t="s">
        <v>383</v>
      </c>
    </row>
    <row r="192" spans="3:5" ht="13.5" thickBot="1">
      <c r="C192" s="5" t="s">
        <v>384</v>
      </c>
      <c r="D192" s="3"/>
      <c r="E192" s="4" t="s">
        <v>385</v>
      </c>
    </row>
    <row r="193" spans="3:5" ht="13.5" thickBot="1">
      <c r="C193" s="5" t="s">
        <v>386</v>
      </c>
      <c r="D193" s="3"/>
      <c r="E193" s="4" t="s">
        <v>387</v>
      </c>
    </row>
    <row r="194" spans="3:5" ht="13.5" thickBot="1">
      <c r="C194" s="5" t="s">
        <v>388</v>
      </c>
      <c r="D194" s="3"/>
      <c r="E194" s="4" t="s">
        <v>389</v>
      </c>
    </row>
    <row r="195" spans="3:5" ht="13.5" thickBot="1">
      <c r="C195" s="5" t="s">
        <v>390</v>
      </c>
      <c r="D195" s="3"/>
      <c r="E195" s="4" t="s">
        <v>391</v>
      </c>
    </row>
    <row r="196" spans="3:5" ht="13.5" thickBot="1">
      <c r="C196" s="5" t="s">
        <v>392</v>
      </c>
      <c r="D196" s="3"/>
      <c r="E196" s="4" t="s">
        <v>393</v>
      </c>
    </row>
    <row r="197" spans="3:5" ht="13.5" thickBot="1">
      <c r="C197" s="5" t="s">
        <v>394</v>
      </c>
      <c r="D197" s="3"/>
      <c r="E197" s="4" t="s">
        <v>395</v>
      </c>
    </row>
    <row r="198" spans="3:5" ht="13.5" thickBot="1">
      <c r="C198" s="5" t="s">
        <v>396</v>
      </c>
      <c r="D198" s="3"/>
      <c r="E198" s="4" t="s">
        <v>397</v>
      </c>
    </row>
    <row r="199" spans="3:5" ht="13.5" thickBot="1">
      <c r="C199" s="5" t="s">
        <v>398</v>
      </c>
      <c r="D199" s="3"/>
      <c r="E199" s="4" t="s">
        <v>399</v>
      </c>
    </row>
    <row r="200" spans="3:5" ht="13.5" thickBot="1">
      <c r="C200" s="5" t="s">
        <v>400</v>
      </c>
      <c r="D200" s="3"/>
      <c r="E200" s="4" t="s">
        <v>401</v>
      </c>
    </row>
    <row r="201" spans="3:5" ht="13.5" thickBot="1">
      <c r="C201" s="5" t="s">
        <v>402</v>
      </c>
      <c r="D201" s="3"/>
      <c r="E201" s="4" t="s">
        <v>403</v>
      </c>
    </row>
    <row r="202" spans="3:5" ht="13.5" thickBot="1">
      <c r="C202" s="5" t="s">
        <v>404</v>
      </c>
      <c r="D202" s="3"/>
      <c r="E202" s="4" t="s">
        <v>405</v>
      </c>
    </row>
    <row r="203" spans="3:5" ht="13.5" thickBot="1">
      <c r="C203" s="5" t="s">
        <v>406</v>
      </c>
      <c r="D203" s="3"/>
      <c r="E203" s="4" t="s">
        <v>407</v>
      </c>
    </row>
    <row r="204" spans="3:5" ht="13.5" thickBot="1">
      <c r="C204" s="5" t="s">
        <v>408</v>
      </c>
      <c r="D204" s="3"/>
      <c r="E204" s="4" t="s">
        <v>409</v>
      </c>
    </row>
    <row r="205" spans="3:5" ht="13.5" thickBot="1">
      <c r="C205" s="5" t="s">
        <v>410</v>
      </c>
      <c r="D205" s="3"/>
      <c r="E205" s="4" t="s">
        <v>411</v>
      </c>
    </row>
    <row r="206" spans="3:5" ht="13.5" thickBot="1">
      <c r="C206" s="5" t="s">
        <v>412</v>
      </c>
      <c r="D206" s="3"/>
      <c r="E206" s="4" t="s">
        <v>413</v>
      </c>
    </row>
    <row r="207" spans="3:5" ht="13.5" thickBot="1">
      <c r="C207" s="5" t="s">
        <v>414</v>
      </c>
      <c r="D207" s="3"/>
      <c r="E207" s="4" t="s">
        <v>415</v>
      </c>
    </row>
    <row r="208" spans="3:5" ht="13.5" thickBot="1">
      <c r="C208" s="5" t="s">
        <v>416</v>
      </c>
      <c r="D208" s="3"/>
      <c r="E208" s="4" t="s">
        <v>417</v>
      </c>
    </row>
    <row r="209" spans="3:5" ht="13.5" thickBot="1">
      <c r="C209" s="5" t="s">
        <v>418</v>
      </c>
      <c r="D209" s="3"/>
      <c r="E209" s="4" t="s">
        <v>419</v>
      </c>
    </row>
    <row r="210" spans="3:5" ht="13.5" thickBot="1">
      <c r="C210" s="5" t="s">
        <v>420</v>
      </c>
      <c r="D210" s="3"/>
      <c r="E210" s="4" t="s">
        <v>421</v>
      </c>
    </row>
    <row r="211" spans="3:5" ht="13.5" thickBot="1">
      <c r="C211" s="5" t="s">
        <v>422</v>
      </c>
      <c r="D211" s="3"/>
      <c r="E211" s="4" t="s">
        <v>423</v>
      </c>
    </row>
    <row r="212" spans="3:5" ht="13.5" thickBot="1">
      <c r="C212" s="5" t="s">
        <v>424</v>
      </c>
      <c r="D212" s="3"/>
      <c r="E212" s="4" t="s">
        <v>425</v>
      </c>
    </row>
    <row r="213" spans="3:5" ht="13.5" thickBot="1">
      <c r="C213" s="5" t="s">
        <v>426</v>
      </c>
      <c r="D213" s="3"/>
      <c r="E213" s="4" t="s">
        <v>427</v>
      </c>
    </row>
    <row r="214" spans="3:5" ht="13.5" thickBot="1">
      <c r="C214" s="5" t="s">
        <v>428</v>
      </c>
      <c r="D214" s="3"/>
      <c r="E214" s="4" t="s">
        <v>429</v>
      </c>
    </row>
    <row r="215" spans="3:5" ht="13.5" thickBot="1">
      <c r="C215" s="5" t="s">
        <v>430</v>
      </c>
      <c r="D215" s="3"/>
      <c r="E215" s="4" t="s">
        <v>431</v>
      </c>
    </row>
    <row r="216" spans="3:5" ht="13.5" thickBot="1">
      <c r="C216" s="5" t="s">
        <v>432</v>
      </c>
      <c r="D216" s="3"/>
      <c r="E216" s="4" t="s">
        <v>433</v>
      </c>
    </row>
    <row r="217" spans="3:5" ht="13.5" thickBot="1">
      <c r="C217" s="5" t="s">
        <v>434</v>
      </c>
      <c r="D217" s="3"/>
      <c r="E217" s="4" t="s">
        <v>435</v>
      </c>
    </row>
    <row r="218" spans="3:5" ht="13.5" thickBot="1">
      <c r="C218" s="5" t="s">
        <v>436</v>
      </c>
      <c r="D218" s="3"/>
      <c r="E218" s="4" t="s">
        <v>437</v>
      </c>
    </row>
    <row r="219" spans="3:5" ht="13.5" thickBot="1">
      <c r="C219" s="5" t="s">
        <v>438</v>
      </c>
      <c r="D219" s="3"/>
      <c r="E219" s="4" t="s">
        <v>439</v>
      </c>
    </row>
    <row r="220" spans="3:5" ht="13.5" thickBot="1">
      <c r="C220" s="5" t="s">
        <v>440</v>
      </c>
      <c r="D220" s="3"/>
      <c r="E220" s="4" t="s">
        <v>441</v>
      </c>
    </row>
    <row r="221" spans="3:5" ht="13.5" thickBot="1">
      <c r="C221" s="5" t="s">
        <v>442</v>
      </c>
      <c r="D221" s="3"/>
      <c r="E221" s="4" t="s">
        <v>443</v>
      </c>
    </row>
    <row r="222" spans="3:5" ht="13.5" thickBot="1">
      <c r="C222" s="5" t="s">
        <v>444</v>
      </c>
      <c r="D222" s="3"/>
      <c r="E222" s="4" t="s">
        <v>445</v>
      </c>
    </row>
    <row r="223" spans="3:5" ht="13.5" thickBot="1">
      <c r="C223" s="5" t="s">
        <v>446</v>
      </c>
      <c r="D223" s="3"/>
      <c r="E223" s="4" t="s">
        <v>447</v>
      </c>
    </row>
    <row r="224" spans="3:5" ht="13.5" thickBot="1">
      <c r="C224" s="5" t="s">
        <v>448</v>
      </c>
      <c r="D224" s="3"/>
      <c r="E224" s="4" t="s">
        <v>449</v>
      </c>
    </row>
    <row r="225" spans="3:5" ht="13.5" thickBot="1">
      <c r="C225" s="5" t="s">
        <v>450</v>
      </c>
      <c r="D225" s="3"/>
      <c r="E225" s="4" t="s">
        <v>451</v>
      </c>
    </row>
    <row r="226" spans="3:5" ht="13.5" thickBot="1">
      <c r="C226" s="5" t="s">
        <v>452</v>
      </c>
      <c r="D226" s="3"/>
      <c r="E226" s="4" t="s">
        <v>453</v>
      </c>
    </row>
    <row r="227" spans="3:5" ht="13.5" thickBot="1">
      <c r="C227" s="5" t="s">
        <v>454</v>
      </c>
      <c r="D227" s="3"/>
      <c r="E227" s="4" t="s">
        <v>455</v>
      </c>
    </row>
    <row r="228" spans="3:5" ht="13.5" thickBot="1">
      <c r="C228" s="5" t="s">
        <v>456</v>
      </c>
      <c r="D228" s="3"/>
      <c r="E228" s="4" t="s">
        <v>457</v>
      </c>
    </row>
    <row r="229" spans="3:5" ht="13.5" thickBot="1">
      <c r="C229" s="5" t="s">
        <v>458</v>
      </c>
      <c r="D229" s="3"/>
      <c r="E229" s="4" t="s">
        <v>459</v>
      </c>
    </row>
    <row r="230" spans="3:5" ht="13.5" thickBot="1">
      <c r="C230" s="5" t="s">
        <v>460</v>
      </c>
      <c r="D230" s="3"/>
      <c r="E230" s="4" t="s">
        <v>461</v>
      </c>
    </row>
    <row r="231" spans="3:5" ht="13.5" thickBot="1">
      <c r="C231" s="5" t="s">
        <v>462</v>
      </c>
      <c r="D231" s="3"/>
      <c r="E231" s="4" t="s">
        <v>463</v>
      </c>
    </row>
    <row r="232" spans="3:5" ht="13.5" thickBot="1">
      <c r="C232" s="5" t="s">
        <v>464</v>
      </c>
      <c r="D232" s="3"/>
      <c r="E232" s="4" t="s">
        <v>465</v>
      </c>
    </row>
    <row r="233" spans="3:5" ht="13.5" thickBot="1">
      <c r="C233" s="5" t="s">
        <v>466</v>
      </c>
      <c r="D233" s="3"/>
      <c r="E233" s="4" t="s">
        <v>467</v>
      </c>
    </row>
    <row r="234" spans="3:5" ht="13.5" thickBot="1">
      <c r="C234" s="5" t="s">
        <v>468</v>
      </c>
      <c r="D234" s="3"/>
      <c r="E234" s="4" t="s">
        <v>469</v>
      </c>
    </row>
    <row r="235" spans="3:5" ht="13.5" thickBot="1">
      <c r="C235" s="5" t="s">
        <v>470</v>
      </c>
      <c r="D235" s="3"/>
      <c r="E235" s="4" t="s">
        <v>471</v>
      </c>
    </row>
    <row r="236" spans="3:5" ht="13.5" thickBot="1">
      <c r="C236" s="5" t="s">
        <v>472</v>
      </c>
      <c r="D236" s="3"/>
      <c r="E236" s="4" t="s">
        <v>473</v>
      </c>
    </row>
    <row r="237" spans="3:5" ht="13.5" thickBot="1">
      <c r="C237" s="5" t="s">
        <v>474</v>
      </c>
      <c r="D237" s="3"/>
      <c r="E237" s="4" t="s">
        <v>475</v>
      </c>
    </row>
    <row r="238" spans="3:5" ht="26.25" thickBot="1">
      <c r="C238" s="5" t="s">
        <v>476</v>
      </c>
      <c r="D238" s="3"/>
      <c r="E238" s="4" t="s">
        <v>477</v>
      </c>
    </row>
    <row r="239" spans="3:5" ht="13.5" thickBot="1">
      <c r="C239" s="5" t="s">
        <v>478</v>
      </c>
      <c r="D239" s="3"/>
      <c r="E239" s="4" t="s">
        <v>479</v>
      </c>
    </row>
    <row r="240" spans="3:5" ht="13.5" thickBot="1">
      <c r="C240" s="5" t="s">
        <v>480</v>
      </c>
      <c r="D240" s="3"/>
      <c r="E240" s="4" t="s">
        <v>481</v>
      </c>
    </row>
    <row r="241" spans="3:5" ht="13.5" thickBot="1">
      <c r="C241" s="5" t="s">
        <v>482</v>
      </c>
      <c r="D241" s="3"/>
      <c r="E241" s="4" t="s">
        <v>483</v>
      </c>
    </row>
    <row r="242" spans="3:5" ht="13.5" thickBot="1">
      <c r="C242" s="5" t="s">
        <v>484</v>
      </c>
      <c r="D242" s="3"/>
      <c r="E242" s="4" t="s">
        <v>485</v>
      </c>
    </row>
    <row r="243" spans="3:5" ht="13.5" thickBot="1">
      <c r="C243" s="5" t="s">
        <v>486</v>
      </c>
      <c r="D243" s="3"/>
      <c r="E243" s="4" t="s">
        <v>487</v>
      </c>
    </row>
    <row r="244" spans="3:5" ht="13.5" thickBot="1">
      <c r="C244" s="5" t="s">
        <v>488</v>
      </c>
      <c r="D244" s="3"/>
      <c r="E244" s="4" t="s">
        <v>489</v>
      </c>
    </row>
    <row r="245" spans="3:5" ht="13.5" thickBot="1">
      <c r="C245" s="5" t="s">
        <v>490</v>
      </c>
      <c r="D245" s="3"/>
      <c r="E245" s="4" t="s">
        <v>491</v>
      </c>
    </row>
    <row r="246" spans="3:5" ht="13.5" thickBot="1">
      <c r="C246" s="5" t="s">
        <v>492</v>
      </c>
      <c r="D246" s="3"/>
      <c r="E246" s="4" t="s">
        <v>493</v>
      </c>
    </row>
    <row r="247" spans="3:5" ht="13.5" thickBot="1">
      <c r="C247" s="5" t="s">
        <v>494</v>
      </c>
      <c r="D247" s="3"/>
      <c r="E247" s="4" t="s">
        <v>495</v>
      </c>
    </row>
    <row r="248" spans="3:5" ht="13.5" thickBot="1">
      <c r="C248" s="5" t="s">
        <v>496</v>
      </c>
      <c r="D248" s="3"/>
      <c r="E248" s="4" t="s">
        <v>497</v>
      </c>
    </row>
    <row r="249" spans="3:5" ht="13.5" thickBot="1">
      <c r="C249" s="5" t="s">
        <v>498</v>
      </c>
      <c r="D249" s="3"/>
      <c r="E249" s="4" t="s">
        <v>499</v>
      </c>
    </row>
    <row r="250" spans="3:5" ht="13.5" thickBot="1">
      <c r="C250" s="5" t="s">
        <v>500</v>
      </c>
      <c r="D250" s="3"/>
      <c r="E250" s="4" t="s">
        <v>501</v>
      </c>
    </row>
    <row r="251" spans="3:5" ht="26.25" thickBot="1">
      <c r="C251" s="5" t="s">
        <v>502</v>
      </c>
      <c r="D251" s="3"/>
      <c r="E251" s="4" t="s">
        <v>503</v>
      </c>
    </row>
    <row r="252" spans="3:5" ht="13.5" thickBot="1">
      <c r="C252" s="5" t="s">
        <v>504</v>
      </c>
      <c r="D252" s="3"/>
      <c r="E252" s="4" t="s">
        <v>505</v>
      </c>
    </row>
    <row r="253" spans="3:5" ht="13.5" thickBot="1">
      <c r="C253" s="5" t="s">
        <v>506</v>
      </c>
      <c r="D253" s="3"/>
      <c r="E253" s="4" t="s">
        <v>507</v>
      </c>
    </row>
    <row r="254" spans="3:5" ht="13.5" thickBot="1">
      <c r="C254" s="5" t="s">
        <v>508</v>
      </c>
      <c r="D254" s="3"/>
      <c r="E254" s="4" t="s">
        <v>509</v>
      </c>
    </row>
    <row r="255" spans="3:5" ht="13.5" thickBot="1">
      <c r="C255" s="5" t="s">
        <v>510</v>
      </c>
      <c r="D255" s="3"/>
      <c r="E255" s="4" t="s">
        <v>511</v>
      </c>
    </row>
    <row r="256" spans="3:5" ht="13.5" thickBot="1">
      <c r="C256" s="5" t="s">
        <v>512</v>
      </c>
      <c r="D256" s="3"/>
      <c r="E256" s="4" t="s">
        <v>513</v>
      </c>
    </row>
    <row r="257" spans="3:5" ht="13.5" thickBot="1">
      <c r="C257" s="5" t="s">
        <v>514</v>
      </c>
      <c r="D257" s="3" t="s">
        <v>515</v>
      </c>
      <c r="E257" s="4" t="s">
        <v>516</v>
      </c>
    </row>
    <row r="258" spans="3:5" ht="13.5" thickBot="1">
      <c r="C258" s="5" t="s">
        <v>517</v>
      </c>
      <c r="D258" s="3"/>
      <c r="E258" s="4" t="s">
        <v>518</v>
      </c>
    </row>
    <row r="259" spans="3:5" ht="13.5" thickBot="1">
      <c r="C259" s="5" t="s">
        <v>519</v>
      </c>
      <c r="D259" s="3"/>
      <c r="E259" s="4" t="s">
        <v>520</v>
      </c>
    </row>
    <row r="260" spans="3:5" ht="13.5" thickBot="1">
      <c r="C260" s="5" t="s">
        <v>521</v>
      </c>
      <c r="D260" s="3"/>
      <c r="E260" s="4" t="s">
        <v>522</v>
      </c>
    </row>
    <row r="261" spans="3:5" ht="13.5" thickBot="1">
      <c r="C261" s="5" t="s">
        <v>523</v>
      </c>
      <c r="D261" s="3"/>
      <c r="E261" s="4" t="s">
        <v>524</v>
      </c>
    </row>
    <row r="262" spans="3:5" ht="13.5" thickBot="1">
      <c r="C262" s="5" t="s">
        <v>525</v>
      </c>
      <c r="D262" s="3"/>
      <c r="E262" s="4" t="s">
        <v>526</v>
      </c>
    </row>
    <row r="263" spans="3:5" ht="13.5" thickBot="1">
      <c r="C263" s="5" t="s">
        <v>527</v>
      </c>
      <c r="D263" s="3"/>
      <c r="E263" s="4" t="s">
        <v>528</v>
      </c>
    </row>
    <row r="264" spans="3:5" ht="13.5" thickBot="1">
      <c r="C264" s="5" t="s">
        <v>529</v>
      </c>
      <c r="D264" s="3"/>
      <c r="E264" s="4" t="s">
        <v>530</v>
      </c>
    </row>
    <row r="265" spans="3:5" ht="13.5" thickBot="1">
      <c r="C265" s="5" t="s">
        <v>531</v>
      </c>
      <c r="D265" s="3"/>
      <c r="E265" s="4" t="s">
        <v>532</v>
      </c>
    </row>
    <row r="266" spans="3:5" ht="13.5" thickBot="1">
      <c r="C266" s="5" t="s">
        <v>533</v>
      </c>
      <c r="D266" s="3"/>
      <c r="E266" s="4" t="s">
        <v>534</v>
      </c>
    </row>
    <row r="267" spans="3:5" ht="13.5" thickBot="1">
      <c r="C267" s="5" t="s">
        <v>535</v>
      </c>
      <c r="D267" s="3"/>
      <c r="E267" s="4" t="s">
        <v>536</v>
      </c>
    </row>
    <row r="268" spans="3:5" ht="13.5" thickBot="1">
      <c r="C268" s="5" t="s">
        <v>537</v>
      </c>
      <c r="D268" s="3"/>
      <c r="E268" s="4" t="s">
        <v>538</v>
      </c>
    </row>
    <row r="269" spans="3:5" ht="13.5" thickBot="1">
      <c r="C269" s="5" t="s">
        <v>539</v>
      </c>
      <c r="D269" s="3"/>
      <c r="E269" s="4" t="s">
        <v>540</v>
      </c>
    </row>
    <row r="270" spans="3:5" ht="13.5" thickBot="1">
      <c r="C270" s="5" t="s">
        <v>541</v>
      </c>
      <c r="D270" s="3"/>
      <c r="E270" s="4" t="s">
        <v>542</v>
      </c>
    </row>
    <row r="271" spans="3:5" ht="13.5" thickBot="1">
      <c r="C271" s="5" t="s">
        <v>543</v>
      </c>
      <c r="D271" s="3"/>
      <c r="E271" s="4" t="s">
        <v>544</v>
      </c>
    </row>
    <row r="272" spans="3:5" ht="13.5" thickBot="1">
      <c r="C272" s="5" t="s">
        <v>545</v>
      </c>
      <c r="D272" s="3"/>
      <c r="E272" s="4" t="s">
        <v>546</v>
      </c>
    </row>
    <row r="273" spans="3:5" ht="13.5" thickBot="1">
      <c r="C273" s="5" t="s">
        <v>547</v>
      </c>
      <c r="D273" s="3"/>
      <c r="E273" s="4" t="s">
        <v>548</v>
      </c>
    </row>
    <row r="274" spans="3:5" ht="13.5" thickBot="1">
      <c r="C274" s="5" t="s">
        <v>549</v>
      </c>
      <c r="D274" s="3"/>
      <c r="E274" s="4" t="s">
        <v>550</v>
      </c>
    </row>
    <row r="275" spans="3:5" ht="13.5" thickBot="1">
      <c r="C275" s="5" t="s">
        <v>551</v>
      </c>
      <c r="D275" s="3"/>
      <c r="E275" s="4" t="s">
        <v>552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Xanathar's Guide to Everything Deluxe.pdf</dc:title>
  <dc:subject/>
  <dc:creator>skalyuzhni001</dc:creator>
  <cp:keywords/>
  <cp:lastModifiedBy>Рома</cp:lastModifiedBy>
  <dcterms:modified xsi:type="dcterms:W3CDTF">2018-05-17T21:28:40Z</dcterms:modified>
</cp:coreProperties>
</file>