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Jean-Luc\Documents\D&amp;D\DM\Resources\Helpful Documents\"/>
    </mc:Choice>
  </mc:AlternateContent>
  <bookViews>
    <workbookView xWindow="0" yWindow="0" windowWidth="20496" windowHeight="7152" activeTab="1" xr2:uid="{00000000-000D-0000-FFFF-FFFF00000000}"/>
  </bookViews>
  <sheets>
    <sheet name="Normal" sheetId="2" r:id="rId1"/>
    <sheet name="Chult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B6" i="1"/>
  <c r="B8" i="1"/>
  <c r="AA8" i="1"/>
  <c r="AB8" i="1"/>
  <c r="AC8" i="1"/>
  <c r="AD8" i="1"/>
  <c r="AE8" i="1"/>
  <c r="AA10" i="1"/>
  <c r="AA11" i="1" s="1"/>
  <c r="AB10" i="1"/>
  <c r="AB11" i="1" s="1"/>
  <c r="AC10" i="1"/>
  <c r="AC11" i="1" s="1"/>
  <c r="AD10" i="1"/>
  <c r="AD11" i="1" s="1"/>
  <c r="AE10" i="1"/>
  <c r="AE11" i="1" s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B10" i="1"/>
  <c r="B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B3" i="1"/>
  <c r="Z10" i="2"/>
  <c r="Z11" i="2" s="1"/>
  <c r="Y10" i="2"/>
  <c r="Y11" i="2" s="1"/>
  <c r="X10" i="2"/>
  <c r="X11" i="2" s="1"/>
  <c r="W10" i="2"/>
  <c r="W11" i="2" s="1"/>
  <c r="V10" i="2"/>
  <c r="V11" i="2" s="1"/>
  <c r="U10" i="2"/>
  <c r="U11" i="2" s="1"/>
  <c r="T10" i="2"/>
  <c r="T11" i="2" s="1"/>
  <c r="S10" i="2"/>
  <c r="S11" i="2" s="1"/>
  <c r="R10" i="2"/>
  <c r="R11" i="2" s="1"/>
  <c r="Q10" i="2"/>
  <c r="Q11" i="2" s="1"/>
  <c r="P10" i="2"/>
  <c r="P11" i="2" s="1"/>
  <c r="O10" i="2"/>
  <c r="O11" i="2" s="1"/>
  <c r="N10" i="2"/>
  <c r="N11" i="2" s="1"/>
  <c r="M10" i="2"/>
  <c r="M11" i="2" s="1"/>
  <c r="L10" i="2"/>
  <c r="L11" i="2" s="1"/>
  <c r="K10" i="2"/>
  <c r="K11" i="2" s="1"/>
  <c r="J10" i="2"/>
  <c r="J11" i="2" s="1"/>
  <c r="I10" i="2"/>
  <c r="I11" i="2" s="1"/>
  <c r="H10" i="2"/>
  <c r="H11" i="2" s="1"/>
  <c r="G10" i="2"/>
  <c r="G11" i="2" s="1"/>
  <c r="F10" i="2"/>
  <c r="F11" i="2" s="1"/>
  <c r="E10" i="2"/>
  <c r="E11" i="2" s="1"/>
  <c r="D10" i="2"/>
  <c r="D11" i="2" s="1"/>
  <c r="C10" i="2"/>
  <c r="C11" i="2" s="1"/>
  <c r="B10" i="2"/>
  <c r="B11" i="2" s="1"/>
  <c r="Z8" i="2"/>
  <c r="Z9" i="2" s="1"/>
  <c r="Y8" i="2"/>
  <c r="Y9" i="2" s="1"/>
  <c r="X8" i="2"/>
  <c r="X9" i="2" s="1"/>
  <c r="W8" i="2"/>
  <c r="W9" i="2" s="1"/>
  <c r="V8" i="2"/>
  <c r="V9" i="2" s="1"/>
  <c r="U8" i="2"/>
  <c r="U9" i="2" s="1"/>
  <c r="T8" i="2"/>
  <c r="T9" i="2" s="1"/>
  <c r="S8" i="2"/>
  <c r="S9" i="2" s="1"/>
  <c r="R8" i="2"/>
  <c r="R9" i="2" s="1"/>
  <c r="Q8" i="2"/>
  <c r="Q9" i="2" s="1"/>
  <c r="P8" i="2"/>
  <c r="P9" i="2" s="1"/>
  <c r="O8" i="2"/>
  <c r="O9" i="2" s="1"/>
  <c r="N8" i="2"/>
  <c r="N9" i="2" s="1"/>
  <c r="M8" i="2"/>
  <c r="M9" i="2" s="1"/>
  <c r="L8" i="2"/>
  <c r="L9" i="2" s="1"/>
  <c r="K8" i="2"/>
  <c r="K9" i="2" s="1"/>
  <c r="J8" i="2"/>
  <c r="J9" i="2" s="1"/>
  <c r="I8" i="2"/>
  <c r="I9" i="2" s="1"/>
  <c r="H8" i="2"/>
  <c r="H9" i="2" s="1"/>
  <c r="G8" i="2"/>
  <c r="G9" i="2" s="1"/>
  <c r="F8" i="2"/>
  <c r="F9" i="2" s="1"/>
  <c r="E8" i="2"/>
  <c r="E9" i="2" s="1"/>
  <c r="D8" i="2"/>
  <c r="D9" i="2" s="1"/>
  <c r="C8" i="2"/>
  <c r="C9" i="2" s="1"/>
  <c r="B8" i="2"/>
  <c r="B9" i="2" s="1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B2" i="2"/>
  <c r="AD12" i="1" l="1"/>
  <c r="AB12" i="1"/>
  <c r="AC12" i="1"/>
  <c r="AE12" i="1"/>
  <c r="AA12" i="1"/>
  <c r="E12" i="2"/>
  <c r="I12" i="2"/>
  <c r="M12" i="2"/>
  <c r="Q12" i="2"/>
  <c r="U12" i="2"/>
  <c r="D12" i="2"/>
  <c r="H12" i="2"/>
  <c r="L12" i="2"/>
  <c r="P12" i="2"/>
  <c r="T12" i="2"/>
  <c r="C12" i="2"/>
  <c r="G12" i="2"/>
  <c r="K12" i="2"/>
  <c r="O12" i="2"/>
  <c r="S12" i="2"/>
  <c r="J12" i="2"/>
  <c r="N12" i="2"/>
  <c r="B12" i="2"/>
  <c r="B4" i="2" s="1"/>
  <c r="F12" i="2"/>
  <c r="R12" i="2"/>
  <c r="C8" i="1"/>
  <c r="D8" i="1"/>
  <c r="E8" i="1"/>
  <c r="F8" i="1"/>
  <c r="F12" i="1" s="1"/>
  <c r="G8" i="1"/>
  <c r="H8" i="1"/>
  <c r="I8" i="1"/>
  <c r="J8" i="1"/>
  <c r="K8" i="1"/>
  <c r="L8" i="1"/>
  <c r="M8" i="1"/>
  <c r="N8" i="1"/>
  <c r="O8" i="1"/>
  <c r="P8" i="1"/>
  <c r="Q8" i="1"/>
  <c r="R8" i="1"/>
  <c r="R12" i="1" s="1"/>
  <c r="S8" i="1"/>
  <c r="T8" i="1"/>
  <c r="U8" i="1"/>
  <c r="V8" i="1"/>
  <c r="W8" i="1"/>
  <c r="X8" i="1"/>
  <c r="Y8" i="1"/>
  <c r="Z8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I12" i="1" l="1"/>
  <c r="L12" i="1"/>
  <c r="C12" i="1"/>
  <c r="Y12" i="1"/>
  <c r="O12" i="1"/>
  <c r="G12" i="1"/>
  <c r="W12" i="1"/>
  <c r="K12" i="1"/>
  <c r="V12" i="1"/>
  <c r="J12" i="1"/>
  <c r="P12" i="1"/>
  <c r="M12" i="1"/>
  <c r="Z12" i="1"/>
  <c r="N12" i="1"/>
  <c r="D12" i="1"/>
  <c r="T12" i="1"/>
  <c r="Q12" i="1"/>
  <c r="H12" i="1"/>
  <c r="X12" i="1"/>
  <c r="E12" i="1"/>
  <c r="U12" i="1"/>
  <c r="S12" i="1"/>
  <c r="B7" i="2"/>
  <c r="B5" i="2"/>
  <c r="C2" i="2"/>
  <c r="C4" i="2" l="1"/>
  <c r="C7" i="2" l="1"/>
  <c r="C5" i="2"/>
  <c r="D2" i="2"/>
  <c r="D4" i="2" l="1"/>
  <c r="E2" i="2" s="1"/>
  <c r="E4" i="2" l="1"/>
  <c r="F2" i="2" s="1"/>
  <c r="D5" i="2"/>
  <c r="D7" i="2"/>
  <c r="E7" i="2" l="1"/>
  <c r="E5" i="2"/>
  <c r="F4" i="2"/>
  <c r="G2" i="2" s="1"/>
  <c r="G4" i="2" l="1"/>
  <c r="H2" i="2" s="1"/>
  <c r="F7" i="2"/>
  <c r="F5" i="2"/>
  <c r="G7" i="2" l="1"/>
  <c r="G5" i="2"/>
  <c r="H4" i="2"/>
  <c r="H5" i="2" l="1"/>
  <c r="H7" i="2"/>
  <c r="I2" i="2"/>
  <c r="I4" i="2" l="1"/>
  <c r="I7" i="2" l="1"/>
  <c r="I5" i="2"/>
  <c r="J2" i="2"/>
  <c r="J4" i="2" l="1"/>
  <c r="K2" i="2" s="1"/>
  <c r="K4" i="2" l="1"/>
  <c r="J7" i="2"/>
  <c r="J5" i="2"/>
  <c r="K5" i="2" l="1"/>
  <c r="K7" i="2"/>
  <c r="L2" i="2"/>
  <c r="L4" i="2" l="1"/>
  <c r="L5" i="2" l="1"/>
  <c r="L7" i="2"/>
  <c r="M2" i="2"/>
  <c r="M4" i="2" l="1"/>
  <c r="M7" i="2" l="1"/>
  <c r="M5" i="2"/>
  <c r="N2" i="2"/>
  <c r="N4" i="2" l="1"/>
  <c r="N7" i="2" l="1"/>
  <c r="N5" i="2"/>
  <c r="O2" i="2"/>
  <c r="O4" i="2" l="1"/>
  <c r="O7" i="2" l="1"/>
  <c r="O5" i="2"/>
  <c r="P2" i="2"/>
  <c r="P4" i="2" l="1"/>
  <c r="Q2" i="2" s="1"/>
  <c r="P5" i="2" l="1"/>
  <c r="P7" i="2"/>
  <c r="Q4" i="2"/>
  <c r="Q7" i="2" l="1"/>
  <c r="Q5" i="2"/>
  <c r="R2" i="2"/>
  <c r="R4" i="2" l="1"/>
  <c r="S2" i="2" s="1"/>
  <c r="S4" i="2" l="1"/>
  <c r="T2" i="2" s="1"/>
  <c r="R7" i="2"/>
  <c r="R5" i="2"/>
  <c r="S7" i="2" l="1"/>
  <c r="S5" i="2"/>
  <c r="T4" i="2"/>
  <c r="U2" i="2" s="1"/>
  <c r="U4" i="2" l="1"/>
  <c r="V2" i="2" s="1"/>
  <c r="T5" i="2"/>
  <c r="T7" i="2"/>
  <c r="V4" i="2" l="1"/>
  <c r="U7" i="2"/>
  <c r="U5" i="2"/>
  <c r="V7" i="2" l="1"/>
  <c r="V5" i="2"/>
  <c r="W2" i="2"/>
  <c r="W4" i="2" l="1"/>
  <c r="X2" i="2" s="1"/>
  <c r="X4" i="2" l="1"/>
  <c r="W7" i="2"/>
  <c r="W5" i="2"/>
  <c r="X5" i="2" l="1"/>
  <c r="X7" i="2"/>
  <c r="Y2" i="2"/>
  <c r="Y4" i="2" l="1"/>
  <c r="Y7" i="2" l="1"/>
  <c r="Y5" i="2"/>
  <c r="Z2" i="2"/>
  <c r="Z4" i="2" s="1"/>
  <c r="Z7" i="2" l="1"/>
  <c r="Z5" i="2"/>
  <c r="B12" i="1"/>
  <c r="B4" i="1" s="1"/>
  <c r="B7" i="1" s="1"/>
  <c r="B5" i="1" l="1"/>
  <c r="B9" i="1" s="1"/>
  <c r="C2" i="1"/>
  <c r="C4" i="1" l="1"/>
  <c r="C7" i="1" s="1"/>
  <c r="D2" i="1" l="1"/>
  <c r="D4" i="1" s="1"/>
  <c r="D7" i="1" s="1"/>
  <c r="C5" i="1"/>
  <c r="C9" i="1" s="1"/>
  <c r="E2" i="1" l="1"/>
  <c r="E4" i="1" s="1"/>
  <c r="E7" i="1" s="1"/>
  <c r="D5" i="1"/>
  <c r="D9" i="1" s="1"/>
  <c r="E5" i="1" l="1"/>
  <c r="E9" i="1" s="1"/>
  <c r="F2" i="1"/>
  <c r="F4" i="1" l="1"/>
  <c r="F7" i="1" s="1"/>
  <c r="G2" i="1" l="1"/>
  <c r="G4" i="1" s="1"/>
  <c r="G7" i="1" s="1"/>
  <c r="F5" i="1"/>
  <c r="F9" i="1" s="1"/>
  <c r="G5" i="1" l="1"/>
  <c r="G9" i="1" s="1"/>
  <c r="H2" i="1"/>
  <c r="H4" i="1" l="1"/>
  <c r="H7" i="1" s="1"/>
  <c r="I2" i="1" l="1"/>
  <c r="I4" i="1" s="1"/>
  <c r="I7" i="1" s="1"/>
  <c r="H5" i="1"/>
  <c r="H9" i="1" s="1"/>
  <c r="I5" i="1" l="1"/>
  <c r="I9" i="1" s="1"/>
  <c r="J2" i="1"/>
  <c r="J4" i="1" l="1"/>
  <c r="J7" i="1" s="1"/>
  <c r="J5" i="1" l="1"/>
  <c r="J9" i="1" s="1"/>
  <c r="K2" i="1"/>
  <c r="K4" i="1" l="1"/>
  <c r="K7" i="1" s="1"/>
  <c r="L2" i="1" l="1"/>
  <c r="L4" i="1" s="1"/>
  <c r="L7" i="1" s="1"/>
  <c r="K5" i="1"/>
  <c r="K9" i="1" s="1"/>
  <c r="M2" i="1" l="1"/>
  <c r="M4" i="1" s="1"/>
  <c r="M7" i="1" s="1"/>
  <c r="L5" i="1"/>
  <c r="L9" i="1" s="1"/>
  <c r="N2" i="1" l="1"/>
  <c r="N4" i="1" s="1"/>
  <c r="N7" i="1" s="1"/>
  <c r="M5" i="1"/>
  <c r="M9" i="1" s="1"/>
  <c r="N5" i="1" l="1"/>
  <c r="N9" i="1" s="1"/>
  <c r="O2" i="1"/>
  <c r="O4" i="1" l="1"/>
  <c r="O7" i="1" s="1"/>
  <c r="P2" i="1" l="1"/>
  <c r="P4" i="1" s="1"/>
  <c r="P7" i="1" s="1"/>
  <c r="O5" i="1"/>
  <c r="O9" i="1" s="1"/>
  <c r="Q2" i="1" l="1"/>
  <c r="Q4" i="1" s="1"/>
  <c r="Q7" i="1" s="1"/>
  <c r="P5" i="1"/>
  <c r="P9" i="1" s="1"/>
  <c r="Q5" i="1" l="1"/>
  <c r="Q9" i="1" s="1"/>
  <c r="R2" i="1"/>
  <c r="R4" i="1" l="1"/>
  <c r="R7" i="1" s="1"/>
  <c r="S2" i="1" l="1"/>
  <c r="S4" i="1" s="1"/>
  <c r="S7" i="1" s="1"/>
  <c r="R5" i="1"/>
  <c r="R9" i="1" s="1"/>
  <c r="S5" i="1" l="1"/>
  <c r="S9" i="1" s="1"/>
  <c r="T2" i="1"/>
  <c r="T4" i="1" l="1"/>
  <c r="T7" i="1" s="1"/>
  <c r="U2" i="1" l="1"/>
  <c r="U4" i="1" s="1"/>
  <c r="U7" i="1" s="1"/>
  <c r="T5" i="1"/>
  <c r="T9" i="1" s="1"/>
  <c r="U5" i="1" l="1"/>
  <c r="U9" i="1" s="1"/>
  <c r="V2" i="1"/>
  <c r="V4" i="1" l="1"/>
  <c r="V7" i="1" s="1"/>
  <c r="W2" i="1" l="1"/>
  <c r="W4" i="1" s="1"/>
  <c r="W7" i="1" s="1"/>
  <c r="V5" i="1"/>
  <c r="V9" i="1" s="1"/>
  <c r="X2" i="1" l="1"/>
  <c r="X4" i="1" s="1"/>
  <c r="X7" i="1" s="1"/>
  <c r="W5" i="1"/>
  <c r="W9" i="1" s="1"/>
  <c r="Y2" i="1" l="1"/>
  <c r="Y4" i="1" s="1"/>
  <c r="Y7" i="1" s="1"/>
  <c r="X5" i="1"/>
  <c r="X9" i="1" s="1"/>
  <c r="Z2" i="1" l="1"/>
  <c r="Z4" i="1" s="1"/>
  <c r="Z7" i="1" s="1"/>
  <c r="Y5" i="1"/>
  <c r="Y9" i="1" s="1"/>
  <c r="Z5" i="1" l="1"/>
  <c r="Z9" i="1" s="1"/>
  <c r="AA2" i="1"/>
  <c r="AA4" i="1" l="1"/>
  <c r="AA7" i="1" s="1"/>
  <c r="AB2" i="1" l="1"/>
  <c r="AB4" i="1" s="1"/>
  <c r="AB7" i="1" s="1"/>
  <c r="AA5" i="1"/>
  <c r="AA9" i="1" s="1"/>
  <c r="AC2" i="1" l="1"/>
  <c r="AC4" i="1" s="1"/>
  <c r="AC7" i="1" s="1"/>
  <c r="AB5" i="1"/>
  <c r="AB9" i="1" s="1"/>
  <c r="AC5" i="1" l="1"/>
  <c r="AC9" i="1" s="1"/>
  <c r="AD2" i="1"/>
  <c r="AD4" i="1" l="1"/>
  <c r="AD7" i="1" s="1"/>
  <c r="AD5" i="1" l="1"/>
  <c r="AD9" i="1" s="1"/>
  <c r="AE2" i="1"/>
  <c r="AE4" i="1" s="1"/>
  <c r="AE7" i="1" s="1"/>
  <c r="AE5" i="1" l="1"/>
  <c r="AE9" i="1" s="1"/>
</calcChain>
</file>

<file path=xl/sharedStrings.xml><?xml version="1.0" encoding="utf-8"?>
<sst xmlns="http://schemas.openxmlformats.org/spreadsheetml/2006/main" count="100" uniqueCount="45">
  <si>
    <t>Yes</t>
  </si>
  <si>
    <t>No</t>
  </si>
  <si>
    <t>Thunderstorms</t>
  </si>
  <si>
    <t>1d3</t>
  </si>
  <si>
    <t>Average Temp</t>
  </si>
  <si>
    <t>Month</t>
  </si>
  <si>
    <t>Max Temp Diff</t>
  </si>
  <si>
    <t>Min Temp Diff</t>
  </si>
  <si>
    <t>1d6</t>
  </si>
  <si>
    <t>Strong</t>
  </si>
  <si>
    <t>Light</t>
  </si>
  <si>
    <t>None</t>
  </si>
  <si>
    <t>Wind</t>
  </si>
  <si>
    <t>Heavy</t>
  </si>
  <si>
    <t>Medium</t>
  </si>
  <si>
    <t>Overcast</t>
  </si>
  <si>
    <t>Precipitation</t>
  </si>
  <si>
    <t>1d4</t>
  </si>
  <si>
    <t>Start</t>
  </si>
  <si>
    <t>Total</t>
  </si>
  <si>
    <t>Temperature (Celcius)</t>
  </si>
  <si>
    <t>Duration (Hours)</t>
  </si>
  <si>
    <t>Thundershowers</t>
  </si>
  <si>
    <t>Weather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</si>
  <si>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</si>
  <si>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</si>
  <si>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</si>
  <si>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</si>
  <si>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</si>
  <si>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</si>
  <si>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</si>
  <si>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</si>
  <si>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</si>
  <si>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</si>
  <si>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</si>
  <si>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</si>
  <si>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Storm</t>
  </si>
  <si>
    <t>Formula -&gt; Calculate Now to refresh</t>
  </si>
  <si>
    <t>Chult</t>
  </si>
  <si>
    <t>Beach</t>
  </si>
  <si>
    <t>Jungle</t>
  </si>
  <si>
    <t>Mountain</t>
  </si>
  <si>
    <t>Swamp</t>
  </si>
  <si>
    <t>Wasteland</t>
  </si>
  <si>
    <t>Hours for an Inch of Rainfall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</si>
</sst>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3" xfId="0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0" xfId="0" applyFont="1"/>
    <xf numFmtId="0" fontId="2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2" fontId="2" fillId="0" borderId="4" xfId="0" applyNumberFormat="1" applyFont="1" applyBorder="1"/>
    <xf numFmtId="12" fontId="2" fillId="0" borderId="5" xfId="0" applyNumberFormat="1" applyFont="1" applyBorder="1"/>
    <xf numFmtId="12" fontId="2" fillId="0" borderId="10" xfId="0" applyNumberFormat="1" applyFont="1" applyBorder="1"/>
    <xf numFmtId="12" fontId="2" fillId="0" borderId="12" xfId="0" applyNumberFormat="1" applyFont="1" applyBorder="1"/>
    <xf numFmtId="12" fontId="2" fillId="0" borderId="14" xfId="0" applyNumberFormat="1" applyFont="1" applyBorder="1"/>
    <xf numFmtId="12" fontId="2" fillId="0" borderId="15" xfId="0" applyNumberFormat="1" applyFont="1" applyBorder="1"/>
    <xf numFmtId="12" fontId="2" fillId="0" borderId="3" xfId="0" applyNumberFormat="1" applyFont="1" applyBorder="1"/>
    <xf numFmtId="12" fontId="2" fillId="0" borderId="17" xfId="0" applyNumberFormat="1" applyFont="1" applyBorder="1"/>
    <xf numFmtId="12" fontId="2" fillId="0" borderId="18" xfId="0" applyNumberFormat="1" applyFont="1" applyBorder="1" applyAlignment="1">
      <alignment horizontal="right"/>
    </xf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2" borderId="9" xfId="0" applyFont="1" applyFill="1" applyBorder="1"/>
    <xf numFmtId="0" fontId="0" fillId="2" borderId="5" xfId="0" applyFont="1" applyFill="1" applyBorder="1"/>
    <xf numFmtId="0" fontId="0" fillId="2" borderId="10" xfId="0" applyFont="1" applyFill="1" applyBorder="1"/>
    <xf numFmtId="0" fontId="0" fillId="2" borderId="11" xfId="0" applyFont="1" applyFill="1" applyBorder="1"/>
    <xf numFmtId="0" fontId="0" fillId="2" borderId="4" xfId="0" applyFont="1" applyFill="1" applyBorder="1"/>
    <xf numFmtId="0" fontId="0" fillId="2" borderId="12" xfId="0" applyFont="1" applyFill="1" applyBorder="1"/>
    <xf numFmtId="0" fontId="0" fillId="2" borderId="13" xfId="0" applyFont="1" applyFill="1" applyBorder="1"/>
    <xf numFmtId="0" fontId="0" fillId="2" borderId="14" xfId="0" applyFont="1" applyFill="1" applyBorder="1"/>
    <xf numFmtId="0" fontId="0" fillId="2" borderId="15" xfId="0" applyFont="1" applyFill="1" applyBorder="1"/>
    <xf numFmtId="0" fontId="0" fillId="2" borderId="1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54CD8-8690-4139-87E2-7519DF572C78}">
  <dimension ref="A1:Z57"/>
  <sheetViews>
    <sheetView zoomScale="90" zoomScaleNormal="90" workbookViewId="0">
      <selection activeCell="G28" sqref="G28"/>
    </sheetView>
  </sheetViews>
  <sheetFormatPr defaultRowHeight="14.4" x14ac:dyDescent="0.3"/>
  <cols>
    <col min="1" max="1" width="21" style="6" bestFit="1" customWidth="1"/>
    <col min="2" max="2" width="10.33203125" style="6" customWidth="1"/>
    <col min="3" max="16384" width="8.88671875" style="6"/>
  </cols>
  <sheetData>
    <row r="1" spans="1:26" s="4" customFormat="1" x14ac:dyDescent="0.3">
      <c r="A1" s="2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</row>
    <row r="2" spans="1:26" hidden="1" x14ac:dyDescent="0.3">
      <c r="A2" s="5" t="s">
        <v>23</v>
      </c>
      <c r="B2" s="6">
        <f ca="1">C14+MAX(0,RANDBETWEEN(1,4)-2)</f>
        <v>0</v>
      </c>
      <c r="C2" s="6">
        <f t="shared" ref="C2:Z2" ca="1" si="0">B2+MAX(0,RANDBETWEEN(1,4)-2)-IF(B4="Sunny",-1,B3)</f>
        <v>1</v>
      </c>
      <c r="D2" s="6">
        <f t="shared" ca="1" si="0"/>
        <v>2</v>
      </c>
      <c r="E2" s="6">
        <f t="shared" ca="1" si="0"/>
        <v>3</v>
      </c>
      <c r="F2" s="6">
        <f t="shared" ca="1" si="0"/>
        <v>5</v>
      </c>
      <c r="G2" s="6">
        <f t="shared" ca="1" si="0"/>
        <v>7</v>
      </c>
      <c r="H2" s="6">
        <f t="shared" ca="1" si="0"/>
        <v>8</v>
      </c>
      <c r="I2" s="6">
        <f t="shared" ca="1" si="0"/>
        <v>4</v>
      </c>
      <c r="J2" s="6">
        <f t="shared" ca="1" si="0"/>
        <v>3</v>
      </c>
      <c r="K2" s="6">
        <f t="shared" ca="1" si="0"/>
        <v>6</v>
      </c>
      <c r="L2" s="6">
        <f t="shared" ca="1" si="0"/>
        <v>8</v>
      </c>
      <c r="M2" s="6">
        <f t="shared" ca="1" si="0"/>
        <v>7</v>
      </c>
      <c r="N2" s="6">
        <f t="shared" ca="1" si="0"/>
        <v>5</v>
      </c>
      <c r="O2" s="6">
        <f t="shared" ca="1" si="0"/>
        <v>7</v>
      </c>
      <c r="P2" s="6">
        <f t="shared" ca="1" si="0"/>
        <v>8</v>
      </c>
      <c r="Q2" s="6">
        <f t="shared" ca="1" si="0"/>
        <v>9</v>
      </c>
      <c r="R2" s="6">
        <f t="shared" ca="1" si="0"/>
        <v>10</v>
      </c>
      <c r="S2" s="6">
        <f t="shared" ca="1" si="0"/>
        <v>9</v>
      </c>
      <c r="T2" s="6">
        <f t="shared" ca="1" si="0"/>
        <v>10</v>
      </c>
      <c r="U2" s="6">
        <f t="shared" ca="1" si="0"/>
        <v>11</v>
      </c>
      <c r="V2" s="6">
        <f t="shared" ca="1" si="0"/>
        <v>12</v>
      </c>
      <c r="W2" s="6">
        <f t="shared" ca="1" si="0"/>
        <v>11</v>
      </c>
      <c r="X2" s="6">
        <f t="shared" ca="1" si="0"/>
        <v>8</v>
      </c>
      <c r="Y2" s="6">
        <f t="shared" ca="1" si="0"/>
        <v>7</v>
      </c>
      <c r="Z2" s="6">
        <f t="shared" ca="1" si="0"/>
        <v>5</v>
      </c>
    </row>
    <row r="3" spans="1:26" hidden="1" x14ac:dyDescent="0.3">
      <c r="A3" s="5"/>
      <c r="B3" s="6">
        <f t="shared" ref="B3:Z3" ca="1" si="1">RANDBETWEEN(1,4)</f>
        <v>1</v>
      </c>
      <c r="C3" s="6">
        <f t="shared" ca="1" si="1"/>
        <v>3</v>
      </c>
      <c r="D3" s="6">
        <f t="shared" ca="1" si="1"/>
        <v>2</v>
      </c>
      <c r="E3" s="6">
        <f t="shared" ca="1" si="1"/>
        <v>3</v>
      </c>
      <c r="F3" s="6">
        <f t="shared" ca="1" si="1"/>
        <v>2</v>
      </c>
      <c r="G3" s="6">
        <f t="shared" ca="1" si="1"/>
        <v>3</v>
      </c>
      <c r="H3" s="6">
        <f t="shared" ca="1" si="1"/>
        <v>4</v>
      </c>
      <c r="I3" s="6">
        <f t="shared" ca="1" si="1"/>
        <v>1</v>
      </c>
      <c r="J3" s="6">
        <f t="shared" ca="1" si="1"/>
        <v>1</v>
      </c>
      <c r="K3" s="6">
        <f t="shared" ca="1" si="1"/>
        <v>4</v>
      </c>
      <c r="L3" s="6">
        <f t="shared" ca="1" si="1"/>
        <v>2</v>
      </c>
      <c r="M3" s="6">
        <f t="shared" ca="1" si="1"/>
        <v>4</v>
      </c>
      <c r="N3" s="6">
        <f t="shared" ca="1" si="1"/>
        <v>1</v>
      </c>
      <c r="O3" s="6">
        <f t="shared" ca="1" si="1"/>
        <v>1</v>
      </c>
      <c r="P3" s="6">
        <f t="shared" ca="1" si="1"/>
        <v>4</v>
      </c>
      <c r="Q3" s="6">
        <f t="shared" ca="1" si="1"/>
        <v>3</v>
      </c>
      <c r="R3" s="6">
        <f t="shared" ca="1" si="1"/>
        <v>1</v>
      </c>
      <c r="S3" s="6">
        <f t="shared" ca="1" si="1"/>
        <v>1</v>
      </c>
      <c r="T3" s="6">
        <f t="shared" ca="1" si="1"/>
        <v>1</v>
      </c>
      <c r="U3" s="6">
        <f t="shared" ca="1" si="1"/>
        <v>1</v>
      </c>
      <c r="V3" s="6">
        <f t="shared" ca="1" si="1"/>
        <v>1</v>
      </c>
      <c r="W3" s="6">
        <f t="shared" ca="1" si="1"/>
        <v>3</v>
      </c>
      <c r="X3" s="6">
        <f t="shared" ca="1" si="1"/>
        <v>1</v>
      </c>
      <c r="Y3" s="6">
        <f t="shared" ca="1" si="1"/>
        <v>2</v>
      </c>
      <c r="Z3" s="6">
        <f t="shared" ca="1" si="1"/>
        <v>1</v>
      </c>
    </row>
    <row r="4" spans="1:26" s="8" customFormat="1" x14ac:dyDescent="0.3">
      <c r="A4" s="7" t="s">
        <v>16</v>
      </c>
      <c r="B4" s="8" t="str">
        <f ca="1">IF(B12&lt;=B2,VLOOKUP(B3,$A$20:$B$22,2,FALSE),"Sunny")</f>
        <v>Sunny</v>
      </c>
      <c r="C4" s="8" t="str">
        <f t="shared" ref="C4:Z4" ca="1" si="2">IF(C12&lt;=C2,VLOOKUP(C3,$A$19:$B$22,2,FALSE),"Sunny")</f>
        <v>Sunny</v>
      </c>
      <c r="D4" s="8" t="str">
        <f t="shared" ca="1" si="2"/>
        <v>Sunny</v>
      </c>
      <c r="E4" s="8" t="str">
        <f t="shared" ca="1" si="2"/>
        <v>Sunny</v>
      </c>
      <c r="F4" s="8" t="str">
        <f t="shared" ca="1" si="2"/>
        <v>Sunny</v>
      </c>
      <c r="G4" s="8" t="str">
        <f t="shared" ca="1" si="2"/>
        <v>Sunny</v>
      </c>
      <c r="H4" s="8" t="str">
        <f t="shared" ca="1" si="2"/>
        <v>Heavy</v>
      </c>
      <c r="I4" s="8" t="str">
        <f t="shared" ca="1" si="2"/>
        <v>Overcast</v>
      </c>
      <c r="J4" s="8" t="str">
        <f t="shared" ca="1" si="2"/>
        <v>Sunny</v>
      </c>
      <c r="K4" s="8" t="str">
        <f t="shared" ca="1" si="2"/>
        <v>Sunny</v>
      </c>
      <c r="L4" s="8" t="str">
        <f t="shared" ca="1" si="2"/>
        <v>Light</v>
      </c>
      <c r="M4" s="8" t="str">
        <f t="shared" ca="1" si="2"/>
        <v>Heavy</v>
      </c>
      <c r="N4" s="8" t="str">
        <f t="shared" ca="1" si="2"/>
        <v>Sunny</v>
      </c>
      <c r="O4" s="8" t="str">
        <f t="shared" ca="1" si="2"/>
        <v>Overcast</v>
      </c>
      <c r="P4" s="8" t="str">
        <f t="shared" ca="1" si="2"/>
        <v>Sunny</v>
      </c>
      <c r="Q4" s="8" t="str">
        <f t="shared" ca="1" si="2"/>
        <v>Sunny</v>
      </c>
      <c r="R4" s="8" t="str">
        <f t="shared" ca="1" si="2"/>
        <v>Overcast</v>
      </c>
      <c r="S4" s="8" t="str">
        <f t="shared" ca="1" si="2"/>
        <v>Overcast</v>
      </c>
      <c r="T4" s="8" t="str">
        <f t="shared" ca="1" si="2"/>
        <v>Overcast</v>
      </c>
      <c r="U4" s="8" t="str">
        <f t="shared" ca="1" si="2"/>
        <v>Overcast</v>
      </c>
      <c r="V4" s="8" t="str">
        <f t="shared" ca="1" si="2"/>
        <v>Overcast</v>
      </c>
      <c r="W4" s="8" t="str">
        <f t="shared" ca="1" si="2"/>
        <v>Medium</v>
      </c>
      <c r="X4" s="8" t="str">
        <f t="shared" ca="1" si="2"/>
        <v>Overcast</v>
      </c>
      <c r="Y4" s="8" t="str">
        <f t="shared" ca="1" si="2"/>
        <v>Light</v>
      </c>
      <c r="Z4" s="8" t="str">
        <f t="shared" ca="1" si="2"/>
        <v>Overcast</v>
      </c>
    </row>
    <row r="5" spans="1:26" s="8" customFormat="1" x14ac:dyDescent="0.3">
      <c r="A5" s="7" t="s">
        <v>22</v>
      </c>
      <c r="B5" s="8" t="str">
        <f t="shared" ref="B5:Z5" ca="1" si="3">IF(B4="Medium",VLOOKUP(RANDBETWEEN(1,3),$A$55:$B$57,2,FALSE),IF(B4="Heavy",VLOOKUP(RANDBETWEEN(2,3),$A$56:$B$57,2,FALSE),""))</f>
        <v/>
      </c>
      <c r="C5" s="8" t="str">
        <f t="shared" ca="1" si="3"/>
        <v/>
      </c>
      <c r="D5" s="8" t="str">
        <f t="shared" ca="1" si="3"/>
        <v/>
      </c>
      <c r="E5" s="8" t="str">
        <f t="shared" ca="1" si="3"/>
        <v/>
      </c>
      <c r="F5" s="8" t="str">
        <f t="shared" ca="1" si="3"/>
        <v/>
      </c>
      <c r="G5" s="8" t="str">
        <f t="shared" ca="1" si="3"/>
        <v/>
      </c>
      <c r="H5" s="8" t="str">
        <f t="shared" ca="1" si="3"/>
        <v>Yes</v>
      </c>
      <c r="I5" s="8" t="str">
        <f t="shared" ca="1" si="3"/>
        <v/>
      </c>
      <c r="J5" s="8" t="str">
        <f t="shared" ca="1" si="3"/>
        <v/>
      </c>
      <c r="K5" s="8" t="str">
        <f t="shared" ca="1" si="3"/>
        <v/>
      </c>
      <c r="L5" s="8" t="str">
        <f t="shared" ca="1" si="3"/>
        <v/>
      </c>
      <c r="M5" s="8" t="str">
        <f t="shared" ca="1" si="3"/>
        <v>Yes</v>
      </c>
      <c r="N5" s="8" t="str">
        <f t="shared" ca="1" si="3"/>
        <v/>
      </c>
      <c r="O5" s="8" t="str">
        <f t="shared" ca="1" si="3"/>
        <v/>
      </c>
      <c r="P5" s="8" t="str">
        <f t="shared" ca="1" si="3"/>
        <v/>
      </c>
      <c r="Q5" s="8" t="str">
        <f t="shared" ca="1" si="3"/>
        <v/>
      </c>
      <c r="R5" s="8" t="str">
        <f t="shared" ca="1" si="3"/>
        <v/>
      </c>
      <c r="S5" s="8" t="str">
        <f t="shared" ca="1" si="3"/>
        <v/>
      </c>
      <c r="T5" s="8" t="str">
        <f t="shared" ca="1" si="3"/>
        <v/>
      </c>
      <c r="U5" s="8" t="str">
        <f t="shared" ca="1" si="3"/>
        <v/>
      </c>
      <c r="V5" s="8" t="str">
        <f t="shared" ca="1" si="3"/>
        <v/>
      </c>
      <c r="W5" s="8" t="str">
        <f t="shared" ca="1" si="3"/>
        <v>No</v>
      </c>
      <c r="X5" s="8" t="str">
        <f t="shared" ca="1" si="3"/>
        <v/>
      </c>
      <c r="Y5" s="8" t="str">
        <f t="shared" ca="1" si="3"/>
        <v/>
      </c>
      <c r="Z5" s="8" t="str">
        <f t="shared" ca="1" si="3"/>
        <v/>
      </c>
    </row>
    <row r="6" spans="1:26" hidden="1" x14ac:dyDescent="0.3">
      <c r="A6" s="5"/>
      <c r="B6" s="6">
        <f t="shared" ref="B6:Z6" ca="1" si="4">RANDBETWEEN(8,12)</f>
        <v>8</v>
      </c>
      <c r="C6" s="6">
        <f t="shared" ca="1" si="4"/>
        <v>11</v>
      </c>
      <c r="D6" s="6">
        <f t="shared" ca="1" si="4"/>
        <v>10</v>
      </c>
      <c r="E6" s="6">
        <f t="shared" ca="1" si="4"/>
        <v>10</v>
      </c>
      <c r="F6" s="6">
        <f t="shared" ca="1" si="4"/>
        <v>11</v>
      </c>
      <c r="G6" s="6">
        <f t="shared" ca="1" si="4"/>
        <v>10</v>
      </c>
      <c r="H6" s="6">
        <f t="shared" ca="1" si="4"/>
        <v>9</v>
      </c>
      <c r="I6" s="6">
        <f t="shared" ca="1" si="4"/>
        <v>9</v>
      </c>
      <c r="J6" s="6">
        <f t="shared" ca="1" si="4"/>
        <v>11</v>
      </c>
      <c r="K6" s="6">
        <f t="shared" ca="1" si="4"/>
        <v>10</v>
      </c>
      <c r="L6" s="6">
        <f t="shared" ca="1" si="4"/>
        <v>10</v>
      </c>
      <c r="M6" s="6">
        <f t="shared" ca="1" si="4"/>
        <v>8</v>
      </c>
      <c r="N6" s="6">
        <f t="shared" ca="1" si="4"/>
        <v>8</v>
      </c>
      <c r="O6" s="6">
        <f t="shared" ca="1" si="4"/>
        <v>9</v>
      </c>
      <c r="P6" s="6">
        <f t="shared" ca="1" si="4"/>
        <v>12</v>
      </c>
      <c r="Q6" s="6">
        <f t="shared" ca="1" si="4"/>
        <v>10</v>
      </c>
      <c r="R6" s="6">
        <f t="shared" ca="1" si="4"/>
        <v>12</v>
      </c>
      <c r="S6" s="6">
        <f t="shared" ca="1" si="4"/>
        <v>12</v>
      </c>
      <c r="T6" s="6">
        <f t="shared" ca="1" si="4"/>
        <v>9</v>
      </c>
      <c r="U6" s="6">
        <f t="shared" ca="1" si="4"/>
        <v>11</v>
      </c>
      <c r="V6" s="6">
        <f t="shared" ca="1" si="4"/>
        <v>9</v>
      </c>
      <c r="W6" s="6">
        <f t="shared" ca="1" si="4"/>
        <v>10</v>
      </c>
      <c r="X6" s="6">
        <f t="shared" ca="1" si="4"/>
        <v>9</v>
      </c>
      <c r="Y6" s="6">
        <f t="shared" ca="1" si="4"/>
        <v>9</v>
      </c>
      <c r="Z6" s="6">
        <f t="shared" ca="1" si="4"/>
        <v>9</v>
      </c>
    </row>
    <row r="7" spans="1:26" s="8" customFormat="1" x14ac:dyDescent="0.3">
      <c r="A7" s="7" t="s">
        <v>21</v>
      </c>
      <c r="B7" s="8" t="str">
        <f t="shared" ref="B7:Z7" ca="1" si="5">IF(B4="Sunny","",CONCATENATE(B6," to ",RANDBETWEEN(1,8)+B6))</f>
        <v/>
      </c>
      <c r="C7" s="8" t="str">
        <f t="shared" ca="1" si="5"/>
        <v/>
      </c>
      <c r="D7" s="8" t="str">
        <f t="shared" ca="1" si="5"/>
        <v/>
      </c>
      <c r="E7" s="8" t="str">
        <f t="shared" ca="1" si="5"/>
        <v/>
      </c>
      <c r="F7" s="8" t="str">
        <f t="shared" ca="1" si="5"/>
        <v/>
      </c>
      <c r="G7" s="8" t="str">
        <f t="shared" ca="1" si="5"/>
        <v/>
      </c>
      <c r="H7" s="8" t="str">
        <f t="shared" ca="1" si="5"/>
        <v>9 to 13</v>
      </c>
      <c r="I7" s="8" t="str">
        <f t="shared" ca="1" si="5"/>
        <v>9 to 16</v>
      </c>
      <c r="J7" s="8" t="str">
        <f t="shared" ca="1" si="5"/>
        <v/>
      </c>
      <c r="K7" s="8" t="str">
        <f t="shared" ca="1" si="5"/>
        <v/>
      </c>
      <c r="L7" s="8" t="str">
        <f t="shared" ca="1" si="5"/>
        <v>10 to 14</v>
      </c>
      <c r="M7" s="8" t="str">
        <f t="shared" ca="1" si="5"/>
        <v>8 to 12</v>
      </c>
      <c r="N7" s="8" t="str">
        <f t="shared" ca="1" si="5"/>
        <v/>
      </c>
      <c r="O7" s="8" t="str">
        <f t="shared" ca="1" si="5"/>
        <v>9 to 17</v>
      </c>
      <c r="P7" s="8" t="str">
        <f t="shared" ca="1" si="5"/>
        <v/>
      </c>
      <c r="Q7" s="8" t="str">
        <f t="shared" ca="1" si="5"/>
        <v/>
      </c>
      <c r="R7" s="8" t="str">
        <f t="shared" ca="1" si="5"/>
        <v>12 to 13</v>
      </c>
      <c r="S7" s="8" t="str">
        <f t="shared" ca="1" si="5"/>
        <v>12 to 15</v>
      </c>
      <c r="T7" s="8" t="str">
        <f t="shared" ca="1" si="5"/>
        <v>9 to 16</v>
      </c>
      <c r="U7" s="8" t="str">
        <f t="shared" ca="1" si="5"/>
        <v>11 to 12</v>
      </c>
      <c r="V7" s="8" t="str">
        <f t="shared" ca="1" si="5"/>
        <v>9 to 13</v>
      </c>
      <c r="W7" s="8" t="str">
        <f t="shared" ca="1" si="5"/>
        <v>10 to 13</v>
      </c>
      <c r="X7" s="8" t="str">
        <f t="shared" ca="1" si="5"/>
        <v>9 to 11</v>
      </c>
      <c r="Y7" s="8" t="str">
        <f t="shared" ca="1" si="5"/>
        <v>9 to 15</v>
      </c>
      <c r="Z7" s="8" t="str">
        <f t="shared" ca="1" si="5"/>
        <v>9 to 11</v>
      </c>
    </row>
    <row r="8" spans="1:26" hidden="1" x14ac:dyDescent="0.3">
      <c r="A8" s="5"/>
      <c r="B8" s="6">
        <f t="shared" ref="B8:Z8" ca="1" si="6">RANDBETWEEN(0,3)+RANDBETWEEN(0,2)+1</f>
        <v>3</v>
      </c>
      <c r="C8" s="6">
        <f t="shared" ca="1" si="6"/>
        <v>3</v>
      </c>
      <c r="D8" s="6">
        <f t="shared" ca="1" si="6"/>
        <v>4</v>
      </c>
      <c r="E8" s="6">
        <f t="shared" ca="1" si="6"/>
        <v>5</v>
      </c>
      <c r="F8" s="6">
        <f t="shared" ca="1" si="6"/>
        <v>2</v>
      </c>
      <c r="G8" s="6">
        <f t="shared" ca="1" si="6"/>
        <v>4</v>
      </c>
      <c r="H8" s="6">
        <f t="shared" ca="1" si="6"/>
        <v>2</v>
      </c>
      <c r="I8" s="6">
        <f t="shared" ca="1" si="6"/>
        <v>2</v>
      </c>
      <c r="J8" s="6">
        <f t="shared" ca="1" si="6"/>
        <v>4</v>
      </c>
      <c r="K8" s="6">
        <f t="shared" ca="1" si="6"/>
        <v>4</v>
      </c>
      <c r="L8" s="6">
        <f t="shared" ca="1" si="6"/>
        <v>3</v>
      </c>
      <c r="M8" s="6">
        <f t="shared" ca="1" si="6"/>
        <v>2</v>
      </c>
      <c r="N8" s="6">
        <f t="shared" ca="1" si="6"/>
        <v>5</v>
      </c>
      <c r="O8" s="6">
        <f t="shared" ca="1" si="6"/>
        <v>3</v>
      </c>
      <c r="P8" s="6">
        <f t="shared" ca="1" si="6"/>
        <v>5</v>
      </c>
      <c r="Q8" s="6">
        <f t="shared" ca="1" si="6"/>
        <v>6</v>
      </c>
      <c r="R8" s="6">
        <f t="shared" ca="1" si="6"/>
        <v>4</v>
      </c>
      <c r="S8" s="6">
        <f t="shared" ca="1" si="6"/>
        <v>1</v>
      </c>
      <c r="T8" s="6">
        <f t="shared" ca="1" si="6"/>
        <v>6</v>
      </c>
      <c r="U8" s="6">
        <f t="shared" ca="1" si="6"/>
        <v>2</v>
      </c>
      <c r="V8" s="6">
        <f t="shared" ca="1" si="6"/>
        <v>4</v>
      </c>
      <c r="W8" s="6">
        <f t="shared" ca="1" si="6"/>
        <v>2</v>
      </c>
      <c r="X8" s="6">
        <f t="shared" ca="1" si="6"/>
        <v>2</v>
      </c>
      <c r="Y8" s="6">
        <f t="shared" ca="1" si="6"/>
        <v>4</v>
      </c>
      <c r="Z8" s="6">
        <f t="shared" ca="1" si="6"/>
        <v>3</v>
      </c>
    </row>
    <row r="9" spans="1:26" s="8" customFormat="1" x14ac:dyDescent="0.3">
      <c r="A9" s="7" t="s">
        <v>12</v>
      </c>
      <c r="B9" s="8" t="str">
        <f t="shared" ref="B9:Z9" ca="1" si="7">VLOOKUP(B8,$A$25:$B$30,2,FALSE)</f>
        <v>Light</v>
      </c>
      <c r="C9" s="8" t="str">
        <f t="shared" ca="1" si="7"/>
        <v>Light</v>
      </c>
      <c r="D9" s="8" t="str">
        <f t="shared" ca="1" si="7"/>
        <v>Light</v>
      </c>
      <c r="E9" s="8" t="str">
        <f t="shared" ca="1" si="7"/>
        <v>Light</v>
      </c>
      <c r="F9" s="8" t="str">
        <f t="shared" ca="1" si="7"/>
        <v>None</v>
      </c>
      <c r="G9" s="8" t="str">
        <f t="shared" ca="1" si="7"/>
        <v>Light</v>
      </c>
      <c r="H9" s="8" t="str">
        <f t="shared" ca="1" si="7"/>
        <v>None</v>
      </c>
      <c r="I9" s="8" t="str">
        <f t="shared" ca="1" si="7"/>
        <v>None</v>
      </c>
      <c r="J9" s="8" t="str">
        <f t="shared" ca="1" si="7"/>
        <v>Light</v>
      </c>
      <c r="K9" s="8" t="str">
        <f t="shared" ca="1" si="7"/>
        <v>Light</v>
      </c>
      <c r="L9" s="8" t="str">
        <f t="shared" ca="1" si="7"/>
        <v>Light</v>
      </c>
      <c r="M9" s="8" t="str">
        <f t="shared" ca="1" si="7"/>
        <v>None</v>
      </c>
      <c r="N9" s="8" t="str">
        <f t="shared" ca="1" si="7"/>
        <v>Light</v>
      </c>
      <c r="O9" s="8" t="str">
        <f t="shared" ca="1" si="7"/>
        <v>Light</v>
      </c>
      <c r="P9" s="8" t="str">
        <f t="shared" ca="1" si="7"/>
        <v>Light</v>
      </c>
      <c r="Q9" s="8" t="str">
        <f t="shared" ca="1" si="7"/>
        <v>Strong</v>
      </c>
      <c r="R9" s="8" t="str">
        <f t="shared" ca="1" si="7"/>
        <v>Light</v>
      </c>
      <c r="S9" s="8" t="str">
        <f t="shared" ca="1" si="7"/>
        <v>None</v>
      </c>
      <c r="T9" s="8" t="str">
        <f t="shared" ca="1" si="7"/>
        <v>Strong</v>
      </c>
      <c r="U9" s="8" t="str">
        <f t="shared" ca="1" si="7"/>
        <v>None</v>
      </c>
      <c r="V9" s="8" t="str">
        <f t="shared" ca="1" si="7"/>
        <v>Light</v>
      </c>
      <c r="W9" s="8" t="str">
        <f t="shared" ca="1" si="7"/>
        <v>None</v>
      </c>
      <c r="X9" s="8" t="str">
        <f t="shared" ca="1" si="7"/>
        <v>None</v>
      </c>
      <c r="Y9" s="8" t="str">
        <f t="shared" ca="1" si="7"/>
        <v>Light</v>
      </c>
      <c r="Z9" s="8" t="str">
        <f t="shared" ca="1" si="7"/>
        <v>Light</v>
      </c>
    </row>
    <row r="10" spans="1:26" hidden="1" x14ac:dyDescent="0.3">
      <c r="A10" s="5"/>
      <c r="B10" s="6">
        <f ca="1">RANDBETWEEN(1,3)+RANDBETWEEN(1,3)</f>
        <v>4</v>
      </c>
      <c r="C10" s="6">
        <f t="shared" ref="C10:Z10" ca="1" si="8">RANDBETWEEN(1,3)</f>
        <v>3</v>
      </c>
      <c r="D10" s="6">
        <f t="shared" ca="1" si="8"/>
        <v>2</v>
      </c>
      <c r="E10" s="6">
        <f t="shared" ca="1" si="8"/>
        <v>1</v>
      </c>
      <c r="F10" s="6">
        <f t="shared" ca="1" si="8"/>
        <v>2</v>
      </c>
      <c r="G10" s="6">
        <f t="shared" ca="1" si="8"/>
        <v>1</v>
      </c>
      <c r="H10" s="6">
        <f t="shared" ca="1" si="8"/>
        <v>2</v>
      </c>
      <c r="I10" s="6">
        <f t="shared" ca="1" si="8"/>
        <v>1</v>
      </c>
      <c r="J10" s="6">
        <f t="shared" ca="1" si="8"/>
        <v>3</v>
      </c>
      <c r="K10" s="6">
        <f t="shared" ca="1" si="8"/>
        <v>1</v>
      </c>
      <c r="L10" s="6">
        <f t="shared" ca="1" si="8"/>
        <v>1</v>
      </c>
      <c r="M10" s="6">
        <f t="shared" ca="1" si="8"/>
        <v>1</v>
      </c>
      <c r="N10" s="6">
        <f t="shared" ca="1" si="8"/>
        <v>1</v>
      </c>
      <c r="O10" s="6">
        <f t="shared" ca="1" si="8"/>
        <v>2</v>
      </c>
      <c r="P10" s="6">
        <f t="shared" ca="1" si="8"/>
        <v>2</v>
      </c>
      <c r="Q10" s="6">
        <f t="shared" ca="1" si="8"/>
        <v>3</v>
      </c>
      <c r="R10" s="6">
        <f t="shared" ca="1" si="8"/>
        <v>2</v>
      </c>
      <c r="S10" s="6">
        <f t="shared" ca="1" si="8"/>
        <v>2</v>
      </c>
      <c r="T10" s="6">
        <f t="shared" ca="1" si="8"/>
        <v>1</v>
      </c>
      <c r="U10" s="6">
        <f t="shared" ca="1" si="8"/>
        <v>2</v>
      </c>
      <c r="V10" s="6">
        <f t="shared" ca="1" si="8"/>
        <v>3</v>
      </c>
      <c r="W10" s="6">
        <f t="shared" ca="1" si="8"/>
        <v>1</v>
      </c>
      <c r="X10" s="6">
        <f t="shared" ca="1" si="8"/>
        <v>1</v>
      </c>
      <c r="Y10" s="6">
        <f t="shared" ca="1" si="8"/>
        <v>2</v>
      </c>
      <c r="Z10" s="6">
        <f t="shared" ca="1" si="8"/>
        <v>1</v>
      </c>
    </row>
    <row r="11" spans="1:26" s="8" customFormat="1" x14ac:dyDescent="0.3">
      <c r="A11" s="7" t="s">
        <v>20</v>
      </c>
      <c r="B11" s="8">
        <f t="shared" ref="B11:Z11" ca="1" si="9">RANDBETWEEN(VLOOKUP(B10,$A$33:$C$38,2,FALSE),VLOOKUP(B10,$A$33:$C$38,3,FALSE))+VLOOKUP($B$15,$A$41:$B$52,2,FALSE)</f>
        <v>24</v>
      </c>
      <c r="C11" s="8">
        <f t="shared" ca="1" si="9"/>
        <v>18</v>
      </c>
      <c r="D11" s="8">
        <f t="shared" ca="1" si="9"/>
        <v>17</v>
      </c>
      <c r="E11" s="8">
        <f t="shared" ca="1" si="9"/>
        <v>14</v>
      </c>
      <c r="F11" s="8">
        <f t="shared" ca="1" si="9"/>
        <v>17</v>
      </c>
      <c r="G11" s="8">
        <f t="shared" ca="1" si="9"/>
        <v>12</v>
      </c>
      <c r="H11" s="8">
        <f t="shared" ca="1" si="9"/>
        <v>17</v>
      </c>
      <c r="I11" s="8">
        <f t="shared" ca="1" si="9"/>
        <v>12</v>
      </c>
      <c r="J11" s="8">
        <f t="shared" ca="1" si="9"/>
        <v>21</v>
      </c>
      <c r="K11" s="8">
        <f t="shared" ca="1" si="9"/>
        <v>12</v>
      </c>
      <c r="L11" s="8">
        <f t="shared" ca="1" si="9"/>
        <v>14</v>
      </c>
      <c r="M11" s="8">
        <f t="shared" ca="1" si="9"/>
        <v>12</v>
      </c>
      <c r="N11" s="8">
        <f t="shared" ca="1" si="9"/>
        <v>14</v>
      </c>
      <c r="O11" s="8">
        <f t="shared" ca="1" si="9"/>
        <v>17</v>
      </c>
      <c r="P11" s="8">
        <f t="shared" ca="1" si="9"/>
        <v>15</v>
      </c>
      <c r="Q11" s="8">
        <f t="shared" ca="1" si="9"/>
        <v>19</v>
      </c>
      <c r="R11" s="8">
        <f t="shared" ca="1" si="9"/>
        <v>15</v>
      </c>
      <c r="S11" s="8">
        <f t="shared" ca="1" si="9"/>
        <v>16</v>
      </c>
      <c r="T11" s="8">
        <f t="shared" ca="1" si="9"/>
        <v>14</v>
      </c>
      <c r="U11" s="8">
        <f t="shared" ca="1" si="9"/>
        <v>17</v>
      </c>
      <c r="V11" s="8">
        <f t="shared" ca="1" si="9"/>
        <v>19</v>
      </c>
      <c r="W11" s="8">
        <f t="shared" ca="1" si="9"/>
        <v>14</v>
      </c>
      <c r="X11" s="8">
        <f t="shared" ca="1" si="9"/>
        <v>12</v>
      </c>
      <c r="Y11" s="8">
        <f t="shared" ca="1" si="9"/>
        <v>15</v>
      </c>
      <c r="Z11" s="8">
        <f t="shared" ca="1" si="9"/>
        <v>13</v>
      </c>
    </row>
    <row r="12" spans="1:26" hidden="1" x14ac:dyDescent="0.3">
      <c r="A12" s="6" t="s">
        <v>19</v>
      </c>
      <c r="B12" s="6">
        <f t="shared" ref="B12:U12" ca="1" si="10">SUM(B3+B8+B10)</f>
        <v>8</v>
      </c>
      <c r="C12" s="6">
        <f t="shared" ca="1" si="10"/>
        <v>9</v>
      </c>
      <c r="D12" s="6">
        <f t="shared" ca="1" si="10"/>
        <v>8</v>
      </c>
      <c r="E12" s="6">
        <f t="shared" ca="1" si="10"/>
        <v>9</v>
      </c>
      <c r="F12" s="6">
        <f t="shared" ca="1" si="10"/>
        <v>6</v>
      </c>
      <c r="G12" s="6">
        <f t="shared" ca="1" si="10"/>
        <v>8</v>
      </c>
      <c r="H12" s="6">
        <f t="shared" ca="1" si="10"/>
        <v>8</v>
      </c>
      <c r="I12" s="6">
        <f t="shared" ca="1" si="10"/>
        <v>4</v>
      </c>
      <c r="J12" s="6">
        <f t="shared" ca="1" si="10"/>
        <v>8</v>
      </c>
      <c r="K12" s="6">
        <f t="shared" ca="1" si="10"/>
        <v>9</v>
      </c>
      <c r="L12" s="6">
        <f t="shared" ca="1" si="10"/>
        <v>6</v>
      </c>
      <c r="M12" s="6">
        <f t="shared" ca="1" si="10"/>
        <v>7</v>
      </c>
      <c r="N12" s="6">
        <f t="shared" ca="1" si="10"/>
        <v>7</v>
      </c>
      <c r="O12" s="6">
        <f t="shared" ca="1" si="10"/>
        <v>6</v>
      </c>
      <c r="P12" s="6">
        <f t="shared" ca="1" si="10"/>
        <v>11</v>
      </c>
      <c r="Q12" s="6">
        <f t="shared" ca="1" si="10"/>
        <v>12</v>
      </c>
      <c r="R12" s="6">
        <f t="shared" ca="1" si="10"/>
        <v>7</v>
      </c>
      <c r="S12" s="6">
        <f t="shared" ca="1" si="10"/>
        <v>4</v>
      </c>
      <c r="T12" s="6">
        <f t="shared" ca="1" si="10"/>
        <v>8</v>
      </c>
      <c r="U12" s="6">
        <f t="shared" ca="1" si="10"/>
        <v>5</v>
      </c>
    </row>
    <row r="14" spans="1:26" x14ac:dyDescent="0.3">
      <c r="B14" s="6" t="s">
        <v>18</v>
      </c>
      <c r="C14" s="6">
        <v>0</v>
      </c>
    </row>
    <row r="15" spans="1:26" x14ac:dyDescent="0.3">
      <c r="A15" s="9" t="s">
        <v>5</v>
      </c>
      <c r="B15" s="6">
        <v>7</v>
      </c>
    </row>
    <row r="18" spans="1:3" x14ac:dyDescent="0.3">
      <c r="A18" s="10" t="s">
        <v>17</v>
      </c>
      <c r="B18" s="10" t="s">
        <v>16</v>
      </c>
    </row>
    <row r="19" spans="1:3" x14ac:dyDescent="0.3">
      <c r="A19" s="6">
        <v>1</v>
      </c>
      <c r="B19" s="6" t="s">
        <v>15</v>
      </c>
    </row>
    <row r="20" spans="1:3" x14ac:dyDescent="0.3">
      <c r="A20" s="6">
        <v>2</v>
      </c>
      <c r="B20" s="6" t="s">
        <v>10</v>
      </c>
    </row>
    <row r="21" spans="1:3" x14ac:dyDescent="0.3">
      <c r="A21" s="6">
        <v>3</v>
      </c>
      <c r="B21" s="6" t="s">
        <v>14</v>
      </c>
    </row>
    <row r="22" spans="1:3" x14ac:dyDescent="0.3">
      <c r="A22" s="6">
        <v>4</v>
      </c>
      <c r="B22" s="6" t="s">
        <v>13</v>
      </c>
    </row>
    <row r="24" spans="1:3" x14ac:dyDescent="0.3">
      <c r="A24" s="10" t="s">
        <v>8</v>
      </c>
      <c r="B24" s="10" t="s">
        <v>12</v>
      </c>
    </row>
    <row r="25" spans="1:3" x14ac:dyDescent="0.3">
      <c r="A25" s="6">
        <v>1</v>
      </c>
      <c r="B25" s="6" t="s">
        <v>11</v>
      </c>
    </row>
    <row r="26" spans="1:3" x14ac:dyDescent="0.3">
      <c r="A26" s="6">
        <v>2</v>
      </c>
      <c r="B26" s="6" t="s">
        <v>11</v>
      </c>
    </row>
    <row r="27" spans="1:3" x14ac:dyDescent="0.3">
      <c r="A27" s="6">
        <v>3</v>
      </c>
      <c r="B27" s="6" t="s">
        <v>10</v>
      </c>
    </row>
    <row r="28" spans="1:3" x14ac:dyDescent="0.3">
      <c r="A28" s="6">
        <v>4</v>
      </c>
      <c r="B28" s="6" t="s">
        <v>10</v>
      </c>
    </row>
    <row r="29" spans="1:3" x14ac:dyDescent="0.3">
      <c r="A29" s="6">
        <v>5</v>
      </c>
      <c r="B29" s="6" t="s">
        <v>10</v>
      </c>
    </row>
    <row r="30" spans="1:3" x14ac:dyDescent="0.3">
      <c r="A30" s="6">
        <v>6</v>
      </c>
      <c r="B30" s="6" t="s">
        <v>9</v>
      </c>
    </row>
    <row r="32" spans="1:3" x14ac:dyDescent="0.3">
      <c r="A32" s="10" t="s">
        <v>8</v>
      </c>
      <c r="B32" s="10" t="s">
        <v>7</v>
      </c>
      <c r="C32" s="10" t="s">
        <v>6</v>
      </c>
    </row>
    <row r="33" spans="1:3" x14ac:dyDescent="0.3">
      <c r="A33" s="6">
        <v>1</v>
      </c>
      <c r="B33" s="6">
        <v>-9</v>
      </c>
      <c r="C33" s="6">
        <v>-7</v>
      </c>
    </row>
    <row r="34" spans="1:3" x14ac:dyDescent="0.3">
      <c r="A34" s="6">
        <v>2</v>
      </c>
      <c r="B34" s="6">
        <v>-6</v>
      </c>
      <c r="C34" s="6">
        <v>-4</v>
      </c>
    </row>
    <row r="35" spans="1:3" x14ac:dyDescent="0.3">
      <c r="A35" s="6">
        <v>3</v>
      </c>
      <c r="B35" s="6">
        <v>-3</v>
      </c>
      <c r="C35" s="6">
        <v>0</v>
      </c>
    </row>
    <row r="36" spans="1:3" x14ac:dyDescent="0.3">
      <c r="A36" s="6">
        <v>4</v>
      </c>
      <c r="B36" s="6">
        <v>1</v>
      </c>
      <c r="C36" s="6">
        <v>3</v>
      </c>
    </row>
    <row r="37" spans="1:3" x14ac:dyDescent="0.3">
      <c r="A37" s="6">
        <v>5</v>
      </c>
      <c r="B37" s="6">
        <v>4</v>
      </c>
      <c r="C37" s="6">
        <v>6</v>
      </c>
    </row>
    <row r="38" spans="1:3" x14ac:dyDescent="0.3">
      <c r="A38" s="6">
        <v>6</v>
      </c>
      <c r="B38" s="6">
        <v>7</v>
      </c>
      <c r="C38" s="6">
        <v>9</v>
      </c>
    </row>
    <row r="40" spans="1:3" x14ac:dyDescent="0.3">
      <c r="A40" s="10" t="s">
        <v>5</v>
      </c>
      <c r="B40" s="10" t="s">
        <v>4</v>
      </c>
    </row>
    <row r="41" spans="1:3" x14ac:dyDescent="0.3">
      <c r="A41" s="11">
        <v>1</v>
      </c>
      <c r="B41" s="6">
        <v>-10</v>
      </c>
      <c r="C41" s="6" t="s">
        <v>24</v>
      </c>
    </row>
    <row r="42" spans="1:3" x14ac:dyDescent="0.3">
      <c r="A42" s="11">
        <v>2</v>
      </c>
      <c r="B42" s="6">
        <v>-9</v>
      </c>
      <c r="C42" s="6" t="s">
        <v>25</v>
      </c>
    </row>
    <row r="43" spans="1:3" x14ac:dyDescent="0.3">
      <c r="A43" s="11">
        <v>3</v>
      </c>
      <c r="B43" s="6">
        <v>-3</v>
      </c>
      <c r="C43" s="6" t="s">
        <v>26</v>
      </c>
    </row>
    <row r="44" spans="1:3" x14ac:dyDescent="0.3">
      <c r="A44" s="11">
        <v>4</v>
      </c>
      <c r="B44" s="6">
        <v>6</v>
      </c>
      <c r="C44" s="6" t="s">
        <v>27</v>
      </c>
    </row>
    <row r="45" spans="1:3" x14ac:dyDescent="0.3">
      <c r="A45" s="11">
        <v>5</v>
      </c>
      <c r="B45" s="6">
        <v>13</v>
      </c>
      <c r="C45" s="6" t="s">
        <v>28</v>
      </c>
    </row>
    <row r="46" spans="1:3" x14ac:dyDescent="0.3">
      <c r="A46" s="11">
        <v>6</v>
      </c>
      <c r="B46" s="6">
        <v>18</v>
      </c>
      <c r="C46" s="6" t="s">
        <v>29</v>
      </c>
    </row>
    <row r="47" spans="1:3" x14ac:dyDescent="0.3">
      <c r="A47" s="11">
        <v>7</v>
      </c>
      <c r="B47" s="6">
        <v>21</v>
      </c>
      <c r="C47" s="6" t="s">
        <v>30</v>
      </c>
    </row>
    <row r="48" spans="1:3" x14ac:dyDescent="0.3">
      <c r="A48" s="11">
        <v>8</v>
      </c>
      <c r="B48" s="6">
        <v>19</v>
      </c>
      <c r="C48" s="6" t="s">
        <v>31</v>
      </c>
    </row>
    <row r="49" spans="1:3" x14ac:dyDescent="0.3">
      <c r="A49" s="11">
        <v>9</v>
      </c>
      <c r="B49" s="6">
        <v>15</v>
      </c>
      <c r="C49" s="6" t="s">
        <v>32</v>
      </c>
    </row>
    <row r="50" spans="1:3" x14ac:dyDescent="0.3">
      <c r="A50" s="11">
        <v>10</v>
      </c>
      <c r="B50" s="6">
        <v>8</v>
      </c>
      <c r="C50" s="6" t="s">
        <v>33</v>
      </c>
    </row>
    <row r="51" spans="1:3" x14ac:dyDescent="0.3">
      <c r="A51" s="11">
        <v>11</v>
      </c>
      <c r="B51" s="6">
        <v>1</v>
      </c>
      <c r="C51" s="6" t="s">
        <v>34</v>
      </c>
    </row>
    <row r="52" spans="1:3" x14ac:dyDescent="0.3">
      <c r="A52" s="11">
        <v>12</v>
      </c>
      <c r="B52" s="6">
        <v>-7</v>
      </c>
      <c r="C52" s="6" t="s">
        <v>35</v>
      </c>
    </row>
    <row r="54" spans="1:3" x14ac:dyDescent="0.3">
      <c r="A54" s="10" t="s">
        <v>3</v>
      </c>
      <c r="B54" s="10" t="s">
        <v>2</v>
      </c>
    </row>
    <row r="55" spans="1:3" x14ac:dyDescent="0.3">
      <c r="A55" s="6">
        <v>1</v>
      </c>
      <c r="B55" s="6" t="s">
        <v>1</v>
      </c>
    </row>
    <row r="56" spans="1:3" x14ac:dyDescent="0.3">
      <c r="A56" s="6">
        <v>2</v>
      </c>
      <c r="B56" s="6" t="s">
        <v>1</v>
      </c>
    </row>
    <row r="57" spans="1:3" x14ac:dyDescent="0.3">
      <c r="A57" s="6">
        <v>3</v>
      </c>
      <c r="B57" s="6" t="s">
        <v>0</v>
      </c>
    </row>
  </sheetData>
  <dataValidations count="1">
    <dataValidation type="list" allowBlank="1" showInputMessage="1" showErrorMessage="1" sqref="B15" xr:uid="{A208E6B0-3DBC-4E8F-A7BF-C2DDFD6C6EBF}">
      <formula1>$A$41:$A$52</formula1>
    </dataValidation>
  </dataValidations>
  <pageMargins left="0.7" right="0.7" top="0.75" bottom="0.75" header="0.3" footer="0.3"/>
  <pageSetup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58"/>
  <sheetViews>
    <sheetView tabSelected="1" zoomScale="90" zoomScaleNormal="90" workbookViewId="0">
      <selection activeCell="N26" sqref="N26"/>
    </sheetView>
  </sheetViews>
  <sheetFormatPr defaultRowHeight="14.4" x14ac:dyDescent="0.3"/>
  <cols>
    <col min="1" max="1" width="21" style="6" bestFit="1" customWidth="1"/>
    <col min="2" max="2" width="10.33203125" style="6" customWidth="1"/>
    <col min="3" max="16384" width="8.88671875" style="6"/>
  </cols>
  <sheetData>
    <row r="1" spans="1:31" s="4" customFormat="1" x14ac:dyDescent="0.3">
      <c r="A1" s="2"/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3">
        <v>28</v>
      </c>
      <c r="AD1" s="3">
        <v>29</v>
      </c>
      <c r="AE1" s="3">
        <v>30</v>
      </c>
    </row>
    <row r="2" spans="1:31" hidden="1" x14ac:dyDescent="0.3">
      <c r="A2" s="5" t="s">
        <v>23</v>
      </c>
      <c r="B2" s="6">
        <f ca="1">C14+MAX(0,RANDBETWEEN(3,6)-2)</f>
        <v>14</v>
      </c>
      <c r="C2" s="6">
        <f ca="1">B2+MAX(0,RANDBETWEEN(3,6)-2)-IF(B4="Sunny",-1,B3)</f>
        <v>13</v>
      </c>
      <c r="D2" s="6">
        <f t="shared" ref="D2:AE2" ca="1" si="0">C2+MAX(0,RANDBETWEEN(3,6)-2)-IF(C4="Sunny",-1,C3)</f>
        <v>13</v>
      </c>
      <c r="E2" s="6">
        <f t="shared" ca="1" si="0"/>
        <v>12</v>
      </c>
      <c r="F2" s="6">
        <f t="shared" ca="1" si="0"/>
        <v>12</v>
      </c>
      <c r="G2" s="6">
        <f t="shared" ca="1" si="0"/>
        <v>10</v>
      </c>
      <c r="H2" s="6">
        <f t="shared" ca="1" si="0"/>
        <v>10</v>
      </c>
      <c r="I2" s="6">
        <f t="shared" ca="1" si="0"/>
        <v>12</v>
      </c>
      <c r="J2" s="6">
        <f t="shared" ca="1" si="0"/>
        <v>11</v>
      </c>
      <c r="K2" s="6">
        <f t="shared" ca="1" si="0"/>
        <v>9</v>
      </c>
      <c r="L2" s="6">
        <f t="shared" ca="1" si="0"/>
        <v>12</v>
      </c>
      <c r="M2" s="6">
        <f t="shared" ca="1" si="0"/>
        <v>12</v>
      </c>
      <c r="N2" s="6">
        <f t="shared" ca="1" si="0"/>
        <v>11</v>
      </c>
      <c r="O2" s="6">
        <f t="shared" ca="1" si="0"/>
        <v>13</v>
      </c>
      <c r="P2" s="6">
        <f t="shared" ca="1" si="0"/>
        <v>11</v>
      </c>
      <c r="Q2" s="6">
        <f t="shared" ca="1" si="0"/>
        <v>11</v>
      </c>
      <c r="R2" s="6">
        <f t="shared" ca="1" si="0"/>
        <v>9</v>
      </c>
      <c r="S2" s="6">
        <f t="shared" ca="1" si="0"/>
        <v>9</v>
      </c>
      <c r="T2" s="6">
        <f t="shared" ca="1" si="0"/>
        <v>11</v>
      </c>
      <c r="U2" s="6">
        <f t="shared" ca="1" si="0"/>
        <v>15</v>
      </c>
      <c r="V2" s="6">
        <f t="shared" ca="1" si="0"/>
        <v>15</v>
      </c>
      <c r="W2" s="6">
        <f t="shared" ca="1" si="0"/>
        <v>16</v>
      </c>
      <c r="X2" s="6">
        <f t="shared" ca="1" si="0"/>
        <v>18</v>
      </c>
      <c r="Y2" s="6">
        <f t="shared" ca="1" si="0"/>
        <v>18</v>
      </c>
      <c r="Z2" s="6">
        <f t="shared" ca="1" si="0"/>
        <v>16</v>
      </c>
      <c r="AA2" s="6">
        <f t="shared" ca="1" si="0"/>
        <v>15</v>
      </c>
      <c r="AB2" s="6">
        <f t="shared" ca="1" si="0"/>
        <v>14</v>
      </c>
      <c r="AC2" s="6">
        <f t="shared" ca="1" si="0"/>
        <v>11</v>
      </c>
      <c r="AD2" s="6">
        <f t="shared" ca="1" si="0"/>
        <v>12</v>
      </c>
      <c r="AE2" s="6">
        <f t="shared" ca="1" si="0"/>
        <v>14</v>
      </c>
    </row>
    <row r="3" spans="1:31" hidden="1" x14ac:dyDescent="0.3">
      <c r="A3" s="5"/>
      <c r="B3" s="6">
        <f ca="1">RANDBETWEEN(1,4)</f>
        <v>3</v>
      </c>
      <c r="C3" s="6">
        <f t="shared" ref="C3:AE3" ca="1" si="1">RANDBETWEEN(1,4)</f>
        <v>2</v>
      </c>
      <c r="D3" s="6">
        <f t="shared" ca="1" si="1"/>
        <v>4</v>
      </c>
      <c r="E3" s="6">
        <f t="shared" ca="1" si="1"/>
        <v>4</v>
      </c>
      <c r="F3" s="6">
        <f t="shared" ca="1" si="1"/>
        <v>3</v>
      </c>
      <c r="G3" s="6">
        <f t="shared" ca="1" si="1"/>
        <v>1</v>
      </c>
      <c r="H3" s="6">
        <f t="shared" ca="1" si="1"/>
        <v>4</v>
      </c>
      <c r="I3" s="6">
        <f t="shared" ca="1" si="1"/>
        <v>4</v>
      </c>
      <c r="J3" s="6">
        <f t="shared" ca="1" si="1"/>
        <v>4</v>
      </c>
      <c r="K3" s="6">
        <f t="shared" ca="1" si="1"/>
        <v>1</v>
      </c>
      <c r="L3" s="6">
        <f t="shared" ca="1" si="1"/>
        <v>1</v>
      </c>
      <c r="M3" s="6">
        <f t="shared" ca="1" si="1"/>
        <v>3</v>
      </c>
      <c r="N3" s="6">
        <f t="shared" ca="1" si="1"/>
        <v>2</v>
      </c>
      <c r="O3" s="6">
        <f t="shared" ca="1" si="1"/>
        <v>3</v>
      </c>
      <c r="P3" s="6">
        <f t="shared" ca="1" si="1"/>
        <v>2</v>
      </c>
      <c r="Q3" s="6">
        <f t="shared" ca="1" si="1"/>
        <v>3</v>
      </c>
      <c r="R3" s="6">
        <f t="shared" ca="1" si="1"/>
        <v>4</v>
      </c>
      <c r="S3" s="6">
        <f t="shared" ca="1" si="1"/>
        <v>3</v>
      </c>
      <c r="T3" s="6">
        <f t="shared" ca="1" si="1"/>
        <v>2</v>
      </c>
      <c r="U3" s="6">
        <f t="shared" ca="1" si="1"/>
        <v>4</v>
      </c>
      <c r="V3" s="6">
        <f t="shared" ca="1" si="1"/>
        <v>1</v>
      </c>
      <c r="W3" s="6">
        <f t="shared" ca="1" si="1"/>
        <v>1</v>
      </c>
      <c r="X3" s="6">
        <f t="shared" ca="1" si="1"/>
        <v>2</v>
      </c>
      <c r="Y3" s="6">
        <f t="shared" ca="1" si="1"/>
        <v>3</v>
      </c>
      <c r="Z3" s="6">
        <f t="shared" ca="1" si="1"/>
        <v>4</v>
      </c>
      <c r="AA3" s="6">
        <f t="shared" ca="1" si="1"/>
        <v>4</v>
      </c>
      <c r="AB3" s="6">
        <f t="shared" ca="1" si="1"/>
        <v>4</v>
      </c>
      <c r="AC3" s="6">
        <f t="shared" ca="1" si="1"/>
        <v>3</v>
      </c>
      <c r="AD3" s="6">
        <f t="shared" ca="1" si="1"/>
        <v>1</v>
      </c>
      <c r="AE3" s="6">
        <f t="shared" ca="1" si="1"/>
        <v>2</v>
      </c>
    </row>
    <row r="4" spans="1:31" s="8" customFormat="1" x14ac:dyDescent="0.3">
      <c r="A4" s="7" t="s">
        <v>16</v>
      </c>
      <c r="B4" s="8" t="str">
        <f ca="1">IF(B12&lt;=B2,VLOOKUP(B3,$A$19:$B$22,2,FALSE),"Sunny")</f>
        <v>Medium</v>
      </c>
      <c r="C4" s="8" t="str">
        <f t="shared" ref="C4:AE4" ca="1" si="2">IF(C12&lt;=C2,VLOOKUP(C3,$A$19:$B$22,2,FALSE),"Sunny")</f>
        <v>Medium</v>
      </c>
      <c r="D4" s="8" t="str">
        <f t="shared" ca="1" si="2"/>
        <v>Heavy</v>
      </c>
      <c r="E4" s="8" t="str">
        <f t="shared" ca="1" si="2"/>
        <v>Heavy</v>
      </c>
      <c r="F4" s="8" t="str">
        <f t="shared" ca="1" si="2"/>
        <v>Medium</v>
      </c>
      <c r="G4" s="8" t="str">
        <f t="shared" ca="1" si="2"/>
        <v>Light</v>
      </c>
      <c r="H4" s="8" t="str">
        <f t="shared" ca="1" si="2"/>
        <v>Sunny</v>
      </c>
      <c r="I4" s="8" t="str">
        <f t="shared" ca="1" si="2"/>
        <v>Heavy</v>
      </c>
      <c r="J4" s="8" t="str">
        <f t="shared" ca="1" si="2"/>
        <v>Heavy</v>
      </c>
      <c r="K4" s="8" t="str">
        <f t="shared" ca="1" si="2"/>
        <v>Light</v>
      </c>
      <c r="L4" s="8" t="str">
        <f t="shared" ca="1" si="2"/>
        <v>Light</v>
      </c>
      <c r="M4" s="8" t="str">
        <f t="shared" ca="1" si="2"/>
        <v>Medium</v>
      </c>
      <c r="N4" s="8" t="str">
        <f t="shared" ca="1" si="2"/>
        <v>Medium</v>
      </c>
      <c r="O4" s="8" t="str">
        <f t="shared" ca="1" si="2"/>
        <v>Medium</v>
      </c>
      <c r="P4" s="8" t="str">
        <f t="shared" ca="1" si="2"/>
        <v>Medium</v>
      </c>
      <c r="Q4" s="8" t="str">
        <f t="shared" ca="1" si="2"/>
        <v>Medium</v>
      </c>
      <c r="R4" s="8" t="str">
        <f t="shared" ca="1" si="2"/>
        <v>Heavy</v>
      </c>
      <c r="S4" s="8" t="str">
        <f t="shared" ca="1" si="2"/>
        <v>Sunny</v>
      </c>
      <c r="T4" s="8" t="str">
        <f t="shared" ca="1" si="2"/>
        <v>Sunny</v>
      </c>
      <c r="U4" s="8" t="str">
        <f t="shared" ca="1" si="2"/>
        <v>Heavy</v>
      </c>
      <c r="V4" s="8" t="str">
        <f t="shared" ca="1" si="2"/>
        <v>Light</v>
      </c>
      <c r="W4" s="8" t="str">
        <f t="shared" ca="1" si="2"/>
        <v>Light</v>
      </c>
      <c r="X4" s="8" t="str">
        <f t="shared" ca="1" si="2"/>
        <v>Medium</v>
      </c>
      <c r="Y4" s="8" t="str">
        <f t="shared" ca="1" si="2"/>
        <v>Medium</v>
      </c>
      <c r="Z4" s="8" t="str">
        <f t="shared" ca="1" si="2"/>
        <v>Heavy</v>
      </c>
      <c r="AA4" s="8" t="str">
        <f t="shared" ca="1" si="2"/>
        <v>Heavy</v>
      </c>
      <c r="AB4" s="8" t="str">
        <f t="shared" ca="1" si="2"/>
        <v>Heavy</v>
      </c>
      <c r="AC4" s="8" t="str">
        <f t="shared" ca="1" si="2"/>
        <v>Medium</v>
      </c>
      <c r="AD4" s="8" t="str">
        <f t="shared" ca="1" si="2"/>
        <v>Light</v>
      </c>
      <c r="AE4" s="8" t="str">
        <f t="shared" ca="1" si="2"/>
        <v>Medium</v>
      </c>
    </row>
    <row r="5" spans="1:31" s="8" customFormat="1" x14ac:dyDescent="0.3">
      <c r="A5" s="7" t="s">
        <v>36</v>
      </c>
      <c r="B5" s="8" t="str">
        <f ca="1">IF(B4="Heavy",VLOOKUP(RANDBETWEEN(1,4),$A$55:$B$58,2,FALSE),"")</f>
        <v/>
      </c>
      <c r="C5" s="8" t="str">
        <f t="shared" ref="C5:AE5" ca="1" si="3">IF(C4="Heavy",VLOOKUP(RANDBETWEEN(1,4),$A$55:$B$58,2,FALSE),"")</f>
        <v/>
      </c>
      <c r="D5" s="8" t="str">
        <f t="shared" ca="1" si="3"/>
        <v>No</v>
      </c>
      <c r="E5" s="8" t="str">
        <f t="shared" ca="1" si="3"/>
        <v>No</v>
      </c>
      <c r="F5" s="8" t="str">
        <f t="shared" ca="1" si="3"/>
        <v/>
      </c>
      <c r="G5" s="8" t="str">
        <f t="shared" ca="1" si="3"/>
        <v/>
      </c>
      <c r="H5" s="8" t="str">
        <f t="shared" ca="1" si="3"/>
        <v/>
      </c>
      <c r="I5" s="8" t="str">
        <f t="shared" ca="1" si="3"/>
        <v>No</v>
      </c>
      <c r="J5" s="8" t="str">
        <f t="shared" ca="1" si="3"/>
        <v>Yes</v>
      </c>
      <c r="K5" s="8" t="str">
        <f t="shared" ca="1" si="3"/>
        <v/>
      </c>
      <c r="L5" s="8" t="str">
        <f t="shared" ca="1" si="3"/>
        <v/>
      </c>
      <c r="M5" s="8" t="str">
        <f t="shared" ca="1" si="3"/>
        <v/>
      </c>
      <c r="N5" s="8" t="str">
        <f t="shared" ca="1" si="3"/>
        <v/>
      </c>
      <c r="O5" s="8" t="str">
        <f t="shared" ca="1" si="3"/>
        <v/>
      </c>
      <c r="P5" s="8" t="str">
        <f t="shared" ca="1" si="3"/>
        <v/>
      </c>
      <c r="Q5" s="8" t="str">
        <f t="shared" ca="1" si="3"/>
        <v/>
      </c>
      <c r="R5" s="8" t="str">
        <f t="shared" ca="1" si="3"/>
        <v>No</v>
      </c>
      <c r="S5" s="8" t="str">
        <f t="shared" ca="1" si="3"/>
        <v/>
      </c>
      <c r="T5" s="8" t="str">
        <f t="shared" ca="1" si="3"/>
        <v/>
      </c>
      <c r="U5" s="8" t="str">
        <f t="shared" ca="1" si="3"/>
        <v>No</v>
      </c>
      <c r="V5" s="8" t="str">
        <f t="shared" ca="1" si="3"/>
        <v/>
      </c>
      <c r="W5" s="8" t="str">
        <f t="shared" ca="1" si="3"/>
        <v/>
      </c>
      <c r="X5" s="8" t="str">
        <f t="shared" ca="1" si="3"/>
        <v/>
      </c>
      <c r="Y5" s="8" t="str">
        <f t="shared" ca="1" si="3"/>
        <v/>
      </c>
      <c r="Z5" s="8" t="str">
        <f t="shared" ca="1" si="3"/>
        <v>No</v>
      </c>
      <c r="AA5" s="8" t="str">
        <f t="shared" ca="1" si="3"/>
        <v>Yes</v>
      </c>
      <c r="AB5" s="8" t="str">
        <f t="shared" ca="1" si="3"/>
        <v>Yes</v>
      </c>
      <c r="AC5" s="8" t="str">
        <f t="shared" ca="1" si="3"/>
        <v/>
      </c>
      <c r="AD5" s="8" t="str">
        <f t="shared" ca="1" si="3"/>
        <v/>
      </c>
      <c r="AE5" s="8" t="str">
        <f t="shared" ca="1" si="3"/>
        <v/>
      </c>
    </row>
    <row r="6" spans="1:31" hidden="1" x14ac:dyDescent="0.3">
      <c r="A6" s="5"/>
      <c r="B6" s="6">
        <f ca="1">RANDBETWEEN(1,20)</f>
        <v>15</v>
      </c>
      <c r="C6" s="6">
        <f t="shared" ref="C6:AE6" ca="1" si="4">RANDBETWEEN(1,20)</f>
        <v>4</v>
      </c>
      <c r="D6" s="6">
        <f t="shared" ca="1" si="4"/>
        <v>9</v>
      </c>
      <c r="E6" s="6">
        <f t="shared" ca="1" si="4"/>
        <v>18</v>
      </c>
      <c r="F6" s="6">
        <f t="shared" ca="1" si="4"/>
        <v>7</v>
      </c>
      <c r="G6" s="6">
        <f t="shared" ca="1" si="4"/>
        <v>3</v>
      </c>
      <c r="H6" s="6">
        <f t="shared" ca="1" si="4"/>
        <v>17</v>
      </c>
      <c r="I6" s="6">
        <f t="shared" ca="1" si="4"/>
        <v>16</v>
      </c>
      <c r="J6" s="6">
        <f t="shared" ca="1" si="4"/>
        <v>7</v>
      </c>
      <c r="K6" s="6">
        <f t="shared" ca="1" si="4"/>
        <v>15</v>
      </c>
      <c r="L6" s="6">
        <f t="shared" ca="1" si="4"/>
        <v>13</v>
      </c>
      <c r="M6" s="6">
        <f t="shared" ca="1" si="4"/>
        <v>6</v>
      </c>
      <c r="N6" s="6">
        <f t="shared" ca="1" si="4"/>
        <v>13</v>
      </c>
      <c r="O6" s="6">
        <f t="shared" ca="1" si="4"/>
        <v>14</v>
      </c>
      <c r="P6" s="6">
        <f t="shared" ca="1" si="4"/>
        <v>5</v>
      </c>
      <c r="Q6" s="6">
        <f t="shared" ca="1" si="4"/>
        <v>20</v>
      </c>
      <c r="R6" s="6">
        <f t="shared" ca="1" si="4"/>
        <v>16</v>
      </c>
      <c r="S6" s="6">
        <f t="shared" ca="1" si="4"/>
        <v>18</v>
      </c>
      <c r="T6" s="6">
        <f t="shared" ca="1" si="4"/>
        <v>19</v>
      </c>
      <c r="U6" s="6">
        <f t="shared" ca="1" si="4"/>
        <v>17</v>
      </c>
      <c r="V6" s="6">
        <f t="shared" ca="1" si="4"/>
        <v>7</v>
      </c>
      <c r="W6" s="6">
        <f t="shared" ca="1" si="4"/>
        <v>2</v>
      </c>
      <c r="X6" s="6">
        <f t="shared" ca="1" si="4"/>
        <v>9</v>
      </c>
      <c r="Y6" s="6">
        <f t="shared" ca="1" si="4"/>
        <v>17</v>
      </c>
      <c r="Z6" s="6">
        <f t="shared" ca="1" si="4"/>
        <v>11</v>
      </c>
      <c r="AA6" s="6">
        <f t="shared" ca="1" si="4"/>
        <v>4</v>
      </c>
      <c r="AB6" s="6">
        <f t="shared" ca="1" si="4"/>
        <v>4</v>
      </c>
      <c r="AC6" s="6">
        <f t="shared" ca="1" si="4"/>
        <v>14</v>
      </c>
      <c r="AD6" s="6">
        <f t="shared" ca="1" si="4"/>
        <v>15</v>
      </c>
      <c r="AE6" s="6">
        <f t="shared" ca="1" si="4"/>
        <v>20</v>
      </c>
    </row>
    <row r="7" spans="1:31" s="8" customFormat="1" x14ac:dyDescent="0.3">
      <c r="A7" s="7" t="s">
        <v>21</v>
      </c>
      <c r="B7" s="8" t="str">
        <f ca="1">IF(B4="Sunny","",CONCATENATE(B6," to ",RANDBETWEEN(1,21-B6)+RANDBETWEEN(1,3)+B6))</f>
        <v>15 to 18</v>
      </c>
      <c r="C7" s="8" t="str">
        <f t="shared" ref="C7:AE7" ca="1" si="5">IF(C4="Sunny","",CONCATENATE(C6," to ",RANDBETWEEN(1,21-C6)+RANDBETWEEN(1,3)+C6))</f>
        <v>4 to 17</v>
      </c>
      <c r="D7" s="8" t="str">
        <f t="shared" ca="1" si="5"/>
        <v>9 to 20</v>
      </c>
      <c r="E7" s="8" t="str">
        <f t="shared" ca="1" si="5"/>
        <v>18 to 21</v>
      </c>
      <c r="F7" s="8" t="str">
        <f t="shared" ca="1" si="5"/>
        <v>7 to 10</v>
      </c>
      <c r="G7" s="8" t="str">
        <f t="shared" ca="1" si="5"/>
        <v>3 to 10</v>
      </c>
      <c r="H7" s="8" t="str">
        <f t="shared" ca="1" si="5"/>
        <v/>
      </c>
      <c r="I7" s="8" t="str">
        <f t="shared" ca="1" si="5"/>
        <v>16 to 19</v>
      </c>
      <c r="J7" s="8" t="str">
        <f t="shared" ca="1" si="5"/>
        <v>7 to 9</v>
      </c>
      <c r="K7" s="8" t="str">
        <f t="shared" ca="1" si="5"/>
        <v>15 to 22</v>
      </c>
      <c r="L7" s="8" t="str">
        <f t="shared" ca="1" si="5"/>
        <v>13 to 23</v>
      </c>
      <c r="M7" s="8" t="str">
        <f t="shared" ca="1" si="5"/>
        <v>6 to 23</v>
      </c>
      <c r="N7" s="8" t="str">
        <f t="shared" ca="1" si="5"/>
        <v>13 to 17</v>
      </c>
      <c r="O7" s="8" t="str">
        <f t="shared" ca="1" si="5"/>
        <v>14 to 16</v>
      </c>
      <c r="P7" s="8" t="str">
        <f t="shared" ca="1" si="5"/>
        <v>5 to 11</v>
      </c>
      <c r="Q7" s="8" t="str">
        <f t="shared" ca="1" si="5"/>
        <v>20 to 22</v>
      </c>
      <c r="R7" s="8" t="str">
        <f t="shared" ca="1" si="5"/>
        <v>16 to 18</v>
      </c>
      <c r="S7" s="8" t="str">
        <f t="shared" ca="1" si="5"/>
        <v/>
      </c>
      <c r="T7" s="8" t="str">
        <f t="shared" ca="1" si="5"/>
        <v/>
      </c>
      <c r="U7" s="8" t="str">
        <f t="shared" ca="1" si="5"/>
        <v>17 to 20</v>
      </c>
      <c r="V7" s="8" t="str">
        <f t="shared" ca="1" si="5"/>
        <v>7 to 14</v>
      </c>
      <c r="W7" s="8" t="str">
        <f t="shared" ca="1" si="5"/>
        <v>2 to 20</v>
      </c>
      <c r="X7" s="8" t="str">
        <f t="shared" ca="1" si="5"/>
        <v>9 to 21</v>
      </c>
      <c r="Y7" s="8" t="str">
        <f t="shared" ca="1" si="5"/>
        <v>17 to 22</v>
      </c>
      <c r="Z7" s="8" t="str">
        <f t="shared" ca="1" si="5"/>
        <v>11 to 23</v>
      </c>
      <c r="AA7" s="8" t="str">
        <f t="shared" ca="1" si="5"/>
        <v>4 to 18</v>
      </c>
      <c r="AB7" s="8" t="str">
        <f t="shared" ca="1" si="5"/>
        <v>4 to 22</v>
      </c>
      <c r="AC7" s="8" t="str">
        <f t="shared" ca="1" si="5"/>
        <v>14 to 21</v>
      </c>
      <c r="AD7" s="8" t="str">
        <f t="shared" ca="1" si="5"/>
        <v>15 to 22</v>
      </c>
      <c r="AE7" s="8" t="str">
        <f t="shared" ca="1" si="5"/>
        <v>20 to 24</v>
      </c>
    </row>
    <row r="8" spans="1:31" hidden="1" x14ac:dyDescent="0.3">
      <c r="A8" s="5"/>
      <c r="B8" s="6">
        <f t="shared" ref="B8:AE8" ca="1" si="6">RANDBETWEEN(0,3)+RANDBETWEEN(0,2)+1</f>
        <v>3</v>
      </c>
      <c r="C8" s="6">
        <f t="shared" ca="1" si="6"/>
        <v>2</v>
      </c>
      <c r="D8" s="6">
        <f t="shared" ca="1" si="6"/>
        <v>3</v>
      </c>
      <c r="E8" s="6">
        <f t="shared" ca="1" si="6"/>
        <v>5</v>
      </c>
      <c r="F8" s="6">
        <f t="shared" ca="1" si="6"/>
        <v>3</v>
      </c>
      <c r="G8" s="6">
        <f t="shared" ca="1" si="6"/>
        <v>5</v>
      </c>
      <c r="H8" s="6">
        <f t="shared" ca="1" si="6"/>
        <v>3</v>
      </c>
      <c r="I8" s="6">
        <f t="shared" ca="1" si="6"/>
        <v>1</v>
      </c>
      <c r="J8" s="6">
        <f t="shared" ca="1" si="6"/>
        <v>4</v>
      </c>
      <c r="K8" s="6">
        <f t="shared" ca="1" si="6"/>
        <v>2</v>
      </c>
      <c r="L8" s="6">
        <f t="shared" ca="1" si="6"/>
        <v>3</v>
      </c>
      <c r="M8" s="6">
        <f t="shared" ca="1" si="6"/>
        <v>2</v>
      </c>
      <c r="N8" s="6">
        <f t="shared" ca="1" si="6"/>
        <v>3</v>
      </c>
      <c r="O8" s="6">
        <f t="shared" ca="1" si="6"/>
        <v>2</v>
      </c>
      <c r="P8" s="6">
        <f t="shared" ca="1" si="6"/>
        <v>2</v>
      </c>
      <c r="Q8" s="6">
        <f t="shared" ca="1" si="6"/>
        <v>3</v>
      </c>
      <c r="R8" s="6">
        <f t="shared" ca="1" si="6"/>
        <v>3</v>
      </c>
      <c r="S8" s="6">
        <f t="shared" ca="1" si="6"/>
        <v>4</v>
      </c>
      <c r="T8" s="6">
        <f t="shared" ca="1" si="6"/>
        <v>6</v>
      </c>
      <c r="U8" s="6">
        <f t="shared" ca="1" si="6"/>
        <v>3</v>
      </c>
      <c r="V8" s="6">
        <f t="shared" ca="1" si="6"/>
        <v>4</v>
      </c>
      <c r="W8" s="6">
        <f t="shared" ca="1" si="6"/>
        <v>3</v>
      </c>
      <c r="X8" s="6">
        <f t="shared" ca="1" si="6"/>
        <v>4</v>
      </c>
      <c r="Y8" s="6">
        <f t="shared" ca="1" si="6"/>
        <v>3</v>
      </c>
      <c r="Z8" s="6">
        <f t="shared" ca="1" si="6"/>
        <v>5</v>
      </c>
      <c r="AA8" s="6">
        <f t="shared" ca="1" si="6"/>
        <v>4</v>
      </c>
      <c r="AB8" s="6">
        <f t="shared" ca="1" si="6"/>
        <v>3</v>
      </c>
      <c r="AC8" s="6">
        <f t="shared" ca="1" si="6"/>
        <v>1</v>
      </c>
      <c r="AD8" s="6">
        <f t="shared" ca="1" si="6"/>
        <v>1</v>
      </c>
      <c r="AE8" s="6">
        <f t="shared" ca="1" si="6"/>
        <v>5</v>
      </c>
    </row>
    <row r="9" spans="1:31" s="8" customFormat="1" x14ac:dyDescent="0.3">
      <c r="A9" s="7" t="s">
        <v>12</v>
      </c>
      <c r="B9" s="8" t="str">
        <f ca="1">IF(B5="Yes","Strong",VLOOKUP(B8,$A$25:$B$30,2,FALSE))</f>
        <v>Light</v>
      </c>
      <c r="C9" s="8" t="str">
        <f t="shared" ref="C9:AE9" ca="1" si="7">IF(C5="Yes","Strong",VLOOKUP(C8,$A$25:$B$30,2,FALSE))</f>
        <v>Light</v>
      </c>
      <c r="D9" s="8" t="str">
        <f t="shared" ca="1" si="7"/>
        <v>Light</v>
      </c>
      <c r="E9" s="8" t="str">
        <f t="shared" ca="1" si="7"/>
        <v>Medium</v>
      </c>
      <c r="F9" s="8" t="str">
        <f t="shared" ca="1" si="7"/>
        <v>Light</v>
      </c>
      <c r="G9" s="8" t="str">
        <f t="shared" ca="1" si="7"/>
        <v>Medium</v>
      </c>
      <c r="H9" s="8" t="str">
        <f t="shared" ca="1" si="7"/>
        <v>Light</v>
      </c>
      <c r="I9" s="8" t="str">
        <f t="shared" ca="1" si="7"/>
        <v>None</v>
      </c>
      <c r="J9" s="8" t="str">
        <f t="shared" ca="1" si="7"/>
        <v>Strong</v>
      </c>
      <c r="K9" s="8" t="str">
        <f t="shared" ca="1" si="7"/>
        <v>Light</v>
      </c>
      <c r="L9" s="8" t="str">
        <f t="shared" ca="1" si="7"/>
        <v>Light</v>
      </c>
      <c r="M9" s="8" t="str">
        <f t="shared" ca="1" si="7"/>
        <v>Light</v>
      </c>
      <c r="N9" s="8" t="str">
        <f t="shared" ca="1" si="7"/>
        <v>Light</v>
      </c>
      <c r="O9" s="8" t="str">
        <f t="shared" ca="1" si="7"/>
        <v>Light</v>
      </c>
      <c r="P9" s="8" t="str">
        <f t="shared" ca="1" si="7"/>
        <v>Light</v>
      </c>
      <c r="Q9" s="8" t="str">
        <f t="shared" ca="1" si="7"/>
        <v>Light</v>
      </c>
      <c r="R9" s="8" t="str">
        <f t="shared" ca="1" si="7"/>
        <v>Light</v>
      </c>
      <c r="S9" s="8" t="str">
        <f t="shared" ca="1" si="7"/>
        <v>Medium</v>
      </c>
      <c r="T9" s="8" t="str">
        <f t="shared" ca="1" si="7"/>
        <v>Strong</v>
      </c>
      <c r="U9" s="8" t="str">
        <f t="shared" ca="1" si="7"/>
        <v>Light</v>
      </c>
      <c r="V9" s="8" t="str">
        <f t="shared" ca="1" si="7"/>
        <v>Medium</v>
      </c>
      <c r="W9" s="8" t="str">
        <f t="shared" ca="1" si="7"/>
        <v>Light</v>
      </c>
      <c r="X9" s="8" t="str">
        <f t="shared" ca="1" si="7"/>
        <v>Medium</v>
      </c>
      <c r="Y9" s="8" t="str">
        <f t="shared" ca="1" si="7"/>
        <v>Light</v>
      </c>
      <c r="Z9" s="8" t="str">
        <f t="shared" ca="1" si="7"/>
        <v>Medium</v>
      </c>
      <c r="AA9" s="8" t="str">
        <f t="shared" ca="1" si="7"/>
        <v>Strong</v>
      </c>
      <c r="AB9" s="8" t="str">
        <f t="shared" ca="1" si="7"/>
        <v>Strong</v>
      </c>
      <c r="AC9" s="8" t="str">
        <f t="shared" ca="1" si="7"/>
        <v>None</v>
      </c>
      <c r="AD9" s="8" t="str">
        <f t="shared" ca="1" si="7"/>
        <v>None</v>
      </c>
      <c r="AE9" s="8" t="str">
        <f t="shared" ca="1" si="7"/>
        <v>Medium</v>
      </c>
    </row>
    <row r="10" spans="1:31" hidden="1" x14ac:dyDescent="0.3">
      <c r="A10" s="5"/>
      <c r="B10" s="6">
        <f ca="1">RANDBETWEEN(1,6)</f>
        <v>6</v>
      </c>
      <c r="C10" s="6">
        <f t="shared" ref="C10:AE10" ca="1" si="8">RANDBETWEEN(1,6)</f>
        <v>1</v>
      </c>
      <c r="D10" s="6">
        <f t="shared" ca="1" si="8"/>
        <v>4</v>
      </c>
      <c r="E10" s="6">
        <f t="shared" ca="1" si="8"/>
        <v>2</v>
      </c>
      <c r="F10" s="6">
        <f t="shared" ca="1" si="8"/>
        <v>3</v>
      </c>
      <c r="G10" s="6">
        <f t="shared" ca="1" si="8"/>
        <v>1</v>
      </c>
      <c r="H10" s="6">
        <f t="shared" ca="1" si="8"/>
        <v>4</v>
      </c>
      <c r="I10" s="6">
        <f t="shared" ca="1" si="8"/>
        <v>4</v>
      </c>
      <c r="J10" s="6">
        <f t="shared" ca="1" si="8"/>
        <v>3</v>
      </c>
      <c r="K10" s="6">
        <f t="shared" ca="1" si="8"/>
        <v>2</v>
      </c>
      <c r="L10" s="6">
        <f t="shared" ca="1" si="8"/>
        <v>1</v>
      </c>
      <c r="M10" s="6">
        <f t="shared" ca="1" si="8"/>
        <v>2</v>
      </c>
      <c r="N10" s="6">
        <f t="shared" ca="1" si="8"/>
        <v>4</v>
      </c>
      <c r="O10" s="6">
        <f t="shared" ca="1" si="8"/>
        <v>2</v>
      </c>
      <c r="P10" s="6">
        <f t="shared" ca="1" si="8"/>
        <v>5</v>
      </c>
      <c r="Q10" s="6">
        <f t="shared" ca="1" si="8"/>
        <v>4</v>
      </c>
      <c r="R10" s="6">
        <f t="shared" ca="1" si="8"/>
        <v>2</v>
      </c>
      <c r="S10" s="6">
        <f t="shared" ca="1" si="8"/>
        <v>4</v>
      </c>
      <c r="T10" s="6">
        <f t="shared" ca="1" si="8"/>
        <v>5</v>
      </c>
      <c r="U10" s="6">
        <f t="shared" ca="1" si="8"/>
        <v>2</v>
      </c>
      <c r="V10" s="6">
        <f t="shared" ca="1" si="8"/>
        <v>1</v>
      </c>
      <c r="W10" s="6">
        <f t="shared" ca="1" si="8"/>
        <v>5</v>
      </c>
      <c r="X10" s="6">
        <f t="shared" ca="1" si="8"/>
        <v>6</v>
      </c>
      <c r="Y10" s="6">
        <f t="shared" ca="1" si="8"/>
        <v>5</v>
      </c>
      <c r="Z10" s="6">
        <f t="shared" ca="1" si="8"/>
        <v>1</v>
      </c>
      <c r="AA10" s="6">
        <f t="shared" ca="1" si="8"/>
        <v>4</v>
      </c>
      <c r="AB10" s="6">
        <f t="shared" ca="1" si="8"/>
        <v>2</v>
      </c>
      <c r="AC10" s="6">
        <f t="shared" ca="1" si="8"/>
        <v>5</v>
      </c>
      <c r="AD10" s="6">
        <f t="shared" ca="1" si="8"/>
        <v>6</v>
      </c>
      <c r="AE10" s="6">
        <f t="shared" ca="1" si="8"/>
        <v>5</v>
      </c>
    </row>
    <row r="11" spans="1:31" s="8" customFormat="1" x14ac:dyDescent="0.3">
      <c r="A11" s="7" t="s">
        <v>20</v>
      </c>
      <c r="B11" s="8">
        <f ca="1">RANDBETWEEN(VLOOKUP(B10,$A$33:$C$38,2,FALSE),VLOOKUP(B10,$A$33:$C$38,3,FALSE))+VLOOKUP($B$15,$A$41:$B$52,2,FALSE)</f>
        <v>34</v>
      </c>
      <c r="C11" s="8">
        <f ca="1">RANDBETWEEN(VLOOKUP(C10,$A$33:$C$38,2,FALSE),VLOOKUP(C10,$A$33:$C$38,3,FALSE))+VLOOKUP($B$15,$A$41:$B$52,2,FALSE)</f>
        <v>23</v>
      </c>
      <c r="D11" s="8">
        <f ca="1">RANDBETWEEN(VLOOKUP(D10,$A$33:$C$38,2,FALSE),VLOOKUP(D10,$A$33:$C$38,3,FALSE))+VLOOKUP($B$15,$A$41:$B$52,2,FALSE)</f>
        <v>29</v>
      </c>
      <c r="E11" s="8">
        <f ca="1">RANDBETWEEN(VLOOKUP(E10,$A$33:$C$38,2,FALSE),VLOOKUP(E10,$A$33:$C$38,3,FALSE))+VLOOKUP($B$15,$A$41:$B$52,2,FALSE)</f>
        <v>25</v>
      </c>
      <c r="F11" s="8">
        <f ca="1">RANDBETWEEN(VLOOKUP(F10,$A$33:$C$38,2,FALSE),VLOOKUP(F10,$A$33:$C$38,3,FALSE))+VLOOKUP($B$15,$A$41:$B$52,2,FALSE)</f>
        <v>27</v>
      </c>
      <c r="G11" s="8">
        <f ca="1">RANDBETWEEN(VLOOKUP(G10,$A$33:$C$38,2,FALSE),VLOOKUP(G10,$A$33:$C$38,3,FALSE))+VLOOKUP($B$15,$A$41:$B$52,2,FALSE)</f>
        <v>23</v>
      </c>
      <c r="H11" s="8">
        <f ca="1">RANDBETWEEN(VLOOKUP(H10,$A$33:$C$38,2,FALSE),VLOOKUP(H10,$A$33:$C$38,3,FALSE))+VLOOKUP($B$15,$A$41:$B$52,2,FALSE)</f>
        <v>30</v>
      </c>
      <c r="I11" s="8">
        <f ca="1">RANDBETWEEN(VLOOKUP(I10,$A$33:$C$38,2,FALSE),VLOOKUP(I10,$A$33:$C$38,3,FALSE))+VLOOKUP($B$15,$A$41:$B$52,2,FALSE)</f>
        <v>29</v>
      </c>
      <c r="J11" s="8">
        <f ca="1">RANDBETWEEN(VLOOKUP(J10,$A$33:$C$38,2,FALSE),VLOOKUP(J10,$A$33:$C$38,3,FALSE))+VLOOKUP($B$15,$A$41:$B$52,2,FALSE)</f>
        <v>28</v>
      </c>
      <c r="K11" s="8">
        <f ca="1">RANDBETWEEN(VLOOKUP(K10,$A$33:$C$38,2,FALSE),VLOOKUP(K10,$A$33:$C$38,3,FALSE))+VLOOKUP($B$15,$A$41:$B$52,2,FALSE)</f>
        <v>26</v>
      </c>
      <c r="L11" s="8">
        <f ca="1">RANDBETWEEN(VLOOKUP(L10,$A$33:$C$38,2,FALSE),VLOOKUP(L10,$A$33:$C$38,3,FALSE))+VLOOKUP($B$15,$A$41:$B$52,2,FALSE)</f>
        <v>23</v>
      </c>
      <c r="M11" s="8">
        <f ca="1">RANDBETWEEN(VLOOKUP(M10,$A$33:$C$38,2,FALSE),VLOOKUP(M10,$A$33:$C$38,3,FALSE))+VLOOKUP($B$15,$A$41:$B$52,2,FALSE)</f>
        <v>25</v>
      </c>
      <c r="N11" s="8">
        <f ca="1">RANDBETWEEN(VLOOKUP(N10,$A$33:$C$38,2,FALSE),VLOOKUP(N10,$A$33:$C$38,3,FALSE))+VLOOKUP($B$15,$A$41:$B$52,2,FALSE)</f>
        <v>30</v>
      </c>
      <c r="O11" s="8">
        <f ca="1">RANDBETWEEN(VLOOKUP(O10,$A$33:$C$38,2,FALSE),VLOOKUP(O10,$A$33:$C$38,3,FALSE))+VLOOKUP($B$15,$A$41:$B$52,2,FALSE)</f>
        <v>25</v>
      </c>
      <c r="P11" s="8">
        <f ca="1">RANDBETWEEN(VLOOKUP(P10,$A$33:$C$38,2,FALSE),VLOOKUP(P10,$A$33:$C$38,3,FALSE))+VLOOKUP($B$15,$A$41:$B$52,2,FALSE)</f>
        <v>32</v>
      </c>
      <c r="Q11" s="8">
        <f ca="1">RANDBETWEEN(VLOOKUP(Q10,$A$33:$C$38,2,FALSE),VLOOKUP(Q10,$A$33:$C$38,3,FALSE))+VLOOKUP($B$15,$A$41:$B$52,2,FALSE)</f>
        <v>29</v>
      </c>
      <c r="R11" s="8">
        <f ca="1">RANDBETWEEN(VLOOKUP(R10,$A$33:$C$38,2,FALSE),VLOOKUP(R10,$A$33:$C$38,3,FALSE))+VLOOKUP($B$15,$A$41:$B$52,2,FALSE)</f>
        <v>25</v>
      </c>
      <c r="S11" s="8">
        <f ca="1">RANDBETWEEN(VLOOKUP(S10,$A$33:$C$38,2,FALSE),VLOOKUP(S10,$A$33:$C$38,3,FALSE))+VLOOKUP($B$15,$A$41:$B$52,2,FALSE)</f>
        <v>30</v>
      </c>
      <c r="T11" s="8">
        <f ca="1">RANDBETWEEN(VLOOKUP(T10,$A$33:$C$38,2,FALSE),VLOOKUP(T10,$A$33:$C$38,3,FALSE))+VLOOKUP($B$15,$A$41:$B$52,2,FALSE)</f>
        <v>32</v>
      </c>
      <c r="U11" s="8">
        <f ca="1">RANDBETWEEN(VLOOKUP(U10,$A$33:$C$38,2,FALSE),VLOOKUP(U10,$A$33:$C$38,3,FALSE))+VLOOKUP($B$15,$A$41:$B$52,2,FALSE)</f>
        <v>26</v>
      </c>
      <c r="V11" s="8">
        <f ca="1">RANDBETWEEN(VLOOKUP(V10,$A$33:$C$38,2,FALSE),VLOOKUP(V10,$A$33:$C$38,3,FALSE))+VLOOKUP($B$15,$A$41:$B$52,2,FALSE)</f>
        <v>23</v>
      </c>
      <c r="W11" s="8">
        <f ca="1">RANDBETWEEN(VLOOKUP(W10,$A$33:$C$38,2,FALSE),VLOOKUP(W10,$A$33:$C$38,3,FALSE))+VLOOKUP($B$15,$A$41:$B$52,2,FALSE)</f>
        <v>32</v>
      </c>
      <c r="X11" s="8">
        <f ca="1">RANDBETWEEN(VLOOKUP(X10,$A$33:$C$38,2,FALSE),VLOOKUP(X10,$A$33:$C$38,3,FALSE))+VLOOKUP($B$15,$A$41:$B$52,2,FALSE)</f>
        <v>35</v>
      </c>
      <c r="Y11" s="8">
        <f ca="1">RANDBETWEEN(VLOOKUP(Y10,$A$33:$C$38,2,FALSE),VLOOKUP(Y10,$A$33:$C$38,3,FALSE))+VLOOKUP($B$15,$A$41:$B$52,2,FALSE)</f>
        <v>31</v>
      </c>
      <c r="Z11" s="8">
        <f ca="1">RANDBETWEEN(VLOOKUP(Z10,$A$33:$C$38,2,FALSE),VLOOKUP(Z10,$A$33:$C$38,3,FALSE))+VLOOKUP($B$15,$A$41:$B$52,2,FALSE)</f>
        <v>23</v>
      </c>
      <c r="AA11" s="8">
        <f t="shared" ref="AA11:AE11" ca="1" si="9">RANDBETWEEN(VLOOKUP(AA10,$A$33:$C$38,2,FALSE),VLOOKUP(AA10,$A$33:$C$38,3,FALSE))+VLOOKUP($B$15,$A$41:$B$52,2,FALSE)</f>
        <v>29</v>
      </c>
      <c r="AB11" s="8">
        <f t="shared" ca="1" si="9"/>
        <v>25</v>
      </c>
      <c r="AC11" s="8">
        <f t="shared" ca="1" si="9"/>
        <v>32</v>
      </c>
      <c r="AD11" s="8">
        <f t="shared" ca="1" si="9"/>
        <v>35</v>
      </c>
      <c r="AE11" s="8">
        <f t="shared" ca="1" si="9"/>
        <v>32</v>
      </c>
    </row>
    <row r="12" spans="1:31" hidden="1" x14ac:dyDescent="0.3">
      <c r="A12" s="6" t="s">
        <v>19</v>
      </c>
      <c r="B12" s="6">
        <f ca="1">SUM(B3+B8+B10)</f>
        <v>12</v>
      </c>
      <c r="C12" s="6">
        <f t="shared" ref="C12:AE12" ca="1" si="10">SUM(C3+C8+C10)</f>
        <v>5</v>
      </c>
      <c r="D12" s="6">
        <f t="shared" ca="1" si="10"/>
        <v>11</v>
      </c>
      <c r="E12" s="6">
        <f t="shared" ca="1" si="10"/>
        <v>11</v>
      </c>
      <c r="F12" s="6">
        <f t="shared" ca="1" si="10"/>
        <v>9</v>
      </c>
      <c r="G12" s="6">
        <f t="shared" ca="1" si="10"/>
        <v>7</v>
      </c>
      <c r="H12" s="6">
        <f t="shared" ca="1" si="10"/>
        <v>11</v>
      </c>
      <c r="I12" s="6">
        <f t="shared" ca="1" si="10"/>
        <v>9</v>
      </c>
      <c r="J12" s="6">
        <f t="shared" ca="1" si="10"/>
        <v>11</v>
      </c>
      <c r="K12" s="6">
        <f t="shared" ca="1" si="10"/>
        <v>5</v>
      </c>
      <c r="L12" s="6">
        <f t="shared" ca="1" si="10"/>
        <v>5</v>
      </c>
      <c r="M12" s="6">
        <f t="shared" ca="1" si="10"/>
        <v>7</v>
      </c>
      <c r="N12" s="6">
        <f t="shared" ca="1" si="10"/>
        <v>9</v>
      </c>
      <c r="O12" s="6">
        <f t="shared" ca="1" si="10"/>
        <v>7</v>
      </c>
      <c r="P12" s="6">
        <f t="shared" ca="1" si="10"/>
        <v>9</v>
      </c>
      <c r="Q12" s="6">
        <f t="shared" ca="1" si="10"/>
        <v>10</v>
      </c>
      <c r="R12" s="6">
        <f t="shared" ca="1" si="10"/>
        <v>9</v>
      </c>
      <c r="S12" s="6">
        <f t="shared" ca="1" si="10"/>
        <v>11</v>
      </c>
      <c r="T12" s="6">
        <f t="shared" ca="1" si="10"/>
        <v>13</v>
      </c>
      <c r="U12" s="6">
        <f t="shared" ca="1" si="10"/>
        <v>9</v>
      </c>
      <c r="V12" s="6">
        <f t="shared" ca="1" si="10"/>
        <v>6</v>
      </c>
      <c r="W12" s="6">
        <f t="shared" ca="1" si="10"/>
        <v>9</v>
      </c>
      <c r="X12" s="6">
        <f t="shared" ca="1" si="10"/>
        <v>12</v>
      </c>
      <c r="Y12" s="6">
        <f t="shared" ca="1" si="10"/>
        <v>11</v>
      </c>
      <c r="Z12" s="6">
        <f t="shared" ca="1" si="10"/>
        <v>10</v>
      </c>
      <c r="AA12" s="6">
        <f t="shared" ca="1" si="10"/>
        <v>12</v>
      </c>
      <c r="AB12" s="6">
        <f t="shared" ca="1" si="10"/>
        <v>9</v>
      </c>
      <c r="AC12" s="6">
        <f t="shared" ca="1" si="10"/>
        <v>9</v>
      </c>
      <c r="AD12" s="6">
        <f t="shared" ca="1" si="10"/>
        <v>8</v>
      </c>
      <c r="AE12" s="6">
        <f t="shared" ca="1" si="10"/>
        <v>12</v>
      </c>
    </row>
    <row r="13" spans="1:31" hidden="1" x14ac:dyDescent="0.3"/>
    <row r="14" spans="1:31" hidden="1" x14ac:dyDescent="0.3">
      <c r="B14" s="6" t="s">
        <v>18</v>
      </c>
      <c r="C14" s="6">
        <v>10</v>
      </c>
    </row>
    <row r="15" spans="1:31" hidden="1" x14ac:dyDescent="0.3">
      <c r="A15" s="9" t="s">
        <v>5</v>
      </c>
      <c r="B15" s="6">
        <v>7</v>
      </c>
    </row>
    <row r="18" spans="1:10" x14ac:dyDescent="0.3">
      <c r="A18" s="10" t="s">
        <v>17</v>
      </c>
      <c r="B18" s="10" t="s">
        <v>16</v>
      </c>
      <c r="D18" s="1" t="s">
        <v>37</v>
      </c>
    </row>
    <row r="19" spans="1:10" x14ac:dyDescent="0.3">
      <c r="A19" s="6">
        <v>1</v>
      </c>
      <c r="B19" s="6" t="s">
        <v>10</v>
      </c>
    </row>
    <row r="20" spans="1:10" ht="15" thickBot="1" x14ac:dyDescent="0.35">
      <c r="A20" s="6">
        <v>2</v>
      </c>
      <c r="B20" s="6" t="s">
        <v>14</v>
      </c>
    </row>
    <row r="21" spans="1:10" ht="15" thickBot="1" x14ac:dyDescent="0.35">
      <c r="A21" s="6">
        <v>3</v>
      </c>
      <c r="B21" s="6" t="s">
        <v>14</v>
      </c>
      <c r="E21" s="22" t="s">
        <v>44</v>
      </c>
      <c r="F21" s="23"/>
      <c r="G21" s="24"/>
      <c r="H21" s="34" t="s">
        <v>10</v>
      </c>
      <c r="I21" s="35" t="s">
        <v>14</v>
      </c>
      <c r="J21" s="36" t="s">
        <v>13</v>
      </c>
    </row>
    <row r="22" spans="1:10" x14ac:dyDescent="0.3">
      <c r="A22" s="6">
        <v>4</v>
      </c>
      <c r="B22" s="6" t="s">
        <v>13</v>
      </c>
      <c r="E22" s="25" t="s">
        <v>39</v>
      </c>
      <c r="F22" s="26"/>
      <c r="G22" s="27"/>
      <c r="H22" s="19">
        <v>8</v>
      </c>
      <c r="I22" s="14">
        <v>6</v>
      </c>
      <c r="J22" s="15">
        <v>4</v>
      </c>
    </row>
    <row r="23" spans="1:10" x14ac:dyDescent="0.3">
      <c r="E23" s="28" t="s">
        <v>40</v>
      </c>
      <c r="F23" s="29"/>
      <c r="G23" s="30"/>
      <c r="H23" s="20">
        <v>6</v>
      </c>
      <c r="I23" s="13">
        <v>4</v>
      </c>
      <c r="J23" s="16">
        <v>2</v>
      </c>
    </row>
    <row r="24" spans="1:10" x14ac:dyDescent="0.3">
      <c r="A24" s="10" t="s">
        <v>8</v>
      </c>
      <c r="B24" s="10" t="s">
        <v>12</v>
      </c>
      <c r="E24" s="28" t="s">
        <v>41</v>
      </c>
      <c r="F24" s="29"/>
      <c r="G24" s="30"/>
      <c r="H24" s="20">
        <v>8</v>
      </c>
      <c r="I24" s="13">
        <v>6</v>
      </c>
      <c r="J24" s="16">
        <v>4</v>
      </c>
    </row>
    <row r="25" spans="1:10" x14ac:dyDescent="0.3">
      <c r="A25" s="6">
        <v>1</v>
      </c>
      <c r="B25" s="6" t="s">
        <v>11</v>
      </c>
      <c r="E25" s="28" t="s">
        <v>42</v>
      </c>
      <c r="F25" s="29"/>
      <c r="G25" s="30"/>
      <c r="H25" s="20">
        <v>6</v>
      </c>
      <c r="I25" s="13">
        <v>4</v>
      </c>
      <c r="J25" s="16">
        <v>2</v>
      </c>
    </row>
    <row r="26" spans="1:10" ht="15" thickBot="1" x14ac:dyDescent="0.35">
      <c r="A26" s="6">
        <v>2</v>
      </c>
      <c r="B26" s="6" t="s">
        <v>10</v>
      </c>
      <c r="E26" s="31" t="s">
        <v>43</v>
      </c>
      <c r="F26" s="32"/>
      <c r="G26" s="33"/>
      <c r="H26" s="21">
        <v>12</v>
      </c>
      <c r="I26" s="17">
        <v>8</v>
      </c>
      <c r="J26" s="18">
        <v>4</v>
      </c>
    </row>
    <row r="27" spans="1:10" x14ac:dyDescent="0.3">
      <c r="A27" s="6">
        <v>3</v>
      </c>
      <c r="B27" s="6" t="s">
        <v>10</v>
      </c>
    </row>
    <row r="28" spans="1:10" x14ac:dyDescent="0.3">
      <c r="A28" s="6">
        <v>4</v>
      </c>
      <c r="B28" s="6" t="s">
        <v>14</v>
      </c>
    </row>
    <row r="29" spans="1:10" x14ac:dyDescent="0.3">
      <c r="A29" s="6">
        <v>5</v>
      </c>
      <c r="B29" s="6" t="s">
        <v>14</v>
      </c>
    </row>
    <row r="30" spans="1:10" x14ac:dyDescent="0.3">
      <c r="A30" s="6">
        <v>6</v>
      </c>
      <c r="B30" s="6" t="s">
        <v>9</v>
      </c>
    </row>
    <row r="32" spans="1:10" x14ac:dyDescent="0.3">
      <c r="A32" s="10" t="s">
        <v>8</v>
      </c>
      <c r="B32" s="10" t="s">
        <v>7</v>
      </c>
      <c r="C32" s="10" t="s">
        <v>6</v>
      </c>
    </row>
    <row r="33" spans="1:3" x14ac:dyDescent="0.3">
      <c r="A33" s="6">
        <v>1</v>
      </c>
      <c r="B33" s="6">
        <v>-3</v>
      </c>
      <c r="C33" s="6">
        <v>-2</v>
      </c>
    </row>
    <row r="34" spans="1:3" x14ac:dyDescent="0.3">
      <c r="A34" s="6">
        <v>2</v>
      </c>
      <c r="B34" s="6">
        <v>-1</v>
      </c>
      <c r="C34" s="6">
        <v>0</v>
      </c>
    </row>
    <row r="35" spans="1:3" x14ac:dyDescent="0.3">
      <c r="A35" s="6">
        <v>3</v>
      </c>
      <c r="B35" s="6">
        <v>1</v>
      </c>
      <c r="C35" s="6">
        <v>2</v>
      </c>
    </row>
    <row r="36" spans="1:3" x14ac:dyDescent="0.3">
      <c r="A36" s="6">
        <v>4</v>
      </c>
      <c r="B36" s="6">
        <v>3</v>
      </c>
      <c r="C36" s="6">
        <v>4</v>
      </c>
    </row>
    <row r="37" spans="1:3" x14ac:dyDescent="0.3">
      <c r="A37" s="6">
        <v>5</v>
      </c>
      <c r="B37" s="6">
        <v>5</v>
      </c>
      <c r="C37" s="6">
        <v>6</v>
      </c>
    </row>
    <row r="38" spans="1:3" x14ac:dyDescent="0.3">
      <c r="A38" s="6">
        <v>6</v>
      </c>
      <c r="B38" s="6">
        <v>8</v>
      </c>
      <c r="C38" s="6">
        <v>9</v>
      </c>
    </row>
    <row r="40" spans="1:3" x14ac:dyDescent="0.3">
      <c r="A40" s="10" t="s">
        <v>38</v>
      </c>
      <c r="B40" s="10" t="s">
        <v>4</v>
      </c>
    </row>
    <row r="41" spans="1:3" hidden="1" x14ac:dyDescent="0.3">
      <c r="A41" s="11">
        <v>1</v>
      </c>
      <c r="B41" s="6">
        <v>-10</v>
      </c>
      <c r="C41" s="6" t="s">
        <v>24</v>
      </c>
    </row>
    <row r="42" spans="1:3" hidden="1" x14ac:dyDescent="0.3">
      <c r="A42" s="11">
        <v>2</v>
      </c>
      <c r="B42" s="6">
        <v>-9</v>
      </c>
      <c r="C42" s="6" t="s">
        <v>25</v>
      </c>
    </row>
    <row r="43" spans="1:3" hidden="1" x14ac:dyDescent="0.3">
      <c r="A43" s="11">
        <v>3</v>
      </c>
      <c r="B43" s="6">
        <v>-3</v>
      </c>
      <c r="C43" s="6" t="s">
        <v>26</v>
      </c>
    </row>
    <row r="44" spans="1:3" hidden="1" x14ac:dyDescent="0.3">
      <c r="A44" s="11">
        <v>4</v>
      </c>
      <c r="B44" s="6">
        <v>6</v>
      </c>
      <c r="C44" s="6" t="s">
        <v>27</v>
      </c>
    </row>
    <row r="45" spans="1:3" hidden="1" x14ac:dyDescent="0.3">
      <c r="A45" s="11">
        <v>5</v>
      </c>
      <c r="B45" s="6">
        <v>13</v>
      </c>
      <c r="C45" s="6" t="s">
        <v>28</v>
      </c>
    </row>
    <row r="46" spans="1:3" hidden="1" x14ac:dyDescent="0.3">
      <c r="A46" s="11">
        <v>6</v>
      </c>
      <c r="B46" s="6">
        <v>18</v>
      </c>
      <c r="C46" s="6" t="s">
        <v>29</v>
      </c>
    </row>
    <row r="47" spans="1:3" x14ac:dyDescent="0.3">
      <c r="A47" s="12">
        <v>7</v>
      </c>
      <c r="B47" s="6">
        <v>26</v>
      </c>
    </row>
    <row r="48" spans="1:3" hidden="1" x14ac:dyDescent="0.3">
      <c r="A48" s="11">
        <v>8</v>
      </c>
      <c r="B48" s="6">
        <v>19</v>
      </c>
      <c r="C48" s="6" t="s">
        <v>31</v>
      </c>
    </row>
    <row r="49" spans="1:3" hidden="1" x14ac:dyDescent="0.3">
      <c r="A49" s="11">
        <v>9</v>
      </c>
      <c r="B49" s="6">
        <v>15</v>
      </c>
      <c r="C49" s="6" t="s">
        <v>32</v>
      </c>
    </row>
    <row r="50" spans="1:3" hidden="1" x14ac:dyDescent="0.3">
      <c r="A50" s="11">
        <v>10</v>
      </c>
      <c r="B50" s="6">
        <v>8</v>
      </c>
      <c r="C50" s="6" t="s">
        <v>33</v>
      </c>
    </row>
    <row r="51" spans="1:3" hidden="1" x14ac:dyDescent="0.3">
      <c r="A51" s="11">
        <v>11</v>
      </c>
      <c r="B51" s="6">
        <v>1</v>
      </c>
      <c r="C51" s="6" t="s">
        <v>34</v>
      </c>
    </row>
    <row r="52" spans="1:3" hidden="1" x14ac:dyDescent="0.3">
      <c r="A52" s="11">
        <v>12</v>
      </c>
      <c r="B52" s="6">
        <v>-7</v>
      </c>
      <c r="C52" s="6" t="s">
        <v>35</v>
      </c>
    </row>
    <row r="54" spans="1:3" x14ac:dyDescent="0.3">
      <c r="A54" s="10" t="s">
        <v>17</v>
      </c>
      <c r="B54" s="10" t="s">
        <v>36</v>
      </c>
    </row>
    <row r="55" spans="1:3" x14ac:dyDescent="0.3">
      <c r="A55" s="6">
        <v>1</v>
      </c>
      <c r="B55" s="6" t="s">
        <v>1</v>
      </c>
    </row>
    <row r="56" spans="1:3" x14ac:dyDescent="0.3">
      <c r="A56" s="6">
        <v>2</v>
      </c>
      <c r="B56" s="6" t="s">
        <v>1</v>
      </c>
    </row>
    <row r="57" spans="1:3" x14ac:dyDescent="0.3">
      <c r="A57" s="6">
        <v>3</v>
      </c>
      <c r="B57" s="6" t="s">
        <v>1</v>
      </c>
    </row>
    <row r="58" spans="1:3" x14ac:dyDescent="0.3">
      <c r="A58" s="6">
        <v>4</v>
      </c>
      <c r="B58" s="6" t="s">
        <v>0</v>
      </c>
    </row>
  </sheetData>
  <mergeCells count="6">
    <mergeCell ref="E26:G26"/>
    <mergeCell ref="E21:G21"/>
    <mergeCell ref="E22:G22"/>
    <mergeCell ref="E23:G23"/>
    <mergeCell ref="E24:G24"/>
    <mergeCell ref="E25:G25"/>
  </mergeCells>
  <dataValidations disablePrompts="1" count="1">
    <dataValidation type="list" allowBlank="1" showInputMessage="1" showErrorMessage="1" sqref="B15" xr:uid="{00000000-0002-0000-0000-000000000000}">
      <formula1>$A$41:$A$52</formula1>
    </dataValidation>
  </dataValidations>
  <pageMargins left="0.25" right="0.25" top="0.75" bottom="0.75" header="0.3" footer="0.3"/>
  <pageSetup scale="46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</vt:lpstr>
      <vt:lpstr>Chult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Thorn1</dc:creator>
  <cp:lastModifiedBy>Jean-Luc</cp:lastModifiedBy>
  <cp:lastPrinted>2017-10-02T17:37:17Z</cp:lastPrinted>
  <dcterms:created xsi:type="dcterms:W3CDTF">2017-07-11T18:54:26Z</dcterms:created>
  <dcterms:modified xsi:type="dcterms:W3CDTF">2017-10-03T18:23:58Z</dcterms:modified>
</cp:coreProperties>
</file>